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86221e4bce1f62/Desktop/fe proj/"/>
    </mc:Choice>
  </mc:AlternateContent>
  <xr:revisionPtr revIDLastSave="2" documentId="8_{F5D86EB8-E5B9-43C2-9E29-966AFCEC9493}" xr6:coauthVersionLast="46" xr6:coauthVersionMax="46" xr10:uidLastSave="{7C521237-BCED-48FD-BC70-F6D4256E99DC}"/>
  <bookViews>
    <workbookView xWindow="-110" yWindow="-110" windowWidth="19420" windowHeight="10420" activeTab="1" xr2:uid="{28F355FB-264C-4FF6-8EEF-E7EBA1A870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2" l="1"/>
  <c r="R23" i="2"/>
  <c r="R20" i="2"/>
  <c r="R21" i="2"/>
  <c r="R22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19" i="2"/>
  <c r="R18" i="2"/>
  <c r="R15" i="2"/>
  <c r="R14" i="2"/>
  <c r="R12" i="2"/>
  <c r="R9" i="2"/>
  <c r="R8" i="2"/>
  <c r="R7" i="2"/>
  <c r="R2" i="2"/>
  <c r="R3" i="2"/>
  <c r="R4" i="2"/>
  <c r="R5" i="2"/>
  <c r="R6" i="2"/>
  <c r="R10" i="2"/>
  <c r="R11" i="2"/>
  <c r="R13" i="2"/>
  <c r="R16" i="2"/>
  <c r="R17" i="2"/>
  <c r="Q4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  <c r="N42" i="2"/>
  <c r="N41" i="2"/>
  <c r="N40" i="2"/>
  <c r="N36" i="2"/>
  <c r="N37" i="2"/>
  <c r="N38" i="2"/>
  <c r="N35" i="2"/>
  <c r="N33" i="2"/>
  <c r="N32" i="2"/>
  <c r="M33" i="2"/>
  <c r="N28" i="2"/>
  <c r="N27" i="2"/>
  <c r="N26" i="2"/>
  <c r="N25" i="2"/>
  <c r="N23" i="2"/>
  <c r="N22" i="2"/>
  <c r="N21" i="2"/>
  <c r="N20" i="2"/>
  <c r="N18" i="2"/>
  <c r="N17" i="2"/>
  <c r="N16" i="2"/>
  <c r="N14" i="2"/>
  <c r="N15" i="2"/>
  <c r="N13" i="2"/>
  <c r="N12" i="2"/>
  <c r="N11" i="2"/>
  <c r="N10" i="2"/>
  <c r="N9" i="2"/>
  <c r="N8" i="2"/>
  <c r="N6" i="2"/>
  <c r="N4" i="2"/>
  <c r="N5" i="2"/>
  <c r="N7" i="2"/>
  <c r="N19" i="2"/>
  <c r="N24" i="2"/>
  <c r="N29" i="2"/>
  <c r="N30" i="2"/>
  <c r="N31" i="2"/>
  <c r="N34" i="2"/>
  <c r="N39" i="2"/>
  <c r="N3" i="2"/>
  <c r="N2" i="2"/>
  <c r="M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I701" i="1"/>
  <c r="J700" i="1"/>
  <c r="I700" i="1"/>
  <c r="G700" i="1"/>
  <c r="F700" i="1"/>
  <c r="E700" i="1"/>
  <c r="J701" i="1" s="1"/>
  <c r="D700" i="1"/>
  <c r="C700" i="1"/>
  <c r="B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G547" i="1"/>
  <c r="F547" i="1"/>
  <c r="E547" i="1"/>
  <c r="D547" i="1"/>
  <c r="C547" i="1"/>
  <c r="B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I309" i="1"/>
  <c r="I308" i="1"/>
  <c r="G308" i="1"/>
  <c r="F308" i="1"/>
  <c r="E308" i="1"/>
  <c r="J309" i="1" s="1"/>
  <c r="D308" i="1"/>
  <c r="C308" i="1"/>
  <c r="B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I279" i="1"/>
  <c r="I278" i="1"/>
  <c r="G278" i="1"/>
  <c r="F278" i="1"/>
  <c r="E278" i="1"/>
  <c r="J279" i="1" s="1"/>
  <c r="D278" i="1"/>
  <c r="C278" i="1"/>
  <c r="B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I200" i="1"/>
  <c r="I199" i="1"/>
  <c r="D199" i="1"/>
  <c r="I198" i="1"/>
  <c r="G198" i="1"/>
  <c r="G199" i="1" s="1"/>
  <c r="F198" i="1"/>
  <c r="F199" i="1" s="1"/>
  <c r="E198" i="1"/>
  <c r="J198" i="1" s="1"/>
  <c r="D198" i="1"/>
  <c r="C198" i="1"/>
  <c r="C199" i="1" s="1"/>
  <c r="B198" i="1"/>
  <c r="B199" i="1" s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I63" i="1"/>
  <c r="J62" i="1"/>
  <c r="I62" i="1"/>
  <c r="G62" i="1"/>
  <c r="F62" i="1"/>
  <c r="E62" i="1"/>
  <c r="J63" i="1" s="1"/>
  <c r="D62" i="1"/>
  <c r="C62" i="1"/>
  <c r="B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J278" i="1" l="1"/>
  <c r="E199" i="1"/>
  <c r="J308" i="1"/>
  <c r="J200" i="1" l="1"/>
  <c r="J199" i="1"/>
</calcChain>
</file>

<file path=xl/sharedStrings.xml><?xml version="1.0" encoding="utf-8"?>
<sst xmlns="http://schemas.openxmlformats.org/spreadsheetml/2006/main" count="24" uniqueCount="17">
  <si>
    <t>Date</t>
  </si>
  <si>
    <t>Open</t>
  </si>
  <si>
    <t>High</t>
  </si>
  <si>
    <t>Low</t>
  </si>
  <si>
    <t>Close</t>
  </si>
  <si>
    <t>Adj Close</t>
  </si>
  <si>
    <t>Volume</t>
  </si>
  <si>
    <t>Dummy</t>
  </si>
  <si>
    <t>Returns</t>
  </si>
  <si>
    <t>MISSING</t>
  </si>
  <si>
    <t>missing!</t>
  </si>
  <si>
    <t>missing</t>
  </si>
  <si>
    <t>yi</t>
  </si>
  <si>
    <t>obs</t>
  </si>
  <si>
    <t>sq</t>
  </si>
  <si>
    <t>rmse</t>
  </si>
  <si>
    <t>obs13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</si>
</sst>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88EF-CAC7-41D7-9328-97482E920181}">
  <dimension ref="A1:J780"/>
  <sheetViews>
    <sheetView topLeftCell="A757" workbookViewId="0">
      <selection activeCell="A741" sqref="A741:J782"/>
    </sheetView>
  </sheetViews>
  <sheetFormatPr defaultRowHeight="14.5" x14ac:dyDescent="0.35"/>
  <sheetData>
    <row r="1" spans="1:10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5">
      <c r="A2" s="1">
        <v>43101</v>
      </c>
      <c r="B2">
        <v>17.124300000000002</v>
      </c>
      <c r="C2">
        <v>17.124300000000002</v>
      </c>
      <c r="D2">
        <v>17.124300000000002</v>
      </c>
      <c r="E2">
        <v>17.124300000000002</v>
      </c>
      <c r="F2">
        <v>17.124300000000002</v>
      </c>
      <c r="G2">
        <v>0</v>
      </c>
      <c r="I2">
        <f>WEEKDAY(A2)</f>
        <v>2</v>
      </c>
    </row>
    <row r="3" spans="1:10" x14ac:dyDescent="0.35">
      <c r="A3" s="1">
        <v>43102</v>
      </c>
      <c r="B3">
        <v>17.0989</v>
      </c>
      <c r="C3">
        <v>17.0989</v>
      </c>
      <c r="D3">
        <v>17.0989</v>
      </c>
      <c r="E3">
        <v>17.0989</v>
      </c>
      <c r="F3">
        <v>17.0989</v>
      </c>
      <c r="G3">
        <v>0</v>
      </c>
      <c r="I3">
        <f t="shared" ref="I3:I66" si="0">WEEKDAY(A3)</f>
        <v>3</v>
      </c>
      <c r="J3">
        <f>(E3-E2)/E2</f>
        <v>-1.4832723089411653E-3</v>
      </c>
    </row>
    <row r="4" spans="1:10" x14ac:dyDescent="0.35">
      <c r="A4" s="1">
        <v>43103</v>
      </c>
      <c r="B4">
        <v>17.112499</v>
      </c>
      <c r="C4">
        <v>17.112499</v>
      </c>
      <c r="D4">
        <v>17.112499</v>
      </c>
      <c r="E4">
        <v>17.112499</v>
      </c>
      <c r="F4">
        <v>17.112499</v>
      </c>
      <c r="G4">
        <v>0</v>
      </c>
      <c r="I4">
        <f t="shared" si="0"/>
        <v>4</v>
      </c>
      <c r="J4">
        <f t="shared" ref="J4:J67" si="1">(E4-E3)/E3</f>
        <v>7.9531431846488661E-4</v>
      </c>
    </row>
    <row r="5" spans="1:10" x14ac:dyDescent="0.35">
      <c r="A5" s="1">
        <v>43104</v>
      </c>
      <c r="B5">
        <v>17.111899999999999</v>
      </c>
      <c r="C5">
        <v>17.111899999999999</v>
      </c>
      <c r="D5">
        <v>17.111899999999999</v>
      </c>
      <c r="E5">
        <v>17.111899999999999</v>
      </c>
      <c r="F5">
        <v>17.111899999999999</v>
      </c>
      <c r="G5">
        <v>0</v>
      </c>
      <c r="I5">
        <f t="shared" si="0"/>
        <v>5</v>
      </c>
      <c r="J5">
        <f t="shared" si="1"/>
        <v>-3.5003654346517505E-5</v>
      </c>
    </row>
    <row r="6" spans="1:10" x14ac:dyDescent="0.35">
      <c r="A6" s="1">
        <v>43105</v>
      </c>
      <c r="B6">
        <v>17.1831</v>
      </c>
      <c r="C6">
        <v>17.1831</v>
      </c>
      <c r="D6">
        <v>17.1831</v>
      </c>
      <c r="E6">
        <v>17.1831</v>
      </c>
      <c r="F6">
        <v>17.1831</v>
      </c>
      <c r="G6">
        <v>0</v>
      </c>
      <c r="I6">
        <f t="shared" si="0"/>
        <v>6</v>
      </c>
      <c r="J6">
        <f t="shared" si="1"/>
        <v>4.1608471297752466E-3</v>
      </c>
    </row>
    <row r="7" spans="1:10" x14ac:dyDescent="0.35">
      <c r="A7" s="1">
        <v>43108</v>
      </c>
      <c r="B7">
        <v>17.1859</v>
      </c>
      <c r="C7">
        <v>17.1859</v>
      </c>
      <c r="D7">
        <v>17.1859</v>
      </c>
      <c r="E7">
        <v>17.1859</v>
      </c>
      <c r="F7">
        <v>17.1859</v>
      </c>
      <c r="G7">
        <v>0</v>
      </c>
      <c r="I7">
        <f t="shared" si="0"/>
        <v>2</v>
      </c>
      <c r="J7">
        <f t="shared" si="1"/>
        <v>1.6295080631554144E-4</v>
      </c>
    </row>
    <row r="8" spans="1:10" x14ac:dyDescent="0.35">
      <c r="A8" s="1">
        <v>43109</v>
      </c>
      <c r="B8">
        <v>17.167801000000001</v>
      </c>
      <c r="C8">
        <v>17.167801000000001</v>
      </c>
      <c r="D8">
        <v>17.167801000000001</v>
      </c>
      <c r="E8">
        <v>17.167801000000001</v>
      </c>
      <c r="F8">
        <v>17.167801000000001</v>
      </c>
      <c r="G8">
        <v>0</v>
      </c>
      <c r="I8">
        <f t="shared" si="0"/>
        <v>3</v>
      </c>
      <c r="J8">
        <f t="shared" si="1"/>
        <v>-1.053130764172922E-3</v>
      </c>
    </row>
    <row r="9" spans="1:10" x14ac:dyDescent="0.35">
      <c r="A9" s="1">
        <v>43110</v>
      </c>
      <c r="B9">
        <v>17.108899999999998</v>
      </c>
      <c r="C9">
        <v>17.108899999999998</v>
      </c>
      <c r="D9">
        <v>17.108899999999998</v>
      </c>
      <c r="E9">
        <v>17.108899999999998</v>
      </c>
      <c r="F9">
        <v>17.108899999999998</v>
      </c>
      <c r="G9">
        <v>0</v>
      </c>
      <c r="I9">
        <f t="shared" si="0"/>
        <v>4</v>
      </c>
      <c r="J9">
        <f t="shared" si="1"/>
        <v>-3.4308995077472247E-3</v>
      </c>
    </row>
    <row r="10" spans="1:10" x14ac:dyDescent="0.35">
      <c r="A10" s="1">
        <v>43111</v>
      </c>
      <c r="B10">
        <v>17.102900000000002</v>
      </c>
      <c r="C10">
        <v>17.102900000000002</v>
      </c>
      <c r="D10">
        <v>17.102900000000002</v>
      </c>
      <c r="E10">
        <v>17.102900000000002</v>
      </c>
      <c r="F10">
        <v>17.102900000000002</v>
      </c>
      <c r="G10">
        <v>0</v>
      </c>
      <c r="I10">
        <f t="shared" si="0"/>
        <v>5</v>
      </c>
      <c r="J10">
        <f t="shared" si="1"/>
        <v>-3.5069466768738349E-4</v>
      </c>
    </row>
    <row r="11" spans="1:10" x14ac:dyDescent="0.35">
      <c r="A11" s="1">
        <v>43112</v>
      </c>
      <c r="B11">
        <v>17.093599000000001</v>
      </c>
      <c r="C11">
        <v>17.093599000000001</v>
      </c>
      <c r="D11">
        <v>17.093599000000001</v>
      </c>
      <c r="E11">
        <v>17.093599000000001</v>
      </c>
      <c r="F11">
        <v>17.093599000000001</v>
      </c>
      <c r="G11">
        <v>0</v>
      </c>
      <c r="I11">
        <f t="shared" si="0"/>
        <v>6</v>
      </c>
      <c r="J11">
        <f t="shared" si="1"/>
        <v>-5.4382590087065168E-4</v>
      </c>
    </row>
    <row r="12" spans="1:10" x14ac:dyDescent="0.35">
      <c r="A12" s="1">
        <v>43115</v>
      </c>
      <c r="B12">
        <v>17.107201</v>
      </c>
      <c r="C12">
        <v>17.107201</v>
      </c>
      <c r="D12">
        <v>17.107201</v>
      </c>
      <c r="E12">
        <v>17.107201</v>
      </c>
      <c r="F12">
        <v>17.107201</v>
      </c>
      <c r="G12">
        <v>0</v>
      </c>
      <c r="I12">
        <f t="shared" si="0"/>
        <v>2</v>
      </c>
      <c r="J12">
        <f t="shared" si="1"/>
        <v>7.9573646252019718E-4</v>
      </c>
    </row>
    <row r="13" spans="1:10" x14ac:dyDescent="0.35">
      <c r="A13" s="1">
        <v>43116</v>
      </c>
      <c r="B13">
        <v>17.019501000000002</v>
      </c>
      <c r="C13">
        <v>17.019501000000002</v>
      </c>
      <c r="D13">
        <v>17.019501000000002</v>
      </c>
      <c r="E13">
        <v>17.019501000000002</v>
      </c>
      <c r="F13">
        <v>17.019501000000002</v>
      </c>
      <c r="G13">
        <v>0</v>
      </c>
      <c r="I13">
        <f t="shared" si="0"/>
        <v>3</v>
      </c>
      <c r="J13">
        <f t="shared" si="1"/>
        <v>-5.1264961462718604E-3</v>
      </c>
    </row>
    <row r="14" spans="1:10" x14ac:dyDescent="0.35">
      <c r="A14" s="1">
        <v>43117</v>
      </c>
      <c r="B14">
        <v>17.1126</v>
      </c>
      <c r="C14">
        <v>17.1126</v>
      </c>
      <c r="D14">
        <v>17.1126</v>
      </c>
      <c r="E14">
        <v>17.1126</v>
      </c>
      <c r="F14">
        <v>17.1126</v>
      </c>
      <c r="G14">
        <v>0</v>
      </c>
      <c r="I14">
        <f t="shared" si="0"/>
        <v>4</v>
      </c>
      <c r="J14">
        <f t="shared" si="1"/>
        <v>5.4701368741656231E-3</v>
      </c>
    </row>
    <row r="15" spans="1:10" x14ac:dyDescent="0.35">
      <c r="A15" s="1">
        <v>43118</v>
      </c>
      <c r="B15">
        <v>17.080998999999998</v>
      </c>
      <c r="C15">
        <v>17.080998999999998</v>
      </c>
      <c r="D15">
        <v>17.080998999999998</v>
      </c>
      <c r="E15">
        <v>17.080998999999998</v>
      </c>
      <c r="F15">
        <v>17.080998999999998</v>
      </c>
      <c r="G15">
        <v>0</v>
      </c>
      <c r="I15">
        <f t="shared" si="0"/>
        <v>5</v>
      </c>
      <c r="J15">
        <f t="shared" si="1"/>
        <v>-1.8466510056918287E-3</v>
      </c>
    </row>
    <row r="16" spans="1:10" x14ac:dyDescent="0.35">
      <c r="A16" s="1">
        <v>43119</v>
      </c>
      <c r="B16">
        <v>17.088698999999998</v>
      </c>
      <c r="C16">
        <v>17.088698999999998</v>
      </c>
      <c r="D16">
        <v>17.088698999999998</v>
      </c>
      <c r="E16">
        <v>17.088698999999998</v>
      </c>
      <c r="F16">
        <v>17.088698999999998</v>
      </c>
      <c r="G16">
        <v>0</v>
      </c>
      <c r="I16">
        <f t="shared" si="0"/>
        <v>6</v>
      </c>
      <c r="J16">
        <f t="shared" si="1"/>
        <v>4.5079330547351585E-4</v>
      </c>
    </row>
    <row r="17" spans="1:10" x14ac:dyDescent="0.35">
      <c r="A17" s="1">
        <v>43122</v>
      </c>
      <c r="B17">
        <v>17.1021</v>
      </c>
      <c r="C17">
        <v>17.1021</v>
      </c>
      <c r="D17">
        <v>17.1021</v>
      </c>
      <c r="E17">
        <v>17.1021</v>
      </c>
      <c r="F17">
        <v>17.1021</v>
      </c>
      <c r="G17">
        <v>0</v>
      </c>
      <c r="I17">
        <f t="shared" si="0"/>
        <v>2</v>
      </c>
      <c r="J17">
        <f t="shared" si="1"/>
        <v>7.8420247205488109E-4</v>
      </c>
    </row>
    <row r="18" spans="1:10" x14ac:dyDescent="0.35">
      <c r="A18" s="1">
        <v>43123</v>
      </c>
      <c r="B18">
        <v>17.137799999999999</v>
      </c>
      <c r="C18">
        <v>17.137799999999999</v>
      </c>
      <c r="D18">
        <v>17.137799999999999</v>
      </c>
      <c r="E18">
        <v>17.137799999999999</v>
      </c>
      <c r="F18">
        <v>17.137799999999999</v>
      </c>
      <c r="G18">
        <v>0</v>
      </c>
      <c r="I18">
        <f t="shared" si="0"/>
        <v>3</v>
      </c>
      <c r="J18">
        <f t="shared" si="1"/>
        <v>2.0874629431472456E-3</v>
      </c>
    </row>
    <row r="19" spans="1:10" x14ac:dyDescent="0.35">
      <c r="A19" s="1">
        <v>43124</v>
      </c>
      <c r="B19">
        <v>17.127898999999999</v>
      </c>
      <c r="C19">
        <v>17.127898999999999</v>
      </c>
      <c r="D19">
        <v>17.127898999999999</v>
      </c>
      <c r="E19">
        <v>17.127898999999999</v>
      </c>
      <c r="F19">
        <v>17.127898999999999</v>
      </c>
      <c r="G19">
        <v>0</v>
      </c>
      <c r="I19">
        <f t="shared" si="0"/>
        <v>4</v>
      </c>
      <c r="J19">
        <f t="shared" si="1"/>
        <v>-5.7772876331846986E-4</v>
      </c>
    </row>
    <row r="20" spans="1:10" x14ac:dyDescent="0.35">
      <c r="A20" s="1">
        <v>43125</v>
      </c>
      <c r="B20">
        <v>17.115100999999999</v>
      </c>
      <c r="C20">
        <v>17.115100999999999</v>
      </c>
      <c r="D20">
        <v>17.115100999999999</v>
      </c>
      <c r="E20">
        <v>17.115100999999999</v>
      </c>
      <c r="F20">
        <v>17.115100999999999</v>
      </c>
      <c r="G20">
        <v>0</v>
      </c>
      <c r="I20">
        <f t="shared" si="0"/>
        <v>5</v>
      </c>
      <c r="J20">
        <f t="shared" si="1"/>
        <v>-7.4720197731199182E-4</v>
      </c>
    </row>
    <row r="21" spans="1:10" x14ac:dyDescent="0.35">
      <c r="A21" s="1">
        <v>43129</v>
      </c>
      <c r="B21">
        <v>17.054001</v>
      </c>
      <c r="C21">
        <v>17.054001</v>
      </c>
      <c r="D21">
        <v>17.054001</v>
      </c>
      <c r="E21">
        <v>17.054001</v>
      </c>
      <c r="F21">
        <v>17.054001</v>
      </c>
      <c r="G21">
        <v>0</v>
      </c>
      <c r="I21">
        <f t="shared" si="0"/>
        <v>2</v>
      </c>
      <c r="J21">
        <f t="shared" si="1"/>
        <v>-3.5699467972756757E-3</v>
      </c>
    </row>
    <row r="22" spans="1:10" x14ac:dyDescent="0.35">
      <c r="A22" s="1">
        <v>43130</v>
      </c>
      <c r="B22">
        <v>17.046700000000001</v>
      </c>
      <c r="C22">
        <v>17.046700000000001</v>
      </c>
      <c r="D22">
        <v>17.046700000000001</v>
      </c>
      <c r="E22">
        <v>17.046700000000001</v>
      </c>
      <c r="F22">
        <v>17.046700000000001</v>
      </c>
      <c r="G22">
        <v>0</v>
      </c>
      <c r="I22">
        <f t="shared" si="0"/>
        <v>3</v>
      </c>
      <c r="J22">
        <f t="shared" si="1"/>
        <v>-4.2811068206212877E-4</v>
      </c>
    </row>
    <row r="23" spans="1:10" x14ac:dyDescent="0.35">
      <c r="A23" s="1">
        <v>43131</v>
      </c>
      <c r="B23">
        <v>17.0502</v>
      </c>
      <c r="C23">
        <v>17.0502</v>
      </c>
      <c r="D23">
        <v>17.0502</v>
      </c>
      <c r="E23">
        <v>17.0502</v>
      </c>
      <c r="F23">
        <v>17.0502</v>
      </c>
      <c r="G23">
        <v>0</v>
      </c>
      <c r="I23">
        <f t="shared" si="0"/>
        <v>4</v>
      </c>
      <c r="J23">
        <f t="shared" si="1"/>
        <v>2.0531833140719014E-4</v>
      </c>
    </row>
    <row r="24" spans="1:10" x14ac:dyDescent="0.35">
      <c r="A24" s="1">
        <v>43132</v>
      </c>
      <c r="B24">
        <v>16.919599999999999</v>
      </c>
      <c r="C24">
        <v>16.919599999999999</v>
      </c>
      <c r="D24">
        <v>16.919599999999999</v>
      </c>
      <c r="E24">
        <v>16.919599999999999</v>
      </c>
      <c r="F24">
        <v>16.919599999999999</v>
      </c>
      <c r="G24">
        <v>0</v>
      </c>
      <c r="I24">
        <f t="shared" si="0"/>
        <v>5</v>
      </c>
      <c r="J24">
        <f t="shared" si="1"/>
        <v>-7.6597341966663825E-3</v>
      </c>
    </row>
    <row r="25" spans="1:10" x14ac:dyDescent="0.35">
      <c r="A25" s="1">
        <v>43133</v>
      </c>
      <c r="B25">
        <v>16.944700000000001</v>
      </c>
      <c r="C25">
        <v>16.944700000000001</v>
      </c>
      <c r="D25">
        <v>16.944700000000001</v>
      </c>
      <c r="E25">
        <v>16.944700000000001</v>
      </c>
      <c r="F25">
        <v>16.944700000000001</v>
      </c>
      <c r="G25">
        <v>0</v>
      </c>
      <c r="I25">
        <f t="shared" si="0"/>
        <v>6</v>
      </c>
      <c r="J25">
        <f t="shared" si="1"/>
        <v>1.4834866072485106E-3</v>
      </c>
    </row>
    <row r="26" spans="1:10" x14ac:dyDescent="0.35">
      <c r="A26" s="1">
        <v>43136</v>
      </c>
      <c r="B26">
        <v>16.931298999999999</v>
      </c>
      <c r="C26">
        <v>16.931298999999999</v>
      </c>
      <c r="D26">
        <v>16.931298999999999</v>
      </c>
      <c r="E26">
        <v>16.931298999999999</v>
      </c>
      <c r="F26">
        <v>16.931298999999999</v>
      </c>
      <c r="G26">
        <v>0</v>
      </c>
      <c r="I26">
        <f t="shared" si="0"/>
        <v>2</v>
      </c>
      <c r="J26">
        <f t="shared" si="1"/>
        <v>-7.9086676069813999E-4</v>
      </c>
    </row>
    <row r="27" spans="1:10" x14ac:dyDescent="0.35">
      <c r="A27" s="1">
        <v>43137</v>
      </c>
      <c r="B27">
        <v>16.952801000000001</v>
      </c>
      <c r="C27">
        <v>16.952801000000001</v>
      </c>
      <c r="D27">
        <v>16.952801000000001</v>
      </c>
      <c r="E27">
        <v>16.952801000000001</v>
      </c>
      <c r="F27">
        <v>16.952801000000001</v>
      </c>
      <c r="G27">
        <v>0</v>
      </c>
      <c r="I27">
        <f t="shared" si="0"/>
        <v>3</v>
      </c>
      <c r="J27">
        <f t="shared" si="1"/>
        <v>1.2699557192866115E-3</v>
      </c>
    </row>
    <row r="28" spans="1:10" x14ac:dyDescent="0.35">
      <c r="A28" s="1">
        <v>43138</v>
      </c>
      <c r="B28">
        <v>16.9953</v>
      </c>
      <c r="C28">
        <v>16.9953</v>
      </c>
      <c r="D28">
        <v>16.9953</v>
      </c>
      <c r="E28">
        <v>16.9953</v>
      </c>
      <c r="F28">
        <v>16.9953</v>
      </c>
      <c r="G28">
        <v>0</v>
      </c>
      <c r="I28">
        <f t="shared" si="0"/>
        <v>4</v>
      </c>
      <c r="J28">
        <f t="shared" si="1"/>
        <v>2.5069013669186228E-3</v>
      </c>
    </row>
    <row r="29" spans="1:10" x14ac:dyDescent="0.35">
      <c r="A29" s="1">
        <v>43139</v>
      </c>
      <c r="B29">
        <v>17.033799999999999</v>
      </c>
      <c r="C29">
        <v>17.033799999999999</v>
      </c>
      <c r="D29">
        <v>17.033799999999999</v>
      </c>
      <c r="E29">
        <v>17.033799999999999</v>
      </c>
      <c r="F29">
        <v>17.033799999999999</v>
      </c>
      <c r="G29">
        <v>0</v>
      </c>
      <c r="I29">
        <f t="shared" si="0"/>
        <v>5</v>
      </c>
      <c r="J29">
        <f t="shared" si="1"/>
        <v>2.2653321800732607E-3</v>
      </c>
    </row>
    <row r="30" spans="1:10" x14ac:dyDescent="0.35">
      <c r="A30" s="1">
        <v>43140</v>
      </c>
      <c r="B30">
        <v>17.023599999999998</v>
      </c>
      <c r="C30">
        <v>17.023599999999998</v>
      </c>
      <c r="D30">
        <v>17.023599999999998</v>
      </c>
      <c r="E30">
        <v>17.023599999999998</v>
      </c>
      <c r="F30">
        <v>17.023599999999998</v>
      </c>
      <c r="G30">
        <v>0</v>
      </c>
      <c r="I30">
        <f t="shared" si="0"/>
        <v>6</v>
      </c>
      <c r="J30">
        <f t="shared" si="1"/>
        <v>-5.9880942596491076E-4</v>
      </c>
    </row>
    <row r="31" spans="1:10" x14ac:dyDescent="0.35">
      <c r="A31" s="1">
        <v>43143</v>
      </c>
      <c r="B31">
        <v>17.0212</v>
      </c>
      <c r="C31">
        <v>17.0212</v>
      </c>
      <c r="D31">
        <v>17.0212</v>
      </c>
      <c r="E31">
        <v>17.0212</v>
      </c>
      <c r="F31">
        <v>17.0212</v>
      </c>
      <c r="G31">
        <v>0</v>
      </c>
      <c r="I31">
        <f t="shared" si="0"/>
        <v>2</v>
      </c>
      <c r="J31">
        <f t="shared" si="1"/>
        <v>-1.4098075612666884E-4</v>
      </c>
    </row>
    <row r="32" spans="1:10" x14ac:dyDescent="0.35">
      <c r="A32" s="1">
        <v>43145</v>
      </c>
      <c r="B32">
        <v>17.032900000000001</v>
      </c>
      <c r="C32">
        <v>17.032900000000001</v>
      </c>
      <c r="D32">
        <v>17.032900000000001</v>
      </c>
      <c r="E32">
        <v>17.032900000000001</v>
      </c>
      <c r="F32">
        <v>17.032900000000001</v>
      </c>
      <c r="G32">
        <v>0</v>
      </c>
      <c r="I32">
        <f t="shared" si="0"/>
        <v>4</v>
      </c>
      <c r="J32">
        <f t="shared" si="1"/>
        <v>6.8737809320148721E-4</v>
      </c>
    </row>
    <row r="33" spans="1:10" x14ac:dyDescent="0.35">
      <c r="A33" s="1">
        <v>43146</v>
      </c>
      <c r="B33">
        <v>16.985001</v>
      </c>
      <c r="C33">
        <v>16.985001</v>
      </c>
      <c r="D33">
        <v>16.985001</v>
      </c>
      <c r="E33">
        <v>16.985001</v>
      </c>
      <c r="F33">
        <v>16.985001</v>
      </c>
      <c r="G33">
        <v>0</v>
      </c>
      <c r="I33">
        <f t="shared" si="0"/>
        <v>5</v>
      </c>
      <c r="J33">
        <f t="shared" si="1"/>
        <v>-2.8121459058645928E-3</v>
      </c>
    </row>
    <row r="34" spans="1:10" x14ac:dyDescent="0.35">
      <c r="A34" s="1">
        <v>43147</v>
      </c>
      <c r="B34">
        <v>16.982099999999999</v>
      </c>
      <c r="C34">
        <v>16.982099999999999</v>
      </c>
      <c r="D34">
        <v>16.982099999999999</v>
      </c>
      <c r="E34">
        <v>16.982099999999999</v>
      </c>
      <c r="F34">
        <v>16.982099999999999</v>
      </c>
      <c r="G34">
        <v>0</v>
      </c>
      <c r="I34">
        <f t="shared" si="0"/>
        <v>6</v>
      </c>
      <c r="J34">
        <f t="shared" si="1"/>
        <v>-1.7079775267610375E-4</v>
      </c>
    </row>
    <row r="35" spans="1:10" x14ac:dyDescent="0.35">
      <c r="A35" s="1">
        <v>43150</v>
      </c>
      <c r="B35">
        <v>16.990601000000002</v>
      </c>
      <c r="C35">
        <v>16.990601000000002</v>
      </c>
      <c r="D35">
        <v>16.990601000000002</v>
      </c>
      <c r="E35">
        <v>16.990601000000002</v>
      </c>
      <c r="F35">
        <v>16.990601000000002</v>
      </c>
      <c r="G35">
        <v>0</v>
      </c>
      <c r="I35">
        <f t="shared" si="0"/>
        <v>2</v>
      </c>
      <c r="J35">
        <f t="shared" si="1"/>
        <v>5.0058591104766396E-4</v>
      </c>
    </row>
    <row r="36" spans="1:10" x14ac:dyDescent="0.35">
      <c r="A36" s="1">
        <v>43151</v>
      </c>
      <c r="B36">
        <v>16.941099000000001</v>
      </c>
      <c r="C36">
        <v>16.941099000000001</v>
      </c>
      <c r="D36">
        <v>16.941099000000001</v>
      </c>
      <c r="E36">
        <v>16.941099000000001</v>
      </c>
      <c r="F36">
        <v>16.941099000000001</v>
      </c>
      <c r="G36">
        <v>0</v>
      </c>
      <c r="I36">
        <f t="shared" si="0"/>
        <v>3</v>
      </c>
      <c r="J36">
        <f t="shared" si="1"/>
        <v>-2.9134931719013574E-3</v>
      </c>
    </row>
    <row r="37" spans="1:10" x14ac:dyDescent="0.35">
      <c r="A37" s="1">
        <v>43152</v>
      </c>
      <c r="B37">
        <v>16.928699000000002</v>
      </c>
      <c r="C37">
        <v>16.928699000000002</v>
      </c>
      <c r="D37">
        <v>16.928699000000002</v>
      </c>
      <c r="E37">
        <v>16.928699000000002</v>
      </c>
      <c r="F37">
        <v>16.928699000000002</v>
      </c>
      <c r="G37">
        <v>0</v>
      </c>
      <c r="I37">
        <f t="shared" si="0"/>
        <v>4</v>
      </c>
      <c r="J37">
        <f t="shared" si="1"/>
        <v>-7.319477915806715E-4</v>
      </c>
    </row>
    <row r="38" spans="1:10" x14ac:dyDescent="0.35">
      <c r="A38" s="1">
        <v>43153</v>
      </c>
      <c r="B38">
        <v>16.864999999999998</v>
      </c>
      <c r="C38">
        <v>16.864999999999998</v>
      </c>
      <c r="D38">
        <v>16.864999999999998</v>
      </c>
      <c r="E38">
        <v>16.864999999999998</v>
      </c>
      <c r="F38">
        <v>16.864999999999998</v>
      </c>
      <c r="G38">
        <v>0</v>
      </c>
      <c r="I38">
        <f t="shared" si="0"/>
        <v>5</v>
      </c>
      <c r="J38">
        <f t="shared" si="1"/>
        <v>-3.7627817707671023E-3</v>
      </c>
    </row>
    <row r="39" spans="1:10" x14ac:dyDescent="0.35">
      <c r="A39" s="1">
        <v>43154</v>
      </c>
      <c r="B39">
        <v>16.907800999999999</v>
      </c>
      <c r="C39">
        <v>16.907800999999999</v>
      </c>
      <c r="D39">
        <v>16.907800999999999</v>
      </c>
      <c r="E39">
        <v>16.907800999999999</v>
      </c>
      <c r="F39">
        <v>16.907800999999999</v>
      </c>
      <c r="G39">
        <v>0</v>
      </c>
      <c r="I39">
        <f t="shared" si="0"/>
        <v>6</v>
      </c>
      <c r="J39">
        <f t="shared" si="1"/>
        <v>2.5378594722799148E-3</v>
      </c>
    </row>
    <row r="40" spans="1:10" x14ac:dyDescent="0.35">
      <c r="A40" s="1">
        <v>43157</v>
      </c>
      <c r="B40">
        <v>16.865801000000001</v>
      </c>
      <c r="C40">
        <v>16.865801000000001</v>
      </c>
      <c r="D40">
        <v>16.865801000000001</v>
      </c>
      <c r="E40">
        <v>16.865801000000001</v>
      </c>
      <c r="F40">
        <v>16.865801000000001</v>
      </c>
      <c r="G40">
        <v>0</v>
      </c>
      <c r="I40">
        <f t="shared" si="0"/>
        <v>2</v>
      </c>
      <c r="J40">
        <f t="shared" si="1"/>
        <v>-2.4840604641607764E-3</v>
      </c>
    </row>
    <row r="41" spans="1:10" x14ac:dyDescent="0.35">
      <c r="A41" s="1">
        <v>43158</v>
      </c>
      <c r="B41">
        <v>16.873301000000001</v>
      </c>
      <c r="C41">
        <v>16.873301000000001</v>
      </c>
      <c r="D41">
        <v>16.873301000000001</v>
      </c>
      <c r="E41">
        <v>16.873301000000001</v>
      </c>
      <c r="F41">
        <v>16.873301000000001</v>
      </c>
      <c r="G41">
        <v>0</v>
      </c>
      <c r="I41">
        <f t="shared" si="0"/>
        <v>3</v>
      </c>
      <c r="J41">
        <f t="shared" si="1"/>
        <v>4.4468685477791915E-4</v>
      </c>
    </row>
    <row r="42" spans="1:10" x14ac:dyDescent="0.35">
      <c r="A42" s="1">
        <v>43159</v>
      </c>
      <c r="B42">
        <v>16.856000999999999</v>
      </c>
      <c r="C42">
        <v>16.856000999999999</v>
      </c>
      <c r="D42">
        <v>16.856000999999999</v>
      </c>
      <c r="E42">
        <v>16.856000999999999</v>
      </c>
      <c r="F42">
        <v>16.856000999999999</v>
      </c>
      <c r="G42">
        <v>0</v>
      </c>
      <c r="I42">
        <f t="shared" si="0"/>
        <v>4</v>
      </c>
      <c r="J42">
        <f t="shared" si="1"/>
        <v>-1.0252884127416627E-3</v>
      </c>
    </row>
    <row r="43" spans="1:10" x14ac:dyDescent="0.35">
      <c r="A43" s="1">
        <v>43160</v>
      </c>
      <c r="B43">
        <v>16.839300000000001</v>
      </c>
      <c r="C43">
        <v>16.839300000000001</v>
      </c>
      <c r="D43">
        <v>16.839300000000001</v>
      </c>
      <c r="E43">
        <v>16.839300000000001</v>
      </c>
      <c r="F43">
        <v>16.839300000000001</v>
      </c>
      <c r="G43">
        <v>0</v>
      </c>
      <c r="I43">
        <f t="shared" si="0"/>
        <v>5</v>
      </c>
      <c r="J43">
        <f t="shared" si="1"/>
        <v>-9.9080440253875371E-4</v>
      </c>
    </row>
    <row r="44" spans="1:10" x14ac:dyDescent="0.35">
      <c r="A44" s="1">
        <v>43164</v>
      </c>
      <c r="B44">
        <v>16.846900999999999</v>
      </c>
      <c r="C44">
        <v>16.846900999999999</v>
      </c>
      <c r="D44">
        <v>16.846900999999999</v>
      </c>
      <c r="E44">
        <v>16.846900999999999</v>
      </c>
      <c r="F44">
        <v>16.846900999999999</v>
      </c>
      <c r="G44">
        <v>0</v>
      </c>
      <c r="I44">
        <f t="shared" si="0"/>
        <v>2</v>
      </c>
      <c r="J44">
        <f t="shared" si="1"/>
        <v>4.5138455874041829E-4</v>
      </c>
    </row>
    <row r="45" spans="1:10" x14ac:dyDescent="0.35">
      <c r="A45" s="1">
        <v>43165</v>
      </c>
      <c r="B45">
        <v>16.846001000000001</v>
      </c>
      <c r="C45">
        <v>16.846001000000001</v>
      </c>
      <c r="D45">
        <v>16.846001000000001</v>
      </c>
      <c r="E45">
        <v>16.846001000000001</v>
      </c>
      <c r="F45">
        <v>16.846001000000001</v>
      </c>
      <c r="G45">
        <v>0</v>
      </c>
      <c r="I45">
        <f t="shared" si="0"/>
        <v>3</v>
      </c>
      <c r="J45">
        <f t="shared" si="1"/>
        <v>-5.342228817026363E-5</v>
      </c>
    </row>
    <row r="46" spans="1:10" x14ac:dyDescent="0.35">
      <c r="A46" s="1">
        <v>43166</v>
      </c>
      <c r="B46">
        <v>16.8888</v>
      </c>
      <c r="C46">
        <v>16.8888</v>
      </c>
      <c r="D46">
        <v>16.8888</v>
      </c>
      <c r="E46">
        <v>16.8888</v>
      </c>
      <c r="F46">
        <v>16.8888</v>
      </c>
      <c r="G46">
        <v>0</v>
      </c>
      <c r="I46">
        <f t="shared" si="0"/>
        <v>4</v>
      </c>
      <c r="J46">
        <f t="shared" si="1"/>
        <v>2.5406029597171871E-3</v>
      </c>
    </row>
    <row r="47" spans="1:10" x14ac:dyDescent="0.35">
      <c r="A47" s="1">
        <v>43167</v>
      </c>
      <c r="B47">
        <v>16.913</v>
      </c>
      <c r="C47">
        <v>16.913</v>
      </c>
      <c r="D47">
        <v>16.913</v>
      </c>
      <c r="E47">
        <v>16.913</v>
      </c>
      <c r="F47">
        <v>16.913</v>
      </c>
      <c r="G47">
        <v>0</v>
      </c>
      <c r="I47">
        <f t="shared" si="0"/>
        <v>5</v>
      </c>
      <c r="J47">
        <f t="shared" si="1"/>
        <v>1.4329022784330707E-3</v>
      </c>
    </row>
    <row r="48" spans="1:10" x14ac:dyDescent="0.35">
      <c r="A48" s="1">
        <v>43168</v>
      </c>
      <c r="B48">
        <v>16.897698999999999</v>
      </c>
      <c r="C48">
        <v>16.897698999999999</v>
      </c>
      <c r="D48">
        <v>16.897698999999999</v>
      </c>
      <c r="E48">
        <v>16.897698999999999</v>
      </c>
      <c r="F48">
        <v>16.897698999999999</v>
      </c>
      <c r="G48">
        <v>0</v>
      </c>
      <c r="I48">
        <f t="shared" si="0"/>
        <v>6</v>
      </c>
      <c r="J48">
        <f t="shared" si="1"/>
        <v>-9.046887009992844E-4</v>
      </c>
    </row>
    <row r="49" spans="1:10" x14ac:dyDescent="0.35">
      <c r="A49" s="1">
        <v>43171</v>
      </c>
      <c r="B49">
        <v>16.932199000000001</v>
      </c>
      <c r="C49">
        <v>16.932199000000001</v>
      </c>
      <c r="D49">
        <v>16.932199000000001</v>
      </c>
      <c r="E49">
        <v>16.932199000000001</v>
      </c>
      <c r="F49">
        <v>16.932199000000001</v>
      </c>
      <c r="G49">
        <v>0</v>
      </c>
      <c r="I49">
        <f t="shared" si="0"/>
        <v>2</v>
      </c>
      <c r="J49">
        <f t="shared" si="1"/>
        <v>2.0416981033927347E-3</v>
      </c>
    </row>
    <row r="50" spans="1:10" x14ac:dyDescent="0.35">
      <c r="A50" s="1">
        <v>43172</v>
      </c>
      <c r="B50">
        <v>16.938998999999999</v>
      </c>
      <c r="C50">
        <v>16.938998999999999</v>
      </c>
      <c r="D50">
        <v>16.938998999999999</v>
      </c>
      <c r="E50">
        <v>16.938998999999999</v>
      </c>
      <c r="F50">
        <v>16.938998999999999</v>
      </c>
      <c r="G50">
        <v>0</v>
      </c>
      <c r="I50">
        <f t="shared" si="0"/>
        <v>3</v>
      </c>
      <c r="J50">
        <f t="shared" si="1"/>
        <v>4.0160170572046565E-4</v>
      </c>
    </row>
    <row r="51" spans="1:10" x14ac:dyDescent="0.35">
      <c r="A51" s="1">
        <v>43173</v>
      </c>
      <c r="B51">
        <v>16.942900000000002</v>
      </c>
      <c r="C51">
        <v>16.942900000000002</v>
      </c>
      <c r="D51">
        <v>16.942900000000002</v>
      </c>
      <c r="E51">
        <v>16.942900000000002</v>
      </c>
      <c r="F51">
        <v>16.942900000000002</v>
      </c>
      <c r="G51">
        <v>0</v>
      </c>
      <c r="I51">
        <f t="shared" si="0"/>
        <v>4</v>
      </c>
      <c r="J51">
        <f t="shared" si="1"/>
        <v>2.3029696146759305E-4</v>
      </c>
    </row>
    <row r="52" spans="1:10" x14ac:dyDescent="0.35">
      <c r="A52" s="1">
        <v>43174</v>
      </c>
      <c r="B52">
        <v>16.962098999999998</v>
      </c>
      <c r="C52">
        <v>16.962098999999998</v>
      </c>
      <c r="D52">
        <v>16.962098999999998</v>
      </c>
      <c r="E52">
        <v>16.962098999999998</v>
      </c>
      <c r="F52">
        <v>16.962098999999998</v>
      </c>
      <c r="G52">
        <v>0</v>
      </c>
      <c r="I52">
        <f t="shared" si="0"/>
        <v>5</v>
      </c>
      <c r="J52">
        <f t="shared" si="1"/>
        <v>1.1331590223631642E-3</v>
      </c>
    </row>
    <row r="53" spans="1:10" x14ac:dyDescent="0.35">
      <c r="A53" s="1">
        <v>43175</v>
      </c>
      <c r="B53">
        <v>17.008900000000001</v>
      </c>
      <c r="C53">
        <v>17.008900000000001</v>
      </c>
      <c r="D53">
        <v>17.008900000000001</v>
      </c>
      <c r="E53">
        <v>17.008900000000001</v>
      </c>
      <c r="F53">
        <v>17.008900000000001</v>
      </c>
      <c r="G53">
        <v>0</v>
      </c>
      <c r="I53">
        <f t="shared" si="0"/>
        <v>6</v>
      </c>
      <c r="J53">
        <f t="shared" si="1"/>
        <v>2.759151446999696E-3</v>
      </c>
    </row>
    <row r="54" spans="1:10" x14ac:dyDescent="0.35">
      <c r="A54" s="1">
        <v>43178</v>
      </c>
      <c r="B54">
        <v>17.004899999999999</v>
      </c>
      <c r="C54">
        <v>17.004899999999999</v>
      </c>
      <c r="D54">
        <v>17.004899999999999</v>
      </c>
      <c r="E54">
        <v>17.004899999999999</v>
      </c>
      <c r="F54">
        <v>17.004899999999999</v>
      </c>
      <c r="G54">
        <v>0</v>
      </c>
      <c r="I54">
        <f t="shared" si="0"/>
        <v>2</v>
      </c>
      <c r="J54">
        <f t="shared" si="1"/>
        <v>-2.3517099871251732E-4</v>
      </c>
    </row>
    <row r="55" spans="1:10" x14ac:dyDescent="0.35">
      <c r="A55" s="1">
        <v>43179</v>
      </c>
      <c r="B55">
        <v>17.006001000000001</v>
      </c>
      <c r="C55">
        <v>17.006001000000001</v>
      </c>
      <c r="D55">
        <v>17.006001000000001</v>
      </c>
      <c r="E55">
        <v>17.006001000000001</v>
      </c>
      <c r="F55">
        <v>17.006001000000001</v>
      </c>
      <c r="G55">
        <v>0</v>
      </c>
      <c r="I55">
        <f t="shared" si="0"/>
        <v>3</v>
      </c>
      <c r="J55">
        <f t="shared" si="1"/>
        <v>6.4746043787497547E-5</v>
      </c>
    </row>
    <row r="56" spans="1:10" x14ac:dyDescent="0.35">
      <c r="A56" s="1">
        <v>43180</v>
      </c>
      <c r="B56">
        <v>17.0138</v>
      </c>
      <c r="C56">
        <v>17.0138</v>
      </c>
      <c r="D56">
        <v>17.0138</v>
      </c>
      <c r="E56">
        <v>17.0138</v>
      </c>
      <c r="F56">
        <v>17.0138</v>
      </c>
      <c r="G56">
        <v>0</v>
      </c>
      <c r="I56">
        <f t="shared" si="0"/>
        <v>4</v>
      </c>
      <c r="J56">
        <f t="shared" si="1"/>
        <v>4.5860281908713027E-4</v>
      </c>
    </row>
    <row r="57" spans="1:10" x14ac:dyDescent="0.35">
      <c r="A57" s="1">
        <v>43181</v>
      </c>
      <c r="B57">
        <v>17.031099000000001</v>
      </c>
      <c r="C57">
        <v>17.031099000000001</v>
      </c>
      <c r="D57">
        <v>17.031099000000001</v>
      </c>
      <c r="E57">
        <v>17.031099000000001</v>
      </c>
      <c r="F57">
        <v>17.031099000000001</v>
      </c>
      <c r="G57">
        <v>0</v>
      </c>
      <c r="I57">
        <f t="shared" si="0"/>
        <v>5</v>
      </c>
      <c r="J57">
        <f t="shared" si="1"/>
        <v>1.0167628630876869E-3</v>
      </c>
    </row>
    <row r="58" spans="1:10" x14ac:dyDescent="0.35">
      <c r="A58" s="1">
        <v>43182</v>
      </c>
      <c r="B58">
        <v>17.055900999999999</v>
      </c>
      <c r="C58">
        <v>17.055900999999999</v>
      </c>
      <c r="D58">
        <v>17.055900999999999</v>
      </c>
      <c r="E58">
        <v>17.055900999999999</v>
      </c>
      <c r="F58">
        <v>17.055900999999999</v>
      </c>
      <c r="G58">
        <v>0</v>
      </c>
      <c r="I58">
        <f t="shared" si="0"/>
        <v>6</v>
      </c>
      <c r="J58">
        <f t="shared" si="1"/>
        <v>1.4562771316165531E-3</v>
      </c>
    </row>
    <row r="59" spans="1:10" x14ac:dyDescent="0.35">
      <c r="A59" s="1">
        <v>43185</v>
      </c>
      <c r="B59">
        <v>17.0336</v>
      </c>
      <c r="C59">
        <v>17.0336</v>
      </c>
      <c r="D59">
        <v>17.0336</v>
      </c>
      <c r="E59">
        <v>17.0336</v>
      </c>
      <c r="F59">
        <v>17.0336</v>
      </c>
      <c r="G59">
        <v>0</v>
      </c>
      <c r="I59">
        <f t="shared" si="0"/>
        <v>2</v>
      </c>
      <c r="J59">
        <f t="shared" si="1"/>
        <v>-1.3075240059143634E-3</v>
      </c>
    </row>
    <row r="60" spans="1:10" x14ac:dyDescent="0.35">
      <c r="A60" s="1">
        <v>43186</v>
      </c>
      <c r="B60">
        <v>17.214898999999999</v>
      </c>
      <c r="C60">
        <v>17.214898999999999</v>
      </c>
      <c r="D60">
        <v>17.214898999999999</v>
      </c>
      <c r="E60">
        <v>17.214898999999999</v>
      </c>
      <c r="F60">
        <v>17.214898999999999</v>
      </c>
      <c r="G60">
        <v>0</v>
      </c>
      <c r="I60">
        <f t="shared" si="0"/>
        <v>3</v>
      </c>
      <c r="J60">
        <f t="shared" si="1"/>
        <v>1.0643610276160015E-2</v>
      </c>
    </row>
    <row r="61" spans="1:10" x14ac:dyDescent="0.35">
      <c r="A61" s="1">
        <v>43187</v>
      </c>
      <c r="B61">
        <v>17.235299999999999</v>
      </c>
      <c r="C61">
        <v>17.235299999999999</v>
      </c>
      <c r="D61">
        <v>17.235299999999999</v>
      </c>
      <c r="E61">
        <v>17.235299999999999</v>
      </c>
      <c r="F61">
        <v>17.235299999999999</v>
      </c>
      <c r="G61">
        <v>0</v>
      </c>
      <c r="I61">
        <f t="shared" si="0"/>
        <v>4</v>
      </c>
      <c r="J61">
        <f t="shared" si="1"/>
        <v>1.1850781116984578E-3</v>
      </c>
    </row>
    <row r="62" spans="1:10" x14ac:dyDescent="0.35">
      <c r="A62" s="1">
        <v>43192</v>
      </c>
      <c r="B62">
        <f t="shared" ref="B62:G62" si="2">AVERAGE(B63,B61)</f>
        <v>17.267749999999999</v>
      </c>
      <c r="C62">
        <f t="shared" si="2"/>
        <v>17.267749999999999</v>
      </c>
      <c r="D62">
        <f t="shared" si="2"/>
        <v>17.267749999999999</v>
      </c>
      <c r="E62">
        <f t="shared" si="2"/>
        <v>17.267749999999999</v>
      </c>
      <c r="F62">
        <f t="shared" si="2"/>
        <v>17.267749999999999</v>
      </c>
      <c r="G62">
        <f t="shared" si="2"/>
        <v>0</v>
      </c>
      <c r="H62" t="s">
        <v>9</v>
      </c>
      <c r="I62">
        <f t="shared" si="0"/>
        <v>2</v>
      </c>
      <c r="J62">
        <f t="shared" si="1"/>
        <v>1.8827638625379748E-3</v>
      </c>
    </row>
    <row r="63" spans="1:10" x14ac:dyDescent="0.35">
      <c r="A63" s="1">
        <v>43193</v>
      </c>
      <c r="B63">
        <v>17.3002</v>
      </c>
      <c r="C63">
        <v>17.3002</v>
      </c>
      <c r="D63">
        <v>17.3002</v>
      </c>
      <c r="E63">
        <v>17.3002</v>
      </c>
      <c r="F63">
        <v>17.3002</v>
      </c>
      <c r="G63">
        <v>0</v>
      </c>
      <c r="I63">
        <f t="shared" si="0"/>
        <v>3</v>
      </c>
      <c r="J63">
        <f t="shared" si="1"/>
        <v>1.8792257242547961E-3</v>
      </c>
    </row>
    <row r="64" spans="1:10" x14ac:dyDescent="0.35">
      <c r="A64" s="1">
        <v>43194</v>
      </c>
      <c r="B64">
        <v>17.325299999999999</v>
      </c>
      <c r="C64">
        <v>17.325299999999999</v>
      </c>
      <c r="D64">
        <v>17.325299999999999</v>
      </c>
      <c r="E64">
        <v>17.325299999999999</v>
      </c>
      <c r="F64">
        <v>17.325299999999999</v>
      </c>
      <c r="G64">
        <v>0</v>
      </c>
      <c r="I64">
        <f t="shared" si="0"/>
        <v>4</v>
      </c>
      <c r="J64">
        <f t="shared" si="1"/>
        <v>1.4508502791874282E-3</v>
      </c>
    </row>
    <row r="65" spans="1:10" x14ac:dyDescent="0.35">
      <c r="A65" s="1">
        <v>43195</v>
      </c>
      <c r="B65">
        <v>17.434000000000001</v>
      </c>
      <c r="C65">
        <v>17.434000000000001</v>
      </c>
      <c r="D65">
        <v>17.434000000000001</v>
      </c>
      <c r="E65">
        <v>17.434000000000001</v>
      </c>
      <c r="F65">
        <v>17.434000000000001</v>
      </c>
      <c r="G65">
        <v>0</v>
      </c>
      <c r="I65">
        <f t="shared" si="0"/>
        <v>5</v>
      </c>
      <c r="J65">
        <f t="shared" si="1"/>
        <v>6.2740616324105485E-3</v>
      </c>
    </row>
    <row r="66" spans="1:10" x14ac:dyDescent="0.35">
      <c r="A66" s="1">
        <v>43196</v>
      </c>
      <c r="B66">
        <v>17.432600000000001</v>
      </c>
      <c r="C66">
        <v>17.432600000000001</v>
      </c>
      <c r="D66">
        <v>17.432600000000001</v>
      </c>
      <c r="E66">
        <v>17.432600000000001</v>
      </c>
      <c r="F66">
        <v>17.432600000000001</v>
      </c>
      <c r="G66">
        <v>0</v>
      </c>
      <c r="I66">
        <f t="shared" si="0"/>
        <v>6</v>
      </c>
      <c r="J66">
        <f t="shared" si="1"/>
        <v>-8.0302856487340243E-5</v>
      </c>
    </row>
    <row r="67" spans="1:10" x14ac:dyDescent="0.35">
      <c r="A67" s="1">
        <v>43199</v>
      </c>
      <c r="B67">
        <v>17.4011</v>
      </c>
      <c r="C67">
        <v>17.4011</v>
      </c>
      <c r="D67">
        <v>17.4011</v>
      </c>
      <c r="E67">
        <v>17.4011</v>
      </c>
      <c r="F67">
        <v>17.4011</v>
      </c>
      <c r="G67">
        <v>0</v>
      </c>
      <c r="I67">
        <f t="shared" ref="I67:I130" si="3">WEEKDAY(A67)</f>
        <v>2</v>
      </c>
      <c r="J67">
        <f t="shared" si="1"/>
        <v>-1.8069593749642161E-3</v>
      </c>
    </row>
    <row r="68" spans="1:10" x14ac:dyDescent="0.35">
      <c r="A68" s="1">
        <v>43200</v>
      </c>
      <c r="B68">
        <v>17.323999000000001</v>
      </c>
      <c r="C68">
        <v>17.323999000000001</v>
      </c>
      <c r="D68">
        <v>17.323999000000001</v>
      </c>
      <c r="E68">
        <v>17.323999000000001</v>
      </c>
      <c r="F68">
        <v>17.323999000000001</v>
      </c>
      <c r="G68">
        <v>0</v>
      </c>
      <c r="I68">
        <f t="shared" si="3"/>
        <v>3</v>
      </c>
      <c r="J68">
        <f t="shared" ref="J68:J131" si="4">(E68-E67)/E67</f>
        <v>-4.4308118452281164E-3</v>
      </c>
    </row>
    <row r="69" spans="1:10" x14ac:dyDescent="0.35">
      <c r="A69" s="1">
        <v>43201</v>
      </c>
      <c r="B69">
        <v>17.243200000000002</v>
      </c>
      <c r="C69">
        <v>17.243200000000002</v>
      </c>
      <c r="D69">
        <v>17.243200000000002</v>
      </c>
      <c r="E69">
        <v>17.243200000000002</v>
      </c>
      <c r="F69">
        <v>17.243200000000002</v>
      </c>
      <c r="G69">
        <v>0</v>
      </c>
      <c r="I69">
        <f t="shared" si="3"/>
        <v>4</v>
      </c>
      <c r="J69">
        <f t="shared" si="4"/>
        <v>-4.663992418840416E-3</v>
      </c>
    </row>
    <row r="70" spans="1:10" x14ac:dyDescent="0.35">
      <c r="A70" s="1">
        <v>43202</v>
      </c>
      <c r="B70">
        <v>17.243400999999999</v>
      </c>
      <c r="C70">
        <v>17.243400999999999</v>
      </c>
      <c r="D70">
        <v>17.243400999999999</v>
      </c>
      <c r="E70">
        <v>17.243400999999999</v>
      </c>
      <c r="F70">
        <v>17.243400999999999</v>
      </c>
      <c r="G70">
        <v>0</v>
      </c>
      <c r="I70">
        <f t="shared" si="3"/>
        <v>5</v>
      </c>
      <c r="J70">
        <f t="shared" si="4"/>
        <v>1.1656769045015375E-5</v>
      </c>
    </row>
    <row r="71" spans="1:10" x14ac:dyDescent="0.35">
      <c r="A71" s="1">
        <v>43203</v>
      </c>
      <c r="B71">
        <v>17.2498</v>
      </c>
      <c r="C71">
        <v>17.2498</v>
      </c>
      <c r="D71">
        <v>17.2498</v>
      </c>
      <c r="E71">
        <v>17.2498</v>
      </c>
      <c r="F71">
        <v>17.2498</v>
      </c>
      <c r="G71">
        <v>0</v>
      </c>
      <c r="I71">
        <f t="shared" si="3"/>
        <v>6</v>
      </c>
      <c r="J71">
        <f t="shared" si="4"/>
        <v>3.7109848573386539E-4</v>
      </c>
    </row>
    <row r="72" spans="1:10" x14ac:dyDescent="0.35">
      <c r="A72" s="1">
        <v>43206</v>
      </c>
      <c r="B72">
        <v>17.251301000000002</v>
      </c>
      <c r="C72">
        <v>17.251301000000002</v>
      </c>
      <c r="D72">
        <v>17.251301000000002</v>
      </c>
      <c r="E72">
        <v>17.251301000000002</v>
      </c>
      <c r="F72">
        <v>17.251301000000002</v>
      </c>
      <c r="G72">
        <v>0</v>
      </c>
      <c r="I72">
        <f t="shared" si="3"/>
        <v>2</v>
      </c>
      <c r="J72">
        <f t="shared" si="4"/>
        <v>8.7015501629067284E-5</v>
      </c>
    </row>
    <row r="73" spans="1:10" x14ac:dyDescent="0.35">
      <c r="A73" s="1">
        <v>43207</v>
      </c>
      <c r="B73">
        <v>17.249901000000001</v>
      </c>
      <c r="C73">
        <v>17.249901000000001</v>
      </c>
      <c r="D73">
        <v>17.249901000000001</v>
      </c>
      <c r="E73">
        <v>17.249901000000001</v>
      </c>
      <c r="F73">
        <v>17.249901000000001</v>
      </c>
      <c r="G73">
        <v>0</v>
      </c>
      <c r="I73">
        <f t="shared" si="3"/>
        <v>3</v>
      </c>
      <c r="J73">
        <f t="shared" si="4"/>
        <v>-8.1153299684486971E-5</v>
      </c>
    </row>
    <row r="74" spans="1:10" x14ac:dyDescent="0.35">
      <c r="A74" s="1">
        <v>43208</v>
      </c>
      <c r="B74">
        <v>17.222099</v>
      </c>
      <c r="C74">
        <v>17.222099</v>
      </c>
      <c r="D74">
        <v>17.222099</v>
      </c>
      <c r="E74">
        <v>17.222099</v>
      </c>
      <c r="F74">
        <v>17.222099</v>
      </c>
      <c r="G74">
        <v>0</v>
      </c>
      <c r="I74">
        <f t="shared" si="3"/>
        <v>4</v>
      </c>
      <c r="J74">
        <f t="shared" si="4"/>
        <v>-1.6117193947954376E-3</v>
      </c>
    </row>
    <row r="75" spans="1:10" x14ac:dyDescent="0.35">
      <c r="A75" s="1">
        <v>43209</v>
      </c>
      <c r="B75">
        <v>17.1388</v>
      </c>
      <c r="C75">
        <v>17.1388</v>
      </c>
      <c r="D75">
        <v>17.1388</v>
      </c>
      <c r="E75">
        <v>17.1388</v>
      </c>
      <c r="F75">
        <v>17.1388</v>
      </c>
      <c r="G75">
        <v>0</v>
      </c>
      <c r="I75">
        <f t="shared" si="3"/>
        <v>5</v>
      </c>
      <c r="J75">
        <f t="shared" si="4"/>
        <v>-4.8367507352036609E-3</v>
      </c>
    </row>
    <row r="76" spans="1:10" x14ac:dyDescent="0.35">
      <c r="A76" s="1">
        <v>43210</v>
      </c>
      <c r="B76">
        <v>17.085599999999999</v>
      </c>
      <c r="C76">
        <v>17.085599999999999</v>
      </c>
      <c r="D76">
        <v>17.085599999999999</v>
      </c>
      <c r="E76">
        <v>17.085599999999999</v>
      </c>
      <c r="F76">
        <v>17.085599999999999</v>
      </c>
      <c r="G76">
        <v>0</v>
      </c>
      <c r="I76">
        <f t="shared" si="3"/>
        <v>6</v>
      </c>
      <c r="J76">
        <f t="shared" si="4"/>
        <v>-3.1040679627512054E-3</v>
      </c>
    </row>
    <row r="77" spans="1:10" x14ac:dyDescent="0.35">
      <c r="A77" s="1">
        <v>43213</v>
      </c>
      <c r="B77">
        <v>17.052900000000001</v>
      </c>
      <c r="C77">
        <v>17.052900000000001</v>
      </c>
      <c r="D77">
        <v>17.052900000000001</v>
      </c>
      <c r="E77">
        <v>17.052900000000001</v>
      </c>
      <c r="F77">
        <v>17.052900000000001</v>
      </c>
      <c r="G77">
        <v>0</v>
      </c>
      <c r="I77">
        <f t="shared" si="3"/>
        <v>2</v>
      </c>
      <c r="J77">
        <f t="shared" si="4"/>
        <v>-1.9138924006179706E-3</v>
      </c>
    </row>
    <row r="78" spans="1:10" x14ac:dyDescent="0.35">
      <c r="A78" s="1">
        <v>43214</v>
      </c>
      <c r="B78">
        <v>17.076000000000001</v>
      </c>
      <c r="C78">
        <v>17.076000000000001</v>
      </c>
      <c r="D78">
        <v>17.076000000000001</v>
      </c>
      <c r="E78">
        <v>17.076000000000001</v>
      </c>
      <c r="F78">
        <v>17.076000000000001</v>
      </c>
      <c r="G78">
        <v>0</v>
      </c>
      <c r="I78">
        <f t="shared" si="3"/>
        <v>3</v>
      </c>
      <c r="J78">
        <f t="shared" si="4"/>
        <v>1.3546083070914304E-3</v>
      </c>
    </row>
    <row r="79" spans="1:10" x14ac:dyDescent="0.35">
      <c r="A79" s="1">
        <v>43215</v>
      </c>
      <c r="B79">
        <v>17.0411</v>
      </c>
      <c r="C79">
        <v>17.0411</v>
      </c>
      <c r="D79">
        <v>17.0411</v>
      </c>
      <c r="E79">
        <v>17.0411</v>
      </c>
      <c r="F79">
        <v>17.0411</v>
      </c>
      <c r="G79">
        <v>0</v>
      </c>
      <c r="I79">
        <f t="shared" si="3"/>
        <v>4</v>
      </c>
      <c r="J79">
        <f t="shared" si="4"/>
        <v>-2.0438041695947746E-3</v>
      </c>
    </row>
    <row r="80" spans="1:10" x14ac:dyDescent="0.35">
      <c r="A80" s="1">
        <v>43216</v>
      </c>
      <c r="B80">
        <v>17.018999000000001</v>
      </c>
      <c r="C80">
        <v>17.018999000000001</v>
      </c>
      <c r="D80">
        <v>17.018999000000001</v>
      </c>
      <c r="E80">
        <v>17.018999000000001</v>
      </c>
      <c r="F80">
        <v>17.018999000000001</v>
      </c>
      <c r="G80">
        <v>0</v>
      </c>
      <c r="I80">
        <f t="shared" si="3"/>
        <v>5</v>
      </c>
      <c r="J80">
        <f t="shared" si="4"/>
        <v>-1.2969233206776125E-3</v>
      </c>
    </row>
    <row r="81" spans="1:10" x14ac:dyDescent="0.35">
      <c r="A81" s="1">
        <v>43217</v>
      </c>
      <c r="B81">
        <v>17.0214</v>
      </c>
      <c r="C81">
        <v>17.0214</v>
      </c>
      <c r="D81">
        <v>17.0214</v>
      </c>
      <c r="E81">
        <v>17.0214</v>
      </c>
      <c r="F81">
        <v>17.0214</v>
      </c>
      <c r="G81">
        <v>0</v>
      </c>
      <c r="I81">
        <f t="shared" si="3"/>
        <v>6</v>
      </c>
      <c r="J81">
        <f t="shared" si="4"/>
        <v>1.4107762742091866E-4</v>
      </c>
    </row>
    <row r="82" spans="1:10" x14ac:dyDescent="0.35">
      <c r="A82" s="1">
        <v>43220</v>
      </c>
      <c r="B82">
        <v>17.030000999999999</v>
      </c>
      <c r="C82">
        <v>17.030000999999999</v>
      </c>
      <c r="D82">
        <v>17.030000999999999</v>
      </c>
      <c r="E82">
        <v>17.030000999999999</v>
      </c>
      <c r="F82">
        <v>17.030000999999999</v>
      </c>
      <c r="G82">
        <v>0</v>
      </c>
      <c r="I82">
        <f t="shared" si="3"/>
        <v>2</v>
      </c>
      <c r="J82">
        <f t="shared" si="4"/>
        <v>5.0530508653804903E-4</v>
      </c>
    </row>
    <row r="83" spans="1:10" x14ac:dyDescent="0.35">
      <c r="A83" s="1">
        <v>43222</v>
      </c>
      <c r="B83">
        <v>17.0471</v>
      </c>
      <c r="C83">
        <v>17.0471</v>
      </c>
      <c r="D83">
        <v>17.0471</v>
      </c>
      <c r="E83">
        <v>17.0471</v>
      </c>
      <c r="F83">
        <v>17.0471</v>
      </c>
      <c r="G83">
        <v>0</v>
      </c>
      <c r="I83">
        <f t="shared" si="3"/>
        <v>4</v>
      </c>
      <c r="J83">
        <f t="shared" si="4"/>
        <v>1.0040516145596089E-3</v>
      </c>
    </row>
    <row r="84" spans="1:10" x14ac:dyDescent="0.35">
      <c r="A84" s="1">
        <v>43223</v>
      </c>
      <c r="B84">
        <v>17.056601000000001</v>
      </c>
      <c r="C84">
        <v>17.056601000000001</v>
      </c>
      <c r="D84">
        <v>17.056601000000001</v>
      </c>
      <c r="E84">
        <v>17.056601000000001</v>
      </c>
      <c r="F84">
        <v>17.056601000000001</v>
      </c>
      <c r="G84">
        <v>0</v>
      </c>
      <c r="I84">
        <f t="shared" si="3"/>
        <v>5</v>
      </c>
      <c r="J84">
        <f t="shared" si="4"/>
        <v>5.5733819828593736E-4</v>
      </c>
    </row>
    <row r="85" spans="1:10" x14ac:dyDescent="0.35">
      <c r="A85" s="1">
        <v>43224</v>
      </c>
      <c r="B85">
        <v>17.052700000000002</v>
      </c>
      <c r="C85">
        <v>17.052700000000002</v>
      </c>
      <c r="D85">
        <v>17.052700000000002</v>
      </c>
      <c r="E85">
        <v>17.052700000000002</v>
      </c>
      <c r="F85">
        <v>17.052700000000002</v>
      </c>
      <c r="G85">
        <v>0</v>
      </c>
      <c r="I85">
        <f t="shared" si="3"/>
        <v>6</v>
      </c>
      <c r="J85">
        <f t="shared" si="4"/>
        <v>-2.2870910798693386E-4</v>
      </c>
    </row>
    <row r="86" spans="1:10" x14ac:dyDescent="0.35">
      <c r="A86" s="1">
        <v>43227</v>
      </c>
      <c r="B86">
        <v>17.106000999999999</v>
      </c>
      <c r="C86">
        <v>17.106000999999999</v>
      </c>
      <c r="D86">
        <v>17.106000999999999</v>
      </c>
      <c r="E86">
        <v>17.106000999999999</v>
      </c>
      <c r="F86">
        <v>17.106000999999999</v>
      </c>
      <c r="G86">
        <v>0</v>
      </c>
      <c r="I86">
        <f t="shared" si="3"/>
        <v>2</v>
      </c>
      <c r="J86">
        <f t="shared" si="4"/>
        <v>3.1256633846838094E-3</v>
      </c>
    </row>
    <row r="87" spans="1:10" x14ac:dyDescent="0.35">
      <c r="A87" s="1">
        <v>43228</v>
      </c>
      <c r="B87">
        <v>17.122</v>
      </c>
      <c r="C87">
        <v>17.122</v>
      </c>
      <c r="D87">
        <v>17.122</v>
      </c>
      <c r="E87">
        <v>17.122</v>
      </c>
      <c r="F87">
        <v>17.122</v>
      </c>
      <c r="G87">
        <v>0</v>
      </c>
      <c r="I87">
        <f t="shared" si="3"/>
        <v>3</v>
      </c>
      <c r="J87">
        <f t="shared" si="4"/>
        <v>9.352858099330617E-4</v>
      </c>
    </row>
    <row r="88" spans="1:10" x14ac:dyDescent="0.35">
      <c r="A88" s="1">
        <v>43229</v>
      </c>
      <c r="B88">
        <v>17.044701</v>
      </c>
      <c r="C88">
        <v>17.044701</v>
      </c>
      <c r="D88">
        <v>17.044701</v>
      </c>
      <c r="E88">
        <v>17.044701</v>
      </c>
      <c r="F88">
        <v>17.044701</v>
      </c>
      <c r="G88">
        <v>0</v>
      </c>
      <c r="I88">
        <f t="shared" si="3"/>
        <v>4</v>
      </c>
      <c r="J88">
        <f t="shared" si="4"/>
        <v>-4.5146010980025705E-3</v>
      </c>
    </row>
    <row r="89" spans="1:10" x14ac:dyDescent="0.35">
      <c r="A89" s="1">
        <v>43230</v>
      </c>
      <c r="B89">
        <v>17.036698999999999</v>
      </c>
      <c r="C89">
        <v>17.036698999999999</v>
      </c>
      <c r="D89">
        <v>17.036698999999999</v>
      </c>
      <c r="E89">
        <v>17.036698999999999</v>
      </c>
      <c r="F89">
        <v>17.036698999999999</v>
      </c>
      <c r="G89">
        <v>0</v>
      </c>
      <c r="I89">
        <f t="shared" si="3"/>
        <v>5</v>
      </c>
      <c r="J89">
        <f t="shared" si="4"/>
        <v>-4.6947142105931779E-4</v>
      </c>
    </row>
    <row r="90" spans="1:10" x14ac:dyDescent="0.35">
      <c r="A90" s="1">
        <v>43231</v>
      </c>
      <c r="B90">
        <v>17.024099</v>
      </c>
      <c r="C90">
        <v>17.024099</v>
      </c>
      <c r="D90">
        <v>17.024099</v>
      </c>
      <c r="E90">
        <v>17.024099</v>
      </c>
      <c r="F90">
        <v>17.024099</v>
      </c>
      <c r="G90">
        <v>0</v>
      </c>
      <c r="I90">
        <f t="shared" si="3"/>
        <v>6</v>
      </c>
      <c r="J90">
        <f t="shared" si="4"/>
        <v>-7.3957989162096822E-4</v>
      </c>
    </row>
    <row r="91" spans="1:10" x14ac:dyDescent="0.35">
      <c r="A91" s="1">
        <v>43234</v>
      </c>
      <c r="B91">
        <v>16.985299999999999</v>
      </c>
      <c r="C91">
        <v>16.985299999999999</v>
      </c>
      <c r="D91">
        <v>16.985299999999999</v>
      </c>
      <c r="E91">
        <v>16.985299999999999</v>
      </c>
      <c r="F91">
        <v>16.985299999999999</v>
      </c>
      <c r="G91">
        <v>0</v>
      </c>
      <c r="I91">
        <f t="shared" si="3"/>
        <v>2</v>
      </c>
      <c r="J91">
        <f t="shared" si="4"/>
        <v>-2.2790633442627958E-3</v>
      </c>
    </row>
    <row r="92" spans="1:10" x14ac:dyDescent="0.35">
      <c r="A92" s="1">
        <v>43235</v>
      </c>
      <c r="B92">
        <v>16.913499999999999</v>
      </c>
      <c r="C92">
        <v>16.913499999999999</v>
      </c>
      <c r="D92">
        <v>16.913499999999999</v>
      </c>
      <c r="E92">
        <v>16.913499999999999</v>
      </c>
      <c r="F92">
        <v>16.913499999999999</v>
      </c>
      <c r="G92">
        <v>0</v>
      </c>
      <c r="I92">
        <f t="shared" si="3"/>
        <v>3</v>
      </c>
      <c r="J92">
        <f t="shared" si="4"/>
        <v>-4.2271846832260627E-3</v>
      </c>
    </row>
    <row r="93" spans="1:10" x14ac:dyDescent="0.35">
      <c r="A93" s="1">
        <v>43236</v>
      </c>
      <c r="B93">
        <v>16.888901000000001</v>
      </c>
      <c r="C93">
        <v>16.888901000000001</v>
      </c>
      <c r="D93">
        <v>16.888901000000001</v>
      </c>
      <c r="E93">
        <v>16.888901000000001</v>
      </c>
      <c r="F93">
        <v>16.888901000000001</v>
      </c>
      <c r="G93">
        <v>0</v>
      </c>
      <c r="I93">
        <f t="shared" si="3"/>
        <v>4</v>
      </c>
      <c r="J93">
        <f t="shared" si="4"/>
        <v>-1.4544003310963719E-3</v>
      </c>
    </row>
    <row r="94" spans="1:10" x14ac:dyDescent="0.35">
      <c r="A94" s="1">
        <v>43237</v>
      </c>
      <c r="B94">
        <v>16.893101000000001</v>
      </c>
      <c r="C94">
        <v>16.893101000000001</v>
      </c>
      <c r="D94">
        <v>16.893101000000001</v>
      </c>
      <c r="E94">
        <v>16.893101000000001</v>
      </c>
      <c r="F94">
        <v>16.893101000000001</v>
      </c>
      <c r="G94">
        <v>0</v>
      </c>
      <c r="I94">
        <f t="shared" si="3"/>
        <v>5</v>
      </c>
      <c r="J94">
        <f t="shared" si="4"/>
        <v>2.4868403219373893E-4</v>
      </c>
    </row>
    <row r="95" spans="1:10" x14ac:dyDescent="0.35">
      <c r="A95" s="1">
        <v>43238</v>
      </c>
      <c r="B95">
        <v>16.935101</v>
      </c>
      <c r="C95">
        <v>16.935101</v>
      </c>
      <c r="D95">
        <v>16.935101</v>
      </c>
      <c r="E95">
        <v>16.935101</v>
      </c>
      <c r="F95">
        <v>16.935101</v>
      </c>
      <c r="G95">
        <v>0</v>
      </c>
      <c r="I95">
        <f t="shared" si="3"/>
        <v>6</v>
      </c>
      <c r="J95">
        <f t="shared" si="4"/>
        <v>2.4862220382153659E-3</v>
      </c>
    </row>
    <row r="96" spans="1:10" x14ac:dyDescent="0.35">
      <c r="A96" s="1">
        <v>43241</v>
      </c>
      <c r="B96">
        <v>16.954398999999999</v>
      </c>
      <c r="C96">
        <v>16.954398999999999</v>
      </c>
      <c r="D96">
        <v>16.954398999999999</v>
      </c>
      <c r="E96">
        <v>16.954398999999999</v>
      </c>
      <c r="F96">
        <v>16.954398999999999</v>
      </c>
      <c r="G96">
        <v>0</v>
      </c>
      <c r="I96">
        <f t="shared" si="3"/>
        <v>2</v>
      </c>
      <c r="J96">
        <f t="shared" si="4"/>
        <v>1.1395267143667551E-3</v>
      </c>
    </row>
    <row r="97" spans="1:10" x14ac:dyDescent="0.35">
      <c r="A97" s="1">
        <v>43242</v>
      </c>
      <c r="B97">
        <v>16.967300000000002</v>
      </c>
      <c r="C97">
        <v>16.967300000000002</v>
      </c>
      <c r="D97">
        <v>16.967300000000002</v>
      </c>
      <c r="E97">
        <v>16.967300000000002</v>
      </c>
      <c r="F97">
        <v>16.967300000000002</v>
      </c>
      <c r="G97">
        <v>0</v>
      </c>
      <c r="I97">
        <f t="shared" si="3"/>
        <v>3</v>
      </c>
      <c r="J97">
        <f t="shared" si="4"/>
        <v>7.6092346299051587E-4</v>
      </c>
    </row>
    <row r="98" spans="1:10" x14ac:dyDescent="0.35">
      <c r="A98" s="1">
        <v>43243</v>
      </c>
      <c r="B98">
        <v>16.944099000000001</v>
      </c>
      <c r="C98">
        <v>16.944099000000001</v>
      </c>
      <c r="D98">
        <v>16.944099000000001</v>
      </c>
      <c r="E98">
        <v>16.944099000000001</v>
      </c>
      <c r="F98">
        <v>16.944099000000001</v>
      </c>
      <c r="G98">
        <v>0</v>
      </c>
      <c r="I98">
        <f t="shared" si="3"/>
        <v>4</v>
      </c>
      <c r="J98">
        <f t="shared" si="4"/>
        <v>-1.3673949302481978E-3</v>
      </c>
    </row>
    <row r="99" spans="1:10" x14ac:dyDescent="0.35">
      <c r="A99" s="1">
        <v>43244</v>
      </c>
      <c r="B99">
        <v>16.934999000000001</v>
      </c>
      <c r="C99">
        <v>16.934999000000001</v>
      </c>
      <c r="D99">
        <v>16.934999000000001</v>
      </c>
      <c r="E99">
        <v>16.934999000000001</v>
      </c>
      <c r="F99">
        <v>16.934999000000001</v>
      </c>
      <c r="G99">
        <v>0</v>
      </c>
      <c r="I99">
        <f t="shared" si="3"/>
        <v>5</v>
      </c>
      <c r="J99">
        <f t="shared" si="4"/>
        <v>-5.3706012931110155E-4</v>
      </c>
    </row>
    <row r="100" spans="1:10" x14ac:dyDescent="0.35">
      <c r="A100" s="1">
        <v>43245</v>
      </c>
      <c r="B100">
        <v>16.982299999999999</v>
      </c>
      <c r="C100">
        <v>16.982299999999999</v>
      </c>
      <c r="D100">
        <v>16.982299999999999</v>
      </c>
      <c r="E100">
        <v>16.982299999999999</v>
      </c>
      <c r="F100">
        <v>16.982299999999999</v>
      </c>
      <c r="G100">
        <v>0</v>
      </c>
      <c r="I100">
        <f t="shared" si="3"/>
        <v>6</v>
      </c>
      <c r="J100">
        <f t="shared" si="4"/>
        <v>2.7930913961079873E-3</v>
      </c>
    </row>
    <row r="101" spans="1:10" x14ac:dyDescent="0.35">
      <c r="A101" s="1">
        <v>43248</v>
      </c>
      <c r="B101">
        <v>17.018801</v>
      </c>
      <c r="C101">
        <v>17.018801</v>
      </c>
      <c r="D101">
        <v>17.018801</v>
      </c>
      <c r="E101">
        <v>17.018801</v>
      </c>
      <c r="F101">
        <v>17.018801</v>
      </c>
      <c r="G101">
        <v>0</v>
      </c>
      <c r="I101">
        <f t="shared" si="3"/>
        <v>2</v>
      </c>
      <c r="J101">
        <f t="shared" si="4"/>
        <v>2.1493555054380871E-3</v>
      </c>
    </row>
    <row r="102" spans="1:10" x14ac:dyDescent="0.35">
      <c r="A102" s="1">
        <v>43249</v>
      </c>
      <c r="B102">
        <v>17.011299000000001</v>
      </c>
      <c r="C102">
        <v>17.011299000000001</v>
      </c>
      <c r="D102">
        <v>17.011299000000001</v>
      </c>
      <c r="E102">
        <v>17.011299000000001</v>
      </c>
      <c r="F102">
        <v>17.011299000000001</v>
      </c>
      <c r="G102">
        <v>0</v>
      </c>
      <c r="I102">
        <f t="shared" si="3"/>
        <v>3</v>
      </c>
      <c r="J102">
        <f t="shared" si="4"/>
        <v>-4.4080661146450844E-4</v>
      </c>
    </row>
    <row r="103" spans="1:10" x14ac:dyDescent="0.35">
      <c r="A103" s="1">
        <v>43250</v>
      </c>
      <c r="B103">
        <v>17.0138</v>
      </c>
      <c r="C103">
        <v>17.0138</v>
      </c>
      <c r="D103">
        <v>17.0138</v>
      </c>
      <c r="E103">
        <v>17.0138</v>
      </c>
      <c r="F103">
        <v>17.0138</v>
      </c>
      <c r="G103">
        <v>0</v>
      </c>
      <c r="I103">
        <f t="shared" si="3"/>
        <v>4</v>
      </c>
      <c r="J103">
        <f t="shared" si="4"/>
        <v>1.4701993069422589E-4</v>
      </c>
    </row>
    <row r="104" spans="1:10" x14ac:dyDescent="0.35">
      <c r="A104" s="1">
        <v>43251</v>
      </c>
      <c r="B104">
        <v>16.968201000000001</v>
      </c>
      <c r="C104">
        <v>16.968201000000001</v>
      </c>
      <c r="D104">
        <v>16.968201000000001</v>
      </c>
      <c r="E104">
        <v>16.968201000000001</v>
      </c>
      <c r="F104">
        <v>16.968201000000001</v>
      </c>
      <c r="G104">
        <v>0</v>
      </c>
      <c r="I104">
        <f t="shared" si="3"/>
        <v>5</v>
      </c>
      <c r="J104">
        <f t="shared" si="4"/>
        <v>-2.6801184920475897E-3</v>
      </c>
    </row>
    <row r="105" spans="1:10" x14ac:dyDescent="0.35">
      <c r="A105" s="1">
        <v>43252</v>
      </c>
      <c r="B105">
        <v>16.961200999999999</v>
      </c>
      <c r="C105">
        <v>16.961200999999999</v>
      </c>
      <c r="D105">
        <v>16.961200999999999</v>
      </c>
      <c r="E105">
        <v>16.961200999999999</v>
      </c>
      <c r="F105">
        <v>16.961200999999999</v>
      </c>
      <c r="G105">
        <v>0</v>
      </c>
      <c r="I105">
        <f t="shared" si="3"/>
        <v>6</v>
      </c>
      <c r="J105">
        <f t="shared" si="4"/>
        <v>-4.1253636729087834E-4</v>
      </c>
    </row>
    <row r="106" spans="1:10" x14ac:dyDescent="0.35">
      <c r="A106" s="1">
        <v>43255</v>
      </c>
      <c r="B106">
        <v>16.958500000000001</v>
      </c>
      <c r="C106">
        <v>16.958500000000001</v>
      </c>
      <c r="D106">
        <v>16.958500000000001</v>
      </c>
      <c r="E106">
        <v>16.958500000000001</v>
      </c>
      <c r="F106">
        <v>16.958500000000001</v>
      </c>
      <c r="G106">
        <v>0</v>
      </c>
      <c r="I106">
        <f t="shared" si="3"/>
        <v>2</v>
      </c>
      <c r="J106">
        <f t="shared" si="4"/>
        <v>-1.5924579869068753E-4</v>
      </c>
    </row>
    <row r="107" spans="1:10" x14ac:dyDescent="0.35">
      <c r="A107" s="1">
        <v>43256</v>
      </c>
      <c r="B107">
        <v>16.9755</v>
      </c>
      <c r="C107">
        <v>16.9755</v>
      </c>
      <c r="D107">
        <v>16.9755</v>
      </c>
      <c r="E107">
        <v>16.9755</v>
      </c>
      <c r="F107">
        <v>16.9755</v>
      </c>
      <c r="G107">
        <v>0</v>
      </c>
      <c r="I107">
        <f t="shared" si="3"/>
        <v>3</v>
      </c>
      <c r="J107">
        <f t="shared" si="4"/>
        <v>1.0024471503965245E-3</v>
      </c>
    </row>
    <row r="108" spans="1:10" x14ac:dyDescent="0.35">
      <c r="A108" s="1">
        <v>43257</v>
      </c>
      <c r="B108">
        <v>16.9072</v>
      </c>
      <c r="C108">
        <v>16.9072</v>
      </c>
      <c r="D108">
        <v>16.9072</v>
      </c>
      <c r="E108">
        <v>16.9072</v>
      </c>
      <c r="F108">
        <v>16.9072</v>
      </c>
      <c r="G108">
        <v>0</v>
      </c>
      <c r="I108">
        <f t="shared" si="3"/>
        <v>4</v>
      </c>
      <c r="J108">
        <f t="shared" si="4"/>
        <v>-4.0234455538865239E-3</v>
      </c>
    </row>
    <row r="109" spans="1:10" x14ac:dyDescent="0.35">
      <c r="A109" s="1">
        <v>43258</v>
      </c>
      <c r="B109">
        <v>16.842600000000001</v>
      </c>
      <c r="C109">
        <v>16.842600000000001</v>
      </c>
      <c r="D109">
        <v>16.842600000000001</v>
      </c>
      <c r="E109">
        <v>16.842600000000001</v>
      </c>
      <c r="F109">
        <v>16.842600000000001</v>
      </c>
      <c r="G109">
        <v>0</v>
      </c>
      <c r="I109">
        <f t="shared" si="3"/>
        <v>5</v>
      </c>
      <c r="J109">
        <f t="shared" si="4"/>
        <v>-3.8208573862022486E-3</v>
      </c>
    </row>
    <row r="110" spans="1:10" x14ac:dyDescent="0.35">
      <c r="A110" s="1">
        <v>43259</v>
      </c>
      <c r="B110">
        <v>16.880400000000002</v>
      </c>
      <c r="C110">
        <v>16.880400000000002</v>
      </c>
      <c r="D110">
        <v>16.880400000000002</v>
      </c>
      <c r="E110">
        <v>16.880400000000002</v>
      </c>
      <c r="F110">
        <v>16.880400000000002</v>
      </c>
      <c r="G110">
        <v>0</v>
      </c>
      <c r="I110">
        <f t="shared" si="3"/>
        <v>6</v>
      </c>
      <c r="J110">
        <f t="shared" si="4"/>
        <v>2.2443090734210109E-3</v>
      </c>
    </row>
    <row r="111" spans="1:10" x14ac:dyDescent="0.35">
      <c r="A111" s="1">
        <v>43262</v>
      </c>
      <c r="B111">
        <v>16.866501</v>
      </c>
      <c r="C111">
        <v>16.866501</v>
      </c>
      <c r="D111">
        <v>16.866501</v>
      </c>
      <c r="E111">
        <v>16.866501</v>
      </c>
      <c r="F111">
        <v>16.866501</v>
      </c>
      <c r="G111">
        <v>0</v>
      </c>
      <c r="I111">
        <f t="shared" si="3"/>
        <v>2</v>
      </c>
      <c r="J111">
        <f t="shared" si="4"/>
        <v>-8.2338096253655737E-4</v>
      </c>
    </row>
    <row r="112" spans="1:10" x14ac:dyDescent="0.35">
      <c r="A112" s="1">
        <v>43263</v>
      </c>
      <c r="B112">
        <v>16.868998999999999</v>
      </c>
      <c r="C112">
        <v>16.868998999999999</v>
      </c>
      <c r="D112">
        <v>16.868998999999999</v>
      </c>
      <c r="E112">
        <v>16.868998999999999</v>
      </c>
      <c r="F112">
        <v>16.868998999999999</v>
      </c>
      <c r="G112">
        <v>0</v>
      </c>
      <c r="I112">
        <f t="shared" si="3"/>
        <v>3</v>
      </c>
      <c r="J112">
        <f t="shared" si="4"/>
        <v>1.4810422149793981E-4</v>
      </c>
    </row>
    <row r="113" spans="1:10" x14ac:dyDescent="0.35">
      <c r="A113" s="1">
        <v>43264</v>
      </c>
      <c r="B113">
        <v>16.898001000000001</v>
      </c>
      <c r="C113">
        <v>16.898001000000001</v>
      </c>
      <c r="D113">
        <v>16.898001000000001</v>
      </c>
      <c r="E113">
        <v>16.898001000000001</v>
      </c>
      <c r="F113">
        <v>16.898001000000001</v>
      </c>
      <c r="G113">
        <v>0</v>
      </c>
      <c r="I113">
        <f t="shared" si="3"/>
        <v>4</v>
      </c>
      <c r="J113">
        <f t="shared" si="4"/>
        <v>1.7192484272482305E-3</v>
      </c>
    </row>
    <row r="114" spans="1:10" x14ac:dyDescent="0.35">
      <c r="A114" s="1">
        <v>43265</v>
      </c>
      <c r="B114">
        <v>16.914801000000001</v>
      </c>
      <c r="C114">
        <v>16.914801000000001</v>
      </c>
      <c r="D114">
        <v>16.914801000000001</v>
      </c>
      <c r="E114">
        <v>16.914801000000001</v>
      </c>
      <c r="F114">
        <v>16.914801000000001</v>
      </c>
      <c r="G114">
        <v>0</v>
      </c>
      <c r="I114">
        <f t="shared" si="3"/>
        <v>5</v>
      </c>
      <c r="J114">
        <f t="shared" si="4"/>
        <v>9.94200438264853E-4</v>
      </c>
    </row>
    <row r="115" spans="1:10" x14ac:dyDescent="0.35">
      <c r="A115" s="1">
        <v>43266</v>
      </c>
      <c r="B115">
        <v>16.951098999999999</v>
      </c>
      <c r="C115">
        <v>16.951098999999999</v>
      </c>
      <c r="D115">
        <v>16.951098999999999</v>
      </c>
      <c r="E115">
        <v>16.951098999999999</v>
      </c>
      <c r="F115">
        <v>16.951098999999999</v>
      </c>
      <c r="G115">
        <v>0</v>
      </c>
      <c r="I115">
        <f t="shared" si="3"/>
        <v>6</v>
      </c>
      <c r="J115">
        <f t="shared" si="4"/>
        <v>2.1459312468410717E-3</v>
      </c>
    </row>
    <row r="116" spans="1:10" x14ac:dyDescent="0.35">
      <c r="A116" s="1">
        <v>43269</v>
      </c>
      <c r="B116">
        <v>16.974299999999999</v>
      </c>
      <c r="C116">
        <v>16.974299999999999</v>
      </c>
      <c r="D116">
        <v>16.974299999999999</v>
      </c>
      <c r="E116">
        <v>16.974299999999999</v>
      </c>
      <c r="F116">
        <v>16.974299999999999</v>
      </c>
      <c r="G116">
        <v>0</v>
      </c>
      <c r="I116">
        <f t="shared" si="3"/>
        <v>2</v>
      </c>
      <c r="J116">
        <f t="shared" si="4"/>
        <v>1.3687018169146585E-3</v>
      </c>
    </row>
    <row r="117" spans="1:10" x14ac:dyDescent="0.35">
      <c r="A117" s="1">
        <v>43270</v>
      </c>
      <c r="B117">
        <v>16.988800000000001</v>
      </c>
      <c r="C117">
        <v>16.988800000000001</v>
      </c>
      <c r="D117">
        <v>16.988800000000001</v>
      </c>
      <c r="E117">
        <v>16.988800000000001</v>
      </c>
      <c r="F117">
        <v>16.988800000000001</v>
      </c>
      <c r="G117">
        <v>0</v>
      </c>
      <c r="I117">
        <f t="shared" si="3"/>
        <v>3</v>
      </c>
      <c r="J117">
        <f t="shared" si="4"/>
        <v>8.5423257512838428E-4</v>
      </c>
    </row>
    <row r="118" spans="1:10" x14ac:dyDescent="0.35">
      <c r="A118" s="1">
        <v>43271</v>
      </c>
      <c r="B118">
        <v>17.001698999999999</v>
      </c>
      <c r="C118">
        <v>17.001698999999999</v>
      </c>
      <c r="D118">
        <v>17.001698999999999</v>
      </c>
      <c r="E118">
        <v>17.001698999999999</v>
      </c>
      <c r="F118">
        <v>17.001698999999999</v>
      </c>
      <c r="G118">
        <v>0</v>
      </c>
      <c r="I118">
        <f t="shared" si="3"/>
        <v>4</v>
      </c>
      <c r="J118">
        <f t="shared" si="4"/>
        <v>7.5926492748147774E-4</v>
      </c>
    </row>
    <row r="119" spans="1:10" x14ac:dyDescent="0.35">
      <c r="A119" s="1">
        <v>43272</v>
      </c>
      <c r="B119">
        <v>17.051300000000001</v>
      </c>
      <c r="C119">
        <v>17.051300000000001</v>
      </c>
      <c r="D119">
        <v>17.051300000000001</v>
      </c>
      <c r="E119">
        <v>17.051300000000001</v>
      </c>
      <c r="F119">
        <v>17.051300000000001</v>
      </c>
      <c r="G119">
        <v>0</v>
      </c>
      <c r="I119">
        <f t="shared" si="3"/>
        <v>5</v>
      </c>
      <c r="J119">
        <f t="shared" si="4"/>
        <v>2.9174143125344516E-3</v>
      </c>
    </row>
    <row r="120" spans="1:10" x14ac:dyDescent="0.35">
      <c r="A120" s="1">
        <v>43273</v>
      </c>
      <c r="B120">
        <v>17.042299</v>
      </c>
      <c r="C120">
        <v>17.042299</v>
      </c>
      <c r="D120">
        <v>17.042299</v>
      </c>
      <c r="E120">
        <v>17.042299</v>
      </c>
      <c r="F120">
        <v>17.042299</v>
      </c>
      <c r="G120">
        <v>0</v>
      </c>
      <c r="I120">
        <f t="shared" si="3"/>
        <v>6</v>
      </c>
      <c r="J120">
        <f t="shared" si="4"/>
        <v>-5.2787763982812858E-4</v>
      </c>
    </row>
    <row r="121" spans="1:10" x14ac:dyDescent="0.35">
      <c r="A121" s="1">
        <v>43276</v>
      </c>
      <c r="B121">
        <v>17.042100999999999</v>
      </c>
      <c r="C121">
        <v>17.042100999999999</v>
      </c>
      <c r="D121">
        <v>17.042100999999999</v>
      </c>
      <c r="E121">
        <v>17.042100999999999</v>
      </c>
      <c r="F121">
        <v>17.042100999999999</v>
      </c>
      <c r="G121">
        <v>0</v>
      </c>
      <c r="I121">
        <f t="shared" si="3"/>
        <v>2</v>
      </c>
      <c r="J121">
        <f t="shared" si="4"/>
        <v>-1.1618150814102644E-5</v>
      </c>
    </row>
    <row r="122" spans="1:10" x14ac:dyDescent="0.35">
      <c r="A122" s="1">
        <v>43277</v>
      </c>
      <c r="B122">
        <v>17.050799999999999</v>
      </c>
      <c r="C122">
        <v>17.050799999999999</v>
      </c>
      <c r="D122">
        <v>17.050799999999999</v>
      </c>
      <c r="E122">
        <v>17.050799999999999</v>
      </c>
      <c r="F122">
        <v>17.050799999999999</v>
      </c>
      <c r="G122">
        <v>0</v>
      </c>
      <c r="I122">
        <f t="shared" si="3"/>
        <v>3</v>
      </c>
      <c r="J122">
        <f t="shared" si="4"/>
        <v>5.1044175832545607E-4</v>
      </c>
    </row>
    <row r="123" spans="1:10" x14ac:dyDescent="0.35">
      <c r="A123" s="1">
        <v>43278</v>
      </c>
      <c r="B123">
        <v>17.066099000000001</v>
      </c>
      <c r="C123">
        <v>17.066099000000001</v>
      </c>
      <c r="D123">
        <v>17.066099000000001</v>
      </c>
      <c r="E123">
        <v>17.066099000000001</v>
      </c>
      <c r="F123">
        <v>17.066099000000001</v>
      </c>
      <c r="G123">
        <v>0</v>
      </c>
      <c r="I123">
        <f t="shared" si="3"/>
        <v>4</v>
      </c>
      <c r="J123">
        <f t="shared" si="4"/>
        <v>8.9725995261233458E-4</v>
      </c>
    </row>
    <row r="124" spans="1:10" x14ac:dyDescent="0.35">
      <c r="A124" s="1">
        <v>43279</v>
      </c>
      <c r="B124">
        <v>17.026699000000001</v>
      </c>
      <c r="C124">
        <v>17.026699000000001</v>
      </c>
      <c r="D124">
        <v>17.026699000000001</v>
      </c>
      <c r="E124">
        <v>17.026699000000001</v>
      </c>
      <c r="F124">
        <v>17.026699000000001</v>
      </c>
      <c r="G124">
        <v>0</v>
      </c>
      <c r="I124">
        <f t="shared" si="3"/>
        <v>5</v>
      </c>
      <c r="J124">
        <f t="shared" si="4"/>
        <v>-2.3086705403502312E-3</v>
      </c>
    </row>
    <row r="125" spans="1:10" x14ac:dyDescent="0.35">
      <c r="A125" s="1">
        <v>43280</v>
      </c>
      <c r="B125">
        <v>17.040899</v>
      </c>
      <c r="C125">
        <v>17.040899</v>
      </c>
      <c r="D125">
        <v>17.040899</v>
      </c>
      <c r="E125">
        <v>17.040899</v>
      </c>
      <c r="F125">
        <v>17.040899</v>
      </c>
      <c r="G125">
        <v>0</v>
      </c>
      <c r="I125">
        <f t="shared" si="3"/>
        <v>6</v>
      </c>
      <c r="J125">
        <f t="shared" si="4"/>
        <v>8.3398432074231646E-4</v>
      </c>
    </row>
    <row r="126" spans="1:10" x14ac:dyDescent="0.35">
      <c r="A126" s="1">
        <v>43283</v>
      </c>
      <c r="B126">
        <v>17.058800000000002</v>
      </c>
      <c r="C126">
        <v>17.058800000000002</v>
      </c>
      <c r="D126">
        <v>17.058800000000002</v>
      </c>
      <c r="E126">
        <v>17.058800000000002</v>
      </c>
      <c r="F126">
        <v>17.058800000000002</v>
      </c>
      <c r="G126">
        <v>0</v>
      </c>
      <c r="I126">
        <f t="shared" si="3"/>
        <v>2</v>
      </c>
      <c r="J126">
        <f t="shared" si="4"/>
        <v>1.0504727479460998E-3</v>
      </c>
    </row>
    <row r="127" spans="1:10" x14ac:dyDescent="0.35">
      <c r="A127" s="1">
        <v>43284</v>
      </c>
      <c r="B127">
        <v>17.064301</v>
      </c>
      <c r="C127">
        <v>17.064301</v>
      </c>
      <c r="D127">
        <v>17.064301</v>
      </c>
      <c r="E127">
        <v>17.064301</v>
      </c>
      <c r="F127">
        <v>17.064301</v>
      </c>
      <c r="G127">
        <v>0</v>
      </c>
      <c r="I127">
        <f t="shared" si="3"/>
        <v>3</v>
      </c>
      <c r="J127">
        <f t="shared" si="4"/>
        <v>3.2247285858318683E-4</v>
      </c>
    </row>
    <row r="128" spans="1:10" x14ac:dyDescent="0.35">
      <c r="A128" s="1">
        <v>43285</v>
      </c>
      <c r="B128">
        <v>17.094899999999999</v>
      </c>
      <c r="C128">
        <v>17.094899999999999</v>
      </c>
      <c r="D128">
        <v>17.094899999999999</v>
      </c>
      <c r="E128">
        <v>17.094899999999999</v>
      </c>
      <c r="F128">
        <v>17.094899999999999</v>
      </c>
      <c r="G128">
        <v>0</v>
      </c>
      <c r="I128">
        <f t="shared" si="3"/>
        <v>4</v>
      </c>
      <c r="J128">
        <f t="shared" si="4"/>
        <v>1.7931587118627777E-3</v>
      </c>
    </row>
    <row r="129" spans="1:10" x14ac:dyDescent="0.35">
      <c r="A129" s="1">
        <v>43286</v>
      </c>
      <c r="B129">
        <v>17.089001</v>
      </c>
      <c r="C129">
        <v>17.089001</v>
      </c>
      <c r="D129">
        <v>17.089001</v>
      </c>
      <c r="E129">
        <v>17.089001</v>
      </c>
      <c r="F129">
        <v>17.089001</v>
      </c>
      <c r="G129">
        <v>0</v>
      </c>
      <c r="I129">
        <f t="shared" si="3"/>
        <v>5</v>
      </c>
      <c r="J129">
        <f t="shared" si="4"/>
        <v>-3.4507367694455265E-4</v>
      </c>
    </row>
    <row r="130" spans="1:10" x14ac:dyDescent="0.35">
      <c r="A130" s="1">
        <v>43287</v>
      </c>
      <c r="B130">
        <v>17.079201000000001</v>
      </c>
      <c r="C130">
        <v>17.079201000000001</v>
      </c>
      <c r="D130">
        <v>17.079201000000001</v>
      </c>
      <c r="E130">
        <v>17.079201000000001</v>
      </c>
      <c r="F130">
        <v>17.079201000000001</v>
      </c>
      <c r="G130">
        <v>0</v>
      </c>
      <c r="I130">
        <f t="shared" si="3"/>
        <v>6</v>
      </c>
      <c r="J130">
        <f t="shared" si="4"/>
        <v>-5.7346827939201814E-4</v>
      </c>
    </row>
    <row r="131" spans="1:10" x14ac:dyDescent="0.35">
      <c r="A131" s="1">
        <v>43290</v>
      </c>
      <c r="B131">
        <v>17.09</v>
      </c>
      <c r="C131">
        <v>17.09</v>
      </c>
      <c r="D131">
        <v>17.09</v>
      </c>
      <c r="E131">
        <v>17.09</v>
      </c>
      <c r="F131">
        <v>17.09</v>
      </c>
      <c r="G131">
        <v>0</v>
      </c>
      <c r="I131">
        <f t="shared" ref="I131:I194" si="5">WEEKDAY(A131)</f>
        <v>2</v>
      </c>
      <c r="J131">
        <f t="shared" si="4"/>
        <v>6.3228953157695549E-4</v>
      </c>
    </row>
    <row r="132" spans="1:10" x14ac:dyDescent="0.35">
      <c r="A132" s="1">
        <v>43291</v>
      </c>
      <c r="B132">
        <v>17.093299999999999</v>
      </c>
      <c r="C132">
        <v>17.093299999999999</v>
      </c>
      <c r="D132">
        <v>17.093299999999999</v>
      </c>
      <c r="E132">
        <v>17.093299999999999</v>
      </c>
      <c r="F132">
        <v>17.093299999999999</v>
      </c>
      <c r="G132">
        <v>0</v>
      </c>
      <c r="I132">
        <f t="shared" si="5"/>
        <v>3</v>
      </c>
      <c r="J132">
        <f t="shared" ref="J132:J195" si="6">(E132-E131)/E131</f>
        <v>1.9309537741365795E-4</v>
      </c>
    </row>
    <row r="133" spans="1:10" x14ac:dyDescent="0.35">
      <c r="A133" s="1">
        <v>43292</v>
      </c>
      <c r="B133">
        <v>17.1007</v>
      </c>
      <c r="C133">
        <v>17.1007</v>
      </c>
      <c r="D133">
        <v>17.1007</v>
      </c>
      <c r="E133">
        <v>17.1007</v>
      </c>
      <c r="F133">
        <v>17.1007</v>
      </c>
      <c r="G133">
        <v>0</v>
      </c>
      <c r="I133">
        <f t="shared" si="5"/>
        <v>4</v>
      </c>
      <c r="J133">
        <f t="shared" si="6"/>
        <v>4.3291816091688075E-4</v>
      </c>
    </row>
    <row r="134" spans="1:10" x14ac:dyDescent="0.35">
      <c r="A134" s="1">
        <v>43293</v>
      </c>
      <c r="B134">
        <v>17.143298999999999</v>
      </c>
      <c r="C134">
        <v>17.143298999999999</v>
      </c>
      <c r="D134">
        <v>17.143298999999999</v>
      </c>
      <c r="E134">
        <v>17.143298999999999</v>
      </c>
      <c r="F134">
        <v>17.143298999999999</v>
      </c>
      <c r="G134">
        <v>0</v>
      </c>
      <c r="I134">
        <f t="shared" si="5"/>
        <v>5</v>
      </c>
      <c r="J134">
        <f t="shared" si="6"/>
        <v>2.4910676171150401E-3</v>
      </c>
    </row>
    <row r="135" spans="1:10" x14ac:dyDescent="0.35">
      <c r="A135" s="1">
        <v>43294</v>
      </c>
      <c r="B135">
        <v>17.143899999999999</v>
      </c>
      <c r="C135">
        <v>17.143899999999999</v>
      </c>
      <c r="D135">
        <v>17.143899999999999</v>
      </c>
      <c r="E135">
        <v>17.143899999999999</v>
      </c>
      <c r="F135">
        <v>17.143899999999999</v>
      </c>
      <c r="G135">
        <v>0</v>
      </c>
      <c r="I135">
        <f t="shared" si="5"/>
        <v>6</v>
      </c>
      <c r="J135">
        <f t="shared" si="6"/>
        <v>3.5057429728060489E-5</v>
      </c>
    </row>
    <row r="136" spans="1:10" x14ac:dyDescent="0.35">
      <c r="A136" s="1">
        <v>43297</v>
      </c>
      <c r="B136">
        <v>17.1374</v>
      </c>
      <c r="C136">
        <v>17.1374</v>
      </c>
      <c r="D136">
        <v>17.1374</v>
      </c>
      <c r="E136">
        <v>17.1374</v>
      </c>
      <c r="F136">
        <v>17.1374</v>
      </c>
      <c r="G136">
        <v>0</v>
      </c>
      <c r="I136">
        <f t="shared" si="5"/>
        <v>2</v>
      </c>
      <c r="J136">
        <f t="shared" si="6"/>
        <v>-3.7914360209748436E-4</v>
      </c>
    </row>
    <row r="137" spans="1:10" x14ac:dyDescent="0.35">
      <c r="A137" s="1">
        <v>43298</v>
      </c>
      <c r="B137">
        <v>17.1812</v>
      </c>
      <c r="C137">
        <v>17.1812</v>
      </c>
      <c r="D137">
        <v>17.1812</v>
      </c>
      <c r="E137">
        <v>17.1812</v>
      </c>
      <c r="F137">
        <v>17.1812</v>
      </c>
      <c r="G137">
        <v>0</v>
      </c>
      <c r="I137">
        <f t="shared" si="5"/>
        <v>3</v>
      </c>
      <c r="J137">
        <f t="shared" si="6"/>
        <v>2.5558136006629331E-3</v>
      </c>
    </row>
    <row r="138" spans="1:10" x14ac:dyDescent="0.35">
      <c r="A138" s="1">
        <v>43299</v>
      </c>
      <c r="B138">
        <v>17.179600000000001</v>
      </c>
      <c r="C138">
        <v>17.179600000000001</v>
      </c>
      <c r="D138">
        <v>17.179600000000001</v>
      </c>
      <c r="E138">
        <v>17.179600000000001</v>
      </c>
      <c r="F138">
        <v>17.179600000000001</v>
      </c>
      <c r="G138">
        <v>0</v>
      </c>
      <c r="I138">
        <f t="shared" si="5"/>
        <v>4</v>
      </c>
      <c r="J138">
        <f t="shared" si="6"/>
        <v>-9.3125043652353949E-5</v>
      </c>
    </row>
    <row r="139" spans="1:10" x14ac:dyDescent="0.35">
      <c r="A139" s="1">
        <v>43300</v>
      </c>
      <c r="B139">
        <v>17.179600000000001</v>
      </c>
      <c r="C139">
        <v>17.179600000000001</v>
      </c>
      <c r="D139">
        <v>17.179600000000001</v>
      </c>
      <c r="E139">
        <v>17.179600000000001</v>
      </c>
      <c r="F139">
        <v>17.179600000000001</v>
      </c>
      <c r="G139">
        <v>0</v>
      </c>
      <c r="I139">
        <f t="shared" si="5"/>
        <v>5</v>
      </c>
      <c r="J139">
        <f t="shared" si="6"/>
        <v>0</v>
      </c>
    </row>
    <row r="140" spans="1:10" x14ac:dyDescent="0.35">
      <c r="A140" s="1">
        <v>43301</v>
      </c>
      <c r="B140">
        <v>17.170400999999998</v>
      </c>
      <c r="C140">
        <v>17.170400999999998</v>
      </c>
      <c r="D140">
        <v>17.170400999999998</v>
      </c>
      <c r="E140">
        <v>17.170400999999998</v>
      </c>
      <c r="F140">
        <v>17.170400999999998</v>
      </c>
      <c r="G140">
        <v>0</v>
      </c>
      <c r="I140">
        <f t="shared" si="5"/>
        <v>6</v>
      </c>
      <c r="J140">
        <f t="shared" si="6"/>
        <v>-5.3546066264653419E-4</v>
      </c>
    </row>
    <row r="141" spans="1:10" x14ac:dyDescent="0.35">
      <c r="A141" s="1">
        <v>43304</v>
      </c>
      <c r="B141">
        <v>17.178699000000002</v>
      </c>
      <c r="C141">
        <v>17.178699000000002</v>
      </c>
      <c r="D141">
        <v>17.178699000000002</v>
      </c>
      <c r="E141">
        <v>17.178699000000002</v>
      </c>
      <c r="F141">
        <v>17.178699000000002</v>
      </c>
      <c r="G141">
        <v>0</v>
      </c>
      <c r="I141">
        <f t="shared" si="5"/>
        <v>2</v>
      </c>
      <c r="J141">
        <f t="shared" si="6"/>
        <v>4.8327351236604607E-4</v>
      </c>
    </row>
    <row r="142" spans="1:10" x14ac:dyDescent="0.35">
      <c r="A142" s="1">
        <v>43305</v>
      </c>
      <c r="B142">
        <v>17.1737</v>
      </c>
      <c r="C142">
        <v>17.1737</v>
      </c>
      <c r="D142">
        <v>17.1737</v>
      </c>
      <c r="E142">
        <v>17.1737</v>
      </c>
      <c r="F142">
        <v>17.1737</v>
      </c>
      <c r="G142">
        <v>0</v>
      </c>
      <c r="I142">
        <f t="shared" si="5"/>
        <v>3</v>
      </c>
      <c r="J142">
        <f t="shared" si="6"/>
        <v>-2.9099991797990814E-4</v>
      </c>
    </row>
    <row r="143" spans="1:10" x14ac:dyDescent="0.35">
      <c r="A143" s="1">
        <v>43306</v>
      </c>
      <c r="B143">
        <v>17.180799</v>
      </c>
      <c r="C143">
        <v>17.180799</v>
      </c>
      <c r="D143">
        <v>17.180799</v>
      </c>
      <c r="E143">
        <v>17.180799</v>
      </c>
      <c r="F143">
        <v>17.180799</v>
      </c>
      <c r="G143">
        <v>0</v>
      </c>
      <c r="I143">
        <f t="shared" si="5"/>
        <v>4</v>
      </c>
      <c r="J143">
        <f t="shared" si="6"/>
        <v>4.1336462148518888E-4</v>
      </c>
    </row>
    <row r="144" spans="1:10" x14ac:dyDescent="0.35">
      <c r="A144" s="1">
        <v>43307</v>
      </c>
      <c r="B144">
        <v>17.197299999999998</v>
      </c>
      <c r="C144">
        <v>17.197299999999998</v>
      </c>
      <c r="D144">
        <v>17.197299999999998</v>
      </c>
      <c r="E144">
        <v>17.197299999999998</v>
      </c>
      <c r="F144">
        <v>17.197299999999998</v>
      </c>
      <c r="G144">
        <v>0</v>
      </c>
      <c r="I144">
        <f t="shared" si="5"/>
        <v>5</v>
      </c>
      <c r="J144">
        <f t="shared" si="6"/>
        <v>9.6043263180007525E-4</v>
      </c>
    </row>
    <row r="145" spans="1:10" x14ac:dyDescent="0.35">
      <c r="A145" s="1">
        <v>43308</v>
      </c>
      <c r="B145">
        <v>17.203600000000002</v>
      </c>
      <c r="C145">
        <v>17.203600000000002</v>
      </c>
      <c r="D145">
        <v>17.203600000000002</v>
      </c>
      <c r="E145">
        <v>17.203600000000002</v>
      </c>
      <c r="F145">
        <v>17.203600000000002</v>
      </c>
      <c r="G145">
        <v>0</v>
      </c>
      <c r="I145">
        <f t="shared" si="5"/>
        <v>6</v>
      </c>
      <c r="J145">
        <f t="shared" si="6"/>
        <v>3.6633657609061199E-4</v>
      </c>
    </row>
    <row r="146" spans="1:10" x14ac:dyDescent="0.35">
      <c r="A146" s="1">
        <v>43311</v>
      </c>
      <c r="B146">
        <v>17.207100000000001</v>
      </c>
      <c r="C146">
        <v>17.207100000000001</v>
      </c>
      <c r="D146">
        <v>17.207100000000001</v>
      </c>
      <c r="E146">
        <v>17.207100000000001</v>
      </c>
      <c r="F146">
        <v>17.207100000000001</v>
      </c>
      <c r="G146">
        <v>0</v>
      </c>
      <c r="I146">
        <f t="shared" si="5"/>
        <v>2</v>
      </c>
      <c r="J146">
        <f t="shared" si="6"/>
        <v>2.034457904158983E-4</v>
      </c>
    </row>
    <row r="147" spans="1:10" x14ac:dyDescent="0.35">
      <c r="A147" s="1">
        <v>43312</v>
      </c>
      <c r="B147">
        <v>17.218</v>
      </c>
      <c r="C147">
        <v>17.218</v>
      </c>
      <c r="D147">
        <v>17.218</v>
      </c>
      <c r="E147">
        <v>17.218</v>
      </c>
      <c r="F147">
        <v>17.218</v>
      </c>
      <c r="G147">
        <v>0</v>
      </c>
      <c r="I147">
        <f t="shared" si="5"/>
        <v>3</v>
      </c>
      <c r="J147">
        <f t="shared" si="6"/>
        <v>6.334594440666623E-4</v>
      </c>
    </row>
    <row r="148" spans="1:10" x14ac:dyDescent="0.35">
      <c r="A148" s="1">
        <v>43313</v>
      </c>
      <c r="B148">
        <v>17.252099999999999</v>
      </c>
      <c r="C148">
        <v>17.252099999999999</v>
      </c>
      <c r="D148">
        <v>17.252099999999999</v>
      </c>
      <c r="E148">
        <v>17.252099999999999</v>
      </c>
      <c r="F148">
        <v>17.252099999999999</v>
      </c>
      <c r="G148">
        <v>0</v>
      </c>
      <c r="I148">
        <f t="shared" si="5"/>
        <v>4</v>
      </c>
      <c r="J148">
        <f t="shared" si="6"/>
        <v>1.9804855383899807E-3</v>
      </c>
    </row>
    <row r="149" spans="1:10" x14ac:dyDescent="0.35">
      <c r="A149" s="1">
        <v>43314</v>
      </c>
      <c r="B149">
        <v>17.258499</v>
      </c>
      <c r="C149">
        <v>17.258499</v>
      </c>
      <c r="D149">
        <v>17.258499</v>
      </c>
      <c r="E149">
        <v>17.258499</v>
      </c>
      <c r="F149">
        <v>17.258499</v>
      </c>
      <c r="G149">
        <v>0</v>
      </c>
      <c r="I149">
        <f t="shared" si="5"/>
        <v>5</v>
      </c>
      <c r="J149">
        <f t="shared" si="6"/>
        <v>3.7091136731191106E-4</v>
      </c>
    </row>
    <row r="150" spans="1:10" x14ac:dyDescent="0.35">
      <c r="A150" s="1">
        <v>43315</v>
      </c>
      <c r="B150">
        <v>17.246300000000002</v>
      </c>
      <c r="C150">
        <v>17.246300000000002</v>
      </c>
      <c r="D150">
        <v>17.246300000000002</v>
      </c>
      <c r="E150">
        <v>17.246300000000002</v>
      </c>
      <c r="F150">
        <v>17.246300000000002</v>
      </c>
      <c r="G150">
        <v>0</v>
      </c>
      <c r="I150">
        <f t="shared" si="5"/>
        <v>6</v>
      </c>
      <c r="J150">
        <f t="shared" si="6"/>
        <v>-7.0684014872898044E-4</v>
      </c>
    </row>
    <row r="151" spans="1:10" x14ac:dyDescent="0.35">
      <c r="A151" s="1">
        <v>43318</v>
      </c>
      <c r="B151">
        <v>17.247101000000001</v>
      </c>
      <c r="C151">
        <v>17.247101000000001</v>
      </c>
      <c r="D151">
        <v>17.247101000000001</v>
      </c>
      <c r="E151">
        <v>17.247101000000001</v>
      </c>
      <c r="F151">
        <v>17.247101000000001</v>
      </c>
      <c r="G151">
        <v>0</v>
      </c>
      <c r="I151">
        <f t="shared" si="5"/>
        <v>2</v>
      </c>
      <c r="J151">
        <f t="shared" si="6"/>
        <v>4.6444744669822711E-5</v>
      </c>
    </row>
    <row r="152" spans="1:10" x14ac:dyDescent="0.35">
      <c r="A152" s="1">
        <v>43319</v>
      </c>
      <c r="B152">
        <v>17.241099999999999</v>
      </c>
      <c r="C152">
        <v>17.241099999999999</v>
      </c>
      <c r="D152">
        <v>17.241099999999999</v>
      </c>
      <c r="E152">
        <v>17.241099999999999</v>
      </c>
      <c r="F152">
        <v>17.241099999999999</v>
      </c>
      <c r="G152">
        <v>0</v>
      </c>
      <c r="I152">
        <f t="shared" si="5"/>
        <v>3</v>
      </c>
      <c r="J152">
        <f t="shared" si="6"/>
        <v>-3.4794253248712667E-4</v>
      </c>
    </row>
    <row r="153" spans="1:10" x14ac:dyDescent="0.35">
      <c r="A153" s="1">
        <v>43320</v>
      </c>
      <c r="B153">
        <v>17.2437</v>
      </c>
      <c r="C153">
        <v>17.2437</v>
      </c>
      <c r="D153">
        <v>17.2437</v>
      </c>
      <c r="E153">
        <v>17.2437</v>
      </c>
      <c r="F153">
        <v>17.2437</v>
      </c>
      <c r="G153">
        <v>0</v>
      </c>
      <c r="I153">
        <f t="shared" si="5"/>
        <v>4</v>
      </c>
      <c r="J153">
        <f t="shared" si="6"/>
        <v>1.5080244299963726E-4</v>
      </c>
    </row>
    <row r="154" spans="1:10" x14ac:dyDescent="0.35">
      <c r="A154" s="1">
        <v>43321</v>
      </c>
      <c r="B154">
        <v>17.2638</v>
      </c>
      <c r="C154">
        <v>17.2638</v>
      </c>
      <c r="D154">
        <v>17.2638</v>
      </c>
      <c r="E154">
        <v>17.2638</v>
      </c>
      <c r="F154">
        <v>17.2638</v>
      </c>
      <c r="G154">
        <v>0</v>
      </c>
      <c r="I154">
        <f t="shared" si="5"/>
        <v>5</v>
      </c>
      <c r="J154">
        <f t="shared" si="6"/>
        <v>1.1656431044381043E-3</v>
      </c>
    </row>
    <row r="155" spans="1:10" x14ac:dyDescent="0.35">
      <c r="A155" s="1">
        <v>43322</v>
      </c>
      <c r="B155">
        <v>17.273700999999999</v>
      </c>
      <c r="C155">
        <v>17.273700999999999</v>
      </c>
      <c r="D155">
        <v>17.273700999999999</v>
      </c>
      <c r="E155">
        <v>17.273700999999999</v>
      </c>
      <c r="F155">
        <v>17.273700999999999</v>
      </c>
      <c r="G155">
        <v>0</v>
      </c>
      <c r="I155">
        <f t="shared" si="5"/>
        <v>6</v>
      </c>
      <c r="J155">
        <f t="shared" si="6"/>
        <v>5.7351220472892823E-4</v>
      </c>
    </row>
    <row r="156" spans="1:10" x14ac:dyDescent="0.35">
      <c r="A156" s="1">
        <v>43325</v>
      </c>
      <c r="B156">
        <v>17.247399999999999</v>
      </c>
      <c r="C156">
        <v>17.247399999999999</v>
      </c>
      <c r="D156">
        <v>17.247399999999999</v>
      </c>
      <c r="E156">
        <v>17.247399999999999</v>
      </c>
      <c r="F156">
        <v>17.247399999999999</v>
      </c>
      <c r="G156">
        <v>0</v>
      </c>
      <c r="I156">
        <f t="shared" si="5"/>
        <v>2</v>
      </c>
      <c r="J156">
        <f t="shared" si="6"/>
        <v>-1.5226036389075005E-3</v>
      </c>
    </row>
    <row r="157" spans="1:10" x14ac:dyDescent="0.35">
      <c r="A157" s="1">
        <v>43326</v>
      </c>
      <c r="B157">
        <v>17.2516</v>
      </c>
      <c r="C157">
        <v>17.2516</v>
      </c>
      <c r="D157">
        <v>17.2516</v>
      </c>
      <c r="E157">
        <v>17.2516</v>
      </c>
      <c r="F157">
        <v>17.2516</v>
      </c>
      <c r="G157">
        <v>0</v>
      </c>
      <c r="I157">
        <f t="shared" si="5"/>
        <v>3</v>
      </c>
      <c r="J157">
        <f t="shared" si="6"/>
        <v>2.4351496457442108E-4</v>
      </c>
    </row>
    <row r="158" spans="1:10" x14ac:dyDescent="0.35">
      <c r="A158" s="1">
        <v>43328</v>
      </c>
      <c r="B158">
        <v>17.227799999999998</v>
      </c>
      <c r="C158">
        <v>17.227799999999998</v>
      </c>
      <c r="D158">
        <v>17.227799999999998</v>
      </c>
      <c r="E158">
        <v>17.227799999999998</v>
      </c>
      <c r="F158">
        <v>17.227799999999998</v>
      </c>
      <c r="G158">
        <v>0</v>
      </c>
      <c r="I158">
        <f t="shared" si="5"/>
        <v>5</v>
      </c>
      <c r="J158">
        <f t="shared" si="6"/>
        <v>-1.3795821836815934E-3</v>
      </c>
    </row>
    <row r="159" spans="1:10" x14ac:dyDescent="0.35">
      <c r="A159" s="1">
        <v>43329</v>
      </c>
      <c r="B159">
        <v>17.229500000000002</v>
      </c>
      <c r="C159">
        <v>17.229500000000002</v>
      </c>
      <c r="D159">
        <v>17.229500000000002</v>
      </c>
      <c r="E159">
        <v>17.229500000000002</v>
      </c>
      <c r="F159">
        <v>17.229500000000002</v>
      </c>
      <c r="G159">
        <v>0</v>
      </c>
      <c r="I159">
        <f t="shared" si="5"/>
        <v>6</v>
      </c>
      <c r="J159">
        <f t="shared" si="6"/>
        <v>9.8677718571329112E-5</v>
      </c>
    </row>
    <row r="160" spans="1:10" x14ac:dyDescent="0.35">
      <c r="A160" s="1">
        <v>43332</v>
      </c>
      <c r="B160">
        <v>17.248501000000001</v>
      </c>
      <c r="C160">
        <v>17.248501000000001</v>
      </c>
      <c r="D160">
        <v>17.248501000000001</v>
      </c>
      <c r="E160">
        <v>17.248501000000001</v>
      </c>
      <c r="F160">
        <v>17.248501000000001</v>
      </c>
      <c r="G160">
        <v>0</v>
      </c>
      <c r="I160">
        <f t="shared" si="5"/>
        <v>2</v>
      </c>
      <c r="J160">
        <f t="shared" si="6"/>
        <v>1.1028178414927525E-3</v>
      </c>
    </row>
    <row r="161" spans="1:10" x14ac:dyDescent="0.35">
      <c r="A161" s="1">
        <v>43333</v>
      </c>
      <c r="B161">
        <v>17.254601000000001</v>
      </c>
      <c r="C161">
        <v>17.254601000000001</v>
      </c>
      <c r="D161">
        <v>17.254601000000001</v>
      </c>
      <c r="E161">
        <v>17.254601000000001</v>
      </c>
      <c r="F161">
        <v>17.254601000000001</v>
      </c>
      <c r="G161">
        <v>0</v>
      </c>
      <c r="I161">
        <f t="shared" si="5"/>
        <v>3</v>
      </c>
      <c r="J161">
        <f t="shared" si="6"/>
        <v>3.5365392041893925E-4</v>
      </c>
    </row>
    <row r="162" spans="1:10" x14ac:dyDescent="0.35">
      <c r="A162" s="1">
        <v>43335</v>
      </c>
      <c r="B162">
        <v>17.246200999999999</v>
      </c>
      <c r="C162">
        <v>17.246200999999999</v>
      </c>
      <c r="D162">
        <v>17.246200999999999</v>
      </c>
      <c r="E162">
        <v>17.246200999999999</v>
      </c>
      <c r="F162">
        <v>17.246200999999999</v>
      </c>
      <c r="G162">
        <v>0</v>
      </c>
      <c r="I162">
        <f t="shared" si="5"/>
        <v>5</v>
      </c>
      <c r="J162">
        <f t="shared" si="6"/>
        <v>-4.8682667307124277E-4</v>
      </c>
    </row>
    <row r="163" spans="1:10" x14ac:dyDescent="0.35">
      <c r="A163" s="1">
        <v>43336</v>
      </c>
      <c r="B163">
        <v>17.2302</v>
      </c>
      <c r="C163">
        <v>17.2302</v>
      </c>
      <c r="D163">
        <v>17.2302</v>
      </c>
      <c r="E163">
        <v>17.2302</v>
      </c>
      <c r="F163">
        <v>17.2302</v>
      </c>
      <c r="G163">
        <v>0</v>
      </c>
      <c r="I163">
        <f t="shared" si="5"/>
        <v>6</v>
      </c>
      <c r="J163">
        <f t="shared" si="6"/>
        <v>-9.277985337176151E-4</v>
      </c>
    </row>
    <row r="164" spans="1:10" x14ac:dyDescent="0.35">
      <c r="A164" s="1">
        <v>43339</v>
      </c>
      <c r="B164">
        <v>17.236601</v>
      </c>
      <c r="C164">
        <v>17.236601</v>
      </c>
      <c r="D164">
        <v>17.236601</v>
      </c>
      <c r="E164">
        <v>17.236601</v>
      </c>
      <c r="F164">
        <v>17.236601</v>
      </c>
      <c r="G164">
        <v>0</v>
      </c>
      <c r="I164">
        <f t="shared" si="5"/>
        <v>2</v>
      </c>
      <c r="J164">
        <f t="shared" si="6"/>
        <v>3.7149887987372889E-4</v>
      </c>
    </row>
    <row r="165" spans="1:10" x14ac:dyDescent="0.35">
      <c r="A165" s="1">
        <v>43340</v>
      </c>
      <c r="B165">
        <v>17.233801</v>
      </c>
      <c r="C165">
        <v>17.233801</v>
      </c>
      <c r="D165">
        <v>17.233801</v>
      </c>
      <c r="E165">
        <v>17.233801</v>
      </c>
      <c r="F165">
        <v>17.233801</v>
      </c>
      <c r="G165">
        <v>0</v>
      </c>
      <c r="I165">
        <f t="shared" si="5"/>
        <v>3</v>
      </c>
      <c r="J165">
        <f t="shared" si="6"/>
        <v>-1.6244502033786011E-4</v>
      </c>
    </row>
    <row r="166" spans="1:10" x14ac:dyDescent="0.35">
      <c r="A166" s="1">
        <v>43341</v>
      </c>
      <c r="B166">
        <v>17.243601000000002</v>
      </c>
      <c r="C166">
        <v>17.243601000000002</v>
      </c>
      <c r="D166">
        <v>17.243601000000002</v>
      </c>
      <c r="E166">
        <v>17.243601000000002</v>
      </c>
      <c r="F166">
        <v>17.243601000000002</v>
      </c>
      <c r="G166">
        <v>0</v>
      </c>
      <c r="I166">
        <f t="shared" si="5"/>
        <v>4</v>
      </c>
      <c r="J166">
        <f t="shared" si="6"/>
        <v>5.6864994553447782E-4</v>
      </c>
    </row>
    <row r="167" spans="1:10" x14ac:dyDescent="0.35">
      <c r="A167" s="1">
        <v>43342</v>
      </c>
      <c r="B167">
        <v>17.233899999999998</v>
      </c>
      <c r="C167">
        <v>17.233899999999998</v>
      </c>
      <c r="D167">
        <v>17.233899999999998</v>
      </c>
      <c r="E167">
        <v>17.233899999999998</v>
      </c>
      <c r="F167">
        <v>17.233899999999998</v>
      </c>
      <c r="G167">
        <v>0</v>
      </c>
      <c r="I167">
        <f t="shared" si="5"/>
        <v>5</v>
      </c>
      <c r="J167">
        <f t="shared" si="6"/>
        <v>-5.6258550635701263E-4</v>
      </c>
    </row>
    <row r="168" spans="1:10" x14ac:dyDescent="0.35">
      <c r="A168" s="1">
        <v>43343</v>
      </c>
      <c r="B168">
        <v>17.223700000000001</v>
      </c>
      <c r="C168">
        <v>17.223700000000001</v>
      </c>
      <c r="D168">
        <v>17.223700000000001</v>
      </c>
      <c r="E168">
        <v>17.223700000000001</v>
      </c>
      <c r="F168">
        <v>17.223700000000001</v>
      </c>
      <c r="G168">
        <v>0</v>
      </c>
      <c r="I168">
        <f t="shared" si="5"/>
        <v>6</v>
      </c>
      <c r="J168">
        <f t="shared" si="6"/>
        <v>-5.918567474569044E-4</v>
      </c>
    </row>
    <row r="169" spans="1:10" x14ac:dyDescent="0.35">
      <c r="A169" s="1">
        <v>43346</v>
      </c>
      <c r="B169">
        <v>17.204699999999999</v>
      </c>
      <c r="C169">
        <v>17.204699999999999</v>
      </c>
      <c r="D169">
        <v>17.204699999999999</v>
      </c>
      <c r="E169">
        <v>17.204699999999999</v>
      </c>
      <c r="F169">
        <v>17.204699999999999</v>
      </c>
      <c r="G169">
        <v>0</v>
      </c>
      <c r="I169">
        <f t="shared" si="5"/>
        <v>2</v>
      </c>
      <c r="J169">
        <f t="shared" si="6"/>
        <v>-1.1031311506820196E-3</v>
      </c>
    </row>
    <row r="170" spans="1:10" x14ac:dyDescent="0.35">
      <c r="A170" s="1">
        <v>43347</v>
      </c>
      <c r="B170">
        <v>17.1569</v>
      </c>
      <c r="C170">
        <v>17.1569</v>
      </c>
      <c r="D170">
        <v>17.1569</v>
      </c>
      <c r="E170">
        <v>17.1569</v>
      </c>
      <c r="F170">
        <v>17.1569</v>
      </c>
      <c r="G170">
        <v>0</v>
      </c>
      <c r="I170">
        <f t="shared" si="5"/>
        <v>3</v>
      </c>
      <c r="J170">
        <f t="shared" si="6"/>
        <v>-2.778310577923401E-3</v>
      </c>
    </row>
    <row r="171" spans="1:10" x14ac:dyDescent="0.35">
      <c r="A171" s="1">
        <v>43348</v>
      </c>
      <c r="B171">
        <v>17.129601000000001</v>
      </c>
      <c r="C171">
        <v>17.129601000000001</v>
      </c>
      <c r="D171">
        <v>17.129601000000001</v>
      </c>
      <c r="E171">
        <v>17.129601000000001</v>
      </c>
      <c r="F171">
        <v>17.129601000000001</v>
      </c>
      <c r="G171">
        <v>0</v>
      </c>
      <c r="I171">
        <f t="shared" si="5"/>
        <v>4</v>
      </c>
      <c r="J171">
        <f t="shared" si="6"/>
        <v>-1.5911382592425961E-3</v>
      </c>
    </row>
    <row r="172" spans="1:10" x14ac:dyDescent="0.35">
      <c r="A172" s="1">
        <v>43349</v>
      </c>
      <c r="B172">
        <v>17.127800000000001</v>
      </c>
      <c r="C172">
        <v>17.127800000000001</v>
      </c>
      <c r="D172">
        <v>17.127800000000001</v>
      </c>
      <c r="E172">
        <v>17.127800000000001</v>
      </c>
      <c r="F172">
        <v>17.127800000000001</v>
      </c>
      <c r="G172">
        <v>0</v>
      </c>
      <c r="I172">
        <f t="shared" si="5"/>
        <v>5</v>
      </c>
      <c r="J172">
        <f t="shared" si="6"/>
        <v>-1.0513963518475332E-4</v>
      </c>
    </row>
    <row r="173" spans="1:10" x14ac:dyDescent="0.35">
      <c r="A173" s="1">
        <v>43350</v>
      </c>
      <c r="B173">
        <v>17.151501</v>
      </c>
      <c r="C173">
        <v>17.151501</v>
      </c>
      <c r="D173">
        <v>17.151501</v>
      </c>
      <c r="E173">
        <v>17.151501</v>
      </c>
      <c r="F173">
        <v>17.151501</v>
      </c>
      <c r="G173">
        <v>0</v>
      </c>
      <c r="I173">
        <f t="shared" si="5"/>
        <v>6</v>
      </c>
      <c r="J173">
        <f t="shared" si="6"/>
        <v>1.3837737479418888E-3</v>
      </c>
    </row>
    <row r="174" spans="1:10" x14ac:dyDescent="0.35">
      <c r="A174" s="1">
        <v>43353</v>
      </c>
      <c r="B174">
        <v>17.045601000000001</v>
      </c>
      <c r="C174">
        <v>17.045601000000001</v>
      </c>
      <c r="D174">
        <v>17.045601000000001</v>
      </c>
      <c r="E174">
        <v>17.045601000000001</v>
      </c>
      <c r="F174">
        <v>17.045601000000001</v>
      </c>
      <c r="G174">
        <v>0</v>
      </c>
      <c r="I174">
        <f t="shared" si="5"/>
        <v>2</v>
      </c>
      <c r="J174">
        <f t="shared" si="6"/>
        <v>-6.1743867198560832E-3</v>
      </c>
    </row>
    <row r="175" spans="1:10" x14ac:dyDescent="0.35">
      <c r="A175" s="1">
        <v>43354</v>
      </c>
      <c r="B175">
        <v>17.036200000000001</v>
      </c>
      <c r="C175">
        <v>17.036200000000001</v>
      </c>
      <c r="D175">
        <v>17.036200000000001</v>
      </c>
      <c r="E175">
        <v>17.036200000000001</v>
      </c>
      <c r="F175">
        <v>17.036200000000001</v>
      </c>
      <c r="G175">
        <v>0</v>
      </c>
      <c r="I175">
        <f t="shared" si="5"/>
        <v>3</v>
      </c>
      <c r="J175">
        <f t="shared" si="6"/>
        <v>-5.5152059466840957E-4</v>
      </c>
    </row>
    <row r="176" spans="1:10" x14ac:dyDescent="0.35">
      <c r="A176" s="1">
        <v>43355</v>
      </c>
      <c r="B176">
        <v>17.055499999999999</v>
      </c>
      <c r="C176">
        <v>17.055499999999999</v>
      </c>
      <c r="D176">
        <v>17.055499999999999</v>
      </c>
      <c r="E176">
        <v>17.055499999999999</v>
      </c>
      <c r="F176">
        <v>17.055499999999999</v>
      </c>
      <c r="G176">
        <v>0</v>
      </c>
      <c r="I176">
        <f t="shared" si="5"/>
        <v>4</v>
      </c>
      <c r="J176">
        <f t="shared" si="6"/>
        <v>1.1328817459291187E-3</v>
      </c>
    </row>
    <row r="177" spans="1:10" x14ac:dyDescent="0.35">
      <c r="A177" s="1">
        <v>43357</v>
      </c>
      <c r="B177">
        <v>17.071698999999999</v>
      </c>
      <c r="C177">
        <v>17.071698999999999</v>
      </c>
      <c r="D177">
        <v>17.071698999999999</v>
      </c>
      <c r="E177">
        <v>17.071698999999999</v>
      </c>
      <c r="F177">
        <v>17.071698999999999</v>
      </c>
      <c r="G177">
        <v>0</v>
      </c>
      <c r="I177">
        <f t="shared" si="5"/>
        <v>6</v>
      </c>
      <c r="J177">
        <f t="shared" si="6"/>
        <v>9.49781595379807E-4</v>
      </c>
    </row>
    <row r="178" spans="1:10" x14ac:dyDescent="0.35">
      <c r="A178" s="1">
        <v>43360</v>
      </c>
      <c r="B178">
        <v>17.081800000000001</v>
      </c>
      <c r="C178">
        <v>17.081800000000001</v>
      </c>
      <c r="D178">
        <v>17.081800000000001</v>
      </c>
      <c r="E178">
        <v>17.081800000000001</v>
      </c>
      <c r="F178">
        <v>17.081800000000001</v>
      </c>
      <c r="G178">
        <v>0</v>
      </c>
      <c r="I178">
        <f t="shared" si="5"/>
        <v>2</v>
      </c>
      <c r="J178">
        <f t="shared" si="6"/>
        <v>5.9168100374791977E-4</v>
      </c>
    </row>
    <row r="179" spans="1:10" x14ac:dyDescent="0.35">
      <c r="A179" s="1">
        <v>43361</v>
      </c>
      <c r="B179">
        <v>17.07</v>
      </c>
      <c r="C179">
        <v>17.07</v>
      </c>
      <c r="D179">
        <v>17.07</v>
      </c>
      <c r="E179">
        <v>17.07</v>
      </c>
      <c r="F179">
        <v>17.07</v>
      </c>
      <c r="G179">
        <v>0</v>
      </c>
      <c r="I179">
        <f t="shared" si="5"/>
        <v>3</v>
      </c>
      <c r="J179">
        <f t="shared" si="6"/>
        <v>-6.9079371026478003E-4</v>
      </c>
    </row>
    <row r="180" spans="1:10" x14ac:dyDescent="0.35">
      <c r="A180" s="1">
        <v>43362</v>
      </c>
      <c r="B180">
        <v>17.086500000000001</v>
      </c>
      <c r="C180">
        <v>17.086500000000001</v>
      </c>
      <c r="D180">
        <v>17.086500000000001</v>
      </c>
      <c r="E180">
        <v>17.086500000000001</v>
      </c>
      <c r="F180">
        <v>17.086500000000001</v>
      </c>
      <c r="G180">
        <v>0</v>
      </c>
      <c r="I180">
        <f t="shared" si="5"/>
        <v>4</v>
      </c>
      <c r="J180">
        <f t="shared" si="6"/>
        <v>9.6660808435856038E-4</v>
      </c>
    </row>
    <row r="181" spans="1:10" x14ac:dyDescent="0.35">
      <c r="A181" s="1">
        <v>43364</v>
      </c>
      <c r="B181">
        <v>17.095099999999999</v>
      </c>
      <c r="C181">
        <v>17.095099999999999</v>
      </c>
      <c r="D181">
        <v>17.095099999999999</v>
      </c>
      <c r="E181">
        <v>17.095099999999999</v>
      </c>
      <c r="F181">
        <v>17.095099999999999</v>
      </c>
      <c r="G181">
        <v>0</v>
      </c>
      <c r="I181">
        <f t="shared" si="5"/>
        <v>6</v>
      </c>
      <c r="J181">
        <f t="shared" si="6"/>
        <v>5.033213355571779E-4</v>
      </c>
    </row>
    <row r="182" spans="1:10" x14ac:dyDescent="0.35">
      <c r="A182" s="1">
        <v>43367</v>
      </c>
      <c r="B182">
        <v>17.056801</v>
      </c>
      <c r="C182">
        <v>17.056801</v>
      </c>
      <c r="D182">
        <v>17.056801</v>
      </c>
      <c r="E182">
        <v>17.056801</v>
      </c>
      <c r="F182">
        <v>17.056801</v>
      </c>
      <c r="G182">
        <v>0</v>
      </c>
      <c r="I182">
        <f t="shared" si="5"/>
        <v>2</v>
      </c>
      <c r="J182">
        <f t="shared" si="6"/>
        <v>-2.2403495738544106E-3</v>
      </c>
    </row>
    <row r="183" spans="1:10" x14ac:dyDescent="0.35">
      <c r="A183" s="1">
        <v>43368</v>
      </c>
      <c r="B183">
        <v>17.049299000000001</v>
      </c>
      <c r="C183">
        <v>17.049299000000001</v>
      </c>
      <c r="D183">
        <v>17.049299000000001</v>
      </c>
      <c r="E183">
        <v>17.049299000000001</v>
      </c>
      <c r="F183">
        <v>17.049299000000001</v>
      </c>
      <c r="G183">
        <v>0</v>
      </c>
      <c r="I183">
        <f t="shared" si="5"/>
        <v>3</v>
      </c>
      <c r="J183">
        <f t="shared" si="6"/>
        <v>-4.3982456030288374E-4</v>
      </c>
    </row>
    <row r="184" spans="1:10" x14ac:dyDescent="0.35">
      <c r="A184" s="1">
        <v>43369</v>
      </c>
      <c r="B184">
        <v>17.073</v>
      </c>
      <c r="C184">
        <v>17.073</v>
      </c>
      <c r="D184">
        <v>17.073</v>
      </c>
      <c r="E184">
        <v>17.073</v>
      </c>
      <c r="F184">
        <v>17.073</v>
      </c>
      <c r="G184">
        <v>0</v>
      </c>
      <c r="I184">
        <f t="shared" si="5"/>
        <v>4</v>
      </c>
      <c r="J184">
        <f t="shared" si="6"/>
        <v>1.3901451314801319E-3</v>
      </c>
    </row>
    <row r="185" spans="1:10" x14ac:dyDescent="0.35">
      <c r="A185" s="1">
        <v>43370</v>
      </c>
      <c r="B185">
        <v>17.101998999999999</v>
      </c>
      <c r="C185">
        <v>17.101998999999999</v>
      </c>
      <c r="D185">
        <v>17.101998999999999</v>
      </c>
      <c r="E185">
        <v>17.101998999999999</v>
      </c>
      <c r="F185">
        <v>17.101998999999999</v>
      </c>
      <c r="G185">
        <v>0</v>
      </c>
      <c r="I185">
        <f t="shared" si="5"/>
        <v>5</v>
      </c>
      <c r="J185">
        <f t="shared" si="6"/>
        <v>1.6985298424412162E-3</v>
      </c>
    </row>
    <row r="186" spans="1:10" x14ac:dyDescent="0.35">
      <c r="A186" s="1">
        <v>43371</v>
      </c>
      <c r="B186">
        <v>17.122800999999999</v>
      </c>
      <c r="C186">
        <v>17.122800999999999</v>
      </c>
      <c r="D186">
        <v>17.122800999999999</v>
      </c>
      <c r="E186">
        <v>17.122800999999999</v>
      </c>
      <c r="F186">
        <v>17.122800999999999</v>
      </c>
      <c r="G186">
        <v>0</v>
      </c>
      <c r="I186">
        <f t="shared" si="5"/>
        <v>6</v>
      </c>
      <c r="J186">
        <f t="shared" si="6"/>
        <v>1.2163490361565199E-3</v>
      </c>
    </row>
    <row r="187" spans="1:10" x14ac:dyDescent="0.35">
      <c r="A187" s="1">
        <v>43374</v>
      </c>
      <c r="B187">
        <v>17.148399000000001</v>
      </c>
      <c r="C187">
        <v>17.148399000000001</v>
      </c>
      <c r="D187">
        <v>17.148399000000001</v>
      </c>
      <c r="E187">
        <v>17.148399000000001</v>
      </c>
      <c r="F187">
        <v>17.148399000000001</v>
      </c>
      <c r="G187">
        <v>0</v>
      </c>
      <c r="I187">
        <f t="shared" si="5"/>
        <v>2</v>
      </c>
      <c r="J187">
        <f t="shared" si="6"/>
        <v>1.4949656893169657E-3</v>
      </c>
    </row>
    <row r="188" spans="1:10" x14ac:dyDescent="0.35">
      <c r="A188" s="1">
        <v>43376</v>
      </c>
      <c r="B188">
        <v>17.124701000000002</v>
      </c>
      <c r="C188">
        <v>17.124701000000002</v>
      </c>
      <c r="D188">
        <v>17.124701000000002</v>
      </c>
      <c r="E188">
        <v>17.124701000000002</v>
      </c>
      <c r="F188">
        <v>17.124701000000002</v>
      </c>
      <c r="G188">
        <v>0</v>
      </c>
      <c r="I188">
        <f t="shared" si="5"/>
        <v>4</v>
      </c>
      <c r="J188">
        <f t="shared" si="6"/>
        <v>-1.3819365877828916E-3</v>
      </c>
    </row>
    <row r="189" spans="1:10" x14ac:dyDescent="0.35">
      <c r="A189" s="1">
        <v>43377</v>
      </c>
      <c r="B189">
        <v>17.069201</v>
      </c>
      <c r="C189">
        <v>17.069201</v>
      </c>
      <c r="D189">
        <v>17.069201</v>
      </c>
      <c r="E189">
        <v>17.069201</v>
      </c>
      <c r="F189">
        <v>17.069201</v>
      </c>
      <c r="G189">
        <v>0</v>
      </c>
      <c r="I189">
        <f t="shared" si="5"/>
        <v>5</v>
      </c>
      <c r="J189">
        <f t="shared" si="6"/>
        <v>-3.2409324986171785E-3</v>
      </c>
    </row>
    <row r="190" spans="1:10" x14ac:dyDescent="0.35">
      <c r="A190" s="1">
        <v>43378</v>
      </c>
      <c r="B190">
        <v>17.150400000000001</v>
      </c>
      <c r="C190">
        <v>17.150400000000001</v>
      </c>
      <c r="D190">
        <v>17.150400000000001</v>
      </c>
      <c r="E190">
        <v>17.150400000000001</v>
      </c>
      <c r="F190">
        <v>17.150400000000001</v>
      </c>
      <c r="G190">
        <v>0</v>
      </c>
      <c r="I190">
        <f t="shared" si="5"/>
        <v>6</v>
      </c>
      <c r="J190">
        <f t="shared" si="6"/>
        <v>4.7570475032780724E-3</v>
      </c>
    </row>
    <row r="191" spans="1:10" x14ac:dyDescent="0.35">
      <c r="A191" s="1">
        <v>43381</v>
      </c>
      <c r="B191">
        <v>17.168099999999999</v>
      </c>
      <c r="C191">
        <v>17.168099999999999</v>
      </c>
      <c r="D191">
        <v>17.168099999999999</v>
      </c>
      <c r="E191">
        <v>17.168099999999999</v>
      </c>
      <c r="F191">
        <v>17.168099999999999</v>
      </c>
      <c r="G191">
        <v>0</v>
      </c>
      <c r="I191">
        <f t="shared" si="5"/>
        <v>2</v>
      </c>
      <c r="J191">
        <f t="shared" si="6"/>
        <v>1.0320458998039595E-3</v>
      </c>
    </row>
    <row r="192" spans="1:10" x14ac:dyDescent="0.35">
      <c r="A192" s="1">
        <v>43382</v>
      </c>
      <c r="B192">
        <v>17.1252</v>
      </c>
      <c r="C192">
        <v>17.1252</v>
      </c>
      <c r="D192">
        <v>17.1252</v>
      </c>
      <c r="E192">
        <v>17.1252</v>
      </c>
      <c r="F192">
        <v>17.1252</v>
      </c>
      <c r="G192">
        <v>0</v>
      </c>
      <c r="I192">
        <f t="shared" si="5"/>
        <v>3</v>
      </c>
      <c r="J192">
        <f t="shared" si="6"/>
        <v>-2.4988204868331087E-3</v>
      </c>
    </row>
    <row r="193" spans="1:10" x14ac:dyDescent="0.35">
      <c r="A193" s="1">
        <v>43383</v>
      </c>
      <c r="B193">
        <v>17.140799999999999</v>
      </c>
      <c r="C193">
        <v>17.140799999999999</v>
      </c>
      <c r="D193">
        <v>17.140799999999999</v>
      </c>
      <c r="E193">
        <v>17.140799999999999</v>
      </c>
      <c r="F193">
        <v>17.140799999999999</v>
      </c>
      <c r="G193">
        <v>0</v>
      </c>
      <c r="I193">
        <f t="shared" si="5"/>
        <v>4</v>
      </c>
      <c r="J193">
        <f t="shared" si="6"/>
        <v>9.1093826641435837E-4</v>
      </c>
    </row>
    <row r="194" spans="1:10" x14ac:dyDescent="0.35">
      <c r="A194" s="1">
        <v>43384</v>
      </c>
      <c r="B194">
        <v>17.150801000000001</v>
      </c>
      <c r="C194">
        <v>17.150801000000001</v>
      </c>
      <c r="D194">
        <v>17.150801000000001</v>
      </c>
      <c r="E194">
        <v>17.150801000000001</v>
      </c>
      <c r="F194">
        <v>17.150801000000001</v>
      </c>
      <c r="G194">
        <v>0</v>
      </c>
      <c r="I194">
        <f t="shared" si="5"/>
        <v>5</v>
      </c>
      <c r="J194">
        <f t="shared" si="6"/>
        <v>5.8346168206866605E-4</v>
      </c>
    </row>
    <row r="195" spans="1:10" x14ac:dyDescent="0.35">
      <c r="A195" s="1">
        <v>43385</v>
      </c>
      <c r="B195">
        <v>17.170000000000002</v>
      </c>
      <c r="C195">
        <v>17.170000000000002</v>
      </c>
      <c r="D195">
        <v>17.170000000000002</v>
      </c>
      <c r="E195">
        <v>17.170000000000002</v>
      </c>
      <c r="F195">
        <v>17.170000000000002</v>
      </c>
      <c r="G195">
        <v>0</v>
      </c>
      <c r="I195">
        <f t="shared" ref="I195:I258" si="7">WEEKDAY(A195)</f>
        <v>6</v>
      </c>
      <c r="J195">
        <f t="shared" si="6"/>
        <v>1.1194229354069473E-3</v>
      </c>
    </row>
    <row r="196" spans="1:10" x14ac:dyDescent="0.35">
      <c r="A196" s="1">
        <v>43388</v>
      </c>
      <c r="B196">
        <v>17.217699</v>
      </c>
      <c r="C196">
        <v>17.217699</v>
      </c>
      <c r="D196">
        <v>17.217699</v>
      </c>
      <c r="E196">
        <v>17.217699</v>
      </c>
      <c r="F196">
        <v>17.217699</v>
      </c>
      <c r="G196">
        <v>0</v>
      </c>
      <c r="I196">
        <f t="shared" si="7"/>
        <v>2</v>
      </c>
      <c r="J196">
        <f t="shared" ref="J196:J259" si="8">(E196-E195)/E195</f>
        <v>2.7780430984273696E-3</v>
      </c>
    </row>
    <row r="197" spans="1:10" x14ac:dyDescent="0.35">
      <c r="A197" s="1">
        <v>43389</v>
      </c>
      <c r="B197">
        <v>17.240499</v>
      </c>
      <c r="C197">
        <v>17.240499</v>
      </c>
      <c r="D197">
        <v>17.240499</v>
      </c>
      <c r="E197">
        <v>17.240499</v>
      </c>
      <c r="F197">
        <v>17.240499</v>
      </c>
      <c r="G197">
        <v>0</v>
      </c>
      <c r="I197">
        <f t="shared" si="7"/>
        <v>3</v>
      </c>
      <c r="J197">
        <f t="shared" si="8"/>
        <v>1.324218758848099E-3</v>
      </c>
    </row>
    <row r="198" spans="1:10" x14ac:dyDescent="0.35">
      <c r="A198" s="1">
        <v>43390</v>
      </c>
      <c r="B198">
        <f t="shared" ref="B198:G198" si="9">AVERAGE(B197,B200)</f>
        <v>17.241949999999999</v>
      </c>
      <c r="C198">
        <f t="shared" si="9"/>
        <v>17.241949999999999</v>
      </c>
      <c r="D198">
        <f t="shared" si="9"/>
        <v>17.241949999999999</v>
      </c>
      <c r="E198">
        <f t="shared" si="9"/>
        <v>17.241949999999999</v>
      </c>
      <c r="F198">
        <f t="shared" si="9"/>
        <v>17.241949999999999</v>
      </c>
      <c r="G198">
        <f t="shared" si="9"/>
        <v>0</v>
      </c>
      <c r="H198" t="s">
        <v>10</v>
      </c>
      <c r="I198">
        <f t="shared" si="7"/>
        <v>4</v>
      </c>
      <c r="J198">
        <f t="shared" si="8"/>
        <v>8.4162297158534973E-5</v>
      </c>
    </row>
    <row r="199" spans="1:10" x14ac:dyDescent="0.35">
      <c r="A199" s="1">
        <v>43392</v>
      </c>
      <c r="B199">
        <f t="shared" ref="B199:G199" si="10">AVERAGE(B198,B200)</f>
        <v>17.242675499999997</v>
      </c>
      <c r="C199">
        <f t="shared" si="10"/>
        <v>17.242675499999997</v>
      </c>
      <c r="D199">
        <f t="shared" si="10"/>
        <v>17.242675499999997</v>
      </c>
      <c r="E199">
        <f t="shared" si="10"/>
        <v>17.242675499999997</v>
      </c>
      <c r="F199">
        <f t="shared" si="10"/>
        <v>17.242675499999997</v>
      </c>
      <c r="G199">
        <f t="shared" si="10"/>
        <v>0</v>
      </c>
      <c r="H199" t="s">
        <v>10</v>
      </c>
      <c r="I199">
        <f t="shared" si="7"/>
        <v>6</v>
      </c>
      <c r="J199">
        <f t="shared" si="8"/>
        <v>4.2077607231080946E-5</v>
      </c>
    </row>
    <row r="200" spans="1:10" x14ac:dyDescent="0.35">
      <c r="A200" s="1">
        <v>43395</v>
      </c>
      <c r="B200">
        <v>17.243400999999999</v>
      </c>
      <c r="C200">
        <v>17.243400999999999</v>
      </c>
      <c r="D200">
        <v>17.243400999999999</v>
      </c>
      <c r="E200">
        <v>17.243400999999999</v>
      </c>
      <c r="F200">
        <v>17.243400999999999</v>
      </c>
      <c r="G200">
        <v>0</v>
      </c>
      <c r="I200">
        <f t="shared" si="7"/>
        <v>2</v>
      </c>
      <c r="J200">
        <f t="shared" si="8"/>
        <v>4.2075836780753019E-5</v>
      </c>
    </row>
    <row r="201" spans="1:10" x14ac:dyDescent="0.35">
      <c r="A201" s="1">
        <v>43396</v>
      </c>
      <c r="B201">
        <v>17.252300000000002</v>
      </c>
      <c r="C201">
        <v>17.252300000000002</v>
      </c>
      <c r="D201">
        <v>17.252300000000002</v>
      </c>
      <c r="E201">
        <v>17.252300000000002</v>
      </c>
      <c r="F201">
        <v>17.252300000000002</v>
      </c>
      <c r="G201">
        <v>0</v>
      </c>
      <c r="I201">
        <f t="shared" si="7"/>
        <v>3</v>
      </c>
      <c r="J201">
        <f t="shared" si="8"/>
        <v>5.1608148531737444E-4</v>
      </c>
    </row>
    <row r="202" spans="1:10" x14ac:dyDescent="0.35">
      <c r="A202" s="1">
        <v>43397</v>
      </c>
      <c r="B202">
        <v>17.266999999999999</v>
      </c>
      <c r="C202">
        <v>17.266999999999999</v>
      </c>
      <c r="D202">
        <v>17.266999999999999</v>
      </c>
      <c r="E202">
        <v>17.266999999999999</v>
      </c>
      <c r="F202">
        <v>17.266999999999999</v>
      </c>
      <c r="G202">
        <v>0</v>
      </c>
      <c r="I202">
        <f t="shared" si="7"/>
        <v>4</v>
      </c>
      <c r="J202">
        <f t="shared" si="8"/>
        <v>8.5206030500267868E-4</v>
      </c>
    </row>
    <row r="203" spans="1:10" x14ac:dyDescent="0.35">
      <c r="A203" s="1">
        <v>43398</v>
      </c>
      <c r="B203">
        <v>17.270599000000001</v>
      </c>
      <c r="C203">
        <v>17.270599000000001</v>
      </c>
      <c r="D203">
        <v>17.270599000000001</v>
      </c>
      <c r="E203">
        <v>17.270599000000001</v>
      </c>
      <c r="F203">
        <v>17.270599000000001</v>
      </c>
      <c r="G203">
        <v>0</v>
      </c>
      <c r="I203">
        <f t="shared" si="7"/>
        <v>5</v>
      </c>
      <c r="J203">
        <f t="shared" si="8"/>
        <v>2.0843226964737592E-4</v>
      </c>
    </row>
    <row r="204" spans="1:10" x14ac:dyDescent="0.35">
      <c r="A204" s="1">
        <v>43399</v>
      </c>
      <c r="B204">
        <v>17.268699999999999</v>
      </c>
      <c r="C204">
        <v>17.268699999999999</v>
      </c>
      <c r="D204">
        <v>17.268699999999999</v>
      </c>
      <c r="E204">
        <v>17.268699999999999</v>
      </c>
      <c r="F204">
        <v>17.268699999999999</v>
      </c>
      <c r="G204">
        <v>0</v>
      </c>
      <c r="I204">
        <f t="shared" si="7"/>
        <v>6</v>
      </c>
      <c r="J204">
        <f t="shared" si="8"/>
        <v>-1.0995565353591091E-4</v>
      </c>
    </row>
    <row r="205" spans="1:10" x14ac:dyDescent="0.35">
      <c r="A205" s="1">
        <v>43402</v>
      </c>
      <c r="B205">
        <v>17.298100000000002</v>
      </c>
      <c r="C205">
        <v>17.298100000000002</v>
      </c>
      <c r="D205">
        <v>17.298100000000002</v>
      </c>
      <c r="E205">
        <v>17.298100000000002</v>
      </c>
      <c r="F205">
        <v>17.298100000000002</v>
      </c>
      <c r="G205">
        <v>0</v>
      </c>
      <c r="I205">
        <f t="shared" si="7"/>
        <v>2</v>
      </c>
      <c r="J205">
        <f t="shared" si="8"/>
        <v>1.7025022149902735E-3</v>
      </c>
    </row>
    <row r="206" spans="1:10" x14ac:dyDescent="0.35">
      <c r="A206" s="1">
        <v>43403</v>
      </c>
      <c r="B206">
        <v>17.2988</v>
      </c>
      <c r="C206">
        <v>17.2988</v>
      </c>
      <c r="D206">
        <v>17.2988</v>
      </c>
      <c r="E206">
        <v>17.2988</v>
      </c>
      <c r="F206">
        <v>17.2988</v>
      </c>
      <c r="G206">
        <v>0</v>
      </c>
      <c r="I206">
        <f t="shared" si="7"/>
        <v>3</v>
      </c>
      <c r="J206">
        <f t="shared" si="8"/>
        <v>4.0466872084123023E-5</v>
      </c>
    </row>
    <row r="207" spans="1:10" x14ac:dyDescent="0.35">
      <c r="A207" s="1">
        <v>43404</v>
      </c>
      <c r="B207">
        <v>17.296900000000001</v>
      </c>
      <c r="C207">
        <v>17.296900000000001</v>
      </c>
      <c r="D207">
        <v>17.296900000000001</v>
      </c>
      <c r="E207">
        <v>17.296900000000001</v>
      </c>
      <c r="F207">
        <v>17.296900000000001</v>
      </c>
      <c r="G207">
        <v>0</v>
      </c>
      <c r="I207">
        <f t="shared" si="7"/>
        <v>4</v>
      </c>
      <c r="J207">
        <f t="shared" si="8"/>
        <v>-1.0983420815311609E-4</v>
      </c>
    </row>
    <row r="208" spans="1:10" x14ac:dyDescent="0.35">
      <c r="A208" s="1">
        <v>43405</v>
      </c>
      <c r="B208">
        <v>17.317800999999999</v>
      </c>
      <c r="C208">
        <v>17.317800999999999</v>
      </c>
      <c r="D208">
        <v>17.317800999999999</v>
      </c>
      <c r="E208">
        <v>17.317800999999999</v>
      </c>
      <c r="F208">
        <v>17.317800999999999</v>
      </c>
      <c r="G208">
        <v>0</v>
      </c>
      <c r="I208">
        <f t="shared" si="7"/>
        <v>5</v>
      </c>
      <c r="J208">
        <f t="shared" si="8"/>
        <v>1.2083668171752454E-3</v>
      </c>
    </row>
    <row r="209" spans="1:10" x14ac:dyDescent="0.35">
      <c r="A209" s="1">
        <v>43406</v>
      </c>
      <c r="B209">
        <v>17.361601</v>
      </c>
      <c r="C209">
        <v>17.361601</v>
      </c>
      <c r="D209">
        <v>17.361601</v>
      </c>
      <c r="E209">
        <v>17.361601</v>
      </c>
      <c r="F209">
        <v>17.361601</v>
      </c>
      <c r="G209">
        <v>0</v>
      </c>
      <c r="I209">
        <f t="shared" si="7"/>
        <v>6</v>
      </c>
      <c r="J209">
        <f t="shared" si="8"/>
        <v>2.5291894738830264E-3</v>
      </c>
    </row>
    <row r="210" spans="1:10" x14ac:dyDescent="0.35">
      <c r="A210" s="1">
        <v>43409</v>
      </c>
      <c r="B210">
        <v>17.365299</v>
      </c>
      <c r="C210">
        <v>17.365299</v>
      </c>
      <c r="D210">
        <v>17.365299</v>
      </c>
      <c r="E210">
        <v>17.365299</v>
      </c>
      <c r="F210">
        <v>17.365299</v>
      </c>
      <c r="G210">
        <v>0</v>
      </c>
      <c r="I210">
        <f t="shared" si="7"/>
        <v>2</v>
      </c>
      <c r="J210">
        <f t="shared" si="8"/>
        <v>2.1299878968535096E-4</v>
      </c>
    </row>
    <row r="211" spans="1:10" x14ac:dyDescent="0.35">
      <c r="A211" s="1">
        <v>43410</v>
      </c>
      <c r="B211">
        <v>17.376100999999998</v>
      </c>
      <c r="C211">
        <v>17.376100999999998</v>
      </c>
      <c r="D211">
        <v>17.376100999999998</v>
      </c>
      <c r="E211">
        <v>17.376100999999998</v>
      </c>
      <c r="F211">
        <v>17.376100999999998</v>
      </c>
      <c r="G211">
        <v>0</v>
      </c>
      <c r="I211">
        <f t="shared" si="7"/>
        <v>3</v>
      </c>
      <c r="J211">
        <f t="shared" si="8"/>
        <v>6.2204514877620023E-4</v>
      </c>
    </row>
    <row r="212" spans="1:10" x14ac:dyDescent="0.35">
      <c r="A212" s="1">
        <v>43413</v>
      </c>
      <c r="B212">
        <v>17.391500000000001</v>
      </c>
      <c r="C212">
        <v>17.391500000000001</v>
      </c>
      <c r="D212">
        <v>17.391500000000001</v>
      </c>
      <c r="E212">
        <v>17.391500000000001</v>
      </c>
      <c r="F212">
        <v>17.391500000000001</v>
      </c>
      <c r="G212">
        <v>0</v>
      </c>
      <c r="I212">
        <f t="shared" si="7"/>
        <v>6</v>
      </c>
      <c r="J212">
        <f t="shared" si="8"/>
        <v>8.8621722445111027E-4</v>
      </c>
    </row>
    <row r="213" spans="1:10" x14ac:dyDescent="0.35">
      <c r="A213" s="1">
        <v>43416</v>
      </c>
      <c r="B213">
        <v>17.393899999999999</v>
      </c>
      <c r="C213">
        <v>17.393899999999999</v>
      </c>
      <c r="D213">
        <v>17.393899999999999</v>
      </c>
      <c r="E213">
        <v>17.393899999999999</v>
      </c>
      <c r="F213">
        <v>17.393899999999999</v>
      </c>
      <c r="G213">
        <v>0</v>
      </c>
      <c r="I213">
        <f t="shared" si="7"/>
        <v>2</v>
      </c>
      <c r="J213">
        <f t="shared" si="8"/>
        <v>1.3799844751734809E-4</v>
      </c>
    </row>
    <row r="214" spans="1:10" x14ac:dyDescent="0.35">
      <c r="A214" s="1">
        <v>43417</v>
      </c>
      <c r="B214">
        <v>17.408999999999999</v>
      </c>
      <c r="C214">
        <v>17.408999999999999</v>
      </c>
      <c r="D214">
        <v>17.408999999999999</v>
      </c>
      <c r="E214">
        <v>17.408999999999999</v>
      </c>
      <c r="F214">
        <v>17.408999999999999</v>
      </c>
      <c r="G214">
        <v>0</v>
      </c>
      <c r="I214">
        <f t="shared" si="7"/>
        <v>3</v>
      </c>
      <c r="J214">
        <f t="shared" si="8"/>
        <v>8.6812043302539029E-4</v>
      </c>
    </row>
    <row r="215" spans="1:10" x14ac:dyDescent="0.35">
      <c r="A215" s="1">
        <v>43418</v>
      </c>
      <c r="B215">
        <v>17.434899999999999</v>
      </c>
      <c r="C215">
        <v>17.434899999999999</v>
      </c>
      <c r="D215">
        <v>17.434899999999999</v>
      </c>
      <c r="E215">
        <v>17.434899999999999</v>
      </c>
      <c r="F215">
        <v>17.434899999999999</v>
      </c>
      <c r="G215">
        <v>0</v>
      </c>
      <c r="I215">
        <f t="shared" si="7"/>
        <v>4</v>
      </c>
      <c r="J215">
        <f t="shared" si="8"/>
        <v>1.4877362283876175E-3</v>
      </c>
    </row>
    <row r="216" spans="1:10" x14ac:dyDescent="0.35">
      <c r="A216" s="1">
        <v>43419</v>
      </c>
      <c r="B216">
        <v>17.453699</v>
      </c>
      <c r="C216">
        <v>17.453699</v>
      </c>
      <c r="D216">
        <v>17.453699</v>
      </c>
      <c r="E216">
        <v>17.453699</v>
      </c>
      <c r="F216">
        <v>17.453699</v>
      </c>
      <c r="G216">
        <v>0</v>
      </c>
      <c r="I216">
        <f t="shared" si="7"/>
        <v>5</v>
      </c>
      <c r="J216">
        <f t="shared" si="8"/>
        <v>1.0782396228255593E-3</v>
      </c>
    </row>
    <row r="217" spans="1:10" x14ac:dyDescent="0.35">
      <c r="A217" s="1">
        <v>43420</v>
      </c>
      <c r="B217">
        <v>17.430599000000001</v>
      </c>
      <c r="C217">
        <v>17.430599000000001</v>
      </c>
      <c r="D217">
        <v>17.430599000000001</v>
      </c>
      <c r="E217">
        <v>17.430599000000001</v>
      </c>
      <c r="F217">
        <v>17.430599000000001</v>
      </c>
      <c r="G217">
        <v>0</v>
      </c>
      <c r="I217">
        <f t="shared" si="7"/>
        <v>6</v>
      </c>
      <c r="J217">
        <f t="shared" si="8"/>
        <v>-1.3235016829383534E-3</v>
      </c>
    </row>
    <row r="218" spans="1:10" x14ac:dyDescent="0.35">
      <c r="A218" s="1">
        <v>43423</v>
      </c>
      <c r="B218">
        <v>17.446300999999998</v>
      </c>
      <c r="C218">
        <v>17.446300999999998</v>
      </c>
      <c r="D218">
        <v>17.446300999999998</v>
      </c>
      <c r="E218">
        <v>17.446300999999998</v>
      </c>
      <c r="F218">
        <v>17.446300999999998</v>
      </c>
      <c r="G218">
        <v>0</v>
      </c>
      <c r="I218">
        <f t="shared" si="7"/>
        <v>2</v>
      </c>
      <c r="J218">
        <f t="shared" si="8"/>
        <v>9.0082962725477418E-4</v>
      </c>
    </row>
    <row r="219" spans="1:10" x14ac:dyDescent="0.35">
      <c r="A219" s="1">
        <v>43424</v>
      </c>
      <c r="B219">
        <v>17.453199000000001</v>
      </c>
      <c r="C219">
        <v>17.453199000000001</v>
      </c>
      <c r="D219">
        <v>17.453199000000001</v>
      </c>
      <c r="E219">
        <v>17.453199000000001</v>
      </c>
      <c r="F219">
        <v>17.453199000000001</v>
      </c>
      <c r="G219">
        <v>0</v>
      </c>
      <c r="I219">
        <f t="shared" si="7"/>
        <v>3</v>
      </c>
      <c r="J219">
        <f t="shared" si="8"/>
        <v>3.9538467208625946E-4</v>
      </c>
    </row>
    <row r="220" spans="1:10" x14ac:dyDescent="0.35">
      <c r="A220" s="1">
        <v>43425</v>
      </c>
      <c r="B220">
        <v>17.456399999999999</v>
      </c>
      <c r="C220">
        <v>17.456399999999999</v>
      </c>
      <c r="D220">
        <v>17.456399999999999</v>
      </c>
      <c r="E220">
        <v>17.456399999999999</v>
      </c>
      <c r="F220">
        <v>17.456399999999999</v>
      </c>
      <c r="G220">
        <v>0</v>
      </c>
      <c r="I220">
        <f t="shared" si="7"/>
        <v>4</v>
      </c>
      <c r="J220">
        <f t="shared" si="8"/>
        <v>1.8340477295864915E-4</v>
      </c>
    </row>
    <row r="221" spans="1:10" x14ac:dyDescent="0.35">
      <c r="A221" s="1">
        <v>43426</v>
      </c>
      <c r="B221">
        <v>17.493099000000001</v>
      </c>
      <c r="C221">
        <v>17.493099000000001</v>
      </c>
      <c r="D221">
        <v>17.493099000000001</v>
      </c>
      <c r="E221">
        <v>17.493099000000001</v>
      </c>
      <c r="F221">
        <v>17.493099000000001</v>
      </c>
      <c r="G221">
        <v>0</v>
      </c>
      <c r="I221">
        <f t="shared" si="7"/>
        <v>5</v>
      </c>
      <c r="J221">
        <f t="shared" si="8"/>
        <v>2.1023235031279223E-3</v>
      </c>
    </row>
    <row r="222" spans="1:10" x14ac:dyDescent="0.35">
      <c r="A222" s="1">
        <v>43430</v>
      </c>
      <c r="B222">
        <v>17.507299</v>
      </c>
      <c r="C222">
        <v>17.507299</v>
      </c>
      <c r="D222">
        <v>17.507299</v>
      </c>
      <c r="E222">
        <v>17.507299</v>
      </c>
      <c r="F222">
        <v>17.507299</v>
      </c>
      <c r="G222">
        <v>0</v>
      </c>
      <c r="I222">
        <f t="shared" si="7"/>
        <v>2</v>
      </c>
      <c r="J222">
        <f t="shared" si="8"/>
        <v>8.1174867872175647E-4</v>
      </c>
    </row>
    <row r="223" spans="1:10" x14ac:dyDescent="0.35">
      <c r="A223" s="1">
        <v>43431</v>
      </c>
      <c r="B223">
        <v>17.507601000000001</v>
      </c>
      <c r="C223">
        <v>17.507601000000001</v>
      </c>
      <c r="D223">
        <v>17.507601000000001</v>
      </c>
      <c r="E223">
        <v>17.507601000000001</v>
      </c>
      <c r="F223">
        <v>17.507601000000001</v>
      </c>
      <c r="G223">
        <v>0</v>
      </c>
      <c r="I223">
        <f t="shared" si="7"/>
        <v>3</v>
      </c>
      <c r="J223">
        <f t="shared" si="8"/>
        <v>1.7249948150274738E-5</v>
      </c>
    </row>
    <row r="224" spans="1:10" x14ac:dyDescent="0.35">
      <c r="A224" s="1">
        <v>43432</v>
      </c>
      <c r="B224">
        <v>17.5474</v>
      </c>
      <c r="C224">
        <v>17.5474</v>
      </c>
      <c r="D224">
        <v>17.5474</v>
      </c>
      <c r="E224">
        <v>17.5474</v>
      </c>
      <c r="F224">
        <v>17.5474</v>
      </c>
      <c r="G224">
        <v>0</v>
      </c>
      <c r="I224">
        <f t="shared" si="7"/>
        <v>4</v>
      </c>
      <c r="J224">
        <f t="shared" si="8"/>
        <v>2.2732412053483846E-3</v>
      </c>
    </row>
    <row r="225" spans="1:10" x14ac:dyDescent="0.35">
      <c r="A225" s="1">
        <v>43433</v>
      </c>
      <c r="B225">
        <v>17.584700000000002</v>
      </c>
      <c r="C225">
        <v>17.584700000000002</v>
      </c>
      <c r="D225">
        <v>17.584700000000002</v>
      </c>
      <c r="E225">
        <v>17.584700000000002</v>
      </c>
      <c r="F225">
        <v>17.584700000000002</v>
      </c>
      <c r="G225">
        <v>0</v>
      </c>
      <c r="I225">
        <f t="shared" si="7"/>
        <v>5</v>
      </c>
      <c r="J225">
        <f t="shared" si="8"/>
        <v>2.1256710395843193E-3</v>
      </c>
    </row>
    <row r="226" spans="1:10" x14ac:dyDescent="0.35">
      <c r="A226" s="1">
        <v>43434</v>
      </c>
      <c r="B226">
        <v>17.611499999999999</v>
      </c>
      <c r="C226">
        <v>17.611499999999999</v>
      </c>
      <c r="D226">
        <v>17.611499999999999</v>
      </c>
      <c r="E226">
        <v>17.611499999999999</v>
      </c>
      <c r="F226">
        <v>17.611499999999999</v>
      </c>
      <c r="G226">
        <v>0</v>
      </c>
      <c r="I226">
        <f t="shared" si="7"/>
        <v>6</v>
      </c>
      <c r="J226">
        <f t="shared" si="8"/>
        <v>1.524052158978995E-3</v>
      </c>
    </row>
    <row r="227" spans="1:10" x14ac:dyDescent="0.35">
      <c r="A227" s="1">
        <v>43437</v>
      </c>
      <c r="B227">
        <v>17.604099000000001</v>
      </c>
      <c r="C227">
        <v>17.604099000000001</v>
      </c>
      <c r="D227">
        <v>17.604099000000001</v>
      </c>
      <c r="E227">
        <v>17.604099000000001</v>
      </c>
      <c r="F227">
        <v>17.604099000000001</v>
      </c>
      <c r="G227">
        <v>0</v>
      </c>
      <c r="I227">
        <f t="shared" si="7"/>
        <v>2</v>
      </c>
      <c r="J227">
        <f t="shared" si="8"/>
        <v>-4.2023677710575436E-4</v>
      </c>
    </row>
    <row r="228" spans="1:10" x14ac:dyDescent="0.35">
      <c r="A228" s="1">
        <v>43438</v>
      </c>
      <c r="B228">
        <v>17.622199999999999</v>
      </c>
      <c r="C228">
        <v>17.622199999999999</v>
      </c>
      <c r="D228">
        <v>17.622199999999999</v>
      </c>
      <c r="E228">
        <v>17.622199999999999</v>
      </c>
      <c r="F228">
        <v>17.622199999999999</v>
      </c>
      <c r="G228">
        <v>0</v>
      </c>
      <c r="I228">
        <f t="shared" si="7"/>
        <v>3</v>
      </c>
      <c r="J228">
        <f t="shared" si="8"/>
        <v>1.0282264374903778E-3</v>
      </c>
    </row>
    <row r="229" spans="1:10" x14ac:dyDescent="0.35">
      <c r="A229" s="1">
        <v>43439</v>
      </c>
      <c r="B229">
        <v>17.715799000000001</v>
      </c>
      <c r="C229">
        <v>17.715799000000001</v>
      </c>
      <c r="D229">
        <v>17.715799000000001</v>
      </c>
      <c r="E229">
        <v>17.715799000000001</v>
      </c>
      <c r="F229">
        <v>17.715799000000001</v>
      </c>
      <c r="G229">
        <v>0</v>
      </c>
      <c r="I229">
        <f t="shared" si="7"/>
        <v>4</v>
      </c>
      <c r="J229">
        <f t="shared" si="8"/>
        <v>5.3114253611921949E-3</v>
      </c>
    </row>
    <row r="230" spans="1:10" x14ac:dyDescent="0.35">
      <c r="A230" s="1">
        <v>43440</v>
      </c>
      <c r="B230">
        <v>17.736699999999999</v>
      </c>
      <c r="C230">
        <v>17.736699999999999</v>
      </c>
      <c r="D230">
        <v>17.736699999999999</v>
      </c>
      <c r="E230">
        <v>17.736699999999999</v>
      </c>
      <c r="F230">
        <v>17.736699999999999</v>
      </c>
      <c r="G230">
        <v>0</v>
      </c>
      <c r="I230">
        <f t="shared" si="7"/>
        <v>5</v>
      </c>
      <c r="J230">
        <f t="shared" si="8"/>
        <v>1.1797943745014551E-3</v>
      </c>
    </row>
    <row r="231" spans="1:10" x14ac:dyDescent="0.35">
      <c r="A231" s="1">
        <v>43441</v>
      </c>
      <c r="B231">
        <v>17.706301</v>
      </c>
      <c r="C231">
        <v>17.706301</v>
      </c>
      <c r="D231">
        <v>17.706301</v>
      </c>
      <c r="E231">
        <v>17.706301</v>
      </c>
      <c r="F231">
        <v>17.706301</v>
      </c>
      <c r="G231">
        <v>0</v>
      </c>
      <c r="I231">
        <f t="shared" si="7"/>
        <v>6</v>
      </c>
      <c r="J231">
        <f t="shared" si="8"/>
        <v>-1.713903939289675E-3</v>
      </c>
    </row>
    <row r="232" spans="1:10" x14ac:dyDescent="0.35">
      <c r="A232" s="1">
        <v>43444</v>
      </c>
      <c r="B232">
        <v>17.631701</v>
      </c>
      <c r="C232">
        <v>17.631701</v>
      </c>
      <c r="D232">
        <v>17.631701</v>
      </c>
      <c r="E232">
        <v>17.631701</v>
      </c>
      <c r="F232">
        <v>17.631701</v>
      </c>
      <c r="G232">
        <v>0</v>
      </c>
      <c r="I232">
        <f t="shared" si="7"/>
        <v>2</v>
      </c>
      <c r="J232">
        <f t="shared" si="8"/>
        <v>-4.2131894177106907E-3</v>
      </c>
    </row>
    <row r="233" spans="1:10" x14ac:dyDescent="0.35">
      <c r="A233" s="1">
        <v>43445</v>
      </c>
      <c r="B233">
        <v>17.655199</v>
      </c>
      <c r="C233">
        <v>17.655199</v>
      </c>
      <c r="D233">
        <v>17.655199</v>
      </c>
      <c r="E233">
        <v>17.655199</v>
      </c>
      <c r="F233">
        <v>17.655199</v>
      </c>
      <c r="G233">
        <v>0</v>
      </c>
      <c r="I233">
        <f t="shared" si="7"/>
        <v>3</v>
      </c>
      <c r="J233">
        <f t="shared" si="8"/>
        <v>1.3327131625020196E-3</v>
      </c>
    </row>
    <row r="234" spans="1:10" x14ac:dyDescent="0.35">
      <c r="A234" s="1">
        <v>43446</v>
      </c>
      <c r="B234">
        <v>17.739699999999999</v>
      </c>
      <c r="C234">
        <v>17.739699999999999</v>
      </c>
      <c r="D234">
        <v>17.739699999999999</v>
      </c>
      <c r="E234">
        <v>17.739699999999999</v>
      </c>
      <c r="F234">
        <v>17.739699999999999</v>
      </c>
      <c r="G234">
        <v>0</v>
      </c>
      <c r="I234">
        <f t="shared" si="7"/>
        <v>4</v>
      </c>
      <c r="J234">
        <f t="shared" si="8"/>
        <v>4.7861822458075661E-3</v>
      </c>
    </row>
    <row r="235" spans="1:10" x14ac:dyDescent="0.35">
      <c r="A235" s="1">
        <v>43447</v>
      </c>
      <c r="B235">
        <v>17.756499999999999</v>
      </c>
      <c r="C235">
        <v>17.756499999999999</v>
      </c>
      <c r="D235">
        <v>17.756499999999999</v>
      </c>
      <c r="E235">
        <v>17.756499999999999</v>
      </c>
      <c r="F235">
        <v>17.756499999999999</v>
      </c>
      <c r="G235">
        <v>0</v>
      </c>
      <c r="I235">
        <f t="shared" si="7"/>
        <v>5</v>
      </c>
      <c r="J235">
        <f t="shared" si="8"/>
        <v>9.4702841648956445E-4</v>
      </c>
    </row>
    <row r="236" spans="1:10" x14ac:dyDescent="0.35">
      <c r="A236" s="1">
        <v>43448</v>
      </c>
      <c r="B236">
        <v>17.742398999999999</v>
      </c>
      <c r="C236">
        <v>17.742398999999999</v>
      </c>
      <c r="D236">
        <v>17.742398999999999</v>
      </c>
      <c r="E236">
        <v>17.742398999999999</v>
      </c>
      <c r="F236">
        <v>17.742398999999999</v>
      </c>
      <c r="G236">
        <v>0</v>
      </c>
      <c r="I236">
        <f t="shared" si="7"/>
        <v>6</v>
      </c>
      <c r="J236">
        <f t="shared" si="8"/>
        <v>-7.9413172641005505E-4</v>
      </c>
    </row>
    <row r="237" spans="1:10" x14ac:dyDescent="0.35">
      <c r="A237" s="1">
        <v>43451</v>
      </c>
      <c r="B237">
        <v>17.7453</v>
      </c>
      <c r="C237">
        <v>17.7453</v>
      </c>
      <c r="D237">
        <v>17.7453</v>
      </c>
      <c r="E237">
        <v>17.7453</v>
      </c>
      <c r="F237">
        <v>17.7453</v>
      </c>
      <c r="G237">
        <v>0</v>
      </c>
      <c r="I237">
        <f t="shared" si="7"/>
        <v>2</v>
      </c>
      <c r="J237">
        <f t="shared" si="8"/>
        <v>1.6350663740576316E-4</v>
      </c>
    </row>
    <row r="238" spans="1:10" x14ac:dyDescent="0.35">
      <c r="A238" s="1">
        <v>43452</v>
      </c>
      <c r="B238">
        <v>17.814899</v>
      </c>
      <c r="C238">
        <v>17.814899</v>
      </c>
      <c r="D238">
        <v>17.814899</v>
      </c>
      <c r="E238">
        <v>17.814899</v>
      </c>
      <c r="F238">
        <v>17.814899</v>
      </c>
      <c r="G238">
        <v>0</v>
      </c>
      <c r="I238">
        <f t="shared" si="7"/>
        <v>3</v>
      </c>
      <c r="J238">
        <f t="shared" si="8"/>
        <v>3.9221089527931444E-3</v>
      </c>
    </row>
    <row r="239" spans="1:10" x14ac:dyDescent="0.35">
      <c r="A239" s="1">
        <v>43453</v>
      </c>
      <c r="B239">
        <v>17.914801000000001</v>
      </c>
      <c r="C239">
        <v>17.914801000000001</v>
      </c>
      <c r="D239">
        <v>17.914801000000001</v>
      </c>
      <c r="E239">
        <v>17.914801000000001</v>
      </c>
      <c r="F239">
        <v>17.914801000000001</v>
      </c>
      <c r="G239">
        <v>0</v>
      </c>
      <c r="I239">
        <f t="shared" si="7"/>
        <v>4</v>
      </c>
      <c r="J239">
        <f t="shared" si="8"/>
        <v>5.6077780738470733E-3</v>
      </c>
    </row>
    <row r="240" spans="1:10" x14ac:dyDescent="0.35">
      <c r="A240" s="1">
        <v>43454</v>
      </c>
      <c r="B240">
        <v>17.904599999999999</v>
      </c>
      <c r="C240">
        <v>17.904599999999999</v>
      </c>
      <c r="D240">
        <v>17.904599999999999</v>
      </c>
      <c r="E240">
        <v>17.904599999999999</v>
      </c>
      <c r="F240">
        <v>17.904599999999999</v>
      </c>
      <c r="G240">
        <v>0</v>
      </c>
      <c r="I240">
        <f t="shared" si="7"/>
        <v>5</v>
      </c>
      <c r="J240">
        <f t="shared" si="8"/>
        <v>-5.6941743310473416E-4</v>
      </c>
    </row>
    <row r="241" spans="1:10" x14ac:dyDescent="0.35">
      <c r="A241" s="1">
        <v>43455</v>
      </c>
      <c r="B241">
        <v>17.9072</v>
      </c>
      <c r="C241">
        <v>17.9072</v>
      </c>
      <c r="D241">
        <v>17.9072</v>
      </c>
      <c r="E241">
        <v>17.9072</v>
      </c>
      <c r="F241">
        <v>17.9072</v>
      </c>
      <c r="G241">
        <v>0</v>
      </c>
      <c r="I241">
        <f t="shared" si="7"/>
        <v>6</v>
      </c>
      <c r="J241">
        <f t="shared" si="8"/>
        <v>1.4521407906353933E-4</v>
      </c>
    </row>
    <row r="242" spans="1:10" x14ac:dyDescent="0.35">
      <c r="A242" s="1">
        <v>43458</v>
      </c>
      <c r="B242">
        <v>17.901699000000001</v>
      </c>
      <c r="C242">
        <v>17.901699000000001</v>
      </c>
      <c r="D242">
        <v>17.901699000000001</v>
      </c>
      <c r="E242">
        <v>17.901699000000001</v>
      </c>
      <c r="F242">
        <v>17.901699000000001</v>
      </c>
      <c r="G242">
        <v>0</v>
      </c>
      <c r="I242">
        <f t="shared" si="7"/>
        <v>2</v>
      </c>
      <c r="J242">
        <f t="shared" si="8"/>
        <v>-3.0719487133660584E-4</v>
      </c>
    </row>
    <row r="243" spans="1:10" x14ac:dyDescent="0.35">
      <c r="A243" s="1">
        <v>43460</v>
      </c>
      <c r="B243">
        <v>17.940100000000001</v>
      </c>
      <c r="C243">
        <v>17.940100000000001</v>
      </c>
      <c r="D243">
        <v>17.940100000000001</v>
      </c>
      <c r="E243">
        <v>17.940100000000001</v>
      </c>
      <c r="F243">
        <v>17.940100000000001</v>
      </c>
      <c r="G243">
        <v>0</v>
      </c>
      <c r="I243">
        <f t="shared" si="7"/>
        <v>4</v>
      </c>
      <c r="J243">
        <f t="shared" si="8"/>
        <v>2.1451036574796811E-3</v>
      </c>
    </row>
    <row r="244" spans="1:10" x14ac:dyDescent="0.35">
      <c r="A244" s="1">
        <v>43461</v>
      </c>
      <c r="B244">
        <v>17.9405</v>
      </c>
      <c r="C244">
        <v>17.9405</v>
      </c>
      <c r="D244">
        <v>17.9405</v>
      </c>
      <c r="E244">
        <v>17.9405</v>
      </c>
      <c r="F244">
        <v>17.9405</v>
      </c>
      <c r="G244">
        <v>0</v>
      </c>
      <c r="I244">
        <f t="shared" si="7"/>
        <v>5</v>
      </c>
      <c r="J244">
        <f t="shared" si="8"/>
        <v>2.2296419752346293E-5</v>
      </c>
    </row>
    <row r="245" spans="1:10" x14ac:dyDescent="0.35">
      <c r="A245" s="1">
        <v>43462</v>
      </c>
      <c r="B245">
        <v>17.883699</v>
      </c>
      <c r="C245">
        <v>17.883699</v>
      </c>
      <c r="D245">
        <v>17.883699</v>
      </c>
      <c r="E245">
        <v>17.883699</v>
      </c>
      <c r="F245">
        <v>17.883699</v>
      </c>
      <c r="G245">
        <v>0</v>
      </c>
      <c r="I245">
        <f t="shared" si="7"/>
        <v>6</v>
      </c>
      <c r="J245">
        <f t="shared" si="8"/>
        <v>-3.1660767537136703E-3</v>
      </c>
    </row>
    <row r="246" spans="1:10" x14ac:dyDescent="0.35">
      <c r="A246" s="1">
        <v>43465</v>
      </c>
      <c r="B246">
        <v>17.8992</v>
      </c>
      <c r="C246">
        <v>17.8992</v>
      </c>
      <c r="D246">
        <v>17.8992</v>
      </c>
      <c r="E246">
        <v>17.8992</v>
      </c>
      <c r="F246">
        <v>17.8992</v>
      </c>
      <c r="G246">
        <v>0</v>
      </c>
      <c r="I246">
        <f t="shared" si="7"/>
        <v>2</v>
      </c>
      <c r="J246">
        <f t="shared" si="8"/>
        <v>8.667669926674807E-4</v>
      </c>
    </row>
    <row r="247" spans="1:10" x14ac:dyDescent="0.35">
      <c r="A247" s="1">
        <v>43466</v>
      </c>
      <c r="B247">
        <v>17.863500999999999</v>
      </c>
      <c r="C247">
        <v>17.863500999999999</v>
      </c>
      <c r="D247">
        <v>17.863500999999999</v>
      </c>
      <c r="E247">
        <v>17.863500999999999</v>
      </c>
      <c r="F247">
        <v>17.863500999999999</v>
      </c>
      <c r="G247">
        <v>0</v>
      </c>
      <c r="I247">
        <f t="shared" si="7"/>
        <v>3</v>
      </c>
      <c r="J247">
        <f t="shared" si="8"/>
        <v>-1.9944466791812503E-3</v>
      </c>
    </row>
    <row r="248" spans="1:10" x14ac:dyDescent="0.35">
      <c r="A248" s="1">
        <v>43467</v>
      </c>
      <c r="B248">
        <v>17.897300999999999</v>
      </c>
      <c r="C248">
        <v>17.897300999999999</v>
      </c>
      <c r="D248">
        <v>17.897300999999999</v>
      </c>
      <c r="E248">
        <v>17.897300999999999</v>
      </c>
      <c r="F248">
        <v>17.897300999999999</v>
      </c>
      <c r="G248">
        <v>0</v>
      </c>
      <c r="I248">
        <f t="shared" si="7"/>
        <v>4</v>
      </c>
      <c r="J248">
        <f t="shared" si="8"/>
        <v>1.8921262970791328E-3</v>
      </c>
    </row>
    <row r="249" spans="1:10" x14ac:dyDescent="0.35">
      <c r="A249" s="1">
        <v>43468</v>
      </c>
      <c r="B249">
        <v>17.867000999999998</v>
      </c>
      <c r="C249">
        <v>17.867000999999998</v>
      </c>
      <c r="D249">
        <v>17.867000999999998</v>
      </c>
      <c r="E249">
        <v>17.867000999999998</v>
      </c>
      <c r="F249">
        <v>17.867000999999998</v>
      </c>
      <c r="G249">
        <v>0</v>
      </c>
      <c r="I249">
        <f t="shared" si="7"/>
        <v>5</v>
      </c>
      <c r="J249">
        <f t="shared" si="8"/>
        <v>-1.6929927032014738E-3</v>
      </c>
    </row>
    <row r="250" spans="1:10" x14ac:dyDescent="0.35">
      <c r="A250" s="1">
        <v>43469</v>
      </c>
      <c r="B250">
        <v>17.865100999999999</v>
      </c>
      <c r="C250">
        <v>17.865100999999999</v>
      </c>
      <c r="D250">
        <v>17.865100999999999</v>
      </c>
      <c r="E250">
        <v>17.865100999999999</v>
      </c>
      <c r="F250">
        <v>17.865100999999999</v>
      </c>
      <c r="G250">
        <v>0</v>
      </c>
      <c r="I250">
        <f t="shared" si="7"/>
        <v>6</v>
      </c>
      <c r="J250">
        <f t="shared" si="8"/>
        <v>-1.0634129365074333E-4</v>
      </c>
    </row>
    <row r="251" spans="1:10" x14ac:dyDescent="0.35">
      <c r="A251" s="1">
        <v>43472</v>
      </c>
      <c r="B251">
        <v>17.829201000000001</v>
      </c>
      <c r="C251">
        <v>17.829201000000001</v>
      </c>
      <c r="D251">
        <v>17.829201000000001</v>
      </c>
      <c r="E251">
        <v>17.829201000000001</v>
      </c>
      <c r="F251">
        <v>17.829201000000001</v>
      </c>
      <c r="G251">
        <v>0</v>
      </c>
      <c r="I251">
        <f t="shared" si="7"/>
        <v>2</v>
      </c>
      <c r="J251">
        <f t="shared" si="8"/>
        <v>-2.0095044522837036E-3</v>
      </c>
    </row>
    <row r="252" spans="1:10" x14ac:dyDescent="0.35">
      <c r="A252" s="1">
        <v>43473</v>
      </c>
      <c r="B252">
        <v>17.880400000000002</v>
      </c>
      <c r="C252">
        <v>17.880400000000002</v>
      </c>
      <c r="D252">
        <v>17.880400000000002</v>
      </c>
      <c r="E252">
        <v>17.880400000000002</v>
      </c>
      <c r="F252">
        <v>17.880400000000002</v>
      </c>
      <c r="G252">
        <v>0</v>
      </c>
      <c r="I252">
        <f t="shared" si="7"/>
        <v>3</v>
      </c>
      <c r="J252">
        <f t="shared" si="8"/>
        <v>2.8716373773564185E-3</v>
      </c>
    </row>
    <row r="253" spans="1:10" x14ac:dyDescent="0.35">
      <c r="A253" s="1">
        <v>43474</v>
      </c>
      <c r="B253">
        <v>17.888399</v>
      </c>
      <c r="C253">
        <v>17.888399</v>
      </c>
      <c r="D253">
        <v>17.888399</v>
      </c>
      <c r="E253">
        <v>17.888399</v>
      </c>
      <c r="F253">
        <v>17.888399</v>
      </c>
      <c r="G253">
        <v>0</v>
      </c>
      <c r="I253">
        <f t="shared" si="7"/>
        <v>4</v>
      </c>
      <c r="J253">
        <f t="shared" si="8"/>
        <v>4.4736135656909745E-4</v>
      </c>
    </row>
    <row r="254" spans="1:10" x14ac:dyDescent="0.35">
      <c r="A254" s="1">
        <v>43475</v>
      </c>
      <c r="B254">
        <v>17.888200999999999</v>
      </c>
      <c r="C254">
        <v>17.888200999999999</v>
      </c>
      <c r="D254">
        <v>17.888200999999999</v>
      </c>
      <c r="E254">
        <v>17.888200999999999</v>
      </c>
      <c r="F254">
        <v>17.888200999999999</v>
      </c>
      <c r="G254">
        <v>0</v>
      </c>
      <c r="I254">
        <f t="shared" si="7"/>
        <v>5</v>
      </c>
      <c r="J254">
        <f t="shared" si="8"/>
        <v>-1.1068626096780974E-5</v>
      </c>
    </row>
    <row r="255" spans="1:10" x14ac:dyDescent="0.35">
      <c r="A255" s="1">
        <v>43476</v>
      </c>
      <c r="B255">
        <v>17.8874</v>
      </c>
      <c r="C255">
        <v>17.8874</v>
      </c>
      <c r="D255">
        <v>17.8874</v>
      </c>
      <c r="E255">
        <v>17.8874</v>
      </c>
      <c r="F255">
        <v>17.8874</v>
      </c>
      <c r="G255">
        <v>0</v>
      </c>
      <c r="I255">
        <f t="shared" si="7"/>
        <v>6</v>
      </c>
      <c r="J255">
        <f t="shared" si="8"/>
        <v>-4.4778119387140362E-5</v>
      </c>
    </row>
    <row r="256" spans="1:10" x14ac:dyDescent="0.35">
      <c r="A256" s="1">
        <v>43479</v>
      </c>
      <c r="B256">
        <v>17.941299000000001</v>
      </c>
      <c r="C256">
        <v>17.941299000000001</v>
      </c>
      <c r="D256">
        <v>17.941299000000001</v>
      </c>
      <c r="E256">
        <v>17.941299000000001</v>
      </c>
      <c r="F256">
        <v>17.941299000000001</v>
      </c>
      <c r="G256">
        <v>0</v>
      </c>
      <c r="I256">
        <f t="shared" si="7"/>
        <v>2</v>
      </c>
      <c r="J256">
        <f t="shared" si="8"/>
        <v>3.0132383689077929E-3</v>
      </c>
    </row>
    <row r="257" spans="1:10" x14ac:dyDescent="0.35">
      <c r="A257" s="1">
        <v>43480</v>
      </c>
      <c r="B257">
        <v>17.921101</v>
      </c>
      <c r="C257">
        <v>17.921101</v>
      </c>
      <c r="D257">
        <v>17.921101</v>
      </c>
      <c r="E257">
        <v>17.921101</v>
      </c>
      <c r="F257">
        <v>17.921101</v>
      </c>
      <c r="G257">
        <v>0</v>
      </c>
      <c r="I257">
        <f t="shared" si="7"/>
        <v>3</v>
      </c>
      <c r="J257">
        <f t="shared" si="8"/>
        <v>-1.1257824753938164E-3</v>
      </c>
    </row>
    <row r="258" spans="1:10" x14ac:dyDescent="0.35">
      <c r="A258" s="1">
        <v>43481</v>
      </c>
      <c r="B258">
        <v>17.8659</v>
      </c>
      <c r="C258">
        <v>17.8659</v>
      </c>
      <c r="D258">
        <v>17.8659</v>
      </c>
      <c r="E258">
        <v>17.8659</v>
      </c>
      <c r="F258">
        <v>17.8659</v>
      </c>
      <c r="G258">
        <v>0</v>
      </c>
      <c r="I258">
        <f t="shared" si="7"/>
        <v>4</v>
      </c>
      <c r="J258">
        <f t="shared" si="8"/>
        <v>-3.0802236983096228E-3</v>
      </c>
    </row>
    <row r="259" spans="1:10" x14ac:dyDescent="0.35">
      <c r="A259" s="1">
        <v>43482</v>
      </c>
      <c r="B259">
        <v>17.871300000000002</v>
      </c>
      <c r="C259">
        <v>17.871300000000002</v>
      </c>
      <c r="D259">
        <v>17.871300000000002</v>
      </c>
      <c r="E259">
        <v>17.871300000000002</v>
      </c>
      <c r="F259">
        <v>17.871300000000002</v>
      </c>
      <c r="G259">
        <v>0</v>
      </c>
      <c r="I259">
        <f t="shared" ref="I259:I324" si="11">WEEKDAY(A259)</f>
        <v>5</v>
      </c>
      <c r="J259">
        <f t="shared" si="8"/>
        <v>3.0225177572927342E-4</v>
      </c>
    </row>
    <row r="260" spans="1:10" x14ac:dyDescent="0.35">
      <c r="A260" s="1">
        <v>43483</v>
      </c>
      <c r="B260">
        <v>17.8444</v>
      </c>
      <c r="C260">
        <v>17.8444</v>
      </c>
      <c r="D260">
        <v>17.8444</v>
      </c>
      <c r="E260">
        <v>17.8444</v>
      </c>
      <c r="F260">
        <v>17.8444</v>
      </c>
      <c r="G260">
        <v>0</v>
      </c>
      <c r="I260">
        <f t="shared" si="11"/>
        <v>6</v>
      </c>
      <c r="J260">
        <f t="shared" ref="J260:J323" si="12">(E260-E259)/E259</f>
        <v>-1.5052066721503894E-3</v>
      </c>
    </row>
    <row r="261" spans="1:10" x14ac:dyDescent="0.35">
      <c r="A261" s="1">
        <v>43486</v>
      </c>
      <c r="B261">
        <v>17.8445</v>
      </c>
      <c r="C261">
        <v>17.8445</v>
      </c>
      <c r="D261">
        <v>17.8445</v>
      </c>
      <c r="E261">
        <v>17.8445</v>
      </c>
      <c r="F261">
        <v>17.8445</v>
      </c>
      <c r="G261">
        <v>0</v>
      </c>
      <c r="I261">
        <f t="shared" si="11"/>
        <v>2</v>
      </c>
      <c r="J261">
        <f t="shared" si="12"/>
        <v>5.6039990136831132E-6</v>
      </c>
    </row>
    <row r="262" spans="1:10" x14ac:dyDescent="0.35">
      <c r="A262" s="1">
        <v>43487</v>
      </c>
      <c r="B262">
        <v>17.889399999999998</v>
      </c>
      <c r="C262">
        <v>17.889399999999998</v>
      </c>
      <c r="D262">
        <v>17.889399999999998</v>
      </c>
      <c r="E262">
        <v>17.889399999999998</v>
      </c>
      <c r="F262">
        <v>17.889399999999998</v>
      </c>
      <c r="G262">
        <v>0</v>
      </c>
      <c r="I262">
        <f t="shared" si="11"/>
        <v>3</v>
      </c>
      <c r="J262">
        <f t="shared" si="12"/>
        <v>2.5161814564710911E-3</v>
      </c>
    </row>
    <row r="263" spans="1:10" x14ac:dyDescent="0.35">
      <c r="A263" s="1">
        <v>43488</v>
      </c>
      <c r="B263">
        <v>17.8797</v>
      </c>
      <c r="C263">
        <v>17.8797</v>
      </c>
      <c r="D263">
        <v>17.8797</v>
      </c>
      <c r="E263">
        <v>17.8797</v>
      </c>
      <c r="F263">
        <v>17.8797</v>
      </c>
      <c r="G263">
        <v>0</v>
      </c>
      <c r="I263">
        <f t="shared" si="11"/>
        <v>4</v>
      </c>
      <c r="J263">
        <f t="shared" si="12"/>
        <v>-5.4222053282942473E-4</v>
      </c>
    </row>
    <row r="264" spans="1:10" x14ac:dyDescent="0.35">
      <c r="A264" s="1">
        <v>43489</v>
      </c>
      <c r="B264">
        <v>17.885798999999999</v>
      </c>
      <c r="C264">
        <v>17.885798999999999</v>
      </c>
      <c r="D264">
        <v>17.885798999999999</v>
      </c>
      <c r="E264">
        <v>17.885798999999999</v>
      </c>
      <c r="F264">
        <v>17.885798999999999</v>
      </c>
      <c r="G264">
        <v>0</v>
      </c>
      <c r="I264">
        <f t="shared" si="11"/>
        <v>5</v>
      </c>
      <c r="J264">
        <f t="shared" si="12"/>
        <v>3.4111310592453822E-4</v>
      </c>
    </row>
    <row r="265" spans="1:10" x14ac:dyDescent="0.35">
      <c r="A265" s="1">
        <v>43490</v>
      </c>
      <c r="B265">
        <v>17.891898999999999</v>
      </c>
      <c r="C265">
        <v>17.891898999999999</v>
      </c>
      <c r="D265">
        <v>17.891898999999999</v>
      </c>
      <c r="E265">
        <v>17.891898999999999</v>
      </c>
      <c r="F265">
        <v>17.891898999999999</v>
      </c>
      <c r="G265">
        <v>0</v>
      </c>
      <c r="I265">
        <f t="shared" si="11"/>
        <v>6</v>
      </c>
      <c r="J265">
        <f t="shared" si="12"/>
        <v>3.4105269772963427E-4</v>
      </c>
    </row>
    <row r="266" spans="1:10" x14ac:dyDescent="0.35">
      <c r="A266" s="1">
        <v>43493</v>
      </c>
      <c r="B266">
        <v>17.907499000000001</v>
      </c>
      <c r="C266">
        <v>17.907499000000001</v>
      </c>
      <c r="D266">
        <v>17.907499000000001</v>
      </c>
      <c r="E266">
        <v>17.907499000000001</v>
      </c>
      <c r="F266">
        <v>17.907499000000001</v>
      </c>
      <c r="G266">
        <v>0</v>
      </c>
      <c r="I266">
        <f t="shared" si="11"/>
        <v>2</v>
      </c>
      <c r="J266">
        <f t="shared" si="12"/>
        <v>8.719029768725345E-4</v>
      </c>
    </row>
    <row r="267" spans="1:10" x14ac:dyDescent="0.35">
      <c r="A267" s="1">
        <v>43494</v>
      </c>
      <c r="B267">
        <v>17.918900000000001</v>
      </c>
      <c r="C267">
        <v>17.918900000000001</v>
      </c>
      <c r="D267">
        <v>17.918900000000001</v>
      </c>
      <c r="E267">
        <v>17.918900000000001</v>
      </c>
      <c r="F267">
        <v>17.918900000000001</v>
      </c>
      <c r="G267">
        <v>0</v>
      </c>
      <c r="I267">
        <f t="shared" si="11"/>
        <v>3</v>
      </c>
      <c r="J267">
        <f t="shared" si="12"/>
        <v>6.366606526125914E-4</v>
      </c>
    </row>
    <row r="268" spans="1:10" x14ac:dyDescent="0.35">
      <c r="A268" s="1">
        <v>43495</v>
      </c>
      <c r="B268">
        <v>17.905199</v>
      </c>
      <c r="C268">
        <v>17.905199</v>
      </c>
      <c r="D268">
        <v>17.905199</v>
      </c>
      <c r="E268">
        <v>17.905199</v>
      </c>
      <c r="F268">
        <v>17.905199</v>
      </c>
      <c r="G268">
        <v>0</v>
      </c>
      <c r="I268">
        <f t="shared" si="11"/>
        <v>4</v>
      </c>
      <c r="J268">
        <f t="shared" si="12"/>
        <v>-7.6461166701086972E-4</v>
      </c>
    </row>
    <row r="269" spans="1:10" x14ac:dyDescent="0.35">
      <c r="A269" s="1">
        <v>43496</v>
      </c>
      <c r="B269">
        <v>17.957799999999999</v>
      </c>
      <c r="C269">
        <v>17.957799999999999</v>
      </c>
      <c r="D269">
        <v>17.957799999999999</v>
      </c>
      <c r="E269">
        <v>17.957799999999999</v>
      </c>
      <c r="F269">
        <v>17.957799999999999</v>
      </c>
      <c r="G269">
        <v>0</v>
      </c>
      <c r="I269">
        <f t="shared" si="11"/>
        <v>5</v>
      </c>
      <c r="J269">
        <f t="shared" si="12"/>
        <v>2.9377500914678041E-3</v>
      </c>
    </row>
    <row r="270" spans="1:10" x14ac:dyDescent="0.35">
      <c r="A270" s="1">
        <v>43497</v>
      </c>
      <c r="B270">
        <v>17.875799000000001</v>
      </c>
      <c r="C270">
        <v>17.875799000000001</v>
      </c>
      <c r="D270">
        <v>17.875799000000001</v>
      </c>
      <c r="E270">
        <v>17.875799000000001</v>
      </c>
      <c r="F270">
        <v>17.875799000000001</v>
      </c>
      <c r="G270">
        <v>0</v>
      </c>
      <c r="I270">
        <f t="shared" si="11"/>
        <v>6</v>
      </c>
      <c r="J270">
        <f t="shared" si="12"/>
        <v>-4.5663165866641911E-3</v>
      </c>
    </row>
    <row r="271" spans="1:10" x14ac:dyDescent="0.35">
      <c r="A271" s="1">
        <v>43500</v>
      </c>
      <c r="B271">
        <v>17.839001</v>
      </c>
      <c r="C271">
        <v>17.839001</v>
      </c>
      <c r="D271">
        <v>17.839001</v>
      </c>
      <c r="E271">
        <v>17.839001</v>
      </c>
      <c r="F271">
        <v>17.839001</v>
      </c>
      <c r="G271">
        <v>0</v>
      </c>
      <c r="I271">
        <f t="shared" si="11"/>
        <v>2</v>
      </c>
      <c r="J271">
        <f t="shared" si="12"/>
        <v>-2.0585373554491745E-3</v>
      </c>
    </row>
    <row r="272" spans="1:10" x14ac:dyDescent="0.35">
      <c r="A272" s="1">
        <v>43501</v>
      </c>
      <c r="B272">
        <v>17.842600000000001</v>
      </c>
      <c r="C272">
        <v>17.842600000000001</v>
      </c>
      <c r="D272">
        <v>17.842600000000001</v>
      </c>
      <c r="E272">
        <v>17.842600000000001</v>
      </c>
      <c r="F272">
        <v>17.842600000000001</v>
      </c>
      <c r="G272">
        <v>0</v>
      </c>
      <c r="I272">
        <f t="shared" si="11"/>
        <v>3</v>
      </c>
      <c r="J272">
        <f t="shared" si="12"/>
        <v>2.0174896565122903E-4</v>
      </c>
    </row>
    <row r="273" spans="1:10" x14ac:dyDescent="0.35">
      <c r="A273" s="1">
        <v>43502</v>
      </c>
      <c r="B273">
        <v>17.877700999999998</v>
      </c>
      <c r="C273">
        <v>17.877700999999998</v>
      </c>
      <c r="D273">
        <v>17.877700999999998</v>
      </c>
      <c r="E273">
        <v>17.877700999999998</v>
      </c>
      <c r="F273">
        <v>17.877700999999998</v>
      </c>
      <c r="G273">
        <v>0</v>
      </c>
      <c r="I273">
        <f t="shared" si="11"/>
        <v>4</v>
      </c>
      <c r="J273">
        <f t="shared" si="12"/>
        <v>1.9672581350250176E-3</v>
      </c>
    </row>
    <row r="274" spans="1:10" x14ac:dyDescent="0.35">
      <c r="A274" s="1">
        <v>43503</v>
      </c>
      <c r="B274">
        <v>17.961500000000001</v>
      </c>
      <c r="C274">
        <v>17.961500000000001</v>
      </c>
      <c r="D274">
        <v>17.961500000000001</v>
      </c>
      <c r="E274">
        <v>17.961500000000001</v>
      </c>
      <c r="F274">
        <v>17.961500000000001</v>
      </c>
      <c r="G274">
        <v>0</v>
      </c>
      <c r="I274">
        <f t="shared" si="11"/>
        <v>5</v>
      </c>
      <c r="J274">
        <f t="shared" si="12"/>
        <v>4.6873476628791714E-3</v>
      </c>
    </row>
    <row r="275" spans="1:10" x14ac:dyDescent="0.35">
      <c r="A275" s="1">
        <v>43504</v>
      </c>
      <c r="B275">
        <v>17.964701000000002</v>
      </c>
      <c r="C275">
        <v>17.964701000000002</v>
      </c>
      <c r="D275">
        <v>17.964701000000002</v>
      </c>
      <c r="E275">
        <v>17.964701000000002</v>
      </c>
      <c r="F275">
        <v>17.964701000000002</v>
      </c>
      <c r="G275">
        <v>0</v>
      </c>
      <c r="I275">
        <f t="shared" si="11"/>
        <v>6</v>
      </c>
      <c r="J275">
        <f t="shared" si="12"/>
        <v>1.782145143780127E-4</v>
      </c>
    </row>
    <row r="276" spans="1:10" x14ac:dyDescent="0.35">
      <c r="A276" s="1">
        <v>43507</v>
      </c>
      <c r="B276">
        <v>17.972401000000001</v>
      </c>
      <c r="C276">
        <v>17.972401000000001</v>
      </c>
      <c r="D276">
        <v>17.972401000000001</v>
      </c>
      <c r="E276">
        <v>17.972401000000001</v>
      </c>
      <c r="F276">
        <v>17.972401000000001</v>
      </c>
      <c r="G276">
        <v>0</v>
      </c>
      <c r="I276">
        <f t="shared" si="11"/>
        <v>2</v>
      </c>
      <c r="J276">
        <f t="shared" si="12"/>
        <v>4.2861832211957312E-4</v>
      </c>
    </row>
    <row r="277" spans="1:10" x14ac:dyDescent="0.35">
      <c r="A277" s="1">
        <v>43508</v>
      </c>
      <c r="B277">
        <v>17.936399000000002</v>
      </c>
      <c r="C277">
        <v>17.936399000000002</v>
      </c>
      <c r="D277">
        <v>17.936399000000002</v>
      </c>
      <c r="E277">
        <v>17.936399000000002</v>
      </c>
      <c r="F277">
        <v>17.936399000000002</v>
      </c>
      <c r="G277">
        <v>0</v>
      </c>
      <c r="I277">
        <f t="shared" si="11"/>
        <v>3</v>
      </c>
      <c r="J277">
        <f t="shared" si="12"/>
        <v>-2.0031825463943222E-3</v>
      </c>
    </row>
    <row r="278" spans="1:10" x14ac:dyDescent="0.35">
      <c r="A278" s="1">
        <v>43509</v>
      </c>
      <c r="B278">
        <f>AVERAGE(B277,B279)</f>
        <v>17.956899499999999</v>
      </c>
      <c r="C278">
        <f t="shared" ref="C278:G278" si="13">AVERAGE(C277,C279)</f>
        <v>17.956899499999999</v>
      </c>
      <c r="D278">
        <f t="shared" si="13"/>
        <v>17.956899499999999</v>
      </c>
      <c r="E278">
        <f t="shared" si="13"/>
        <v>17.956899499999999</v>
      </c>
      <c r="F278">
        <f t="shared" si="13"/>
        <v>17.956899499999999</v>
      </c>
      <c r="G278">
        <f t="shared" si="13"/>
        <v>0</v>
      </c>
      <c r="H278" t="s">
        <v>10</v>
      </c>
      <c r="I278">
        <f t="shared" si="11"/>
        <v>4</v>
      </c>
      <c r="J278">
        <f t="shared" si="12"/>
        <v>1.1429551717709416E-3</v>
      </c>
    </row>
    <row r="279" spans="1:10" x14ac:dyDescent="0.35">
      <c r="A279" s="1">
        <v>43510</v>
      </c>
      <c r="B279">
        <v>17.977399999999999</v>
      </c>
      <c r="C279">
        <v>17.977399999999999</v>
      </c>
      <c r="D279">
        <v>17.977399999999999</v>
      </c>
      <c r="E279">
        <v>17.977399999999999</v>
      </c>
      <c r="F279">
        <v>17.977399999999999</v>
      </c>
      <c r="G279">
        <v>0</v>
      </c>
      <c r="I279">
        <f t="shared" si="11"/>
        <v>5</v>
      </c>
      <c r="J279">
        <f t="shared" si="12"/>
        <v>1.1416503166373851E-3</v>
      </c>
    </row>
    <row r="280" spans="1:10" x14ac:dyDescent="0.35">
      <c r="A280" s="1">
        <v>43511</v>
      </c>
      <c r="B280">
        <v>17.943701000000001</v>
      </c>
      <c r="C280">
        <v>17.943701000000001</v>
      </c>
      <c r="D280">
        <v>17.943701000000001</v>
      </c>
      <c r="E280">
        <v>17.943701000000001</v>
      </c>
      <c r="F280">
        <v>17.943701000000001</v>
      </c>
      <c r="G280">
        <v>0</v>
      </c>
      <c r="I280">
        <f t="shared" si="11"/>
        <v>6</v>
      </c>
      <c r="J280">
        <f t="shared" si="12"/>
        <v>-1.8745202309565672E-3</v>
      </c>
    </row>
    <row r="281" spans="1:10" x14ac:dyDescent="0.35">
      <c r="A281" s="1">
        <v>43514</v>
      </c>
      <c r="B281">
        <v>17.935699</v>
      </c>
      <c r="C281">
        <v>17.935699</v>
      </c>
      <c r="D281">
        <v>17.935699</v>
      </c>
      <c r="E281">
        <v>17.935699</v>
      </c>
      <c r="F281">
        <v>17.935699</v>
      </c>
      <c r="G281">
        <v>0</v>
      </c>
      <c r="I281">
        <f t="shared" si="11"/>
        <v>2</v>
      </c>
      <c r="J281">
        <f t="shared" si="12"/>
        <v>-4.4595036442042669E-4</v>
      </c>
    </row>
    <row r="282" spans="1:10" x14ac:dyDescent="0.35">
      <c r="A282" s="1">
        <v>43515</v>
      </c>
      <c r="B282">
        <v>17.938700000000001</v>
      </c>
      <c r="C282">
        <v>17.938700000000001</v>
      </c>
      <c r="D282">
        <v>17.938700000000001</v>
      </c>
      <c r="E282">
        <v>17.938700000000001</v>
      </c>
      <c r="F282">
        <v>17.938700000000001</v>
      </c>
      <c r="G282">
        <v>0</v>
      </c>
      <c r="I282">
        <f t="shared" si="11"/>
        <v>3</v>
      </c>
      <c r="J282">
        <f t="shared" si="12"/>
        <v>1.673199355096861E-4</v>
      </c>
    </row>
    <row r="283" spans="1:10" x14ac:dyDescent="0.35">
      <c r="A283" s="1">
        <v>43516</v>
      </c>
      <c r="B283">
        <v>17.963301000000001</v>
      </c>
      <c r="C283">
        <v>17.963301000000001</v>
      </c>
      <c r="D283">
        <v>17.963301000000001</v>
      </c>
      <c r="E283">
        <v>17.963301000000001</v>
      </c>
      <c r="F283">
        <v>17.963301000000001</v>
      </c>
      <c r="G283">
        <v>0</v>
      </c>
      <c r="I283">
        <f t="shared" si="11"/>
        <v>4</v>
      </c>
      <c r="J283">
        <f t="shared" si="12"/>
        <v>1.3713925758277099E-3</v>
      </c>
    </row>
    <row r="284" spans="1:10" x14ac:dyDescent="0.35">
      <c r="A284" s="1">
        <v>43517</v>
      </c>
      <c r="B284">
        <v>17.962600999999999</v>
      </c>
      <c r="C284">
        <v>17.962600999999999</v>
      </c>
      <c r="D284">
        <v>17.962600999999999</v>
      </c>
      <c r="E284">
        <v>17.962600999999999</v>
      </c>
      <c r="F284">
        <v>17.962600999999999</v>
      </c>
      <c r="G284">
        <v>0</v>
      </c>
      <c r="I284">
        <f t="shared" si="11"/>
        <v>5</v>
      </c>
      <c r="J284">
        <f t="shared" si="12"/>
        <v>-3.8968338837161457E-5</v>
      </c>
    </row>
    <row r="285" spans="1:10" x14ac:dyDescent="0.35">
      <c r="A285" s="1">
        <v>43518</v>
      </c>
      <c r="B285">
        <v>17.941400999999999</v>
      </c>
      <c r="C285">
        <v>17.941400999999999</v>
      </c>
      <c r="D285">
        <v>17.941400999999999</v>
      </c>
      <c r="E285">
        <v>17.941400999999999</v>
      </c>
      <c r="F285">
        <v>17.941400999999999</v>
      </c>
      <c r="G285">
        <v>0</v>
      </c>
      <c r="I285">
        <f t="shared" si="11"/>
        <v>6</v>
      </c>
      <c r="J285">
        <f t="shared" si="12"/>
        <v>-1.180229967809246E-3</v>
      </c>
    </row>
    <row r="286" spans="1:10" x14ac:dyDescent="0.35">
      <c r="A286" s="1">
        <v>43521</v>
      </c>
      <c r="B286">
        <v>17.9468</v>
      </c>
      <c r="C286">
        <v>17.9468</v>
      </c>
      <c r="D286">
        <v>17.9468</v>
      </c>
      <c r="E286">
        <v>17.9468</v>
      </c>
      <c r="F286">
        <v>17.9468</v>
      </c>
      <c r="G286">
        <v>0</v>
      </c>
      <c r="I286">
        <f t="shared" si="11"/>
        <v>2</v>
      </c>
      <c r="J286">
        <f t="shared" si="12"/>
        <v>3.0092410286134276E-4</v>
      </c>
    </row>
    <row r="287" spans="1:10" x14ac:dyDescent="0.35">
      <c r="A287" s="1">
        <v>43522</v>
      </c>
      <c r="B287">
        <v>17.920000000000002</v>
      </c>
      <c r="C287">
        <v>17.920000000000002</v>
      </c>
      <c r="D287">
        <v>17.920000000000002</v>
      </c>
      <c r="E287">
        <v>17.920000000000002</v>
      </c>
      <c r="F287">
        <v>17.920000000000002</v>
      </c>
      <c r="G287">
        <v>0</v>
      </c>
      <c r="I287">
        <f t="shared" si="11"/>
        <v>3</v>
      </c>
      <c r="J287">
        <f t="shared" si="12"/>
        <v>-1.4933024271735315E-3</v>
      </c>
    </row>
    <row r="288" spans="1:10" x14ac:dyDescent="0.35">
      <c r="A288" s="1">
        <v>43523</v>
      </c>
      <c r="B288">
        <v>17.877001</v>
      </c>
      <c r="C288">
        <v>17.877001</v>
      </c>
      <c r="D288">
        <v>17.877001</v>
      </c>
      <c r="E288">
        <v>17.877001</v>
      </c>
      <c r="F288">
        <v>17.877001</v>
      </c>
      <c r="G288">
        <v>0</v>
      </c>
      <c r="I288">
        <f t="shared" si="11"/>
        <v>4</v>
      </c>
      <c r="J288">
        <f t="shared" si="12"/>
        <v>-2.3994977678572422E-3</v>
      </c>
    </row>
    <row r="289" spans="1:10" x14ac:dyDescent="0.35">
      <c r="A289" s="1">
        <v>43524</v>
      </c>
      <c r="B289">
        <v>17.916499999999999</v>
      </c>
      <c r="C289">
        <v>17.916499999999999</v>
      </c>
      <c r="D289">
        <v>17.916499999999999</v>
      </c>
      <c r="E289">
        <v>17.916499999999999</v>
      </c>
      <c r="F289">
        <v>17.916499999999999</v>
      </c>
      <c r="G289">
        <v>0</v>
      </c>
      <c r="I289">
        <f t="shared" si="11"/>
        <v>5</v>
      </c>
      <c r="J289">
        <f t="shared" si="12"/>
        <v>2.2094869268060838E-3</v>
      </c>
    </row>
    <row r="290" spans="1:10" x14ac:dyDescent="0.35">
      <c r="A290" s="1">
        <v>43525</v>
      </c>
      <c r="B290">
        <v>17.953099999999999</v>
      </c>
      <c r="C290">
        <v>17.953099999999999</v>
      </c>
      <c r="D290">
        <v>17.953099999999999</v>
      </c>
      <c r="E290">
        <v>17.953099999999999</v>
      </c>
      <c r="F290">
        <v>17.953099999999999</v>
      </c>
      <c r="G290">
        <v>0</v>
      </c>
      <c r="I290">
        <f t="shared" si="11"/>
        <v>6</v>
      </c>
      <c r="J290">
        <f t="shared" si="12"/>
        <v>2.042809700555352E-3</v>
      </c>
    </row>
    <row r="291" spans="1:10" x14ac:dyDescent="0.35">
      <c r="A291" s="1">
        <v>43529</v>
      </c>
      <c r="B291">
        <v>17.972798999999998</v>
      </c>
      <c r="C291">
        <v>17.972798999999998</v>
      </c>
      <c r="D291">
        <v>17.972798999999998</v>
      </c>
      <c r="E291">
        <v>17.972798999999998</v>
      </c>
      <c r="F291">
        <v>17.972798999999998</v>
      </c>
      <c r="G291">
        <v>0</v>
      </c>
      <c r="I291">
        <f t="shared" si="11"/>
        <v>3</v>
      </c>
      <c r="J291">
        <f t="shared" si="12"/>
        <v>1.0972478290656904E-3</v>
      </c>
    </row>
    <row r="292" spans="1:10" x14ac:dyDescent="0.35">
      <c r="A292" s="1">
        <v>43530</v>
      </c>
      <c r="B292">
        <v>17.983298999999999</v>
      </c>
      <c r="C292">
        <v>17.983298999999999</v>
      </c>
      <c r="D292">
        <v>17.983298999999999</v>
      </c>
      <c r="E292">
        <v>17.983298999999999</v>
      </c>
      <c r="F292">
        <v>17.983298999999999</v>
      </c>
      <c r="G292">
        <v>0</v>
      </c>
      <c r="I292">
        <f t="shared" si="11"/>
        <v>4</v>
      </c>
      <c r="J292">
        <f t="shared" si="12"/>
        <v>5.8421618135274308E-4</v>
      </c>
    </row>
    <row r="293" spans="1:10" x14ac:dyDescent="0.35">
      <c r="A293" s="1">
        <v>43531</v>
      </c>
      <c r="B293">
        <v>17.988399999999999</v>
      </c>
      <c r="C293">
        <v>17.988399999999999</v>
      </c>
      <c r="D293">
        <v>17.988399999999999</v>
      </c>
      <c r="E293">
        <v>17.988399999999999</v>
      </c>
      <c r="F293">
        <v>17.988399999999999</v>
      </c>
      <c r="G293">
        <v>0</v>
      </c>
      <c r="I293">
        <f t="shared" si="11"/>
        <v>5</v>
      </c>
      <c r="J293">
        <f t="shared" si="12"/>
        <v>2.8365207073517495E-4</v>
      </c>
    </row>
    <row r="294" spans="1:10" x14ac:dyDescent="0.35">
      <c r="A294" s="1">
        <v>43532</v>
      </c>
      <c r="B294">
        <v>18.065799999999999</v>
      </c>
      <c r="C294">
        <v>18.065799999999999</v>
      </c>
      <c r="D294">
        <v>18.065799999999999</v>
      </c>
      <c r="E294">
        <v>18.065799999999999</v>
      </c>
      <c r="F294">
        <v>18.065799999999999</v>
      </c>
      <c r="G294">
        <v>0</v>
      </c>
      <c r="I294">
        <f t="shared" si="11"/>
        <v>6</v>
      </c>
      <c r="J294">
        <f t="shared" si="12"/>
        <v>4.3027728980899252E-3</v>
      </c>
    </row>
    <row r="295" spans="1:10" x14ac:dyDescent="0.35">
      <c r="A295" s="1">
        <v>43535</v>
      </c>
      <c r="B295">
        <v>18.105599999999999</v>
      </c>
      <c r="C295">
        <v>18.105599999999999</v>
      </c>
      <c r="D295">
        <v>18.105599999999999</v>
      </c>
      <c r="E295">
        <v>18.105599999999999</v>
      </c>
      <c r="F295">
        <v>18.105599999999999</v>
      </c>
      <c r="G295">
        <v>0</v>
      </c>
      <c r="I295">
        <f t="shared" si="11"/>
        <v>2</v>
      </c>
      <c r="J295">
        <f t="shared" si="12"/>
        <v>2.2030577112555003E-3</v>
      </c>
    </row>
    <row r="296" spans="1:10" x14ac:dyDescent="0.35">
      <c r="A296" s="1">
        <v>43536</v>
      </c>
      <c r="B296">
        <v>18.127199000000001</v>
      </c>
      <c r="C296">
        <v>18.127199000000001</v>
      </c>
      <c r="D296">
        <v>18.127199000000001</v>
      </c>
      <c r="E296">
        <v>18.127199000000001</v>
      </c>
      <c r="F296">
        <v>18.127199000000001</v>
      </c>
      <c r="G296">
        <v>0</v>
      </c>
      <c r="I296">
        <f t="shared" si="11"/>
        <v>3</v>
      </c>
      <c r="J296">
        <f t="shared" si="12"/>
        <v>1.1929458289149171E-3</v>
      </c>
    </row>
    <row r="297" spans="1:10" x14ac:dyDescent="0.35">
      <c r="A297" s="1">
        <v>43537</v>
      </c>
      <c r="B297">
        <v>18.127300000000002</v>
      </c>
      <c r="C297">
        <v>18.127300000000002</v>
      </c>
      <c r="D297">
        <v>18.127300000000002</v>
      </c>
      <c r="E297">
        <v>18.127300000000002</v>
      </c>
      <c r="F297">
        <v>18.127300000000002</v>
      </c>
      <c r="G297">
        <v>0</v>
      </c>
      <c r="I297">
        <f t="shared" si="11"/>
        <v>4</v>
      </c>
      <c r="J297">
        <f t="shared" si="12"/>
        <v>5.5717378068611094E-6</v>
      </c>
    </row>
    <row r="298" spans="1:10" x14ac:dyDescent="0.35">
      <c r="A298" s="1">
        <v>43538</v>
      </c>
      <c r="B298">
        <v>18.148399000000001</v>
      </c>
      <c r="C298">
        <v>18.148399000000001</v>
      </c>
      <c r="D298">
        <v>18.148399000000001</v>
      </c>
      <c r="E298">
        <v>18.148399000000001</v>
      </c>
      <c r="F298">
        <v>18.148399000000001</v>
      </c>
      <c r="G298">
        <v>0</v>
      </c>
      <c r="I298">
        <f t="shared" si="11"/>
        <v>5</v>
      </c>
      <c r="J298">
        <f t="shared" si="12"/>
        <v>1.1639350592752111E-3</v>
      </c>
    </row>
    <row r="299" spans="1:10" x14ac:dyDescent="0.35">
      <c r="A299" s="1">
        <v>43539</v>
      </c>
      <c r="B299">
        <v>18.161501000000001</v>
      </c>
      <c r="C299">
        <v>18.161501000000001</v>
      </c>
      <c r="D299">
        <v>18.161501000000001</v>
      </c>
      <c r="E299">
        <v>18.161501000000001</v>
      </c>
      <c r="F299">
        <v>18.161501000000001</v>
      </c>
      <c r="G299">
        <v>0</v>
      </c>
      <c r="I299">
        <f t="shared" si="11"/>
        <v>6</v>
      </c>
      <c r="J299">
        <f t="shared" si="12"/>
        <v>7.2193695983871335E-4</v>
      </c>
    </row>
    <row r="300" spans="1:10" x14ac:dyDescent="0.35">
      <c r="A300" s="1">
        <v>43542</v>
      </c>
      <c r="B300">
        <v>18.197500000000002</v>
      </c>
      <c r="C300">
        <v>18.197500000000002</v>
      </c>
      <c r="D300">
        <v>18.197500000000002</v>
      </c>
      <c r="E300">
        <v>18.197500000000002</v>
      </c>
      <c r="F300">
        <v>18.197500000000002</v>
      </c>
      <c r="G300">
        <v>0</v>
      </c>
      <c r="I300">
        <f t="shared" si="11"/>
        <v>2</v>
      </c>
      <c r="J300">
        <f t="shared" si="12"/>
        <v>1.9821599547306325E-3</v>
      </c>
    </row>
    <row r="301" spans="1:10" x14ac:dyDescent="0.35">
      <c r="A301" s="1">
        <v>43543</v>
      </c>
      <c r="B301">
        <v>18.162001</v>
      </c>
      <c r="C301">
        <v>18.162001</v>
      </c>
      <c r="D301">
        <v>18.162001</v>
      </c>
      <c r="E301">
        <v>18.162001</v>
      </c>
      <c r="F301">
        <v>18.162001</v>
      </c>
      <c r="G301">
        <v>0</v>
      </c>
      <c r="I301">
        <f t="shared" si="11"/>
        <v>3</v>
      </c>
      <c r="J301">
        <f t="shared" si="12"/>
        <v>-1.950762467371974E-3</v>
      </c>
    </row>
    <row r="302" spans="1:10" x14ac:dyDescent="0.35">
      <c r="A302" s="1">
        <v>43544</v>
      </c>
      <c r="B302">
        <v>18.208599</v>
      </c>
      <c r="C302">
        <v>18.208599</v>
      </c>
      <c r="D302">
        <v>18.208599</v>
      </c>
      <c r="E302">
        <v>18.208599</v>
      </c>
      <c r="F302">
        <v>18.208599</v>
      </c>
      <c r="G302">
        <v>0</v>
      </c>
      <c r="I302">
        <f t="shared" si="11"/>
        <v>4</v>
      </c>
      <c r="J302">
        <f t="shared" si="12"/>
        <v>2.5656864571254826E-3</v>
      </c>
    </row>
    <row r="303" spans="1:10" x14ac:dyDescent="0.35">
      <c r="A303" s="1">
        <v>43546</v>
      </c>
      <c r="B303">
        <v>18.252099999999999</v>
      </c>
      <c r="C303">
        <v>18.252099999999999</v>
      </c>
      <c r="D303">
        <v>18.252099999999999</v>
      </c>
      <c r="E303">
        <v>18.252099999999999</v>
      </c>
      <c r="F303">
        <v>18.252099999999999</v>
      </c>
      <c r="G303">
        <v>0</v>
      </c>
      <c r="I303">
        <f t="shared" si="11"/>
        <v>6</v>
      </c>
      <c r="J303">
        <f t="shared" si="12"/>
        <v>2.3890360812492562E-3</v>
      </c>
    </row>
    <row r="304" spans="1:10" x14ac:dyDescent="0.35">
      <c r="A304" s="1">
        <v>43549</v>
      </c>
      <c r="B304">
        <v>18.3246</v>
      </c>
      <c r="C304">
        <v>18.3246</v>
      </c>
      <c r="D304">
        <v>18.3246</v>
      </c>
      <c r="E304">
        <v>18.3246</v>
      </c>
      <c r="F304">
        <v>18.3246</v>
      </c>
      <c r="G304">
        <v>0</v>
      </c>
      <c r="I304">
        <f t="shared" si="11"/>
        <v>2</v>
      </c>
      <c r="J304">
        <f t="shared" si="12"/>
        <v>3.9721456709091866E-3</v>
      </c>
    </row>
    <row r="305" spans="1:10" x14ac:dyDescent="0.35">
      <c r="A305" s="1">
        <v>43550</v>
      </c>
      <c r="B305">
        <v>18.312598999999999</v>
      </c>
      <c r="C305">
        <v>18.312598999999999</v>
      </c>
      <c r="D305">
        <v>18.312598999999999</v>
      </c>
      <c r="E305">
        <v>18.312598999999999</v>
      </c>
      <c r="F305">
        <v>18.312598999999999</v>
      </c>
      <c r="G305">
        <v>0</v>
      </c>
      <c r="I305">
        <f t="shared" si="11"/>
        <v>3</v>
      </c>
      <c r="J305">
        <f t="shared" si="12"/>
        <v>-6.5491197625058568E-4</v>
      </c>
    </row>
    <row r="306" spans="1:10" x14ac:dyDescent="0.35">
      <c r="A306" s="1">
        <v>43551</v>
      </c>
      <c r="B306">
        <v>18.317599999999999</v>
      </c>
      <c r="C306">
        <v>18.317599999999999</v>
      </c>
      <c r="D306">
        <v>18.317599999999999</v>
      </c>
      <c r="E306">
        <v>18.317599999999999</v>
      </c>
      <c r="F306">
        <v>18.317599999999999</v>
      </c>
      <c r="G306">
        <v>0</v>
      </c>
      <c r="I306">
        <f t="shared" si="11"/>
        <v>4</v>
      </c>
      <c r="J306">
        <f t="shared" si="12"/>
        <v>2.730906738033216E-4</v>
      </c>
    </row>
    <row r="307" spans="1:10" x14ac:dyDescent="0.35">
      <c r="A307" s="1">
        <v>43552</v>
      </c>
      <c r="B307">
        <v>18.360001</v>
      </c>
      <c r="C307">
        <v>18.360001</v>
      </c>
      <c r="D307">
        <v>18.360001</v>
      </c>
      <c r="E307">
        <v>18.360001</v>
      </c>
      <c r="F307">
        <v>18.360001</v>
      </c>
      <c r="G307">
        <v>0</v>
      </c>
      <c r="I307">
        <f t="shared" si="11"/>
        <v>5</v>
      </c>
      <c r="J307">
        <f t="shared" si="12"/>
        <v>2.314768310259078E-3</v>
      </c>
    </row>
    <row r="308" spans="1:10" x14ac:dyDescent="0.35">
      <c r="A308" s="1">
        <v>43553</v>
      </c>
      <c r="B308">
        <f>AVERAGE(B307,B309)</f>
        <v>18.355400500000002</v>
      </c>
      <c r="C308">
        <f t="shared" ref="C308:G308" si="14">AVERAGE(C307,C309)</f>
        <v>18.355400500000002</v>
      </c>
      <c r="D308">
        <f t="shared" si="14"/>
        <v>18.355400500000002</v>
      </c>
      <c r="E308">
        <f t="shared" si="14"/>
        <v>18.355400500000002</v>
      </c>
      <c r="F308">
        <f t="shared" si="14"/>
        <v>18.355400500000002</v>
      </c>
      <c r="G308">
        <f t="shared" si="14"/>
        <v>0</v>
      </c>
      <c r="H308" t="s">
        <v>10</v>
      </c>
      <c r="I308">
        <f t="shared" si="11"/>
        <v>6</v>
      </c>
      <c r="J308">
        <f t="shared" si="12"/>
        <v>-2.5057188177705843E-4</v>
      </c>
    </row>
    <row r="309" spans="1:10" x14ac:dyDescent="0.35">
      <c r="A309" s="1">
        <v>43556</v>
      </c>
      <c r="B309">
        <v>18.3508</v>
      </c>
      <c r="C309">
        <v>18.3508</v>
      </c>
      <c r="D309">
        <v>18.3508</v>
      </c>
      <c r="E309">
        <v>18.3508</v>
      </c>
      <c r="F309">
        <v>18.3508</v>
      </c>
      <c r="G309">
        <v>0</v>
      </c>
      <c r="I309">
        <f t="shared" si="11"/>
        <v>2</v>
      </c>
      <c r="J309">
        <f t="shared" si="12"/>
        <v>-2.5063468378160573E-4</v>
      </c>
    </row>
    <row r="310" spans="1:10" x14ac:dyDescent="0.35">
      <c r="A310" s="1">
        <v>43557</v>
      </c>
      <c r="B310">
        <v>18.394600000000001</v>
      </c>
      <c r="C310">
        <v>18.394600000000001</v>
      </c>
      <c r="D310">
        <v>18.394600000000001</v>
      </c>
      <c r="E310">
        <v>18.394600000000001</v>
      </c>
      <c r="F310">
        <v>18.394600000000001</v>
      </c>
      <c r="G310">
        <v>0</v>
      </c>
      <c r="I310">
        <f t="shared" si="11"/>
        <v>3</v>
      </c>
      <c r="J310">
        <f t="shared" si="12"/>
        <v>2.3868169235129232E-3</v>
      </c>
    </row>
    <row r="311" spans="1:10" x14ac:dyDescent="0.35">
      <c r="A311" s="1">
        <v>43558</v>
      </c>
      <c r="B311">
        <v>18.378299999999999</v>
      </c>
      <c r="C311">
        <v>18.378299999999999</v>
      </c>
      <c r="D311">
        <v>18.378299999999999</v>
      </c>
      <c r="E311">
        <v>18.378299999999999</v>
      </c>
      <c r="F311">
        <v>18.378299999999999</v>
      </c>
      <c r="G311">
        <v>0</v>
      </c>
      <c r="I311">
        <f t="shared" si="11"/>
        <v>4</v>
      </c>
      <c r="J311">
        <f t="shared" si="12"/>
        <v>-8.8612962499870019E-4</v>
      </c>
    </row>
    <row r="312" spans="1:10" x14ac:dyDescent="0.35">
      <c r="A312" s="1">
        <v>43559</v>
      </c>
      <c r="B312">
        <v>18.301100000000002</v>
      </c>
      <c r="C312">
        <v>18.301100000000002</v>
      </c>
      <c r="D312">
        <v>18.301100000000002</v>
      </c>
      <c r="E312">
        <v>18.301100000000002</v>
      </c>
      <c r="F312">
        <v>18.301100000000002</v>
      </c>
      <c r="G312">
        <v>0</v>
      </c>
      <c r="I312">
        <f t="shared" si="11"/>
        <v>5</v>
      </c>
      <c r="J312">
        <f t="shared" si="12"/>
        <v>-4.2006061496437496E-3</v>
      </c>
    </row>
    <row r="313" spans="1:10" x14ac:dyDescent="0.35">
      <c r="A313" s="1">
        <v>43560</v>
      </c>
      <c r="B313">
        <v>18.295099</v>
      </c>
      <c r="C313">
        <v>18.295099</v>
      </c>
      <c r="D313">
        <v>18.295099</v>
      </c>
      <c r="E313">
        <v>18.295099</v>
      </c>
      <c r="F313">
        <v>18.295099</v>
      </c>
      <c r="G313">
        <v>0</v>
      </c>
      <c r="I313">
        <f t="shared" si="11"/>
        <v>6</v>
      </c>
      <c r="J313">
        <f t="shared" si="12"/>
        <v>-3.2790378720411639E-4</v>
      </c>
    </row>
    <row r="314" spans="1:10" x14ac:dyDescent="0.35">
      <c r="A314" s="1">
        <v>43563</v>
      </c>
      <c r="B314">
        <v>18.232201</v>
      </c>
      <c r="C314">
        <v>18.232201</v>
      </c>
      <c r="D314">
        <v>18.232201</v>
      </c>
      <c r="E314">
        <v>18.232201</v>
      </c>
      <c r="F314">
        <v>18.232201</v>
      </c>
      <c r="G314">
        <v>0</v>
      </c>
      <c r="I314">
        <f t="shared" si="11"/>
        <v>2</v>
      </c>
      <c r="J314">
        <f t="shared" si="12"/>
        <v>-3.4379699175172852E-3</v>
      </c>
    </row>
    <row r="315" spans="1:10" x14ac:dyDescent="0.35">
      <c r="A315" s="1">
        <v>43564</v>
      </c>
      <c r="B315">
        <v>18.243601000000002</v>
      </c>
      <c r="C315">
        <v>18.243601000000002</v>
      </c>
      <c r="D315">
        <v>18.243601000000002</v>
      </c>
      <c r="E315">
        <v>18.243601000000002</v>
      </c>
      <c r="F315">
        <v>18.243601000000002</v>
      </c>
      <c r="G315">
        <v>0</v>
      </c>
      <c r="I315">
        <f t="shared" si="11"/>
        <v>3</v>
      </c>
      <c r="J315">
        <f t="shared" si="12"/>
        <v>6.2526734978414586E-4</v>
      </c>
    </row>
    <row r="316" spans="1:10" x14ac:dyDescent="0.35">
      <c r="A316" s="1">
        <v>43565</v>
      </c>
      <c r="B316">
        <v>18.252099999999999</v>
      </c>
      <c r="C316">
        <v>18.252099999999999</v>
      </c>
      <c r="D316">
        <v>18.252099999999999</v>
      </c>
      <c r="E316">
        <v>18.252099999999999</v>
      </c>
      <c r="F316">
        <v>18.252099999999999</v>
      </c>
      <c r="G316">
        <v>0</v>
      </c>
      <c r="I316">
        <f t="shared" si="11"/>
        <v>4</v>
      </c>
      <c r="J316">
        <f t="shared" si="12"/>
        <v>4.6586197538506376E-4</v>
      </c>
    </row>
    <row r="317" spans="1:10" x14ac:dyDescent="0.35">
      <c r="A317" s="1">
        <v>43566</v>
      </c>
      <c r="B317">
        <v>18.245199</v>
      </c>
      <c r="C317">
        <v>18.245199</v>
      </c>
      <c r="D317">
        <v>18.245199</v>
      </c>
      <c r="E317">
        <v>18.245199</v>
      </c>
      <c r="F317">
        <v>18.245199</v>
      </c>
      <c r="G317">
        <v>0</v>
      </c>
      <c r="I317">
        <f t="shared" si="11"/>
        <v>5</v>
      </c>
      <c r="J317">
        <f t="shared" si="12"/>
        <v>-3.7809347965434979E-4</v>
      </c>
    </row>
    <row r="318" spans="1:10" x14ac:dyDescent="0.35">
      <c r="A318" s="1">
        <v>43567</v>
      </c>
      <c r="B318">
        <v>18.2285</v>
      </c>
      <c r="C318">
        <v>18.2285</v>
      </c>
      <c r="D318">
        <v>18.2285</v>
      </c>
      <c r="E318">
        <v>18.2285</v>
      </c>
      <c r="F318">
        <v>18.2285</v>
      </c>
      <c r="G318">
        <v>0</v>
      </c>
      <c r="I318">
        <f t="shared" si="11"/>
        <v>6</v>
      </c>
      <c r="J318">
        <f t="shared" si="12"/>
        <v>-9.1525447324521548E-4</v>
      </c>
    </row>
    <row r="319" spans="1:10" x14ac:dyDescent="0.35">
      <c r="A319" s="1">
        <v>43570</v>
      </c>
      <c r="B319">
        <v>18.226199999999999</v>
      </c>
      <c r="C319">
        <v>18.226199999999999</v>
      </c>
      <c r="D319">
        <v>18.226199999999999</v>
      </c>
      <c r="E319">
        <v>18.226199999999999</v>
      </c>
      <c r="F319">
        <v>18.226199999999999</v>
      </c>
      <c r="G319">
        <v>0</v>
      </c>
      <c r="I319">
        <f t="shared" si="11"/>
        <v>2</v>
      </c>
      <c r="J319">
        <f t="shared" si="12"/>
        <v>-1.2617604300966864E-4</v>
      </c>
    </row>
    <row r="320" spans="1:10" x14ac:dyDescent="0.35">
      <c r="A320" s="1">
        <v>43571</v>
      </c>
      <c r="B320">
        <v>18.224299999999999</v>
      </c>
      <c r="C320">
        <v>18.224299999999999</v>
      </c>
      <c r="D320">
        <v>18.224299999999999</v>
      </c>
      <c r="E320">
        <v>18.224299999999999</v>
      </c>
      <c r="F320">
        <v>18.224299999999999</v>
      </c>
      <c r="G320">
        <v>0</v>
      </c>
      <c r="I320">
        <f t="shared" si="11"/>
        <v>3</v>
      </c>
      <c r="J320">
        <f t="shared" si="12"/>
        <v>-1.0424553664500142E-4</v>
      </c>
    </row>
    <row r="321" spans="1:10" x14ac:dyDescent="0.35">
      <c r="A321" s="1">
        <v>43573</v>
      </c>
      <c r="B321">
        <v>18.225999999999999</v>
      </c>
      <c r="C321">
        <v>18.225999999999999</v>
      </c>
      <c r="D321">
        <v>18.225999999999999</v>
      </c>
      <c r="E321">
        <v>18.225999999999999</v>
      </c>
      <c r="F321">
        <v>18.225999999999999</v>
      </c>
      <c r="G321">
        <v>0</v>
      </c>
      <c r="I321">
        <f>WEEKDAY(A321)</f>
        <v>5</v>
      </c>
      <c r="J321">
        <f t="shared" si="12"/>
        <v>9.3282046498334133E-5</v>
      </c>
    </row>
    <row r="322" spans="1:10" x14ac:dyDescent="0.35">
      <c r="A322" s="1">
        <v>43577</v>
      </c>
      <c r="B322">
        <v>18.164801000000001</v>
      </c>
      <c r="C322">
        <v>18.164801000000001</v>
      </c>
      <c r="D322">
        <v>18.164801000000001</v>
      </c>
      <c r="E322">
        <v>18.164801000000001</v>
      </c>
      <c r="F322">
        <v>18.164801000000001</v>
      </c>
      <c r="G322">
        <v>0</v>
      </c>
      <c r="I322">
        <f t="shared" si="11"/>
        <v>2</v>
      </c>
      <c r="J322">
        <f t="shared" si="12"/>
        <v>-3.3577855810379927E-3</v>
      </c>
    </row>
    <row r="323" spans="1:10" x14ac:dyDescent="0.35">
      <c r="A323" s="1">
        <v>43578</v>
      </c>
      <c r="B323">
        <v>18.181899999999999</v>
      </c>
      <c r="C323">
        <v>18.181899999999999</v>
      </c>
      <c r="D323">
        <v>18.181899999999999</v>
      </c>
      <c r="E323">
        <v>18.181899999999999</v>
      </c>
      <c r="F323">
        <v>18.181899999999999</v>
      </c>
      <c r="G323">
        <v>0</v>
      </c>
      <c r="I323">
        <f t="shared" si="11"/>
        <v>3</v>
      </c>
      <c r="J323">
        <f t="shared" si="12"/>
        <v>9.413260293904788E-4</v>
      </c>
    </row>
    <row r="324" spans="1:10" x14ac:dyDescent="0.35">
      <c r="A324" s="1">
        <v>43579</v>
      </c>
      <c r="B324">
        <v>18.220099999999999</v>
      </c>
      <c r="C324">
        <v>18.220099999999999</v>
      </c>
      <c r="D324">
        <v>18.220099999999999</v>
      </c>
      <c r="E324">
        <v>18.220099999999999</v>
      </c>
      <c r="F324">
        <v>18.220099999999999</v>
      </c>
      <c r="G324">
        <v>0</v>
      </c>
      <c r="I324">
        <f t="shared" si="11"/>
        <v>4</v>
      </c>
      <c r="J324">
        <f t="shared" ref="J324:J387" si="15">(E324-E323)/E323</f>
        <v>2.1009905455425335E-3</v>
      </c>
    </row>
    <row r="325" spans="1:10" x14ac:dyDescent="0.35">
      <c r="A325" s="1">
        <v>43580</v>
      </c>
      <c r="B325">
        <v>18.216000000000001</v>
      </c>
      <c r="C325">
        <v>18.216000000000001</v>
      </c>
      <c r="D325">
        <v>18.216000000000001</v>
      </c>
      <c r="E325">
        <v>18.216000000000001</v>
      </c>
      <c r="F325">
        <v>18.216000000000001</v>
      </c>
      <c r="G325">
        <v>0</v>
      </c>
      <c r="I325">
        <f t="shared" ref="I325:I388" si="16">WEEKDAY(A325)</f>
        <v>5</v>
      </c>
      <c r="J325">
        <f t="shared" si="15"/>
        <v>-2.2502620732035226E-4</v>
      </c>
    </row>
    <row r="326" spans="1:10" x14ac:dyDescent="0.35">
      <c r="A326" s="1">
        <v>43581</v>
      </c>
      <c r="B326">
        <v>18.230699999999999</v>
      </c>
      <c r="C326">
        <v>18.230699999999999</v>
      </c>
      <c r="D326">
        <v>18.230699999999999</v>
      </c>
      <c r="E326">
        <v>18.230699999999999</v>
      </c>
      <c r="F326">
        <v>18.230699999999999</v>
      </c>
      <c r="G326">
        <v>0</v>
      </c>
      <c r="I326">
        <f t="shared" si="16"/>
        <v>6</v>
      </c>
      <c r="J326">
        <f t="shared" si="15"/>
        <v>8.0698287220013799E-4</v>
      </c>
    </row>
    <row r="327" spans="1:10" x14ac:dyDescent="0.35">
      <c r="A327" s="1">
        <v>43585</v>
      </c>
      <c r="B327">
        <v>18.254200000000001</v>
      </c>
      <c r="C327">
        <v>18.254200000000001</v>
      </c>
      <c r="D327">
        <v>18.254200000000001</v>
      </c>
      <c r="E327">
        <v>18.254200000000001</v>
      </c>
      <c r="F327">
        <v>18.254200000000001</v>
      </c>
      <c r="G327">
        <v>0</v>
      </c>
      <c r="I327">
        <f t="shared" si="16"/>
        <v>3</v>
      </c>
      <c r="J327">
        <f t="shared" si="15"/>
        <v>1.2890344309325521E-3</v>
      </c>
    </row>
    <row r="328" spans="1:10" x14ac:dyDescent="0.35">
      <c r="A328" s="1">
        <v>43587</v>
      </c>
      <c r="B328">
        <v>18.264600999999999</v>
      </c>
      <c r="C328">
        <v>18.264600999999999</v>
      </c>
      <c r="D328">
        <v>18.264600999999999</v>
      </c>
      <c r="E328">
        <v>18.264600999999999</v>
      </c>
      <c r="F328">
        <v>18.264600999999999</v>
      </c>
      <c r="G328">
        <v>0</v>
      </c>
      <c r="I328">
        <f t="shared" si="16"/>
        <v>5</v>
      </c>
      <c r="J328">
        <f t="shared" si="15"/>
        <v>5.6978667922988162E-4</v>
      </c>
    </row>
    <row r="329" spans="1:10" x14ac:dyDescent="0.35">
      <c r="A329" s="1">
        <v>43588</v>
      </c>
      <c r="B329">
        <v>18.274000000000001</v>
      </c>
      <c r="C329">
        <v>18.274000000000001</v>
      </c>
      <c r="D329">
        <v>18.274000000000001</v>
      </c>
      <c r="E329">
        <v>18.274000000000001</v>
      </c>
      <c r="F329">
        <v>18.274000000000001</v>
      </c>
      <c r="G329">
        <v>0</v>
      </c>
      <c r="I329">
        <f t="shared" si="16"/>
        <v>6</v>
      </c>
      <c r="J329">
        <f t="shared" si="15"/>
        <v>5.1460198884180027E-4</v>
      </c>
    </row>
    <row r="330" spans="1:10" x14ac:dyDescent="0.35">
      <c r="A330" s="1">
        <v>43591</v>
      </c>
      <c r="B330">
        <v>18.290001</v>
      </c>
      <c r="C330">
        <v>18.290001</v>
      </c>
      <c r="D330">
        <v>18.290001</v>
      </c>
      <c r="E330">
        <v>18.290001</v>
      </c>
      <c r="F330">
        <v>18.290001</v>
      </c>
      <c r="G330">
        <v>0</v>
      </c>
      <c r="I330">
        <f t="shared" si="16"/>
        <v>2</v>
      </c>
      <c r="J330">
        <f t="shared" si="15"/>
        <v>8.7561562876213551E-4</v>
      </c>
    </row>
    <row r="331" spans="1:10" x14ac:dyDescent="0.35">
      <c r="A331" s="1">
        <v>43592</v>
      </c>
      <c r="B331">
        <v>18.292801000000001</v>
      </c>
      <c r="C331">
        <v>18.292801000000001</v>
      </c>
      <c r="D331">
        <v>18.292801000000001</v>
      </c>
      <c r="E331">
        <v>18.292801000000001</v>
      </c>
      <c r="F331">
        <v>18.292801000000001</v>
      </c>
      <c r="G331">
        <v>0</v>
      </c>
      <c r="I331">
        <f t="shared" si="16"/>
        <v>3</v>
      </c>
      <c r="J331">
        <f t="shared" si="15"/>
        <v>1.5308911136749416E-4</v>
      </c>
    </row>
    <row r="332" spans="1:10" x14ac:dyDescent="0.35">
      <c r="A332" s="1">
        <v>43593</v>
      </c>
      <c r="B332">
        <v>18.306999000000001</v>
      </c>
      <c r="C332">
        <v>18.306999000000001</v>
      </c>
      <c r="D332">
        <v>18.306999000000001</v>
      </c>
      <c r="E332">
        <v>18.306999000000001</v>
      </c>
      <c r="F332">
        <v>18.306999000000001</v>
      </c>
      <c r="G332">
        <v>0</v>
      </c>
      <c r="I332">
        <f t="shared" si="16"/>
        <v>4</v>
      </c>
      <c r="J332">
        <f t="shared" si="15"/>
        <v>7.7615232352882299E-4</v>
      </c>
    </row>
    <row r="333" spans="1:10" x14ac:dyDescent="0.35">
      <c r="A333" s="1">
        <v>43594</v>
      </c>
      <c r="B333">
        <v>18.308800000000002</v>
      </c>
      <c r="C333">
        <v>18.308800000000002</v>
      </c>
      <c r="D333">
        <v>18.308800000000002</v>
      </c>
      <c r="E333">
        <v>18.308800000000002</v>
      </c>
      <c r="F333">
        <v>18.308800000000002</v>
      </c>
      <c r="G333">
        <v>0</v>
      </c>
      <c r="I333">
        <f t="shared" si="16"/>
        <v>5</v>
      </c>
      <c r="J333">
        <f t="shared" si="15"/>
        <v>9.8377675117608597E-5</v>
      </c>
    </row>
    <row r="334" spans="1:10" x14ac:dyDescent="0.35">
      <c r="A334" s="1">
        <v>43595</v>
      </c>
      <c r="B334">
        <v>18.314800000000002</v>
      </c>
      <c r="C334">
        <v>18.314800000000002</v>
      </c>
      <c r="D334">
        <v>18.314800000000002</v>
      </c>
      <c r="E334">
        <v>18.314800000000002</v>
      </c>
      <c r="F334">
        <v>18.314800000000002</v>
      </c>
      <c r="G334">
        <v>0</v>
      </c>
      <c r="I334">
        <f t="shared" si="16"/>
        <v>6</v>
      </c>
      <c r="J334">
        <f t="shared" si="15"/>
        <v>3.2771126452854513E-4</v>
      </c>
    </row>
    <row r="335" spans="1:10" x14ac:dyDescent="0.35">
      <c r="A335" s="1">
        <v>43598</v>
      </c>
      <c r="B335">
        <v>18.334999</v>
      </c>
      <c r="C335">
        <v>18.334999</v>
      </c>
      <c r="D335">
        <v>18.334999</v>
      </c>
      <c r="E335">
        <v>18.334999</v>
      </c>
      <c r="F335">
        <v>18.334999</v>
      </c>
      <c r="G335">
        <v>0</v>
      </c>
      <c r="I335">
        <f t="shared" si="16"/>
        <v>2</v>
      </c>
      <c r="J335">
        <f t="shared" si="15"/>
        <v>1.102878546312167E-3</v>
      </c>
    </row>
    <row r="336" spans="1:10" x14ac:dyDescent="0.35">
      <c r="A336" s="1">
        <v>43599</v>
      </c>
      <c r="B336">
        <v>18.372900000000001</v>
      </c>
      <c r="C336">
        <v>18.372900000000001</v>
      </c>
      <c r="D336">
        <v>18.372900000000001</v>
      </c>
      <c r="E336">
        <v>18.372900000000001</v>
      </c>
      <c r="F336">
        <v>18.372900000000001</v>
      </c>
      <c r="G336">
        <v>0</v>
      </c>
      <c r="I336">
        <f t="shared" si="16"/>
        <v>3</v>
      </c>
      <c r="J336">
        <f t="shared" si="15"/>
        <v>2.0671394637109888E-3</v>
      </c>
    </row>
    <row r="337" spans="1:10" x14ac:dyDescent="0.35">
      <c r="A337" s="1">
        <v>43600</v>
      </c>
      <c r="B337">
        <v>18.373100000000001</v>
      </c>
      <c r="C337">
        <v>18.373100000000001</v>
      </c>
      <c r="D337">
        <v>18.373100000000001</v>
      </c>
      <c r="E337">
        <v>18.373100000000001</v>
      </c>
      <c r="F337">
        <v>18.373100000000001</v>
      </c>
      <c r="G337">
        <v>0</v>
      </c>
      <c r="I337">
        <f t="shared" si="16"/>
        <v>4</v>
      </c>
      <c r="J337">
        <f t="shared" si="15"/>
        <v>1.0885597809792351E-5</v>
      </c>
    </row>
    <row r="338" spans="1:10" x14ac:dyDescent="0.35">
      <c r="A338" s="1">
        <v>43601</v>
      </c>
      <c r="B338">
        <v>18.377001</v>
      </c>
      <c r="C338">
        <v>18.377001</v>
      </c>
      <c r="D338">
        <v>18.377001</v>
      </c>
      <c r="E338">
        <v>18.377001</v>
      </c>
      <c r="F338">
        <v>18.377001</v>
      </c>
      <c r="G338">
        <v>0</v>
      </c>
      <c r="I338">
        <f t="shared" si="16"/>
        <v>5</v>
      </c>
      <c r="J338">
        <f t="shared" si="15"/>
        <v>2.1232127403644698E-4</v>
      </c>
    </row>
    <row r="339" spans="1:10" x14ac:dyDescent="0.35">
      <c r="A339" s="1">
        <v>43602</v>
      </c>
      <c r="B339">
        <v>18.407499000000001</v>
      </c>
      <c r="C339">
        <v>18.407499000000001</v>
      </c>
      <c r="D339">
        <v>18.407499000000001</v>
      </c>
      <c r="E339">
        <v>18.407499000000001</v>
      </c>
      <c r="F339">
        <v>18.407499000000001</v>
      </c>
      <c r="G339">
        <v>0</v>
      </c>
      <c r="I339">
        <f t="shared" si="16"/>
        <v>6</v>
      </c>
      <c r="J339">
        <f t="shared" si="15"/>
        <v>1.6595743777780426E-3</v>
      </c>
    </row>
    <row r="340" spans="1:10" x14ac:dyDescent="0.35">
      <c r="A340" s="1">
        <v>43605</v>
      </c>
      <c r="B340">
        <v>18.493998999999999</v>
      </c>
      <c r="C340">
        <v>18.493998999999999</v>
      </c>
      <c r="D340">
        <v>18.493998999999999</v>
      </c>
      <c r="E340">
        <v>18.493998999999999</v>
      </c>
      <c r="F340">
        <v>18.493998999999999</v>
      </c>
      <c r="G340">
        <v>0</v>
      </c>
      <c r="I340">
        <f t="shared" si="16"/>
        <v>2</v>
      </c>
      <c r="J340">
        <f t="shared" si="15"/>
        <v>4.6991717886279583E-3</v>
      </c>
    </row>
    <row r="341" spans="1:10" x14ac:dyDescent="0.35">
      <c r="A341" s="1">
        <v>43606</v>
      </c>
      <c r="B341">
        <v>18.479600999999999</v>
      </c>
      <c r="C341">
        <v>18.479600999999999</v>
      </c>
      <c r="D341">
        <v>18.479600999999999</v>
      </c>
      <c r="E341">
        <v>18.479600999999999</v>
      </c>
      <c r="F341">
        <v>18.479600999999999</v>
      </c>
      <c r="G341">
        <v>0</v>
      </c>
      <c r="I341">
        <f t="shared" si="16"/>
        <v>3</v>
      </c>
      <c r="J341">
        <f t="shared" si="15"/>
        <v>-7.7852280623568284E-4</v>
      </c>
    </row>
    <row r="342" spans="1:10" x14ac:dyDescent="0.35">
      <c r="A342" s="1">
        <v>43607</v>
      </c>
      <c r="B342">
        <v>18.5063</v>
      </c>
      <c r="C342">
        <v>18.5063</v>
      </c>
      <c r="D342">
        <v>18.5063</v>
      </c>
      <c r="E342">
        <v>18.5063</v>
      </c>
      <c r="F342">
        <v>18.5063</v>
      </c>
      <c r="G342">
        <v>0</v>
      </c>
      <c r="I342">
        <f t="shared" si="16"/>
        <v>4</v>
      </c>
      <c r="J342">
        <f t="shared" si="15"/>
        <v>1.4447822764139062E-3</v>
      </c>
    </row>
    <row r="343" spans="1:10" x14ac:dyDescent="0.35">
      <c r="A343" s="1">
        <v>43608</v>
      </c>
      <c r="B343">
        <v>18.563600999999998</v>
      </c>
      <c r="C343">
        <v>18.563600999999998</v>
      </c>
      <c r="D343">
        <v>18.563600999999998</v>
      </c>
      <c r="E343">
        <v>18.563600999999998</v>
      </c>
      <c r="F343">
        <v>18.563600999999998</v>
      </c>
      <c r="G343">
        <v>0</v>
      </c>
      <c r="I343">
        <f t="shared" si="16"/>
        <v>5</v>
      </c>
      <c r="J343">
        <f t="shared" si="15"/>
        <v>3.0962969367187899E-3</v>
      </c>
    </row>
    <row r="344" spans="1:10" x14ac:dyDescent="0.35">
      <c r="A344" s="1">
        <v>43609</v>
      </c>
      <c r="B344">
        <v>18.596201000000001</v>
      </c>
      <c r="C344">
        <v>18.596201000000001</v>
      </c>
      <c r="D344">
        <v>18.596201000000001</v>
      </c>
      <c r="E344">
        <v>18.596201000000001</v>
      </c>
      <c r="F344">
        <v>18.596201000000001</v>
      </c>
      <c r="G344">
        <v>0</v>
      </c>
      <c r="I344">
        <f t="shared" si="16"/>
        <v>6</v>
      </c>
      <c r="J344">
        <f t="shared" si="15"/>
        <v>1.7561247949685077E-3</v>
      </c>
    </row>
    <row r="345" spans="1:10" x14ac:dyDescent="0.35">
      <c r="A345" s="1">
        <v>43612</v>
      </c>
      <c r="B345">
        <v>18.694799</v>
      </c>
      <c r="C345">
        <v>18.694799</v>
      </c>
      <c r="D345">
        <v>18.694799</v>
      </c>
      <c r="E345">
        <v>18.694799</v>
      </c>
      <c r="F345">
        <v>18.694799</v>
      </c>
      <c r="G345">
        <v>0</v>
      </c>
      <c r="I345">
        <f t="shared" si="16"/>
        <v>2</v>
      </c>
      <c r="J345">
        <f t="shared" si="15"/>
        <v>5.3020506715322699E-3</v>
      </c>
    </row>
    <row r="346" spans="1:10" x14ac:dyDescent="0.35">
      <c r="A346" s="1">
        <v>43613</v>
      </c>
      <c r="B346">
        <v>18.742701</v>
      </c>
      <c r="C346">
        <v>18.742701</v>
      </c>
      <c r="D346">
        <v>18.742701</v>
      </c>
      <c r="E346">
        <v>18.742701</v>
      </c>
      <c r="F346">
        <v>18.742701</v>
      </c>
      <c r="G346">
        <v>0</v>
      </c>
      <c r="I346">
        <f t="shared" si="16"/>
        <v>3</v>
      </c>
      <c r="J346">
        <f t="shared" si="15"/>
        <v>2.5623169310352335E-3</v>
      </c>
    </row>
    <row r="347" spans="1:10" x14ac:dyDescent="0.35">
      <c r="A347" s="1">
        <v>43614</v>
      </c>
      <c r="B347">
        <v>18.750098999999999</v>
      </c>
      <c r="C347">
        <v>18.750098999999999</v>
      </c>
      <c r="D347">
        <v>18.750098999999999</v>
      </c>
      <c r="E347">
        <v>18.750098999999999</v>
      </c>
      <c r="F347">
        <v>18.750098999999999</v>
      </c>
      <c r="G347">
        <v>0</v>
      </c>
      <c r="I347">
        <f t="shared" si="16"/>
        <v>4</v>
      </c>
      <c r="J347">
        <f t="shared" si="15"/>
        <v>3.9471365413119814E-4</v>
      </c>
    </row>
    <row r="348" spans="1:10" x14ac:dyDescent="0.35">
      <c r="A348" s="1">
        <v>43615</v>
      </c>
      <c r="B348">
        <v>18.725200999999998</v>
      </c>
      <c r="C348">
        <v>18.725200999999998</v>
      </c>
      <c r="D348">
        <v>18.725200999999998</v>
      </c>
      <c r="E348">
        <v>18.725200999999998</v>
      </c>
      <c r="F348">
        <v>18.725200999999998</v>
      </c>
      <c r="G348">
        <v>0</v>
      </c>
      <c r="I348">
        <f t="shared" si="16"/>
        <v>5</v>
      </c>
      <c r="J348">
        <f t="shared" si="15"/>
        <v>-1.3278863220935692E-3</v>
      </c>
    </row>
    <row r="349" spans="1:10" x14ac:dyDescent="0.35">
      <c r="A349" s="1">
        <v>43616</v>
      </c>
      <c r="B349">
        <v>18.839500000000001</v>
      </c>
      <c r="C349">
        <v>18.839500000000001</v>
      </c>
      <c r="D349">
        <v>18.839500000000001</v>
      </c>
      <c r="E349">
        <v>18.839500000000001</v>
      </c>
      <c r="F349">
        <v>18.839500000000001</v>
      </c>
      <c r="G349">
        <v>0</v>
      </c>
      <c r="I349">
        <f t="shared" si="16"/>
        <v>6</v>
      </c>
      <c r="J349">
        <f t="shared" si="15"/>
        <v>6.1040199248062867E-3</v>
      </c>
    </row>
    <row r="350" spans="1:10" x14ac:dyDescent="0.35">
      <c r="A350" s="1">
        <v>43619</v>
      </c>
      <c r="B350">
        <v>18.868798999999999</v>
      </c>
      <c r="C350">
        <v>18.868798999999999</v>
      </c>
      <c r="D350">
        <v>18.868798999999999</v>
      </c>
      <c r="E350">
        <v>18.868798999999999</v>
      </c>
      <c r="F350">
        <v>18.868798999999999</v>
      </c>
      <c r="G350">
        <v>0</v>
      </c>
      <c r="I350">
        <f t="shared" si="16"/>
        <v>2</v>
      </c>
      <c r="J350">
        <f t="shared" si="15"/>
        <v>1.5551898935745739E-3</v>
      </c>
    </row>
    <row r="351" spans="1:10" x14ac:dyDescent="0.35">
      <c r="A351" s="1">
        <v>43620</v>
      </c>
      <c r="B351">
        <v>18.852699000000001</v>
      </c>
      <c r="C351">
        <v>18.852699000000001</v>
      </c>
      <c r="D351">
        <v>18.852699000000001</v>
      </c>
      <c r="E351">
        <v>18.852699000000001</v>
      </c>
      <c r="F351">
        <v>18.852699000000001</v>
      </c>
      <c r="G351">
        <v>0</v>
      </c>
      <c r="I351">
        <f t="shared" si="16"/>
        <v>3</v>
      </c>
      <c r="J351">
        <f t="shared" si="15"/>
        <v>-8.5326045393763564E-4</v>
      </c>
    </row>
    <row r="352" spans="1:10" x14ac:dyDescent="0.35">
      <c r="A352" s="1">
        <v>43622</v>
      </c>
      <c r="B352">
        <v>18.9298</v>
      </c>
      <c r="C352">
        <v>18.9298</v>
      </c>
      <c r="D352">
        <v>18.9298</v>
      </c>
      <c r="E352">
        <v>18.9298</v>
      </c>
      <c r="F352">
        <v>18.9298</v>
      </c>
      <c r="G352">
        <v>0</v>
      </c>
      <c r="I352">
        <f t="shared" si="16"/>
        <v>5</v>
      </c>
      <c r="J352">
        <f t="shared" si="15"/>
        <v>4.0896531578846597E-3</v>
      </c>
    </row>
    <row r="353" spans="1:10" x14ac:dyDescent="0.35">
      <c r="A353" s="1">
        <v>43623</v>
      </c>
      <c r="B353">
        <v>18.897400000000001</v>
      </c>
      <c r="C353">
        <v>18.897400000000001</v>
      </c>
      <c r="D353">
        <v>18.897400000000001</v>
      </c>
      <c r="E353">
        <v>18.897400000000001</v>
      </c>
      <c r="F353">
        <v>18.897400000000001</v>
      </c>
      <c r="G353">
        <v>0</v>
      </c>
      <c r="I353">
        <f t="shared" si="16"/>
        <v>6</v>
      </c>
      <c r="J353">
        <f t="shared" si="15"/>
        <v>-1.7115870215215743E-3</v>
      </c>
    </row>
    <row r="354" spans="1:10" x14ac:dyDescent="0.35">
      <c r="A354" s="1">
        <v>43626</v>
      </c>
      <c r="B354">
        <v>18.827100999999999</v>
      </c>
      <c r="C354">
        <v>18.827100999999999</v>
      </c>
      <c r="D354">
        <v>18.827100999999999</v>
      </c>
      <c r="E354">
        <v>18.827100999999999</v>
      </c>
      <c r="F354">
        <v>18.827100999999999</v>
      </c>
      <c r="G354">
        <v>0</v>
      </c>
      <c r="I354">
        <f t="shared" si="16"/>
        <v>2</v>
      </c>
      <c r="J354">
        <f t="shared" si="15"/>
        <v>-3.7200355604475803E-3</v>
      </c>
    </row>
    <row r="355" spans="1:10" x14ac:dyDescent="0.35">
      <c r="A355" s="1">
        <v>43627</v>
      </c>
      <c r="B355">
        <v>18.845300999999999</v>
      </c>
      <c r="C355">
        <v>18.845300999999999</v>
      </c>
      <c r="D355">
        <v>18.845300999999999</v>
      </c>
      <c r="E355">
        <v>18.845300999999999</v>
      </c>
      <c r="F355">
        <v>18.845300999999999</v>
      </c>
      <c r="G355">
        <v>0</v>
      </c>
      <c r="I355">
        <f t="shared" si="16"/>
        <v>3</v>
      </c>
      <c r="J355">
        <f t="shared" si="15"/>
        <v>9.6669157933556616E-4</v>
      </c>
    </row>
    <row r="356" spans="1:10" x14ac:dyDescent="0.35">
      <c r="A356" s="1">
        <v>43628</v>
      </c>
      <c r="B356">
        <v>18.897698999999999</v>
      </c>
      <c r="C356">
        <v>18.897698999999999</v>
      </c>
      <c r="D356">
        <v>18.897698999999999</v>
      </c>
      <c r="E356">
        <v>18.897698999999999</v>
      </c>
      <c r="F356">
        <v>18.897698999999999</v>
      </c>
      <c r="G356">
        <v>0</v>
      </c>
      <c r="I356">
        <f t="shared" si="16"/>
        <v>4</v>
      </c>
      <c r="J356">
        <f t="shared" si="15"/>
        <v>2.7804278636886811E-3</v>
      </c>
    </row>
    <row r="357" spans="1:10" x14ac:dyDescent="0.35">
      <c r="A357" s="1">
        <v>43629</v>
      </c>
      <c r="B357">
        <v>18.9452</v>
      </c>
      <c r="C357">
        <v>18.9452</v>
      </c>
      <c r="D357">
        <v>18.9452</v>
      </c>
      <c r="E357">
        <v>18.9452</v>
      </c>
      <c r="F357">
        <v>18.9452</v>
      </c>
      <c r="G357">
        <v>0</v>
      </c>
      <c r="I357">
        <f t="shared" si="16"/>
        <v>5</v>
      </c>
      <c r="J357">
        <f t="shared" si="15"/>
        <v>2.5135864424552672E-3</v>
      </c>
    </row>
    <row r="358" spans="1:10" x14ac:dyDescent="0.35">
      <c r="A358" s="1">
        <v>43630</v>
      </c>
      <c r="B358">
        <v>19.025801000000001</v>
      </c>
      <c r="C358">
        <v>19.025801000000001</v>
      </c>
      <c r="D358">
        <v>19.025801000000001</v>
      </c>
      <c r="E358">
        <v>19.025801000000001</v>
      </c>
      <c r="F358">
        <v>19.025801000000001</v>
      </c>
      <c r="G358">
        <v>0</v>
      </c>
      <c r="I358">
        <f t="shared" si="16"/>
        <v>6</v>
      </c>
      <c r="J358">
        <f t="shared" si="15"/>
        <v>4.2544285623799952E-3</v>
      </c>
    </row>
    <row r="359" spans="1:10" x14ac:dyDescent="0.35">
      <c r="A359" s="1">
        <v>43633</v>
      </c>
      <c r="B359">
        <v>19.040299999999998</v>
      </c>
      <c r="C359">
        <v>19.040299999999998</v>
      </c>
      <c r="D359">
        <v>19.040299999999998</v>
      </c>
      <c r="E359">
        <v>19.040299999999998</v>
      </c>
      <c r="F359">
        <v>19.040299999999998</v>
      </c>
      <c r="G359">
        <v>0</v>
      </c>
      <c r="I359">
        <f t="shared" si="16"/>
        <v>2</v>
      </c>
      <c r="J359">
        <f t="shared" si="15"/>
        <v>7.6207041164769629E-4</v>
      </c>
    </row>
    <row r="360" spans="1:10" x14ac:dyDescent="0.35">
      <c r="A360" s="1">
        <v>43634</v>
      </c>
      <c r="B360">
        <v>19.146699999999999</v>
      </c>
      <c r="C360">
        <v>19.146699999999999</v>
      </c>
      <c r="D360">
        <v>19.146699999999999</v>
      </c>
      <c r="E360">
        <v>19.146699999999999</v>
      </c>
      <c r="F360">
        <v>19.146699999999999</v>
      </c>
      <c r="G360">
        <v>0</v>
      </c>
      <c r="I360">
        <f t="shared" si="16"/>
        <v>3</v>
      </c>
      <c r="J360">
        <f t="shared" si="15"/>
        <v>5.5881472455791515E-3</v>
      </c>
    </row>
    <row r="361" spans="1:10" x14ac:dyDescent="0.35">
      <c r="A361" s="1">
        <v>43635</v>
      </c>
      <c r="B361">
        <v>19.148800000000001</v>
      </c>
      <c r="C361">
        <v>19.148800000000001</v>
      </c>
      <c r="D361">
        <v>19.148800000000001</v>
      </c>
      <c r="E361">
        <v>19.148800000000001</v>
      </c>
      <c r="F361">
        <v>19.148800000000001</v>
      </c>
      <c r="G361">
        <v>0</v>
      </c>
      <c r="I361">
        <f t="shared" si="16"/>
        <v>4</v>
      </c>
      <c r="J361">
        <f t="shared" si="15"/>
        <v>1.096794747921162E-4</v>
      </c>
    </row>
    <row r="362" spans="1:10" x14ac:dyDescent="0.35">
      <c r="A362" s="1">
        <v>43636</v>
      </c>
      <c r="B362">
        <v>19.221399000000002</v>
      </c>
      <c r="C362">
        <v>19.221399000000002</v>
      </c>
      <c r="D362">
        <v>19.221399000000002</v>
      </c>
      <c r="E362">
        <v>19.221399000000002</v>
      </c>
      <c r="F362">
        <v>19.221399000000002</v>
      </c>
      <c r="G362">
        <v>0</v>
      </c>
      <c r="I362">
        <f t="shared" si="16"/>
        <v>5</v>
      </c>
      <c r="J362">
        <f t="shared" si="15"/>
        <v>3.7913080715240798E-3</v>
      </c>
    </row>
    <row r="363" spans="1:10" x14ac:dyDescent="0.35">
      <c r="A363" s="1">
        <v>43637</v>
      </c>
      <c r="B363">
        <v>19.135598999999999</v>
      </c>
      <c r="C363">
        <v>19.135598999999999</v>
      </c>
      <c r="D363">
        <v>19.135598999999999</v>
      </c>
      <c r="E363">
        <v>19.135598999999999</v>
      </c>
      <c r="F363">
        <v>19.135598999999999</v>
      </c>
      <c r="G363">
        <v>0</v>
      </c>
      <c r="I363">
        <f t="shared" si="16"/>
        <v>6</v>
      </c>
      <c r="J363">
        <f t="shared" si="15"/>
        <v>-4.4637749832882887E-3</v>
      </c>
    </row>
    <row r="364" spans="1:10" x14ac:dyDescent="0.35">
      <c r="A364" s="1">
        <v>43640</v>
      </c>
      <c r="B364">
        <v>19.124300000000002</v>
      </c>
      <c r="C364">
        <v>19.124300000000002</v>
      </c>
      <c r="D364">
        <v>19.124300000000002</v>
      </c>
      <c r="E364">
        <v>19.124300000000002</v>
      </c>
      <c r="F364">
        <v>19.124300000000002</v>
      </c>
      <c r="G364">
        <v>0</v>
      </c>
      <c r="I364">
        <f t="shared" si="16"/>
        <v>2</v>
      </c>
      <c r="J364">
        <f t="shared" si="15"/>
        <v>-5.9047014937956769E-4</v>
      </c>
    </row>
    <row r="365" spans="1:10" x14ac:dyDescent="0.35">
      <c r="A365" s="1">
        <v>43641</v>
      </c>
      <c r="B365">
        <v>19.095300999999999</v>
      </c>
      <c r="C365">
        <v>19.095300999999999</v>
      </c>
      <c r="D365">
        <v>19.095300999999999</v>
      </c>
      <c r="E365">
        <v>19.095300999999999</v>
      </c>
      <c r="F365">
        <v>19.095300999999999</v>
      </c>
      <c r="G365">
        <v>0</v>
      </c>
      <c r="I365">
        <f t="shared" si="16"/>
        <v>3</v>
      </c>
      <c r="J365">
        <f t="shared" si="15"/>
        <v>-1.516343081838417E-3</v>
      </c>
    </row>
    <row r="366" spans="1:10" x14ac:dyDescent="0.35">
      <c r="A366" s="1">
        <v>43642</v>
      </c>
      <c r="B366">
        <v>19.057898999999999</v>
      </c>
      <c r="C366">
        <v>19.057898999999999</v>
      </c>
      <c r="D366">
        <v>19.057898999999999</v>
      </c>
      <c r="E366">
        <v>19.057898999999999</v>
      </c>
      <c r="F366">
        <v>19.057898999999999</v>
      </c>
      <c r="G366">
        <v>0</v>
      </c>
      <c r="I366">
        <f t="shared" si="16"/>
        <v>4</v>
      </c>
      <c r="J366">
        <f t="shared" si="15"/>
        <v>-1.9587017769450276E-3</v>
      </c>
    </row>
    <row r="367" spans="1:10" x14ac:dyDescent="0.35">
      <c r="A367" s="1">
        <v>43643</v>
      </c>
      <c r="B367">
        <v>19.072299999999998</v>
      </c>
      <c r="C367">
        <v>19.072299999999998</v>
      </c>
      <c r="D367">
        <v>19.072299999999998</v>
      </c>
      <c r="E367">
        <v>19.072299999999998</v>
      </c>
      <c r="F367">
        <v>19.072299999999998</v>
      </c>
      <c r="G367">
        <v>0</v>
      </c>
      <c r="I367">
        <f t="shared" si="16"/>
        <v>5</v>
      </c>
      <c r="J367">
        <f t="shared" si="15"/>
        <v>7.5564468045504081E-4</v>
      </c>
    </row>
    <row r="368" spans="1:10" x14ac:dyDescent="0.35">
      <c r="A368" s="1">
        <v>43644</v>
      </c>
      <c r="B368">
        <v>19.091498999999999</v>
      </c>
      <c r="C368">
        <v>19.091498999999999</v>
      </c>
      <c r="D368">
        <v>19.091498999999999</v>
      </c>
      <c r="E368">
        <v>19.091498999999999</v>
      </c>
      <c r="F368">
        <v>19.091498999999999</v>
      </c>
      <c r="G368">
        <v>0</v>
      </c>
      <c r="I368">
        <f t="shared" si="16"/>
        <v>6</v>
      </c>
      <c r="J368">
        <f t="shared" si="15"/>
        <v>1.0066431421485826E-3</v>
      </c>
    </row>
    <row r="369" spans="1:10" x14ac:dyDescent="0.35">
      <c r="A369" s="1">
        <v>43647</v>
      </c>
      <c r="B369">
        <v>19.084399999999999</v>
      </c>
      <c r="C369">
        <v>19.084399999999999</v>
      </c>
      <c r="D369">
        <v>19.084399999999999</v>
      </c>
      <c r="E369">
        <v>19.084399999999999</v>
      </c>
      <c r="F369">
        <v>19.084399999999999</v>
      </c>
      <c r="G369">
        <v>0</v>
      </c>
      <c r="I369">
        <f t="shared" si="16"/>
        <v>2</v>
      </c>
      <c r="J369">
        <f t="shared" si="15"/>
        <v>-3.7184089106885679E-4</v>
      </c>
    </row>
    <row r="370" spans="1:10" x14ac:dyDescent="0.35">
      <c r="A370" s="1">
        <v>43648</v>
      </c>
      <c r="B370">
        <v>19.101998999999999</v>
      </c>
      <c r="C370">
        <v>19.101998999999999</v>
      </c>
      <c r="D370">
        <v>19.101998999999999</v>
      </c>
      <c r="E370">
        <v>19.101998999999999</v>
      </c>
      <c r="F370">
        <v>19.101998999999999</v>
      </c>
      <c r="G370">
        <v>0</v>
      </c>
      <c r="I370">
        <f t="shared" si="16"/>
        <v>3</v>
      </c>
      <c r="J370">
        <f t="shared" si="15"/>
        <v>9.2216679591711486E-4</v>
      </c>
    </row>
    <row r="371" spans="1:10" x14ac:dyDescent="0.35">
      <c r="A371" s="1">
        <v>43649</v>
      </c>
      <c r="B371">
        <v>19.160800999999999</v>
      </c>
      <c r="C371">
        <v>19.160800999999999</v>
      </c>
      <c r="D371">
        <v>19.160800999999999</v>
      </c>
      <c r="E371">
        <v>19.160800999999999</v>
      </c>
      <c r="F371">
        <v>19.160800999999999</v>
      </c>
      <c r="G371">
        <v>0</v>
      </c>
      <c r="I371">
        <f t="shared" si="16"/>
        <v>4</v>
      </c>
      <c r="J371">
        <f t="shared" si="15"/>
        <v>3.0783165678105219E-3</v>
      </c>
    </row>
    <row r="372" spans="1:10" x14ac:dyDescent="0.35">
      <c r="A372" s="1">
        <v>43650</v>
      </c>
      <c r="B372">
        <v>19.207599999999999</v>
      </c>
      <c r="C372">
        <v>19.207599999999999</v>
      </c>
      <c r="D372">
        <v>19.207599999999999</v>
      </c>
      <c r="E372">
        <v>19.207599999999999</v>
      </c>
      <c r="F372">
        <v>19.207599999999999</v>
      </c>
      <c r="G372">
        <v>0</v>
      </c>
      <c r="I372">
        <f t="shared" si="16"/>
        <v>5</v>
      </c>
      <c r="J372">
        <f t="shared" si="15"/>
        <v>2.4424344264104636E-3</v>
      </c>
    </row>
    <row r="373" spans="1:10" x14ac:dyDescent="0.35">
      <c r="A373" s="1">
        <v>43651</v>
      </c>
      <c r="B373">
        <v>19.297501</v>
      </c>
      <c r="C373">
        <v>19.297501</v>
      </c>
      <c r="D373">
        <v>19.297501</v>
      </c>
      <c r="E373">
        <v>19.297501</v>
      </c>
      <c r="F373">
        <v>19.297501</v>
      </c>
      <c r="G373">
        <v>0</v>
      </c>
      <c r="I373">
        <f t="shared" si="16"/>
        <v>6</v>
      </c>
      <c r="J373">
        <f t="shared" si="15"/>
        <v>4.6804910556238737E-3</v>
      </c>
    </row>
    <row r="374" spans="1:10" x14ac:dyDescent="0.35">
      <c r="A374" s="1">
        <v>43654</v>
      </c>
      <c r="B374">
        <v>19.394698999999999</v>
      </c>
      <c r="C374">
        <v>19.394698999999999</v>
      </c>
      <c r="D374">
        <v>19.394698999999999</v>
      </c>
      <c r="E374">
        <v>19.394698999999999</v>
      </c>
      <c r="F374">
        <v>19.394698999999999</v>
      </c>
      <c r="G374">
        <v>0</v>
      </c>
      <c r="I374">
        <f t="shared" si="16"/>
        <v>2</v>
      </c>
      <c r="J374">
        <f t="shared" si="15"/>
        <v>5.0368179796958573E-3</v>
      </c>
    </row>
    <row r="375" spans="1:10" x14ac:dyDescent="0.35">
      <c r="A375" s="1">
        <v>43655</v>
      </c>
      <c r="B375">
        <v>19.386399999999998</v>
      </c>
      <c r="C375">
        <v>19.386399999999998</v>
      </c>
      <c r="D375">
        <v>19.386399999999998</v>
      </c>
      <c r="E375">
        <v>19.386399999999998</v>
      </c>
      <c r="F375">
        <v>19.386399999999998</v>
      </c>
      <c r="G375">
        <v>0</v>
      </c>
      <c r="I375">
        <f t="shared" si="16"/>
        <v>3</v>
      </c>
      <c r="J375">
        <f t="shared" si="15"/>
        <v>-4.2790042784376003E-4</v>
      </c>
    </row>
    <row r="376" spans="1:10" x14ac:dyDescent="0.35">
      <c r="A376" s="1">
        <v>43656</v>
      </c>
      <c r="B376">
        <v>19.421700000000001</v>
      </c>
      <c r="C376">
        <v>19.421700000000001</v>
      </c>
      <c r="D376">
        <v>19.421700000000001</v>
      </c>
      <c r="E376">
        <v>19.421700000000001</v>
      </c>
      <c r="F376">
        <v>19.421700000000001</v>
      </c>
      <c r="G376">
        <v>0</v>
      </c>
      <c r="I376">
        <f t="shared" si="16"/>
        <v>4</v>
      </c>
      <c r="J376">
        <f t="shared" si="15"/>
        <v>1.8208641109232762E-3</v>
      </c>
    </row>
    <row r="377" spans="1:10" x14ac:dyDescent="0.35">
      <c r="A377" s="1">
        <v>43657</v>
      </c>
      <c r="B377">
        <v>19.4466</v>
      </c>
      <c r="C377">
        <v>19.4466</v>
      </c>
      <c r="D377">
        <v>19.4466</v>
      </c>
      <c r="E377">
        <v>19.4466</v>
      </c>
      <c r="F377">
        <v>19.4466</v>
      </c>
      <c r="G377">
        <v>0</v>
      </c>
      <c r="I377">
        <f t="shared" si="16"/>
        <v>5</v>
      </c>
      <c r="J377">
        <f t="shared" si="15"/>
        <v>1.2820710854353024E-3</v>
      </c>
    </row>
    <row r="378" spans="1:10" x14ac:dyDescent="0.35">
      <c r="A378" s="1">
        <v>43658</v>
      </c>
      <c r="B378">
        <v>19.464701000000002</v>
      </c>
      <c r="C378">
        <v>19.464701000000002</v>
      </c>
      <c r="D378">
        <v>19.464701000000002</v>
      </c>
      <c r="E378">
        <v>19.464701000000002</v>
      </c>
      <c r="F378">
        <v>19.464701000000002</v>
      </c>
      <c r="G378">
        <v>0</v>
      </c>
      <c r="I378">
        <f t="shared" si="16"/>
        <v>6</v>
      </c>
      <c r="J378">
        <f t="shared" si="15"/>
        <v>9.3080538500310995E-4</v>
      </c>
    </row>
    <row r="379" spans="1:10" x14ac:dyDescent="0.35">
      <c r="A379" s="1">
        <v>43661</v>
      </c>
      <c r="B379">
        <v>19.500098999999999</v>
      </c>
      <c r="C379">
        <v>19.500098999999999</v>
      </c>
      <c r="D379">
        <v>19.500098999999999</v>
      </c>
      <c r="E379">
        <v>19.500098999999999</v>
      </c>
      <c r="F379">
        <v>19.500098999999999</v>
      </c>
      <c r="G379">
        <v>0</v>
      </c>
      <c r="I379">
        <f t="shared" si="16"/>
        <v>2</v>
      </c>
      <c r="J379">
        <f t="shared" si="15"/>
        <v>1.8185740433411821E-3</v>
      </c>
    </row>
    <row r="380" spans="1:10" x14ac:dyDescent="0.35">
      <c r="A380" s="1">
        <v>43662</v>
      </c>
      <c r="B380">
        <v>19.558700999999999</v>
      </c>
      <c r="C380">
        <v>19.558700999999999</v>
      </c>
      <c r="D380">
        <v>19.558700999999999</v>
      </c>
      <c r="E380">
        <v>19.558700999999999</v>
      </c>
      <c r="F380">
        <v>19.558700999999999</v>
      </c>
      <c r="G380">
        <v>0</v>
      </c>
      <c r="I380">
        <f t="shared" si="16"/>
        <v>3</v>
      </c>
      <c r="J380">
        <f t="shared" si="15"/>
        <v>3.0052155119828106E-3</v>
      </c>
    </row>
    <row r="381" spans="1:10" x14ac:dyDescent="0.35">
      <c r="A381" s="1">
        <v>43663</v>
      </c>
      <c r="B381">
        <v>19.535499999999999</v>
      </c>
      <c r="C381">
        <v>19.535499999999999</v>
      </c>
      <c r="D381">
        <v>19.535499999999999</v>
      </c>
      <c r="E381">
        <v>19.535499999999999</v>
      </c>
      <c r="F381">
        <v>19.535499999999999</v>
      </c>
      <c r="G381">
        <v>0</v>
      </c>
      <c r="I381">
        <f t="shared" si="16"/>
        <v>4</v>
      </c>
      <c r="J381">
        <f t="shared" si="15"/>
        <v>-1.186223972645231E-3</v>
      </c>
    </row>
    <row r="382" spans="1:10" x14ac:dyDescent="0.35">
      <c r="A382" s="1">
        <v>43664</v>
      </c>
      <c r="B382">
        <v>19.533000999999999</v>
      </c>
      <c r="C382">
        <v>19.533000999999999</v>
      </c>
      <c r="D382">
        <v>19.533000999999999</v>
      </c>
      <c r="E382">
        <v>19.533000999999999</v>
      </c>
      <c r="F382">
        <v>19.533000999999999</v>
      </c>
      <c r="G382">
        <v>0</v>
      </c>
      <c r="I382">
        <f t="shared" si="16"/>
        <v>5</v>
      </c>
      <c r="J382">
        <f t="shared" si="15"/>
        <v>-1.2792096439815981E-4</v>
      </c>
    </row>
    <row r="383" spans="1:10" x14ac:dyDescent="0.35">
      <c r="A383" s="1">
        <v>43665</v>
      </c>
      <c r="B383">
        <v>19.552401</v>
      </c>
      <c r="C383">
        <v>19.552401</v>
      </c>
      <c r="D383">
        <v>19.552401</v>
      </c>
      <c r="E383">
        <v>19.552401</v>
      </c>
      <c r="F383">
        <v>19.552401</v>
      </c>
      <c r="G383">
        <v>0</v>
      </c>
      <c r="I383">
        <f t="shared" si="16"/>
        <v>6</v>
      </c>
      <c r="J383">
        <f t="shared" si="15"/>
        <v>9.9319095923872482E-4</v>
      </c>
    </row>
    <row r="384" spans="1:10" x14ac:dyDescent="0.35">
      <c r="A384" s="1">
        <v>43668</v>
      </c>
      <c r="B384">
        <v>19.5166</v>
      </c>
      <c r="C384">
        <v>19.5166</v>
      </c>
      <c r="D384">
        <v>19.5166</v>
      </c>
      <c r="E384">
        <v>19.5166</v>
      </c>
      <c r="F384">
        <v>19.5166</v>
      </c>
      <c r="G384">
        <v>0</v>
      </c>
      <c r="I384">
        <f t="shared" si="16"/>
        <v>2</v>
      </c>
      <c r="J384">
        <f t="shared" si="15"/>
        <v>-1.8310283223016604E-3</v>
      </c>
    </row>
    <row r="385" spans="1:10" x14ac:dyDescent="0.35">
      <c r="A385" s="1">
        <v>43669</v>
      </c>
      <c r="B385">
        <v>19.480699999999999</v>
      </c>
      <c r="C385">
        <v>19.480699999999999</v>
      </c>
      <c r="D385">
        <v>19.480699999999999</v>
      </c>
      <c r="E385">
        <v>19.480699999999999</v>
      </c>
      <c r="F385">
        <v>19.480699999999999</v>
      </c>
      <c r="G385">
        <v>0</v>
      </c>
      <c r="I385">
        <f t="shared" si="16"/>
        <v>3</v>
      </c>
      <c r="J385">
        <f t="shared" si="15"/>
        <v>-1.8394597419633335E-3</v>
      </c>
    </row>
    <row r="386" spans="1:10" x14ac:dyDescent="0.35">
      <c r="A386" s="1">
        <v>43670</v>
      </c>
      <c r="B386">
        <v>19.495000999999998</v>
      </c>
      <c r="C386">
        <v>19.495000999999998</v>
      </c>
      <c r="D386">
        <v>19.495000999999998</v>
      </c>
      <c r="E386">
        <v>19.495000999999998</v>
      </c>
      <c r="F386">
        <v>19.495000999999998</v>
      </c>
      <c r="G386">
        <v>0</v>
      </c>
      <c r="I386">
        <f t="shared" si="16"/>
        <v>4</v>
      </c>
      <c r="J386">
        <f t="shared" si="15"/>
        <v>7.3411119723622233E-4</v>
      </c>
    </row>
    <row r="387" spans="1:10" x14ac:dyDescent="0.35">
      <c r="A387" s="1">
        <v>43671</v>
      </c>
      <c r="B387">
        <v>19.426399</v>
      </c>
      <c r="C387">
        <v>19.426399</v>
      </c>
      <c r="D387">
        <v>19.426399</v>
      </c>
      <c r="E387">
        <v>19.426399</v>
      </c>
      <c r="F387">
        <v>19.426399</v>
      </c>
      <c r="G387">
        <v>0</v>
      </c>
      <c r="I387">
        <f t="shared" si="16"/>
        <v>5</v>
      </c>
      <c r="J387">
        <f t="shared" si="15"/>
        <v>-3.5189533973349631E-3</v>
      </c>
    </row>
    <row r="388" spans="1:10" x14ac:dyDescent="0.35">
      <c r="A388" s="1">
        <v>43672</v>
      </c>
      <c r="B388">
        <v>19.332001000000002</v>
      </c>
      <c r="C388">
        <v>19.332001000000002</v>
      </c>
      <c r="D388">
        <v>19.332001000000002</v>
      </c>
      <c r="E388">
        <v>19.332001000000002</v>
      </c>
      <c r="F388">
        <v>19.332001000000002</v>
      </c>
      <c r="G388">
        <v>0</v>
      </c>
      <c r="I388">
        <f t="shared" si="16"/>
        <v>6</v>
      </c>
      <c r="J388">
        <f t="shared" ref="J388:J451" si="17">(E388-E387)/E387</f>
        <v>-4.8592639325486008E-3</v>
      </c>
    </row>
    <row r="389" spans="1:10" x14ac:dyDescent="0.35">
      <c r="A389" s="1">
        <v>43675</v>
      </c>
      <c r="B389">
        <v>19.399799000000002</v>
      </c>
      <c r="C389">
        <v>19.399799000000002</v>
      </c>
      <c r="D389">
        <v>19.399799000000002</v>
      </c>
      <c r="E389">
        <v>19.399799000000002</v>
      </c>
      <c r="F389">
        <v>19.399799000000002</v>
      </c>
      <c r="G389">
        <v>0</v>
      </c>
      <c r="I389">
        <f t="shared" ref="I389:I452" si="18">WEEKDAY(A389)</f>
        <v>2</v>
      </c>
      <c r="J389">
        <f t="shared" si="17"/>
        <v>3.5070347865179502E-3</v>
      </c>
    </row>
    <row r="390" spans="1:10" x14ac:dyDescent="0.35">
      <c r="A390" s="1">
        <v>43676</v>
      </c>
      <c r="B390">
        <v>19.451699999999999</v>
      </c>
      <c r="C390">
        <v>19.451699999999999</v>
      </c>
      <c r="D390">
        <v>19.451699999999999</v>
      </c>
      <c r="E390">
        <v>19.451699999999999</v>
      </c>
      <c r="F390">
        <v>19.451699999999999</v>
      </c>
      <c r="G390">
        <v>0</v>
      </c>
      <c r="I390">
        <f t="shared" si="18"/>
        <v>3</v>
      </c>
      <c r="J390">
        <f t="shared" si="17"/>
        <v>2.6753369970481293E-3</v>
      </c>
    </row>
    <row r="391" spans="1:10" x14ac:dyDescent="0.35">
      <c r="A391" s="1">
        <v>43677</v>
      </c>
      <c r="B391">
        <v>19.4636</v>
      </c>
      <c r="C391">
        <v>19.4636</v>
      </c>
      <c r="D391">
        <v>19.4636</v>
      </c>
      <c r="E391">
        <v>19.4636</v>
      </c>
      <c r="F391">
        <v>19.4636</v>
      </c>
      <c r="G391">
        <v>0</v>
      </c>
      <c r="I391">
        <f t="shared" si="18"/>
        <v>4</v>
      </c>
      <c r="J391">
        <f t="shared" si="17"/>
        <v>6.1177172175186172E-4</v>
      </c>
    </row>
    <row r="392" spans="1:10" x14ac:dyDescent="0.35">
      <c r="A392" s="1">
        <v>43678</v>
      </c>
      <c r="B392">
        <v>19.458300000000001</v>
      </c>
      <c r="C392">
        <v>19.458300000000001</v>
      </c>
      <c r="D392">
        <v>19.458300000000001</v>
      </c>
      <c r="E392">
        <v>19.458300000000001</v>
      </c>
      <c r="F392">
        <v>19.458300000000001</v>
      </c>
      <c r="G392">
        <v>0</v>
      </c>
      <c r="I392">
        <f t="shared" si="18"/>
        <v>5</v>
      </c>
      <c r="J392">
        <f t="shared" si="17"/>
        <v>-2.7230317104740676E-4</v>
      </c>
    </row>
    <row r="393" spans="1:10" x14ac:dyDescent="0.35">
      <c r="A393" s="1">
        <v>43679</v>
      </c>
      <c r="B393">
        <v>19.525801000000001</v>
      </c>
      <c r="C393">
        <v>19.525801000000001</v>
      </c>
      <c r="D393">
        <v>19.525801000000001</v>
      </c>
      <c r="E393">
        <v>19.525801000000001</v>
      </c>
      <c r="F393">
        <v>19.525801000000001</v>
      </c>
      <c r="G393">
        <v>0</v>
      </c>
      <c r="I393">
        <f t="shared" si="18"/>
        <v>6</v>
      </c>
      <c r="J393">
        <f t="shared" si="17"/>
        <v>3.4690080839538924E-3</v>
      </c>
    </row>
    <row r="394" spans="1:10" x14ac:dyDescent="0.35">
      <c r="A394" s="1">
        <v>43682</v>
      </c>
      <c r="B394">
        <v>19.518101000000001</v>
      </c>
      <c r="C394">
        <v>19.518101000000001</v>
      </c>
      <c r="D394">
        <v>19.518101000000001</v>
      </c>
      <c r="E394">
        <v>19.518101000000001</v>
      </c>
      <c r="F394">
        <v>19.518101000000001</v>
      </c>
      <c r="G394">
        <v>0</v>
      </c>
      <c r="I394">
        <f t="shared" si="18"/>
        <v>2</v>
      </c>
      <c r="J394">
        <f t="shared" si="17"/>
        <v>-3.9435001923863804E-4</v>
      </c>
    </row>
    <row r="395" spans="1:10" x14ac:dyDescent="0.35">
      <c r="A395" s="1">
        <v>43683</v>
      </c>
      <c r="B395">
        <v>19.550799999999999</v>
      </c>
      <c r="C395">
        <v>19.550799999999999</v>
      </c>
      <c r="D395">
        <v>19.550799999999999</v>
      </c>
      <c r="E395">
        <v>19.550799999999999</v>
      </c>
      <c r="F395">
        <v>19.550799999999999</v>
      </c>
      <c r="G395">
        <v>0</v>
      </c>
      <c r="I395">
        <f t="shared" si="18"/>
        <v>3</v>
      </c>
      <c r="J395">
        <f t="shared" si="17"/>
        <v>1.6753166714321935E-3</v>
      </c>
    </row>
    <row r="396" spans="1:10" x14ac:dyDescent="0.35">
      <c r="A396" s="1">
        <v>43684</v>
      </c>
      <c r="B396">
        <v>19.584599999999998</v>
      </c>
      <c r="C396">
        <v>19.584599999999998</v>
      </c>
      <c r="D396">
        <v>19.584599999999998</v>
      </c>
      <c r="E396">
        <v>19.584599999999998</v>
      </c>
      <c r="F396">
        <v>19.584599999999998</v>
      </c>
      <c r="G396">
        <v>0</v>
      </c>
      <c r="I396">
        <f t="shared" si="18"/>
        <v>4</v>
      </c>
      <c r="J396">
        <f t="shared" si="17"/>
        <v>1.7288295108128255E-3</v>
      </c>
    </row>
    <row r="397" spans="1:10" x14ac:dyDescent="0.35">
      <c r="A397" s="1">
        <v>43685</v>
      </c>
      <c r="B397">
        <v>19.614401000000001</v>
      </c>
      <c r="C397">
        <v>19.614401000000001</v>
      </c>
      <c r="D397">
        <v>19.614401000000001</v>
      </c>
      <c r="E397">
        <v>19.614401000000001</v>
      </c>
      <c r="F397">
        <v>19.614401000000001</v>
      </c>
      <c r="G397">
        <v>0</v>
      </c>
      <c r="I397">
        <f t="shared" si="18"/>
        <v>5</v>
      </c>
      <c r="J397">
        <f t="shared" si="17"/>
        <v>1.5216547695639754E-3</v>
      </c>
    </row>
    <row r="398" spans="1:10" x14ac:dyDescent="0.35">
      <c r="A398" s="1">
        <v>43686</v>
      </c>
      <c r="B398">
        <v>19.538</v>
      </c>
      <c r="C398">
        <v>19.538</v>
      </c>
      <c r="D398">
        <v>19.538</v>
      </c>
      <c r="E398">
        <v>19.538</v>
      </c>
      <c r="F398">
        <v>19.538</v>
      </c>
      <c r="G398">
        <v>0</v>
      </c>
      <c r="I398">
        <f t="shared" si="18"/>
        <v>6</v>
      </c>
      <c r="J398">
        <f t="shared" si="17"/>
        <v>-3.8951482637680653E-3</v>
      </c>
    </row>
    <row r="399" spans="1:10" x14ac:dyDescent="0.35">
      <c r="A399" s="1">
        <v>43690</v>
      </c>
      <c r="B399">
        <v>19.533100000000001</v>
      </c>
      <c r="C399">
        <v>19.533100000000001</v>
      </c>
      <c r="D399">
        <v>19.533100000000001</v>
      </c>
      <c r="E399">
        <v>19.533100000000001</v>
      </c>
      <c r="F399">
        <v>19.533100000000001</v>
      </c>
      <c r="G399">
        <v>0</v>
      </c>
      <c r="I399">
        <f t="shared" si="18"/>
        <v>3</v>
      </c>
      <c r="J399">
        <f t="shared" si="17"/>
        <v>-2.5079332582655532E-4</v>
      </c>
    </row>
    <row r="400" spans="1:10" x14ac:dyDescent="0.35">
      <c r="A400" s="1">
        <v>43691</v>
      </c>
      <c r="B400">
        <v>19.456499000000001</v>
      </c>
      <c r="C400">
        <v>19.456499000000001</v>
      </c>
      <c r="D400">
        <v>19.456499000000001</v>
      </c>
      <c r="E400">
        <v>19.456499000000001</v>
      </c>
      <c r="F400">
        <v>19.456499000000001</v>
      </c>
      <c r="G400">
        <v>0</v>
      </c>
      <c r="I400">
        <f t="shared" si="18"/>
        <v>4</v>
      </c>
      <c r="J400">
        <f t="shared" si="17"/>
        <v>-3.9215997460720587E-3</v>
      </c>
    </row>
    <row r="401" spans="1:10" x14ac:dyDescent="0.35">
      <c r="A401" s="1">
        <v>43693</v>
      </c>
      <c r="B401">
        <v>19.508101</v>
      </c>
      <c r="C401">
        <v>19.508101</v>
      </c>
      <c r="D401">
        <v>19.508101</v>
      </c>
      <c r="E401">
        <v>19.508101</v>
      </c>
      <c r="F401">
        <v>19.508101</v>
      </c>
      <c r="G401">
        <v>0</v>
      </c>
      <c r="I401">
        <f t="shared" si="18"/>
        <v>6</v>
      </c>
      <c r="J401">
        <f t="shared" si="17"/>
        <v>2.6521729320366956E-3</v>
      </c>
    </row>
    <row r="402" spans="1:10" x14ac:dyDescent="0.35">
      <c r="A402" s="1">
        <v>43696</v>
      </c>
      <c r="B402">
        <v>19.492701</v>
      </c>
      <c r="C402">
        <v>19.492701</v>
      </c>
      <c r="D402">
        <v>19.492701</v>
      </c>
      <c r="E402">
        <v>19.492701</v>
      </c>
      <c r="F402">
        <v>19.492701</v>
      </c>
      <c r="G402">
        <v>0</v>
      </c>
      <c r="I402">
        <f t="shared" si="18"/>
        <v>2</v>
      </c>
      <c r="J402">
        <f t="shared" si="17"/>
        <v>-7.894156381494865E-4</v>
      </c>
    </row>
    <row r="403" spans="1:10" x14ac:dyDescent="0.35">
      <c r="A403" s="1">
        <v>43697</v>
      </c>
      <c r="B403">
        <v>19.538799000000001</v>
      </c>
      <c r="C403">
        <v>19.538799000000001</v>
      </c>
      <c r="D403">
        <v>19.538799000000001</v>
      </c>
      <c r="E403">
        <v>19.538799000000001</v>
      </c>
      <c r="F403">
        <v>19.538799000000001</v>
      </c>
      <c r="G403">
        <v>0</v>
      </c>
      <c r="I403">
        <f t="shared" si="18"/>
        <v>3</v>
      </c>
      <c r="J403">
        <f t="shared" si="17"/>
        <v>2.3648851947198411E-3</v>
      </c>
    </row>
    <row r="404" spans="1:10" x14ac:dyDescent="0.35">
      <c r="A404" s="1">
        <v>43698</v>
      </c>
      <c r="B404">
        <v>19.565300000000001</v>
      </c>
      <c r="C404">
        <v>19.565300000000001</v>
      </c>
      <c r="D404">
        <v>19.565300000000001</v>
      </c>
      <c r="E404">
        <v>19.565300000000001</v>
      </c>
      <c r="F404">
        <v>19.565300000000001</v>
      </c>
      <c r="G404">
        <v>0</v>
      </c>
      <c r="I404">
        <f t="shared" si="18"/>
        <v>4</v>
      </c>
      <c r="J404">
        <f t="shared" si="17"/>
        <v>1.3563269676912927E-3</v>
      </c>
    </row>
    <row r="405" spans="1:10" x14ac:dyDescent="0.35">
      <c r="A405" s="1">
        <v>43699</v>
      </c>
      <c r="B405">
        <v>19.598801000000002</v>
      </c>
      <c r="C405">
        <v>19.598801000000002</v>
      </c>
      <c r="D405">
        <v>19.598801000000002</v>
      </c>
      <c r="E405">
        <v>19.598801000000002</v>
      </c>
      <c r="F405">
        <v>19.598801000000002</v>
      </c>
      <c r="G405">
        <v>0</v>
      </c>
      <c r="I405">
        <f t="shared" si="18"/>
        <v>5</v>
      </c>
      <c r="J405">
        <f t="shared" si="17"/>
        <v>1.7122661037653965E-3</v>
      </c>
    </row>
    <row r="406" spans="1:10" x14ac:dyDescent="0.35">
      <c r="A406" s="1">
        <v>43700</v>
      </c>
      <c r="B406">
        <v>19.602699000000001</v>
      </c>
      <c r="C406">
        <v>19.602699000000001</v>
      </c>
      <c r="D406">
        <v>19.602699000000001</v>
      </c>
      <c r="E406">
        <v>19.602699000000001</v>
      </c>
      <c r="F406">
        <v>19.602699000000001</v>
      </c>
      <c r="G406">
        <v>0</v>
      </c>
      <c r="I406">
        <f t="shared" si="18"/>
        <v>6</v>
      </c>
      <c r="J406">
        <f t="shared" si="17"/>
        <v>1.9888971779444633E-4</v>
      </c>
    </row>
    <row r="407" spans="1:10" x14ac:dyDescent="0.35">
      <c r="A407" s="1">
        <v>43703</v>
      </c>
      <c r="B407">
        <v>19.587299000000002</v>
      </c>
      <c r="C407">
        <v>19.587299000000002</v>
      </c>
      <c r="D407">
        <v>19.587299000000002</v>
      </c>
      <c r="E407">
        <v>19.587299000000002</v>
      </c>
      <c r="F407">
        <v>19.587299000000002</v>
      </c>
      <c r="G407">
        <v>0</v>
      </c>
      <c r="I407">
        <f t="shared" si="18"/>
        <v>2</v>
      </c>
      <c r="J407">
        <f t="shared" si="17"/>
        <v>-7.8560610454711543E-4</v>
      </c>
    </row>
    <row r="408" spans="1:10" x14ac:dyDescent="0.35">
      <c r="A408" s="1">
        <v>43704</v>
      </c>
      <c r="B408">
        <v>19.577499</v>
      </c>
      <c r="C408">
        <v>19.577499</v>
      </c>
      <c r="D408">
        <v>19.577499</v>
      </c>
      <c r="E408">
        <v>19.577499</v>
      </c>
      <c r="F408">
        <v>19.577499</v>
      </c>
      <c r="G408">
        <v>0</v>
      </c>
      <c r="I408">
        <f t="shared" si="18"/>
        <v>3</v>
      </c>
      <c r="J408">
        <f t="shared" si="17"/>
        <v>-5.0032421519690025E-4</v>
      </c>
    </row>
    <row r="409" spans="1:10" x14ac:dyDescent="0.35">
      <c r="A409" s="1">
        <v>43705</v>
      </c>
      <c r="B409">
        <v>19.5702</v>
      </c>
      <c r="C409">
        <v>19.5702</v>
      </c>
      <c r="D409">
        <v>19.5702</v>
      </c>
      <c r="E409">
        <v>19.5702</v>
      </c>
      <c r="F409">
        <v>19.5702</v>
      </c>
      <c r="G409">
        <v>0</v>
      </c>
      <c r="I409">
        <f t="shared" si="18"/>
        <v>4</v>
      </c>
      <c r="J409">
        <f t="shared" si="17"/>
        <v>-3.7282596719834965E-4</v>
      </c>
    </row>
    <row r="410" spans="1:10" x14ac:dyDescent="0.35">
      <c r="A410" s="1">
        <v>43706</v>
      </c>
      <c r="B410">
        <v>19.556601000000001</v>
      </c>
      <c r="C410">
        <v>19.556601000000001</v>
      </c>
      <c r="D410">
        <v>19.556601000000001</v>
      </c>
      <c r="E410">
        <v>19.556601000000001</v>
      </c>
      <c r="F410">
        <v>19.556601000000001</v>
      </c>
      <c r="G410">
        <v>0</v>
      </c>
      <c r="I410">
        <f t="shared" si="18"/>
        <v>5</v>
      </c>
      <c r="J410">
        <f t="shared" si="17"/>
        <v>-6.9488303645334488E-4</v>
      </c>
    </row>
    <row r="411" spans="1:10" x14ac:dyDescent="0.35">
      <c r="A411" s="1">
        <v>43707</v>
      </c>
      <c r="B411">
        <v>19.552700000000002</v>
      </c>
      <c r="C411">
        <v>19.552700000000002</v>
      </c>
      <c r="D411">
        <v>19.552700000000002</v>
      </c>
      <c r="E411">
        <v>19.552700000000002</v>
      </c>
      <c r="F411">
        <v>19.552700000000002</v>
      </c>
      <c r="G411">
        <v>0</v>
      </c>
      <c r="I411">
        <f t="shared" si="18"/>
        <v>6</v>
      </c>
      <c r="J411">
        <f t="shared" si="17"/>
        <v>-1.9947229071140961E-4</v>
      </c>
    </row>
    <row r="412" spans="1:10" x14ac:dyDescent="0.35">
      <c r="A412" s="1">
        <v>43711</v>
      </c>
      <c r="B412">
        <v>19.611098999999999</v>
      </c>
      <c r="C412">
        <v>19.611098999999999</v>
      </c>
      <c r="D412">
        <v>19.611098999999999</v>
      </c>
      <c r="E412">
        <v>19.611098999999999</v>
      </c>
      <c r="F412">
        <v>19.611098999999999</v>
      </c>
      <c r="G412">
        <v>0</v>
      </c>
      <c r="I412">
        <f t="shared" si="18"/>
        <v>3</v>
      </c>
      <c r="J412">
        <f t="shared" si="17"/>
        <v>2.9867486331809859E-3</v>
      </c>
    </row>
    <row r="413" spans="1:10" x14ac:dyDescent="0.35">
      <c r="A413" s="1">
        <v>43712</v>
      </c>
      <c r="B413">
        <v>19.608801</v>
      </c>
      <c r="C413">
        <v>19.608801</v>
      </c>
      <c r="D413">
        <v>19.608801</v>
      </c>
      <c r="E413">
        <v>19.608801</v>
      </c>
      <c r="F413">
        <v>19.608801</v>
      </c>
      <c r="G413">
        <v>0</v>
      </c>
      <c r="I413">
        <f t="shared" si="18"/>
        <v>4</v>
      </c>
      <c r="J413">
        <f t="shared" si="17"/>
        <v>-1.1717854262016062E-4</v>
      </c>
    </row>
    <row r="414" spans="1:10" x14ac:dyDescent="0.35">
      <c r="A414" s="1">
        <v>43713</v>
      </c>
      <c r="B414">
        <v>19.601500000000001</v>
      </c>
      <c r="C414">
        <v>19.601500000000001</v>
      </c>
      <c r="D414">
        <v>19.601500000000001</v>
      </c>
      <c r="E414">
        <v>19.601500000000001</v>
      </c>
      <c r="F414">
        <v>19.601500000000001</v>
      </c>
      <c r="G414">
        <v>0</v>
      </c>
      <c r="I414">
        <f t="shared" si="18"/>
        <v>5</v>
      </c>
      <c r="J414">
        <f t="shared" si="17"/>
        <v>-3.7233281116975106E-4</v>
      </c>
    </row>
    <row r="415" spans="1:10" x14ac:dyDescent="0.35">
      <c r="A415" s="1">
        <v>43714</v>
      </c>
      <c r="B415">
        <v>19.581600000000002</v>
      </c>
      <c r="C415">
        <v>19.581600000000002</v>
      </c>
      <c r="D415">
        <v>19.581600000000002</v>
      </c>
      <c r="E415">
        <v>19.581600000000002</v>
      </c>
      <c r="F415">
        <v>19.581600000000002</v>
      </c>
      <c r="G415">
        <v>0</v>
      </c>
      <c r="I415">
        <f t="shared" si="18"/>
        <v>6</v>
      </c>
      <c r="J415">
        <f t="shared" si="17"/>
        <v>-1.0152284263959292E-3</v>
      </c>
    </row>
    <row r="416" spans="1:10" x14ac:dyDescent="0.35">
      <c r="A416" s="1">
        <v>43717</v>
      </c>
      <c r="B416">
        <v>19.629899999999999</v>
      </c>
      <c r="C416">
        <v>19.629899999999999</v>
      </c>
      <c r="D416">
        <v>19.629899999999999</v>
      </c>
      <c r="E416">
        <v>19.629899999999999</v>
      </c>
      <c r="F416">
        <v>19.629899999999999</v>
      </c>
      <c r="G416">
        <v>0</v>
      </c>
      <c r="I416">
        <f t="shared" si="18"/>
        <v>2</v>
      </c>
      <c r="J416">
        <f t="shared" si="17"/>
        <v>2.4666012991786963E-3</v>
      </c>
    </row>
    <row r="417" spans="1:10" x14ac:dyDescent="0.35">
      <c r="A417" s="1">
        <v>43719</v>
      </c>
      <c r="B417">
        <v>19.577000000000002</v>
      </c>
      <c r="C417">
        <v>19.577000000000002</v>
      </c>
      <c r="D417">
        <v>19.577000000000002</v>
      </c>
      <c r="E417">
        <v>19.577000000000002</v>
      </c>
      <c r="F417">
        <v>19.577000000000002</v>
      </c>
      <c r="G417">
        <v>0</v>
      </c>
      <c r="I417">
        <f t="shared" si="18"/>
        <v>4</v>
      </c>
      <c r="J417">
        <f t="shared" si="17"/>
        <v>-2.6948685423765534E-3</v>
      </c>
    </row>
    <row r="418" spans="1:10" x14ac:dyDescent="0.35">
      <c r="A418" s="1">
        <v>43720</v>
      </c>
      <c r="B418">
        <v>19.544599999999999</v>
      </c>
      <c r="C418">
        <v>19.544599999999999</v>
      </c>
      <c r="D418">
        <v>19.544599999999999</v>
      </c>
      <c r="E418">
        <v>19.544599999999999</v>
      </c>
      <c r="F418">
        <v>19.544599999999999</v>
      </c>
      <c r="G418">
        <v>0</v>
      </c>
      <c r="I418">
        <f t="shared" si="18"/>
        <v>5</v>
      </c>
      <c r="J418">
        <f t="shared" si="17"/>
        <v>-1.6550033202228456E-3</v>
      </c>
    </row>
    <row r="419" spans="1:10" x14ac:dyDescent="0.35">
      <c r="A419" s="1">
        <v>43721</v>
      </c>
      <c r="B419">
        <v>19.555499999999999</v>
      </c>
      <c r="C419">
        <v>19.555499999999999</v>
      </c>
      <c r="D419">
        <v>19.555499999999999</v>
      </c>
      <c r="E419">
        <v>19.555499999999999</v>
      </c>
      <c r="F419">
        <v>19.555499999999999</v>
      </c>
      <c r="G419">
        <v>0</v>
      </c>
      <c r="I419">
        <f t="shared" si="18"/>
        <v>6</v>
      </c>
      <c r="J419">
        <f t="shared" si="17"/>
        <v>5.5769880171502436E-4</v>
      </c>
    </row>
    <row r="420" spans="1:10" x14ac:dyDescent="0.35">
      <c r="A420" s="1">
        <v>43724</v>
      </c>
      <c r="B420">
        <v>19.546101</v>
      </c>
      <c r="C420">
        <v>19.546101</v>
      </c>
      <c r="D420">
        <v>19.546101</v>
      </c>
      <c r="E420">
        <v>19.546101</v>
      </c>
      <c r="F420">
        <v>19.546101</v>
      </c>
      <c r="G420">
        <v>0</v>
      </c>
      <c r="I420">
        <f t="shared" si="18"/>
        <v>2</v>
      </c>
      <c r="J420">
        <f t="shared" si="17"/>
        <v>-4.8063204725005146E-4</v>
      </c>
    </row>
    <row r="421" spans="1:10" x14ac:dyDescent="0.35">
      <c r="A421" s="1">
        <v>43725</v>
      </c>
      <c r="B421">
        <v>19.524401000000001</v>
      </c>
      <c r="C421">
        <v>19.524401000000001</v>
      </c>
      <c r="D421">
        <v>19.524401000000001</v>
      </c>
      <c r="E421">
        <v>19.524401000000001</v>
      </c>
      <c r="F421">
        <v>19.524401000000001</v>
      </c>
      <c r="G421">
        <v>0</v>
      </c>
      <c r="I421">
        <f t="shared" si="18"/>
        <v>3</v>
      </c>
      <c r="J421">
        <f t="shared" si="17"/>
        <v>-1.110195839057578E-3</v>
      </c>
    </row>
    <row r="422" spans="1:10" x14ac:dyDescent="0.35">
      <c r="A422" s="1">
        <v>43726</v>
      </c>
      <c r="B422">
        <v>19.596700999999999</v>
      </c>
      <c r="C422">
        <v>19.596700999999999</v>
      </c>
      <c r="D422">
        <v>19.596700999999999</v>
      </c>
      <c r="E422">
        <v>19.596700999999999</v>
      </c>
      <c r="F422">
        <v>19.596700999999999</v>
      </c>
      <c r="G422">
        <v>0</v>
      </c>
      <c r="I422">
        <f t="shared" si="18"/>
        <v>4</v>
      </c>
      <c r="J422">
        <f t="shared" si="17"/>
        <v>3.7030585470969619E-3</v>
      </c>
    </row>
    <row r="423" spans="1:10" x14ac:dyDescent="0.35">
      <c r="A423" s="1">
        <v>43727</v>
      </c>
      <c r="B423">
        <v>19.596700999999999</v>
      </c>
      <c r="C423">
        <v>19.596700999999999</v>
      </c>
      <c r="D423">
        <v>19.596700999999999</v>
      </c>
      <c r="E423">
        <v>19.596700999999999</v>
      </c>
      <c r="F423">
        <v>19.596700999999999</v>
      </c>
      <c r="G423">
        <v>0</v>
      </c>
      <c r="I423">
        <f t="shared" si="18"/>
        <v>5</v>
      </c>
      <c r="J423">
        <f t="shared" si="17"/>
        <v>0</v>
      </c>
    </row>
    <row r="424" spans="1:10" x14ac:dyDescent="0.35">
      <c r="A424" s="1">
        <v>43728</v>
      </c>
      <c r="B424">
        <v>19.459</v>
      </c>
      <c r="C424">
        <v>19.459</v>
      </c>
      <c r="D424">
        <v>19.459</v>
      </c>
      <c r="E424">
        <v>19.459</v>
      </c>
      <c r="F424">
        <v>19.459</v>
      </c>
      <c r="G424">
        <v>0</v>
      </c>
      <c r="I424">
        <f t="shared" si="18"/>
        <v>6</v>
      </c>
      <c r="J424">
        <f t="shared" si="17"/>
        <v>-7.0267439402172775E-3</v>
      </c>
    </row>
    <row r="425" spans="1:10" x14ac:dyDescent="0.35">
      <c r="A425" s="1">
        <v>43731</v>
      </c>
      <c r="B425">
        <v>19.496200999999999</v>
      </c>
      <c r="C425">
        <v>19.496200999999999</v>
      </c>
      <c r="D425">
        <v>19.496200999999999</v>
      </c>
      <c r="E425">
        <v>19.496200999999999</v>
      </c>
      <c r="F425">
        <v>19.496200999999999</v>
      </c>
      <c r="G425">
        <v>0</v>
      </c>
      <c r="I425">
        <f t="shared" si="18"/>
        <v>2</v>
      </c>
      <c r="J425">
        <f t="shared" si="17"/>
        <v>1.9117631944087362E-3</v>
      </c>
    </row>
    <row r="426" spans="1:10" x14ac:dyDescent="0.35">
      <c r="A426" s="1">
        <v>43732</v>
      </c>
      <c r="B426">
        <v>19.457701</v>
      </c>
      <c r="C426">
        <v>19.457701</v>
      </c>
      <c r="D426">
        <v>19.457701</v>
      </c>
      <c r="E426">
        <v>19.457701</v>
      </c>
      <c r="F426">
        <v>19.457701</v>
      </c>
      <c r="G426">
        <v>0</v>
      </c>
      <c r="I426">
        <f t="shared" si="18"/>
        <v>3</v>
      </c>
      <c r="J426">
        <f t="shared" si="17"/>
        <v>-1.9747436949382646E-3</v>
      </c>
    </row>
    <row r="427" spans="1:10" x14ac:dyDescent="0.35">
      <c r="A427" s="1">
        <v>43733</v>
      </c>
      <c r="B427">
        <v>19.457799999999999</v>
      </c>
      <c r="C427">
        <v>19.457799999999999</v>
      </c>
      <c r="D427">
        <v>19.457799999999999</v>
      </c>
      <c r="E427">
        <v>19.457799999999999</v>
      </c>
      <c r="F427">
        <v>19.457799999999999</v>
      </c>
      <c r="G427">
        <v>0</v>
      </c>
      <c r="I427">
        <f t="shared" si="18"/>
        <v>4</v>
      </c>
      <c r="J427">
        <f t="shared" si="17"/>
        <v>5.087959774833573E-6</v>
      </c>
    </row>
    <row r="428" spans="1:10" x14ac:dyDescent="0.35">
      <c r="A428" s="1">
        <v>43734</v>
      </c>
      <c r="B428">
        <v>19.470800000000001</v>
      </c>
      <c r="C428">
        <v>19.470800000000001</v>
      </c>
      <c r="D428">
        <v>19.470800000000001</v>
      </c>
      <c r="E428">
        <v>19.470800000000001</v>
      </c>
      <c r="F428">
        <v>19.470800000000001</v>
      </c>
      <c r="G428">
        <v>0</v>
      </c>
      <c r="I428">
        <f t="shared" si="18"/>
        <v>5</v>
      </c>
      <c r="J428">
        <f t="shared" si="17"/>
        <v>6.68112530707566E-4</v>
      </c>
    </row>
    <row r="429" spans="1:10" x14ac:dyDescent="0.35">
      <c r="A429" s="1">
        <v>43735</v>
      </c>
      <c r="B429">
        <v>19.481199</v>
      </c>
      <c r="C429">
        <v>19.481199</v>
      </c>
      <c r="D429">
        <v>19.481199</v>
      </c>
      <c r="E429">
        <v>19.481199</v>
      </c>
      <c r="F429">
        <v>19.481199</v>
      </c>
      <c r="G429">
        <v>0</v>
      </c>
      <c r="I429">
        <f t="shared" si="18"/>
        <v>6</v>
      </c>
      <c r="J429">
        <f t="shared" si="17"/>
        <v>5.3408180454832894E-4</v>
      </c>
    </row>
    <row r="430" spans="1:10" x14ac:dyDescent="0.35">
      <c r="A430" s="1">
        <v>43738</v>
      </c>
      <c r="B430">
        <v>19.525700000000001</v>
      </c>
      <c r="C430">
        <v>19.525700000000001</v>
      </c>
      <c r="D430">
        <v>19.525700000000001</v>
      </c>
      <c r="E430">
        <v>19.525700000000001</v>
      </c>
      <c r="F430">
        <v>19.525700000000001</v>
      </c>
      <c r="G430">
        <v>0</v>
      </c>
      <c r="I430">
        <f t="shared" si="18"/>
        <v>2</v>
      </c>
      <c r="J430">
        <f t="shared" si="17"/>
        <v>2.284304985540179E-3</v>
      </c>
    </row>
    <row r="431" spans="1:10" x14ac:dyDescent="0.35">
      <c r="A431" s="1">
        <v>43739</v>
      </c>
      <c r="B431">
        <v>19.594100999999998</v>
      </c>
      <c r="C431">
        <v>19.594100999999998</v>
      </c>
      <c r="D431">
        <v>19.594100999999998</v>
      </c>
      <c r="E431">
        <v>19.594100999999998</v>
      </c>
      <c r="F431">
        <v>19.594100999999998</v>
      </c>
      <c r="G431">
        <v>0</v>
      </c>
      <c r="I431">
        <f t="shared" si="18"/>
        <v>3</v>
      </c>
      <c r="J431">
        <f t="shared" si="17"/>
        <v>3.5031266484683229E-3</v>
      </c>
    </row>
    <row r="432" spans="1:10" x14ac:dyDescent="0.35">
      <c r="A432" s="1">
        <v>43741</v>
      </c>
      <c r="B432">
        <v>19.6646</v>
      </c>
      <c r="C432">
        <v>19.6646</v>
      </c>
      <c r="D432">
        <v>19.6646</v>
      </c>
      <c r="E432">
        <v>19.6646</v>
      </c>
      <c r="F432">
        <v>19.6646</v>
      </c>
      <c r="G432">
        <v>0</v>
      </c>
      <c r="I432">
        <f t="shared" si="18"/>
        <v>5</v>
      </c>
      <c r="J432">
        <f t="shared" si="17"/>
        <v>3.5979706341210372E-3</v>
      </c>
    </row>
    <row r="433" spans="1:10" x14ac:dyDescent="0.35">
      <c r="A433" s="1">
        <v>43742</v>
      </c>
      <c r="B433">
        <v>19.599198999999999</v>
      </c>
      <c r="C433">
        <v>19.599198999999999</v>
      </c>
      <c r="D433">
        <v>19.599198999999999</v>
      </c>
      <c r="E433">
        <v>19.599198999999999</v>
      </c>
      <c r="F433">
        <v>19.599198999999999</v>
      </c>
      <c r="G433">
        <v>0</v>
      </c>
      <c r="I433">
        <f t="shared" si="18"/>
        <v>6</v>
      </c>
      <c r="J433">
        <f t="shared" si="17"/>
        <v>-3.3258240696480666E-3</v>
      </c>
    </row>
    <row r="434" spans="1:10" x14ac:dyDescent="0.35">
      <c r="A434" s="1">
        <v>43745</v>
      </c>
      <c r="B434">
        <v>19.593</v>
      </c>
      <c r="C434">
        <v>19.593</v>
      </c>
      <c r="D434">
        <v>19.593</v>
      </c>
      <c r="E434">
        <v>19.593</v>
      </c>
      <c r="F434">
        <v>19.593</v>
      </c>
      <c r="G434">
        <v>0</v>
      </c>
      <c r="I434">
        <f t="shared" si="18"/>
        <v>2</v>
      </c>
      <c r="J434">
        <f t="shared" si="17"/>
        <v>-3.1628843607326676E-4</v>
      </c>
    </row>
    <row r="435" spans="1:10" x14ac:dyDescent="0.35">
      <c r="A435" s="1">
        <v>43747</v>
      </c>
      <c r="B435">
        <v>19.602900000000002</v>
      </c>
      <c r="C435">
        <v>19.602900000000002</v>
      </c>
      <c r="D435">
        <v>19.602900000000002</v>
      </c>
      <c r="E435">
        <v>19.602900000000002</v>
      </c>
      <c r="F435">
        <v>19.602900000000002</v>
      </c>
      <c r="G435">
        <v>0</v>
      </c>
      <c r="I435">
        <f t="shared" si="18"/>
        <v>4</v>
      </c>
      <c r="J435">
        <f t="shared" si="17"/>
        <v>5.0528249885172232E-4</v>
      </c>
    </row>
    <row r="436" spans="1:10" x14ac:dyDescent="0.35">
      <c r="A436" s="1">
        <v>43748</v>
      </c>
      <c r="B436">
        <v>19.591999000000001</v>
      </c>
      <c r="C436">
        <v>19.591999000000001</v>
      </c>
      <c r="D436">
        <v>19.591999000000001</v>
      </c>
      <c r="E436">
        <v>19.591999000000001</v>
      </c>
      <c r="F436">
        <v>19.591999000000001</v>
      </c>
      <c r="G436">
        <v>0</v>
      </c>
      <c r="I436">
        <f t="shared" si="18"/>
        <v>5</v>
      </c>
      <c r="J436">
        <f t="shared" si="17"/>
        <v>-5.5609119058917268E-4</v>
      </c>
    </row>
    <row r="437" spans="1:10" x14ac:dyDescent="0.35">
      <c r="A437" s="1">
        <v>43749</v>
      </c>
      <c r="B437">
        <v>19.579398999999999</v>
      </c>
      <c r="C437">
        <v>19.579398999999999</v>
      </c>
      <c r="D437">
        <v>19.579398999999999</v>
      </c>
      <c r="E437">
        <v>19.579398999999999</v>
      </c>
      <c r="F437">
        <v>19.579398999999999</v>
      </c>
      <c r="G437">
        <v>0</v>
      </c>
      <c r="I437">
        <f t="shared" si="18"/>
        <v>6</v>
      </c>
      <c r="J437">
        <f t="shared" si="17"/>
        <v>-6.4311967349542072E-4</v>
      </c>
    </row>
    <row r="438" spans="1:10" x14ac:dyDescent="0.35">
      <c r="A438" s="1">
        <v>43752</v>
      </c>
      <c r="B438">
        <v>19.614901</v>
      </c>
      <c r="C438">
        <v>19.614901</v>
      </c>
      <c r="D438">
        <v>19.614901</v>
      </c>
      <c r="E438">
        <v>19.614901</v>
      </c>
      <c r="F438">
        <v>19.614901</v>
      </c>
      <c r="G438">
        <v>0</v>
      </c>
      <c r="I438">
        <f t="shared" si="18"/>
        <v>2</v>
      </c>
      <c r="J438">
        <f t="shared" si="17"/>
        <v>1.813232367346977E-3</v>
      </c>
    </row>
    <row r="439" spans="1:10" x14ac:dyDescent="0.35">
      <c r="A439" s="1">
        <v>43753</v>
      </c>
      <c r="B439">
        <v>19.611899999999999</v>
      </c>
      <c r="C439">
        <v>19.611899999999999</v>
      </c>
      <c r="D439">
        <v>19.611899999999999</v>
      </c>
      <c r="E439">
        <v>19.611899999999999</v>
      </c>
      <c r="F439">
        <v>19.611899999999999</v>
      </c>
      <c r="G439">
        <v>0</v>
      </c>
      <c r="I439">
        <f t="shared" si="18"/>
        <v>3</v>
      </c>
      <c r="J439">
        <f t="shared" si="17"/>
        <v>-1.5299592896243227E-4</v>
      </c>
    </row>
    <row r="440" spans="1:10" x14ac:dyDescent="0.35">
      <c r="A440" s="1">
        <v>43754</v>
      </c>
      <c r="B440">
        <v>19.634599999999999</v>
      </c>
      <c r="C440">
        <v>19.634599999999999</v>
      </c>
      <c r="D440">
        <v>19.634599999999999</v>
      </c>
      <c r="E440">
        <v>19.634599999999999</v>
      </c>
      <c r="F440">
        <v>19.634599999999999</v>
      </c>
      <c r="G440">
        <v>0</v>
      </c>
      <c r="I440">
        <f t="shared" si="18"/>
        <v>4</v>
      </c>
      <c r="J440">
        <f t="shared" si="17"/>
        <v>1.1574605214181384E-3</v>
      </c>
    </row>
    <row r="441" spans="1:10" x14ac:dyDescent="0.35">
      <c r="A441" s="1">
        <v>43755</v>
      </c>
      <c r="B441">
        <v>19.608298999999999</v>
      </c>
      <c r="C441">
        <v>19.608298999999999</v>
      </c>
      <c r="D441">
        <v>19.608298999999999</v>
      </c>
      <c r="E441">
        <v>19.608298999999999</v>
      </c>
      <c r="F441">
        <v>19.608298999999999</v>
      </c>
      <c r="G441">
        <v>0</v>
      </c>
      <c r="I441">
        <f t="shared" si="18"/>
        <v>5</v>
      </c>
      <c r="J441">
        <f t="shared" si="17"/>
        <v>-1.3395230867957653E-3</v>
      </c>
    </row>
    <row r="442" spans="1:10" x14ac:dyDescent="0.35">
      <c r="A442" s="1">
        <v>43756</v>
      </c>
      <c r="B442">
        <v>19.6189</v>
      </c>
      <c r="C442">
        <v>19.6189</v>
      </c>
      <c r="D442">
        <v>19.6189</v>
      </c>
      <c r="E442">
        <v>19.6189</v>
      </c>
      <c r="F442">
        <v>19.6189</v>
      </c>
      <c r="G442">
        <v>0</v>
      </c>
      <c r="I442">
        <f t="shared" si="18"/>
        <v>6</v>
      </c>
      <c r="J442">
        <f t="shared" si="17"/>
        <v>5.4063843069718557E-4</v>
      </c>
    </row>
    <row r="443" spans="1:10" x14ac:dyDescent="0.35">
      <c r="A443" s="1">
        <v>43760</v>
      </c>
      <c r="B443">
        <v>19.6234</v>
      </c>
      <c r="C443">
        <v>19.6234</v>
      </c>
      <c r="D443">
        <v>19.6234</v>
      </c>
      <c r="E443">
        <v>19.6234</v>
      </c>
      <c r="F443">
        <v>19.6234</v>
      </c>
      <c r="G443">
        <v>0</v>
      </c>
      <c r="I443">
        <f t="shared" si="18"/>
        <v>3</v>
      </c>
      <c r="J443">
        <f t="shared" si="17"/>
        <v>2.2937065788602678E-4</v>
      </c>
    </row>
    <row r="444" spans="1:10" x14ac:dyDescent="0.35">
      <c r="A444" s="1">
        <v>43761</v>
      </c>
      <c r="B444">
        <v>19.671101</v>
      </c>
      <c r="C444">
        <v>19.671101</v>
      </c>
      <c r="D444">
        <v>19.671101</v>
      </c>
      <c r="E444">
        <v>19.671101</v>
      </c>
      <c r="F444">
        <v>19.671101</v>
      </c>
      <c r="G444">
        <v>0</v>
      </c>
      <c r="I444">
        <f t="shared" si="18"/>
        <v>4</v>
      </c>
      <c r="J444">
        <f t="shared" si="17"/>
        <v>2.4308223855193287E-3</v>
      </c>
    </row>
    <row r="445" spans="1:10" x14ac:dyDescent="0.35">
      <c r="A445" s="1">
        <v>43762</v>
      </c>
      <c r="B445">
        <v>19.6845</v>
      </c>
      <c r="C445">
        <v>19.6845</v>
      </c>
      <c r="D445">
        <v>19.6845</v>
      </c>
      <c r="E445">
        <v>19.6845</v>
      </c>
      <c r="F445">
        <v>19.6845</v>
      </c>
      <c r="G445">
        <v>0</v>
      </c>
      <c r="I445">
        <f t="shared" si="18"/>
        <v>5</v>
      </c>
      <c r="J445">
        <f t="shared" si="17"/>
        <v>6.8115150239936838E-4</v>
      </c>
    </row>
    <row r="446" spans="1:10" x14ac:dyDescent="0.35">
      <c r="A446" s="1">
        <v>43763</v>
      </c>
      <c r="B446">
        <v>19.693100000000001</v>
      </c>
      <c r="C446">
        <v>19.693100000000001</v>
      </c>
      <c r="D446">
        <v>19.693100000000001</v>
      </c>
      <c r="E446">
        <v>19.693100000000001</v>
      </c>
      <c r="F446">
        <v>19.693100000000001</v>
      </c>
      <c r="G446">
        <v>0</v>
      </c>
      <c r="I446">
        <f t="shared" si="18"/>
        <v>6</v>
      </c>
      <c r="J446">
        <f t="shared" si="17"/>
        <v>4.3689197084006569E-4</v>
      </c>
    </row>
    <row r="447" spans="1:10" x14ac:dyDescent="0.35">
      <c r="A447" s="1">
        <v>43767</v>
      </c>
      <c r="B447">
        <v>19.701799000000001</v>
      </c>
      <c r="C447">
        <v>19.701799000000001</v>
      </c>
      <c r="D447">
        <v>19.701799000000001</v>
      </c>
      <c r="E447">
        <v>19.701799000000001</v>
      </c>
      <c r="F447">
        <v>19.701799000000001</v>
      </c>
      <c r="G447">
        <v>0</v>
      </c>
      <c r="I447">
        <f t="shared" si="18"/>
        <v>3</v>
      </c>
      <c r="J447">
        <f t="shared" si="17"/>
        <v>4.4172832108708185E-4</v>
      </c>
    </row>
    <row r="448" spans="1:10" x14ac:dyDescent="0.35">
      <c r="A448" s="1">
        <v>43768</v>
      </c>
      <c r="B448">
        <v>19.714701000000002</v>
      </c>
      <c r="C448">
        <v>19.714701000000002</v>
      </c>
      <c r="D448">
        <v>19.714701000000002</v>
      </c>
      <c r="E448">
        <v>19.714701000000002</v>
      </c>
      <c r="F448">
        <v>19.714701000000002</v>
      </c>
      <c r="G448">
        <v>0</v>
      </c>
      <c r="I448">
        <f t="shared" si="18"/>
        <v>4</v>
      </c>
      <c r="J448">
        <f t="shared" si="17"/>
        <v>6.548640558154315E-4</v>
      </c>
    </row>
    <row r="449" spans="1:10" x14ac:dyDescent="0.35">
      <c r="A449" s="1">
        <v>43769</v>
      </c>
      <c r="B449">
        <v>19.755898999999999</v>
      </c>
      <c r="C449">
        <v>19.755898999999999</v>
      </c>
      <c r="D449">
        <v>19.755898999999999</v>
      </c>
      <c r="E449">
        <v>19.755898999999999</v>
      </c>
      <c r="F449">
        <v>19.755898999999999</v>
      </c>
      <c r="G449">
        <v>0</v>
      </c>
      <c r="I449">
        <f t="shared" si="18"/>
        <v>5</v>
      </c>
      <c r="J449">
        <f t="shared" si="17"/>
        <v>2.0897096030012244E-3</v>
      </c>
    </row>
    <row r="450" spans="1:10" x14ac:dyDescent="0.35">
      <c r="A450" s="1">
        <v>43770</v>
      </c>
      <c r="B450">
        <v>19.772698999999999</v>
      </c>
      <c r="C450">
        <v>19.772698999999999</v>
      </c>
      <c r="D450">
        <v>19.772698999999999</v>
      </c>
      <c r="E450">
        <v>19.772698999999999</v>
      </c>
      <c r="F450">
        <v>19.772698999999999</v>
      </c>
      <c r="G450">
        <v>0</v>
      </c>
      <c r="I450">
        <f t="shared" si="18"/>
        <v>6</v>
      </c>
      <c r="J450">
        <f t="shared" si="17"/>
        <v>8.5037891720340984E-4</v>
      </c>
    </row>
    <row r="451" spans="1:10" x14ac:dyDescent="0.35">
      <c r="A451" s="1">
        <v>43773</v>
      </c>
      <c r="B451">
        <v>19.7593</v>
      </c>
      <c r="C451">
        <v>19.7593</v>
      </c>
      <c r="D451">
        <v>19.7593</v>
      </c>
      <c r="E451">
        <v>19.7593</v>
      </c>
      <c r="F451">
        <v>19.7593</v>
      </c>
      <c r="G451">
        <v>0</v>
      </c>
      <c r="I451">
        <f t="shared" si="18"/>
        <v>2</v>
      </c>
      <c r="J451">
        <f t="shared" si="17"/>
        <v>-6.776515436764458E-4</v>
      </c>
    </row>
    <row r="452" spans="1:10" x14ac:dyDescent="0.35">
      <c r="A452" s="1">
        <v>43774</v>
      </c>
      <c r="B452">
        <v>19.731199</v>
      </c>
      <c r="C452">
        <v>19.731199</v>
      </c>
      <c r="D452">
        <v>19.731199</v>
      </c>
      <c r="E452">
        <v>19.731199</v>
      </c>
      <c r="F452">
        <v>19.731199</v>
      </c>
      <c r="G452">
        <v>0</v>
      </c>
      <c r="I452">
        <f t="shared" si="18"/>
        <v>3</v>
      </c>
      <c r="J452">
        <f t="shared" ref="J452:J515" si="19">(E452-E451)/E451</f>
        <v>-1.4221657649815271E-3</v>
      </c>
    </row>
    <row r="453" spans="1:10" x14ac:dyDescent="0.35">
      <c r="A453" s="1">
        <v>43775</v>
      </c>
      <c r="B453">
        <v>19.737400000000001</v>
      </c>
      <c r="C453">
        <v>19.737400000000001</v>
      </c>
      <c r="D453">
        <v>19.737400000000001</v>
      </c>
      <c r="E453">
        <v>19.737400000000001</v>
      </c>
      <c r="F453">
        <v>19.737400000000001</v>
      </c>
      <c r="G453">
        <v>0</v>
      </c>
      <c r="I453">
        <f t="shared" ref="I453:I516" si="20">WEEKDAY(A453)</f>
        <v>4</v>
      </c>
      <c r="J453">
        <f t="shared" si="19"/>
        <v>3.1427385634298194E-4</v>
      </c>
    </row>
    <row r="454" spans="1:10" x14ac:dyDescent="0.35">
      <c r="A454" s="1">
        <v>43776</v>
      </c>
      <c r="B454">
        <v>19.724198999999999</v>
      </c>
      <c r="C454">
        <v>19.724198999999999</v>
      </c>
      <c r="D454">
        <v>19.724198999999999</v>
      </c>
      <c r="E454">
        <v>19.724198999999999</v>
      </c>
      <c r="F454">
        <v>19.724198999999999</v>
      </c>
      <c r="G454">
        <v>0</v>
      </c>
      <c r="I454">
        <f t="shared" si="20"/>
        <v>5</v>
      </c>
      <c r="J454">
        <f t="shared" si="19"/>
        <v>-6.6883176102233515E-4</v>
      </c>
    </row>
    <row r="455" spans="1:10" x14ac:dyDescent="0.35">
      <c r="A455" s="1">
        <v>43777</v>
      </c>
      <c r="B455">
        <v>19.694599</v>
      </c>
      <c r="C455">
        <v>19.694599</v>
      </c>
      <c r="D455">
        <v>19.694599</v>
      </c>
      <c r="E455">
        <v>19.694599</v>
      </c>
      <c r="F455">
        <v>19.694599</v>
      </c>
      <c r="G455">
        <v>0</v>
      </c>
      <c r="I455">
        <f t="shared" si="20"/>
        <v>6</v>
      </c>
      <c r="J455">
        <f t="shared" si="19"/>
        <v>-1.5006946543176997E-3</v>
      </c>
    </row>
    <row r="456" spans="1:10" x14ac:dyDescent="0.35">
      <c r="A456" s="1">
        <v>43780</v>
      </c>
      <c r="B456">
        <v>19.678599999999999</v>
      </c>
      <c r="C456">
        <v>19.678599999999999</v>
      </c>
      <c r="D456">
        <v>19.678599999999999</v>
      </c>
      <c r="E456">
        <v>19.678599999999999</v>
      </c>
      <c r="F456">
        <v>19.678599999999999</v>
      </c>
      <c r="G456">
        <v>0</v>
      </c>
      <c r="I456">
        <f t="shared" si="20"/>
        <v>2</v>
      </c>
      <c r="J456">
        <f t="shared" si="19"/>
        <v>-8.1235469683849679E-4</v>
      </c>
    </row>
    <row r="457" spans="1:10" x14ac:dyDescent="0.35">
      <c r="A457" s="1">
        <v>43782</v>
      </c>
      <c r="B457">
        <v>19.715900000000001</v>
      </c>
      <c r="C457">
        <v>19.715900000000001</v>
      </c>
      <c r="D457">
        <v>19.715900000000001</v>
      </c>
      <c r="E457">
        <v>19.715900000000001</v>
      </c>
      <c r="F457">
        <v>19.715900000000001</v>
      </c>
      <c r="G457">
        <v>0</v>
      </c>
      <c r="I457">
        <f t="shared" si="20"/>
        <v>4</v>
      </c>
      <c r="J457">
        <f t="shared" si="19"/>
        <v>1.8954600428893258E-3</v>
      </c>
    </row>
    <row r="458" spans="1:10" x14ac:dyDescent="0.35">
      <c r="A458" s="1">
        <v>43783</v>
      </c>
      <c r="B458">
        <v>19.7486</v>
      </c>
      <c r="C458">
        <v>19.7486</v>
      </c>
      <c r="D458">
        <v>19.7486</v>
      </c>
      <c r="E458">
        <v>19.7486</v>
      </c>
      <c r="F458">
        <v>19.7486</v>
      </c>
      <c r="G458">
        <v>0</v>
      </c>
      <c r="I458">
        <f t="shared" si="20"/>
        <v>5</v>
      </c>
      <c r="J458">
        <f t="shared" si="19"/>
        <v>1.6585598425635348E-3</v>
      </c>
    </row>
    <row r="459" spans="1:10" x14ac:dyDescent="0.35">
      <c r="A459" s="1">
        <v>43784</v>
      </c>
      <c r="B459">
        <v>19.762699000000001</v>
      </c>
      <c r="C459">
        <v>19.762699000000001</v>
      </c>
      <c r="D459">
        <v>19.762699000000001</v>
      </c>
      <c r="E459">
        <v>19.762699000000001</v>
      </c>
      <c r="F459">
        <v>19.762699000000001</v>
      </c>
      <c r="G459">
        <v>0</v>
      </c>
      <c r="I459">
        <f t="shared" si="20"/>
        <v>6</v>
      </c>
      <c r="J459">
        <f t="shared" si="19"/>
        <v>7.139240249942597E-4</v>
      </c>
    </row>
    <row r="460" spans="1:10" x14ac:dyDescent="0.35">
      <c r="A460" s="1">
        <v>43787</v>
      </c>
      <c r="B460">
        <v>19.798300000000001</v>
      </c>
      <c r="C460">
        <v>19.798300000000001</v>
      </c>
      <c r="D460">
        <v>19.798300000000001</v>
      </c>
      <c r="E460">
        <v>19.798300000000001</v>
      </c>
      <c r="F460">
        <v>19.798300000000001</v>
      </c>
      <c r="G460">
        <v>0</v>
      </c>
      <c r="I460">
        <f t="shared" si="20"/>
        <v>2</v>
      </c>
      <c r="J460">
        <f t="shared" si="19"/>
        <v>1.8014239856610562E-3</v>
      </c>
    </row>
    <row r="461" spans="1:10" x14ac:dyDescent="0.35">
      <c r="A461" s="1">
        <v>43788</v>
      </c>
      <c r="B461">
        <v>19.815799999999999</v>
      </c>
      <c r="C461">
        <v>19.815799999999999</v>
      </c>
      <c r="D461">
        <v>19.815799999999999</v>
      </c>
      <c r="E461">
        <v>19.815799999999999</v>
      </c>
      <c r="F461">
        <v>19.815799999999999</v>
      </c>
      <c r="G461">
        <v>0</v>
      </c>
      <c r="I461">
        <f t="shared" si="20"/>
        <v>3</v>
      </c>
      <c r="J461">
        <f t="shared" si="19"/>
        <v>8.8391427546800959E-4</v>
      </c>
    </row>
    <row r="462" spans="1:10" x14ac:dyDescent="0.35">
      <c r="A462" s="1">
        <v>43789</v>
      </c>
      <c r="B462">
        <v>19.829499999999999</v>
      </c>
      <c r="C462">
        <v>19.829499999999999</v>
      </c>
      <c r="D462">
        <v>19.829499999999999</v>
      </c>
      <c r="E462">
        <v>19.829499999999999</v>
      </c>
      <c r="F462">
        <v>19.829499999999999</v>
      </c>
      <c r="G462">
        <v>0</v>
      </c>
      <c r="I462">
        <f t="shared" si="20"/>
        <v>4</v>
      </c>
      <c r="J462">
        <f t="shared" si="19"/>
        <v>6.9136749462550323E-4</v>
      </c>
    </row>
    <row r="463" spans="1:10" x14ac:dyDescent="0.35">
      <c r="A463" s="1">
        <v>43790</v>
      </c>
      <c r="B463">
        <v>19.817101000000001</v>
      </c>
      <c r="C463">
        <v>19.817101000000001</v>
      </c>
      <c r="D463">
        <v>19.817101000000001</v>
      </c>
      <c r="E463">
        <v>19.817101000000001</v>
      </c>
      <c r="F463">
        <v>19.817101000000001</v>
      </c>
      <c r="G463">
        <v>0</v>
      </c>
      <c r="I463">
        <f t="shared" si="20"/>
        <v>5</v>
      </c>
      <c r="J463">
        <f t="shared" si="19"/>
        <v>-6.2528051640225394E-4</v>
      </c>
    </row>
    <row r="464" spans="1:10" x14ac:dyDescent="0.35">
      <c r="A464" s="1">
        <v>43791</v>
      </c>
      <c r="B464">
        <v>19.833400999999999</v>
      </c>
      <c r="C464">
        <v>19.833400999999999</v>
      </c>
      <c r="D464">
        <v>19.833400999999999</v>
      </c>
      <c r="E464">
        <v>19.833400999999999</v>
      </c>
      <c r="F464">
        <v>19.833400999999999</v>
      </c>
      <c r="G464">
        <v>0</v>
      </c>
      <c r="I464">
        <f t="shared" si="20"/>
        <v>6</v>
      </c>
      <c r="J464">
        <f t="shared" si="19"/>
        <v>8.2252192184909076E-4</v>
      </c>
    </row>
    <row r="465" spans="1:10" x14ac:dyDescent="0.35">
      <c r="A465" s="1">
        <v>43794</v>
      </c>
      <c r="B465">
        <v>19.848101</v>
      </c>
      <c r="C465">
        <v>19.848101</v>
      </c>
      <c r="D465">
        <v>19.848101</v>
      </c>
      <c r="E465">
        <v>19.848101</v>
      </c>
      <c r="F465">
        <v>19.848101</v>
      </c>
      <c r="G465">
        <v>0</v>
      </c>
      <c r="I465">
        <f t="shared" si="20"/>
        <v>2</v>
      </c>
      <c r="J465">
        <f t="shared" si="19"/>
        <v>7.4117394187720343E-4</v>
      </c>
    </row>
    <row r="466" spans="1:10" x14ac:dyDescent="0.35">
      <c r="A466" s="1">
        <v>43795</v>
      </c>
      <c r="B466">
        <v>19.821501000000001</v>
      </c>
      <c r="C466">
        <v>19.821501000000001</v>
      </c>
      <c r="D466">
        <v>19.821501000000001</v>
      </c>
      <c r="E466">
        <v>19.821501000000001</v>
      </c>
      <c r="F466">
        <v>19.821501000000001</v>
      </c>
      <c r="G466">
        <v>0</v>
      </c>
      <c r="I466">
        <f t="shared" si="20"/>
        <v>3</v>
      </c>
      <c r="J466">
        <f t="shared" si="19"/>
        <v>-1.3401785893773113E-3</v>
      </c>
    </row>
    <row r="467" spans="1:10" x14ac:dyDescent="0.35">
      <c r="A467" s="1">
        <v>43796</v>
      </c>
      <c r="B467">
        <v>19.815799999999999</v>
      </c>
      <c r="C467">
        <v>19.815799999999999</v>
      </c>
      <c r="D467">
        <v>19.815799999999999</v>
      </c>
      <c r="E467">
        <v>19.815799999999999</v>
      </c>
      <c r="F467">
        <v>19.815799999999999</v>
      </c>
      <c r="G467">
        <v>0</v>
      </c>
      <c r="I467">
        <f t="shared" si="20"/>
        <v>4</v>
      </c>
      <c r="J467">
        <f t="shared" si="19"/>
        <v>-2.8761696705017212E-4</v>
      </c>
    </row>
    <row r="468" spans="1:10" x14ac:dyDescent="0.35">
      <c r="A468" s="1">
        <v>43797</v>
      </c>
      <c r="B468">
        <v>19.845099999999999</v>
      </c>
      <c r="C468">
        <v>19.845099999999999</v>
      </c>
      <c r="D468">
        <v>19.845099999999999</v>
      </c>
      <c r="E468">
        <v>19.845099999999999</v>
      </c>
      <c r="F468">
        <v>19.845099999999999</v>
      </c>
      <c r="G468">
        <v>0</v>
      </c>
      <c r="I468">
        <f t="shared" si="20"/>
        <v>5</v>
      </c>
      <c r="J468">
        <f t="shared" si="19"/>
        <v>1.4786180724471996E-3</v>
      </c>
    </row>
    <row r="469" spans="1:10" x14ac:dyDescent="0.35">
      <c r="A469" s="1">
        <v>43798</v>
      </c>
      <c r="B469">
        <v>19.837700000000002</v>
      </c>
      <c r="C469">
        <v>19.837700000000002</v>
      </c>
      <c r="D469">
        <v>19.837700000000002</v>
      </c>
      <c r="E469">
        <v>19.837700000000002</v>
      </c>
      <c r="F469">
        <v>19.837700000000002</v>
      </c>
      <c r="G469">
        <v>0</v>
      </c>
      <c r="I469">
        <f t="shared" si="20"/>
        <v>6</v>
      </c>
      <c r="J469">
        <f t="shared" si="19"/>
        <v>-3.7288801769691082E-4</v>
      </c>
    </row>
    <row r="470" spans="1:10" x14ac:dyDescent="0.35">
      <c r="A470" s="1">
        <v>43801</v>
      </c>
      <c r="B470">
        <v>19.833200000000001</v>
      </c>
      <c r="C470">
        <v>19.833200000000001</v>
      </c>
      <c r="D470">
        <v>19.833200000000001</v>
      </c>
      <c r="E470">
        <v>19.833200000000001</v>
      </c>
      <c r="F470">
        <v>19.833200000000001</v>
      </c>
      <c r="G470">
        <v>0</v>
      </c>
      <c r="I470">
        <f t="shared" si="20"/>
        <v>2</v>
      </c>
      <c r="J470">
        <f t="shared" si="19"/>
        <v>-2.2684081319911936E-4</v>
      </c>
    </row>
    <row r="471" spans="1:10" x14ac:dyDescent="0.35">
      <c r="A471" s="1">
        <v>43802</v>
      </c>
      <c r="B471">
        <v>19.834700000000002</v>
      </c>
      <c r="C471">
        <v>19.834700000000002</v>
      </c>
      <c r="D471">
        <v>19.834700000000002</v>
      </c>
      <c r="E471">
        <v>19.834700000000002</v>
      </c>
      <c r="F471">
        <v>19.834700000000002</v>
      </c>
      <c r="G471">
        <v>0</v>
      </c>
      <c r="I471">
        <f t="shared" si="20"/>
        <v>3</v>
      </c>
      <c r="J471">
        <f t="shared" si="19"/>
        <v>7.5630760542930885E-5</v>
      </c>
    </row>
    <row r="472" spans="1:10" x14ac:dyDescent="0.35">
      <c r="A472" s="1">
        <v>43803</v>
      </c>
      <c r="B472">
        <v>19.866199000000002</v>
      </c>
      <c r="C472">
        <v>19.866199000000002</v>
      </c>
      <c r="D472">
        <v>19.866199000000002</v>
      </c>
      <c r="E472">
        <v>19.866199000000002</v>
      </c>
      <c r="F472">
        <v>19.866199000000002</v>
      </c>
      <c r="G472">
        <v>0</v>
      </c>
      <c r="I472">
        <f t="shared" si="20"/>
        <v>4</v>
      </c>
      <c r="J472">
        <f t="shared" si="19"/>
        <v>1.5880754435408735E-3</v>
      </c>
    </row>
    <row r="473" spans="1:10" x14ac:dyDescent="0.35">
      <c r="A473" s="1">
        <v>43804</v>
      </c>
      <c r="B473">
        <v>19.703600000000002</v>
      </c>
      <c r="C473">
        <v>19.703600000000002</v>
      </c>
      <c r="D473">
        <v>19.703600000000002</v>
      </c>
      <c r="E473">
        <v>19.703600000000002</v>
      </c>
      <c r="F473">
        <v>19.703600000000002</v>
      </c>
      <c r="G473">
        <v>0</v>
      </c>
      <c r="I473">
        <f t="shared" si="20"/>
        <v>5</v>
      </c>
      <c r="J473">
        <f t="shared" si="19"/>
        <v>-8.1847060929974656E-3</v>
      </c>
    </row>
    <row r="474" spans="1:10" x14ac:dyDescent="0.35">
      <c r="A474" s="1">
        <v>43805</v>
      </c>
      <c r="B474">
        <v>19.6633</v>
      </c>
      <c r="C474">
        <v>19.6633</v>
      </c>
      <c r="D474">
        <v>19.6633</v>
      </c>
      <c r="E474">
        <v>19.6633</v>
      </c>
      <c r="F474">
        <v>19.6633</v>
      </c>
      <c r="G474">
        <v>0</v>
      </c>
      <c r="I474">
        <f t="shared" si="20"/>
        <v>6</v>
      </c>
      <c r="J474">
        <f t="shared" si="19"/>
        <v>-2.0453115166772567E-3</v>
      </c>
    </row>
    <row r="475" spans="1:10" x14ac:dyDescent="0.35">
      <c r="A475" s="1">
        <v>43808</v>
      </c>
      <c r="B475">
        <v>19.676701000000001</v>
      </c>
      <c r="C475">
        <v>19.676701000000001</v>
      </c>
      <c r="D475">
        <v>19.676701000000001</v>
      </c>
      <c r="E475">
        <v>19.676701000000001</v>
      </c>
      <c r="F475">
        <v>19.676701000000001</v>
      </c>
      <c r="G475">
        <v>0</v>
      </c>
      <c r="I475">
        <f t="shared" si="20"/>
        <v>2</v>
      </c>
      <c r="J475">
        <f t="shared" si="19"/>
        <v>6.8152344723427767E-4</v>
      </c>
    </row>
    <row r="476" spans="1:10" x14ac:dyDescent="0.35">
      <c r="A476" s="1">
        <v>43809</v>
      </c>
      <c r="B476">
        <v>19.640799999999999</v>
      </c>
      <c r="C476">
        <v>19.640799999999999</v>
      </c>
      <c r="D476">
        <v>19.640799999999999</v>
      </c>
      <c r="E476">
        <v>19.640799999999999</v>
      </c>
      <c r="F476">
        <v>19.640799999999999</v>
      </c>
      <c r="G476">
        <v>0</v>
      </c>
      <c r="I476">
        <f t="shared" si="20"/>
        <v>3</v>
      </c>
      <c r="J476">
        <f t="shared" si="19"/>
        <v>-1.8245436569881619E-3</v>
      </c>
    </row>
    <row r="477" spans="1:10" x14ac:dyDescent="0.35">
      <c r="A477" s="1">
        <v>43810</v>
      </c>
      <c r="B477">
        <v>19.6082</v>
      </c>
      <c r="C477">
        <v>19.6082</v>
      </c>
      <c r="D477">
        <v>19.6082</v>
      </c>
      <c r="E477">
        <v>19.6082</v>
      </c>
      <c r="F477">
        <v>19.6082</v>
      </c>
      <c r="G477">
        <v>0</v>
      </c>
      <c r="I477">
        <f t="shared" si="20"/>
        <v>4</v>
      </c>
      <c r="J477">
        <f t="shared" si="19"/>
        <v>-1.6598101910308455E-3</v>
      </c>
    </row>
    <row r="478" spans="1:10" x14ac:dyDescent="0.35">
      <c r="A478" s="1">
        <v>43811</v>
      </c>
      <c r="B478">
        <v>19.590799000000001</v>
      </c>
      <c r="C478">
        <v>19.590799000000001</v>
      </c>
      <c r="D478">
        <v>19.590799000000001</v>
      </c>
      <c r="E478">
        <v>19.590799000000001</v>
      </c>
      <c r="F478">
        <v>19.590799000000001</v>
      </c>
      <c r="G478">
        <v>0</v>
      </c>
      <c r="I478">
        <f t="shared" si="20"/>
        <v>5</v>
      </c>
      <c r="J478">
        <f t="shared" si="19"/>
        <v>-8.8743484868573127E-4</v>
      </c>
    </row>
    <row r="479" spans="1:10" x14ac:dyDescent="0.35">
      <c r="A479" s="1">
        <v>43812</v>
      </c>
      <c r="B479">
        <v>19.578099999999999</v>
      </c>
      <c r="C479">
        <v>19.578099999999999</v>
      </c>
      <c r="D479">
        <v>19.578099999999999</v>
      </c>
      <c r="E479">
        <v>19.578099999999999</v>
      </c>
      <c r="F479">
        <v>19.578099999999999</v>
      </c>
      <c r="G479">
        <v>0</v>
      </c>
      <c r="I479">
        <f t="shared" si="20"/>
        <v>6</v>
      </c>
      <c r="J479">
        <f t="shared" si="19"/>
        <v>-6.4821245932855252E-4</v>
      </c>
    </row>
    <row r="480" spans="1:10" x14ac:dyDescent="0.35">
      <c r="A480" s="1">
        <v>43815</v>
      </c>
      <c r="B480">
        <v>19.590799000000001</v>
      </c>
      <c r="C480">
        <v>19.590799000000001</v>
      </c>
      <c r="D480">
        <v>19.590799000000001</v>
      </c>
      <c r="E480">
        <v>19.590799000000001</v>
      </c>
      <c r="F480">
        <v>19.590799000000001</v>
      </c>
      <c r="G480">
        <v>0</v>
      </c>
      <c r="I480">
        <f t="shared" si="20"/>
        <v>2</v>
      </c>
      <c r="J480">
        <f t="shared" si="19"/>
        <v>6.4863291126316389E-4</v>
      </c>
    </row>
    <row r="481" spans="1:10" x14ac:dyDescent="0.35">
      <c r="A481" s="1">
        <v>43816</v>
      </c>
      <c r="B481">
        <v>19.629801</v>
      </c>
      <c r="C481">
        <v>19.629801</v>
      </c>
      <c r="D481">
        <v>19.629801</v>
      </c>
      <c r="E481">
        <v>19.629801</v>
      </c>
      <c r="F481">
        <v>19.629801</v>
      </c>
      <c r="G481">
        <v>0</v>
      </c>
      <c r="I481">
        <f t="shared" si="20"/>
        <v>3</v>
      </c>
      <c r="J481">
        <f t="shared" si="19"/>
        <v>1.9908325331702897E-3</v>
      </c>
    </row>
    <row r="482" spans="1:10" x14ac:dyDescent="0.35">
      <c r="A482" s="1">
        <v>43817</v>
      </c>
      <c r="B482">
        <v>19.672899000000001</v>
      </c>
      <c r="C482">
        <v>19.672899000000001</v>
      </c>
      <c r="D482">
        <v>19.672899000000001</v>
      </c>
      <c r="E482">
        <v>19.672899000000001</v>
      </c>
      <c r="F482">
        <v>19.672899000000001</v>
      </c>
      <c r="G482">
        <v>0</v>
      </c>
      <c r="I482">
        <f t="shared" si="20"/>
        <v>4</v>
      </c>
      <c r="J482">
        <f t="shared" si="19"/>
        <v>2.1955393230935209E-3</v>
      </c>
    </row>
    <row r="483" spans="1:10" x14ac:dyDescent="0.35">
      <c r="A483" s="1">
        <v>43818</v>
      </c>
      <c r="B483">
        <v>19.665099999999999</v>
      </c>
      <c r="C483">
        <v>19.665099999999999</v>
      </c>
      <c r="D483">
        <v>19.665099999999999</v>
      </c>
      <c r="E483">
        <v>19.665099999999999</v>
      </c>
      <c r="F483">
        <v>19.665099999999999</v>
      </c>
      <c r="G483">
        <v>0</v>
      </c>
      <c r="I483">
        <f t="shared" si="20"/>
        <v>5</v>
      </c>
      <c r="J483">
        <f t="shared" si="19"/>
        <v>-3.96433692868657E-4</v>
      </c>
    </row>
    <row r="484" spans="1:10" x14ac:dyDescent="0.35">
      <c r="A484" s="1">
        <v>43819</v>
      </c>
      <c r="B484">
        <v>19.844801</v>
      </c>
      <c r="C484">
        <v>19.844801</v>
      </c>
      <c r="D484">
        <v>19.844801</v>
      </c>
      <c r="E484">
        <v>19.844801</v>
      </c>
      <c r="F484">
        <v>19.844801</v>
      </c>
      <c r="G484">
        <v>0</v>
      </c>
      <c r="I484">
        <f t="shared" si="20"/>
        <v>6</v>
      </c>
      <c r="J484">
        <f t="shared" si="19"/>
        <v>9.1380669307555753E-3</v>
      </c>
    </row>
    <row r="485" spans="1:10" x14ac:dyDescent="0.35">
      <c r="A485" s="1">
        <v>43822</v>
      </c>
      <c r="B485">
        <v>19.883699</v>
      </c>
      <c r="C485">
        <v>19.883699</v>
      </c>
      <c r="D485">
        <v>19.883699</v>
      </c>
      <c r="E485">
        <v>19.883699</v>
      </c>
      <c r="F485">
        <v>19.883699</v>
      </c>
      <c r="G485">
        <v>0</v>
      </c>
      <c r="I485">
        <f t="shared" si="20"/>
        <v>2</v>
      </c>
      <c r="J485">
        <f t="shared" si="19"/>
        <v>1.9601103583754584E-3</v>
      </c>
    </row>
    <row r="486" spans="1:10" x14ac:dyDescent="0.35">
      <c r="A486" s="1">
        <v>43823</v>
      </c>
      <c r="B486">
        <v>19.878401</v>
      </c>
      <c r="C486">
        <v>19.878401</v>
      </c>
      <c r="D486">
        <v>19.878401</v>
      </c>
      <c r="E486">
        <v>19.878401</v>
      </c>
      <c r="F486">
        <v>19.878401</v>
      </c>
      <c r="G486">
        <v>0</v>
      </c>
      <c r="I486">
        <f>WEEKDAY(A486)</f>
        <v>3</v>
      </c>
      <c r="J486">
        <f t="shared" si="19"/>
        <v>-2.6644941668045786E-4</v>
      </c>
    </row>
    <row r="487" spans="1:10" x14ac:dyDescent="0.35">
      <c r="A487" s="1">
        <v>43825</v>
      </c>
      <c r="B487">
        <v>19.826799000000001</v>
      </c>
      <c r="C487">
        <v>19.826799000000001</v>
      </c>
      <c r="D487">
        <v>19.826799000000001</v>
      </c>
      <c r="E487">
        <v>19.826799000000001</v>
      </c>
      <c r="F487">
        <v>19.826799000000001</v>
      </c>
      <c r="G487">
        <v>0</v>
      </c>
      <c r="I487">
        <f t="shared" si="20"/>
        <v>5</v>
      </c>
      <c r="J487">
        <f t="shared" si="19"/>
        <v>-2.5958828378599987E-3</v>
      </c>
    </row>
    <row r="488" spans="1:10" x14ac:dyDescent="0.35">
      <c r="A488" s="1">
        <v>43826</v>
      </c>
      <c r="B488">
        <v>19.841100999999998</v>
      </c>
      <c r="C488">
        <v>19.841100999999998</v>
      </c>
      <c r="D488">
        <v>19.841100999999998</v>
      </c>
      <c r="E488">
        <v>19.841100999999998</v>
      </c>
      <c r="F488">
        <v>19.841100999999998</v>
      </c>
      <c r="G488">
        <v>0</v>
      </c>
      <c r="I488">
        <f t="shared" si="20"/>
        <v>6</v>
      </c>
      <c r="J488">
        <f t="shared" si="19"/>
        <v>7.2134690022313485E-4</v>
      </c>
    </row>
    <row r="489" spans="1:10" x14ac:dyDescent="0.35">
      <c r="A489" s="1">
        <v>43829</v>
      </c>
      <c r="B489">
        <v>19.838301000000001</v>
      </c>
      <c r="C489">
        <v>19.838301000000001</v>
      </c>
      <c r="D489">
        <v>19.838301000000001</v>
      </c>
      <c r="E489">
        <v>19.838301000000001</v>
      </c>
      <c r="F489">
        <v>19.838301000000001</v>
      </c>
      <c r="G489">
        <v>0</v>
      </c>
      <c r="I489">
        <f t="shared" si="20"/>
        <v>2</v>
      </c>
      <c r="J489">
        <f t="shared" si="19"/>
        <v>-1.4112120088482122E-4</v>
      </c>
    </row>
    <row r="490" spans="1:10" x14ac:dyDescent="0.35">
      <c r="A490" s="1">
        <v>43830</v>
      </c>
      <c r="B490">
        <v>19.837499999999999</v>
      </c>
      <c r="C490">
        <v>19.837499999999999</v>
      </c>
      <c r="D490">
        <v>19.837499999999999</v>
      </c>
      <c r="E490">
        <v>19.837499999999999</v>
      </c>
      <c r="F490">
        <v>19.837499999999999</v>
      </c>
      <c r="G490">
        <v>0</v>
      </c>
      <c r="I490">
        <f t="shared" si="20"/>
        <v>3</v>
      </c>
      <c r="J490">
        <f t="shared" si="19"/>
        <v>-4.0376441510929597E-5</v>
      </c>
    </row>
    <row r="491" spans="1:10" x14ac:dyDescent="0.35">
      <c r="A491" s="1">
        <v>43831</v>
      </c>
      <c r="B491">
        <v>19.882999000000002</v>
      </c>
      <c r="C491">
        <v>19.882999000000002</v>
      </c>
      <c r="D491">
        <v>19.882999000000002</v>
      </c>
      <c r="E491">
        <v>19.882999000000002</v>
      </c>
      <c r="F491">
        <v>19.882999000000002</v>
      </c>
      <c r="G491">
        <v>0</v>
      </c>
      <c r="I491">
        <f t="shared" si="20"/>
        <v>4</v>
      </c>
      <c r="J491">
        <f t="shared" si="19"/>
        <v>2.2935853812225868E-3</v>
      </c>
    </row>
    <row r="492" spans="1:10" x14ac:dyDescent="0.35">
      <c r="A492" s="1">
        <v>43832</v>
      </c>
      <c r="B492">
        <v>19.890301000000001</v>
      </c>
      <c r="C492">
        <v>19.890301000000001</v>
      </c>
      <c r="D492">
        <v>19.890301000000001</v>
      </c>
      <c r="E492">
        <v>19.890301000000001</v>
      </c>
      <c r="F492">
        <v>19.890301000000001</v>
      </c>
      <c r="G492">
        <v>0</v>
      </c>
      <c r="I492">
        <f t="shared" si="20"/>
        <v>5</v>
      </c>
      <c r="J492">
        <f t="shared" si="19"/>
        <v>3.6724842162891286E-4</v>
      </c>
    </row>
    <row r="493" spans="1:10" x14ac:dyDescent="0.35">
      <c r="A493" s="1">
        <v>43833</v>
      </c>
      <c r="B493">
        <v>19.8962</v>
      </c>
      <c r="C493">
        <v>19.8962</v>
      </c>
      <c r="D493">
        <v>19.8962</v>
      </c>
      <c r="E493">
        <v>19.8962</v>
      </c>
      <c r="F493">
        <v>19.8962</v>
      </c>
      <c r="G493">
        <v>0</v>
      </c>
      <c r="I493">
        <f t="shared" si="20"/>
        <v>6</v>
      </c>
      <c r="J493">
        <f t="shared" si="19"/>
        <v>2.9657670841680233E-4</v>
      </c>
    </row>
    <row r="494" spans="1:10" x14ac:dyDescent="0.35">
      <c r="A494" s="1">
        <v>43836</v>
      </c>
      <c r="B494">
        <v>19.8339</v>
      </c>
      <c r="C494">
        <v>19.8339</v>
      </c>
      <c r="D494">
        <v>19.8339</v>
      </c>
      <c r="E494">
        <v>19.8339</v>
      </c>
      <c r="F494">
        <v>19.8339</v>
      </c>
      <c r="G494">
        <v>0</v>
      </c>
      <c r="I494">
        <f t="shared" si="20"/>
        <v>2</v>
      </c>
      <c r="J494">
        <f t="shared" si="19"/>
        <v>-3.1312511936953018E-3</v>
      </c>
    </row>
    <row r="495" spans="1:10" x14ac:dyDescent="0.35">
      <c r="A495" s="1">
        <v>43837</v>
      </c>
      <c r="B495">
        <v>19.84</v>
      </c>
      <c r="C495">
        <v>19.84</v>
      </c>
      <c r="D495">
        <v>19.84</v>
      </c>
      <c r="E495">
        <v>19.84</v>
      </c>
      <c r="F495">
        <v>19.84</v>
      </c>
      <c r="G495">
        <v>0</v>
      </c>
      <c r="I495">
        <f t="shared" si="20"/>
        <v>3</v>
      </c>
      <c r="J495">
        <f t="shared" si="19"/>
        <v>3.0755423794614242E-4</v>
      </c>
    </row>
    <row r="496" spans="1:10" x14ac:dyDescent="0.35">
      <c r="A496" s="1">
        <v>43838</v>
      </c>
      <c r="B496">
        <v>19.837700000000002</v>
      </c>
      <c r="C496">
        <v>19.837700000000002</v>
      </c>
      <c r="D496">
        <v>19.837700000000002</v>
      </c>
      <c r="E496">
        <v>19.837700000000002</v>
      </c>
      <c r="F496">
        <v>19.837700000000002</v>
      </c>
      <c r="G496">
        <v>0</v>
      </c>
      <c r="I496">
        <f t="shared" si="20"/>
        <v>4</v>
      </c>
      <c r="J496">
        <f t="shared" si="19"/>
        <v>-1.159274193547476E-4</v>
      </c>
    </row>
    <row r="497" spans="1:10" x14ac:dyDescent="0.35">
      <c r="A497" s="1">
        <v>43839</v>
      </c>
      <c r="B497">
        <v>19.884398999999998</v>
      </c>
      <c r="C497">
        <v>19.884398999999998</v>
      </c>
      <c r="D497">
        <v>19.884398999999998</v>
      </c>
      <c r="E497">
        <v>19.884398999999998</v>
      </c>
      <c r="F497">
        <v>19.884398999999998</v>
      </c>
      <c r="G497">
        <v>0</v>
      </c>
      <c r="I497">
        <f t="shared" si="20"/>
        <v>5</v>
      </c>
      <c r="J497">
        <f t="shared" si="19"/>
        <v>2.3540531412410064E-3</v>
      </c>
    </row>
    <row r="498" spans="1:10" x14ac:dyDescent="0.35">
      <c r="A498" s="1">
        <v>43840</v>
      </c>
      <c r="B498">
        <v>19.8307</v>
      </c>
      <c r="C498">
        <v>19.8307</v>
      </c>
      <c r="D498">
        <v>19.8307</v>
      </c>
      <c r="E498">
        <v>19.8307</v>
      </c>
      <c r="F498">
        <v>19.8307</v>
      </c>
      <c r="G498">
        <v>0</v>
      </c>
      <c r="I498">
        <f t="shared" si="20"/>
        <v>6</v>
      </c>
      <c r="J498">
        <f t="shared" si="19"/>
        <v>-2.7005593681759337E-3</v>
      </c>
    </row>
    <row r="499" spans="1:10" x14ac:dyDescent="0.35">
      <c r="A499" s="1">
        <v>43843</v>
      </c>
      <c r="B499">
        <v>19.8127</v>
      </c>
      <c r="C499">
        <v>19.8127</v>
      </c>
      <c r="D499">
        <v>19.8127</v>
      </c>
      <c r="E499">
        <v>19.8127</v>
      </c>
      <c r="F499">
        <v>19.8127</v>
      </c>
      <c r="G499">
        <v>0</v>
      </c>
      <c r="I499">
        <f t="shared" si="20"/>
        <v>2</v>
      </c>
      <c r="J499">
        <f t="shared" si="19"/>
        <v>-9.0768354117608968E-4</v>
      </c>
    </row>
    <row r="500" spans="1:10" x14ac:dyDescent="0.35">
      <c r="A500" s="1">
        <v>43844</v>
      </c>
      <c r="B500">
        <v>19.742598999999998</v>
      </c>
      <c r="C500">
        <v>19.742598999999998</v>
      </c>
      <c r="D500">
        <v>19.742598999999998</v>
      </c>
      <c r="E500">
        <v>19.742598999999998</v>
      </c>
      <c r="F500">
        <v>19.742598999999998</v>
      </c>
      <c r="G500">
        <v>0</v>
      </c>
      <c r="I500">
        <f t="shared" si="20"/>
        <v>3</v>
      </c>
      <c r="J500">
        <f t="shared" si="19"/>
        <v>-3.5381851034942779E-3</v>
      </c>
    </row>
    <row r="501" spans="1:10" x14ac:dyDescent="0.35">
      <c r="A501" s="1">
        <v>43845</v>
      </c>
      <c r="B501">
        <v>19.768498999999998</v>
      </c>
      <c r="C501">
        <v>19.768498999999998</v>
      </c>
      <c r="D501">
        <v>19.768498999999998</v>
      </c>
      <c r="E501">
        <v>19.768498999999998</v>
      </c>
      <c r="F501">
        <v>19.768498999999998</v>
      </c>
      <c r="G501">
        <v>0</v>
      </c>
      <c r="I501">
        <f t="shared" si="20"/>
        <v>4</v>
      </c>
      <c r="J501">
        <f t="shared" si="19"/>
        <v>1.3118840128394462E-3</v>
      </c>
    </row>
    <row r="502" spans="1:10" x14ac:dyDescent="0.35">
      <c r="A502" s="1">
        <v>43846</v>
      </c>
      <c r="B502">
        <v>19.833798999999999</v>
      </c>
      <c r="C502">
        <v>19.833798999999999</v>
      </c>
      <c r="D502">
        <v>19.833798999999999</v>
      </c>
      <c r="E502">
        <v>19.833798999999999</v>
      </c>
      <c r="F502">
        <v>19.833798999999999</v>
      </c>
      <c r="G502">
        <v>0</v>
      </c>
      <c r="I502">
        <f t="shared" si="20"/>
        <v>5</v>
      </c>
      <c r="J502">
        <f t="shared" si="19"/>
        <v>3.3032351115783037E-3</v>
      </c>
    </row>
    <row r="503" spans="1:10" x14ac:dyDescent="0.35">
      <c r="A503" s="1">
        <v>43847</v>
      </c>
      <c r="B503">
        <v>19.859200000000001</v>
      </c>
      <c r="C503">
        <v>19.859200000000001</v>
      </c>
      <c r="D503">
        <v>19.859200000000001</v>
      </c>
      <c r="E503">
        <v>19.859200000000001</v>
      </c>
      <c r="F503">
        <v>19.859200000000001</v>
      </c>
      <c r="G503">
        <v>0</v>
      </c>
      <c r="I503">
        <f t="shared" si="20"/>
        <v>6</v>
      </c>
      <c r="J503">
        <f t="shared" si="19"/>
        <v>1.2806926197044867E-3</v>
      </c>
    </row>
    <row r="504" spans="1:10" x14ac:dyDescent="0.35">
      <c r="A504" s="1">
        <v>43850</v>
      </c>
      <c r="B504">
        <v>19.864100000000001</v>
      </c>
      <c r="C504">
        <v>19.864100000000001</v>
      </c>
      <c r="D504">
        <v>19.864100000000001</v>
      </c>
      <c r="E504">
        <v>19.864100000000001</v>
      </c>
      <c r="F504">
        <v>19.864100000000001</v>
      </c>
      <c r="G504">
        <v>0</v>
      </c>
      <c r="I504">
        <f t="shared" si="20"/>
        <v>2</v>
      </c>
      <c r="J504">
        <f t="shared" si="19"/>
        <v>2.4673702868188236E-4</v>
      </c>
    </row>
    <row r="505" spans="1:10" x14ac:dyDescent="0.35">
      <c r="A505" s="1">
        <v>43851</v>
      </c>
      <c r="B505">
        <v>19.880600000000001</v>
      </c>
      <c r="C505">
        <v>19.880600000000001</v>
      </c>
      <c r="D505">
        <v>19.880600000000001</v>
      </c>
      <c r="E505">
        <v>19.880600000000001</v>
      </c>
      <c r="F505">
        <v>19.880600000000001</v>
      </c>
      <c r="G505">
        <v>0</v>
      </c>
      <c r="I505">
        <f t="shared" si="20"/>
        <v>3</v>
      </c>
      <c r="J505">
        <f t="shared" si="19"/>
        <v>8.3064422752607086E-4</v>
      </c>
    </row>
    <row r="506" spans="1:10" x14ac:dyDescent="0.35">
      <c r="A506" s="1">
        <v>43852</v>
      </c>
      <c r="B506">
        <v>19.902398999999999</v>
      </c>
      <c r="C506">
        <v>19.902398999999999</v>
      </c>
      <c r="D506">
        <v>19.902398999999999</v>
      </c>
      <c r="E506">
        <v>19.902398999999999</v>
      </c>
      <c r="F506">
        <v>19.902398999999999</v>
      </c>
      <c r="G506">
        <v>0</v>
      </c>
      <c r="I506">
        <f t="shared" si="20"/>
        <v>4</v>
      </c>
      <c r="J506">
        <f t="shared" si="19"/>
        <v>1.0964960816070893E-3</v>
      </c>
    </row>
    <row r="507" spans="1:10" x14ac:dyDescent="0.35">
      <c r="A507" s="1">
        <v>43853</v>
      </c>
      <c r="B507">
        <v>19.931899999999999</v>
      </c>
      <c r="C507">
        <v>19.931899999999999</v>
      </c>
      <c r="D507">
        <v>19.931899999999999</v>
      </c>
      <c r="E507">
        <v>19.931899999999999</v>
      </c>
      <c r="F507">
        <v>19.931899999999999</v>
      </c>
      <c r="G507">
        <v>0</v>
      </c>
      <c r="I507">
        <f t="shared" si="20"/>
        <v>5</v>
      </c>
      <c r="J507">
        <f t="shared" si="19"/>
        <v>1.4822836181708435E-3</v>
      </c>
    </row>
    <row r="508" spans="1:10" x14ac:dyDescent="0.35">
      <c r="A508" s="1">
        <v>43854</v>
      </c>
      <c r="B508">
        <v>19.954901</v>
      </c>
      <c r="C508">
        <v>19.954901</v>
      </c>
      <c r="D508">
        <v>19.954901</v>
      </c>
      <c r="E508">
        <v>19.954901</v>
      </c>
      <c r="F508">
        <v>19.954901</v>
      </c>
      <c r="G508">
        <v>0</v>
      </c>
      <c r="I508">
        <f t="shared" si="20"/>
        <v>6</v>
      </c>
      <c r="J508">
        <f t="shared" si="19"/>
        <v>1.1539792995148841E-3</v>
      </c>
    </row>
    <row r="509" spans="1:10" x14ac:dyDescent="0.35">
      <c r="A509" s="1">
        <v>43857</v>
      </c>
      <c r="B509">
        <v>19.975300000000001</v>
      </c>
      <c r="C509">
        <v>19.975300000000001</v>
      </c>
      <c r="D509">
        <v>19.975300000000001</v>
      </c>
      <c r="E509">
        <v>19.975300000000001</v>
      </c>
      <c r="F509">
        <v>19.975300000000001</v>
      </c>
      <c r="G509">
        <v>0</v>
      </c>
      <c r="I509">
        <f t="shared" si="20"/>
        <v>2</v>
      </c>
      <c r="J509">
        <f t="shared" si="19"/>
        <v>1.0222551342149563E-3</v>
      </c>
    </row>
    <row r="510" spans="1:10" x14ac:dyDescent="0.35">
      <c r="A510" s="1">
        <v>43858</v>
      </c>
      <c r="B510">
        <v>19.975401000000002</v>
      </c>
      <c r="C510">
        <v>19.975401000000002</v>
      </c>
      <c r="D510">
        <v>19.975401000000002</v>
      </c>
      <c r="E510">
        <v>19.975401000000002</v>
      </c>
      <c r="F510">
        <v>19.975401000000002</v>
      </c>
      <c r="G510">
        <v>0</v>
      </c>
      <c r="I510">
        <f t="shared" si="20"/>
        <v>3</v>
      </c>
      <c r="J510">
        <f t="shared" si="19"/>
        <v>5.0562444619502534E-6</v>
      </c>
    </row>
    <row r="511" spans="1:10" x14ac:dyDescent="0.35">
      <c r="A511" s="1">
        <v>43859</v>
      </c>
      <c r="B511">
        <v>19.964001</v>
      </c>
      <c r="C511">
        <v>19.964001</v>
      </c>
      <c r="D511">
        <v>19.964001</v>
      </c>
      <c r="E511">
        <v>19.964001</v>
      </c>
      <c r="F511">
        <v>19.964001</v>
      </c>
      <c r="G511">
        <v>0</v>
      </c>
      <c r="I511">
        <f t="shared" si="20"/>
        <v>4</v>
      </c>
      <c r="J511">
        <f t="shared" si="19"/>
        <v>-5.7070193484485502E-4</v>
      </c>
    </row>
    <row r="512" spans="1:10" x14ac:dyDescent="0.35">
      <c r="A512" s="1">
        <v>43860</v>
      </c>
      <c r="B512">
        <v>19.975401000000002</v>
      </c>
      <c r="C512">
        <v>19.975401000000002</v>
      </c>
      <c r="D512">
        <v>19.975401000000002</v>
      </c>
      <c r="E512">
        <v>19.975401000000002</v>
      </c>
      <c r="F512">
        <v>19.975401000000002</v>
      </c>
      <c r="G512">
        <v>0</v>
      </c>
      <c r="I512">
        <f t="shared" si="20"/>
        <v>5</v>
      </c>
      <c r="J512">
        <f t="shared" si="19"/>
        <v>5.7102782152745099E-4</v>
      </c>
    </row>
    <row r="513" spans="1:10" x14ac:dyDescent="0.35">
      <c r="A513" s="1">
        <v>43861</v>
      </c>
      <c r="B513">
        <v>19.972099</v>
      </c>
      <c r="C513">
        <v>19.972099</v>
      </c>
      <c r="D513">
        <v>19.972099</v>
      </c>
      <c r="E513">
        <v>19.972099</v>
      </c>
      <c r="F513">
        <v>19.972099</v>
      </c>
      <c r="G513">
        <v>0</v>
      </c>
      <c r="I513">
        <f t="shared" si="20"/>
        <v>6</v>
      </c>
      <c r="J513">
        <f t="shared" si="19"/>
        <v>-1.6530331481212667E-4</v>
      </c>
    </row>
    <row r="514" spans="1:10" x14ac:dyDescent="0.35">
      <c r="A514" s="1">
        <v>43864</v>
      </c>
      <c r="B514">
        <v>20.089500000000001</v>
      </c>
      <c r="C514">
        <v>20.089500000000001</v>
      </c>
      <c r="D514">
        <v>20.089500000000001</v>
      </c>
      <c r="E514">
        <v>20.089500000000001</v>
      </c>
      <c r="F514">
        <v>20.089500000000001</v>
      </c>
      <c r="G514">
        <v>0</v>
      </c>
      <c r="I514">
        <f t="shared" si="20"/>
        <v>2</v>
      </c>
      <c r="J514">
        <f t="shared" si="19"/>
        <v>5.8782504532949179E-3</v>
      </c>
    </row>
    <row r="515" spans="1:10" x14ac:dyDescent="0.35">
      <c r="A515" s="1">
        <v>43865</v>
      </c>
      <c r="B515">
        <v>20.111799000000001</v>
      </c>
      <c r="C515">
        <v>20.111799000000001</v>
      </c>
      <c r="D515">
        <v>20.111799000000001</v>
      </c>
      <c r="E515">
        <v>20.111799000000001</v>
      </c>
      <c r="F515">
        <v>20.111799000000001</v>
      </c>
      <c r="G515">
        <v>0</v>
      </c>
      <c r="I515">
        <f t="shared" si="20"/>
        <v>3</v>
      </c>
      <c r="J515">
        <f t="shared" si="19"/>
        <v>1.1099828268498614E-3</v>
      </c>
    </row>
    <row r="516" spans="1:10" x14ac:dyDescent="0.35">
      <c r="A516" s="1">
        <v>43866</v>
      </c>
      <c r="B516">
        <v>20.111799000000001</v>
      </c>
      <c r="C516">
        <v>20.111799000000001</v>
      </c>
      <c r="D516">
        <v>20.111799000000001</v>
      </c>
      <c r="E516">
        <v>20.111799000000001</v>
      </c>
      <c r="F516">
        <v>20.111799000000001</v>
      </c>
      <c r="G516">
        <v>0</v>
      </c>
      <c r="I516">
        <f t="shared" si="20"/>
        <v>4</v>
      </c>
      <c r="J516">
        <f t="shared" ref="J516:J579" si="21">(E516-E515)/E515</f>
        <v>0</v>
      </c>
    </row>
    <row r="517" spans="1:10" x14ac:dyDescent="0.35">
      <c r="A517" s="1">
        <v>43867</v>
      </c>
      <c r="B517">
        <v>20.219000000000001</v>
      </c>
      <c r="C517">
        <v>20.219000000000001</v>
      </c>
      <c r="D517">
        <v>20.219000000000001</v>
      </c>
      <c r="E517">
        <v>20.219000000000001</v>
      </c>
      <c r="F517">
        <v>20.219000000000001</v>
      </c>
      <c r="G517">
        <v>0</v>
      </c>
      <c r="I517">
        <f t="shared" ref="I517:I580" si="22">WEEKDAY(A517)</f>
        <v>5</v>
      </c>
      <c r="J517">
        <f t="shared" si="21"/>
        <v>5.3302541458374693E-3</v>
      </c>
    </row>
    <row r="518" spans="1:10" x14ac:dyDescent="0.35">
      <c r="A518" s="1">
        <v>43868</v>
      </c>
      <c r="B518">
        <v>20.303101000000002</v>
      </c>
      <c r="C518">
        <v>20.303101000000002</v>
      </c>
      <c r="D518">
        <v>20.303101000000002</v>
      </c>
      <c r="E518">
        <v>20.303101000000002</v>
      </c>
      <c r="F518">
        <v>20.303101000000002</v>
      </c>
      <c r="G518">
        <v>0</v>
      </c>
      <c r="I518">
        <f t="shared" si="22"/>
        <v>6</v>
      </c>
      <c r="J518">
        <f t="shared" si="21"/>
        <v>4.1595034373609193E-3</v>
      </c>
    </row>
    <row r="519" spans="1:10" x14ac:dyDescent="0.35">
      <c r="A519" s="1">
        <v>43871</v>
      </c>
      <c r="B519">
        <v>20.322700999999999</v>
      </c>
      <c r="C519">
        <v>20.322700999999999</v>
      </c>
      <c r="D519">
        <v>20.322700999999999</v>
      </c>
      <c r="E519">
        <v>20.322700999999999</v>
      </c>
      <c r="F519">
        <v>20.322700999999999</v>
      </c>
      <c r="G519">
        <v>0</v>
      </c>
      <c r="I519">
        <f t="shared" si="22"/>
        <v>2</v>
      </c>
      <c r="J519">
        <f t="shared" si="21"/>
        <v>9.6536977282420805E-4</v>
      </c>
    </row>
    <row r="520" spans="1:10" x14ac:dyDescent="0.35">
      <c r="A520" s="1">
        <v>43872</v>
      </c>
      <c r="B520">
        <v>20.321199</v>
      </c>
      <c r="C520">
        <v>20.321199</v>
      </c>
      <c r="D520">
        <v>20.321199</v>
      </c>
      <c r="E520">
        <v>20.321199</v>
      </c>
      <c r="F520">
        <v>20.321199</v>
      </c>
      <c r="G520">
        <v>0</v>
      </c>
      <c r="I520">
        <f t="shared" si="22"/>
        <v>3</v>
      </c>
      <c r="J520">
        <f t="shared" si="21"/>
        <v>-7.3907498811233809E-5</v>
      </c>
    </row>
    <row r="521" spans="1:10" x14ac:dyDescent="0.35">
      <c r="A521" s="1">
        <v>43873</v>
      </c>
      <c r="B521">
        <v>20.318300000000001</v>
      </c>
      <c r="C521">
        <v>20.318300000000001</v>
      </c>
      <c r="D521">
        <v>20.318300000000001</v>
      </c>
      <c r="E521">
        <v>20.318300000000001</v>
      </c>
      <c r="F521">
        <v>20.318300000000001</v>
      </c>
      <c r="G521">
        <v>0</v>
      </c>
      <c r="I521">
        <f t="shared" si="22"/>
        <v>4</v>
      </c>
      <c r="J521">
        <f t="shared" si="21"/>
        <v>-1.426589051167364E-4</v>
      </c>
    </row>
    <row r="522" spans="1:10" x14ac:dyDescent="0.35">
      <c r="A522" s="1">
        <v>43874</v>
      </c>
      <c r="B522">
        <v>20.399899999999999</v>
      </c>
      <c r="C522">
        <v>20.399899999999999</v>
      </c>
      <c r="D522">
        <v>20.399899999999999</v>
      </c>
      <c r="E522">
        <v>20.399899999999999</v>
      </c>
      <c r="F522">
        <v>20.399899999999999</v>
      </c>
      <c r="G522">
        <v>0</v>
      </c>
      <c r="I522">
        <f t="shared" si="22"/>
        <v>5</v>
      </c>
      <c r="J522">
        <f t="shared" si="21"/>
        <v>4.0160840227774037E-3</v>
      </c>
    </row>
    <row r="523" spans="1:10" x14ac:dyDescent="0.35">
      <c r="A523" s="1">
        <v>43875</v>
      </c>
      <c r="B523">
        <v>20.454499999999999</v>
      </c>
      <c r="C523">
        <v>20.454499999999999</v>
      </c>
      <c r="D523">
        <v>20.454499999999999</v>
      </c>
      <c r="E523">
        <v>20.454499999999999</v>
      </c>
      <c r="F523">
        <v>20.454499999999999</v>
      </c>
      <c r="G523">
        <v>0</v>
      </c>
      <c r="I523">
        <f t="shared" si="22"/>
        <v>6</v>
      </c>
      <c r="J523">
        <f t="shared" si="21"/>
        <v>2.6764837082535039E-3</v>
      </c>
    </row>
    <row r="524" spans="1:10" x14ac:dyDescent="0.35">
      <c r="A524" s="1">
        <v>43878</v>
      </c>
      <c r="B524">
        <v>20.467898999999999</v>
      </c>
      <c r="C524">
        <v>20.467898999999999</v>
      </c>
      <c r="D524">
        <v>20.467898999999999</v>
      </c>
      <c r="E524">
        <v>20.467898999999999</v>
      </c>
      <c r="F524">
        <v>20.467898999999999</v>
      </c>
      <c r="G524">
        <v>0</v>
      </c>
      <c r="I524">
        <f t="shared" si="22"/>
        <v>2</v>
      </c>
      <c r="J524">
        <f t="shared" si="21"/>
        <v>6.5506367791927042E-4</v>
      </c>
    </row>
    <row r="525" spans="1:10" x14ac:dyDescent="0.35">
      <c r="A525" s="1">
        <v>43879</v>
      </c>
      <c r="B525">
        <v>20.451699999999999</v>
      </c>
      <c r="C525">
        <v>20.451699999999999</v>
      </c>
      <c r="D525">
        <v>20.451699999999999</v>
      </c>
      <c r="E525">
        <v>20.451699999999999</v>
      </c>
      <c r="F525">
        <v>20.451699999999999</v>
      </c>
      <c r="G525">
        <v>0</v>
      </c>
      <c r="I525">
        <f t="shared" si="22"/>
        <v>3</v>
      </c>
      <c r="J525">
        <f t="shared" si="21"/>
        <v>-7.9143443105715431E-4</v>
      </c>
    </row>
    <row r="526" spans="1:10" x14ac:dyDescent="0.35">
      <c r="A526" s="1">
        <v>43880</v>
      </c>
      <c r="B526">
        <v>20.454999999999998</v>
      </c>
      <c r="C526">
        <v>20.454999999999998</v>
      </c>
      <c r="D526">
        <v>20.454999999999998</v>
      </c>
      <c r="E526">
        <v>20.454999999999998</v>
      </c>
      <c r="F526">
        <v>20.454999999999998</v>
      </c>
      <c r="G526">
        <v>0</v>
      </c>
      <c r="I526">
        <f t="shared" si="22"/>
        <v>4</v>
      </c>
      <c r="J526">
        <f t="shared" si="21"/>
        <v>1.6135577971510508E-4</v>
      </c>
    </row>
    <row r="527" spans="1:10" x14ac:dyDescent="0.35">
      <c r="A527" s="1">
        <v>43881</v>
      </c>
      <c r="B527">
        <v>20.442101000000001</v>
      </c>
      <c r="C527">
        <v>20.442101000000001</v>
      </c>
      <c r="D527">
        <v>20.442101000000001</v>
      </c>
      <c r="E527">
        <v>20.442101000000001</v>
      </c>
      <c r="F527">
        <v>20.442101000000001</v>
      </c>
      <c r="G527">
        <v>0</v>
      </c>
      <c r="I527">
        <f t="shared" si="22"/>
        <v>5</v>
      </c>
      <c r="J527">
        <f t="shared" si="21"/>
        <v>-6.3060376436066144E-4</v>
      </c>
    </row>
    <row r="528" spans="1:10" x14ac:dyDescent="0.35">
      <c r="A528" s="1">
        <v>43885</v>
      </c>
      <c r="B528">
        <v>20.496300000000002</v>
      </c>
      <c r="C528">
        <v>20.496300000000002</v>
      </c>
      <c r="D528">
        <v>20.496300000000002</v>
      </c>
      <c r="E528">
        <v>20.496300000000002</v>
      </c>
      <c r="F528">
        <v>20.496300000000002</v>
      </c>
      <c r="G528">
        <v>0</v>
      </c>
      <c r="I528">
        <f t="shared" si="22"/>
        <v>2</v>
      </c>
      <c r="J528">
        <f t="shared" si="21"/>
        <v>2.6513419535497133E-3</v>
      </c>
    </row>
    <row r="529" spans="1:10" x14ac:dyDescent="0.35">
      <c r="A529" s="1">
        <v>43886</v>
      </c>
      <c r="B529">
        <v>20.494599999999998</v>
      </c>
      <c r="C529">
        <v>20.494599999999998</v>
      </c>
      <c r="D529">
        <v>20.494599999999998</v>
      </c>
      <c r="E529">
        <v>20.494599999999998</v>
      </c>
      <c r="F529">
        <v>20.494599999999998</v>
      </c>
      <c r="G529">
        <v>0</v>
      </c>
      <c r="I529">
        <f t="shared" si="22"/>
        <v>3</v>
      </c>
      <c r="J529">
        <f t="shared" si="21"/>
        <v>-8.2941799251725598E-5</v>
      </c>
    </row>
    <row r="530" spans="1:10" x14ac:dyDescent="0.35">
      <c r="A530" s="1">
        <v>43887</v>
      </c>
      <c r="B530">
        <v>20.518101000000001</v>
      </c>
      <c r="C530">
        <v>20.518101000000001</v>
      </c>
      <c r="D530">
        <v>20.518101000000001</v>
      </c>
      <c r="E530">
        <v>20.518101000000001</v>
      </c>
      <c r="F530">
        <v>20.518101000000001</v>
      </c>
      <c r="G530">
        <v>0</v>
      </c>
      <c r="I530">
        <f t="shared" si="22"/>
        <v>4</v>
      </c>
      <c r="J530">
        <f t="shared" si="21"/>
        <v>1.1466922994351246E-3</v>
      </c>
    </row>
    <row r="531" spans="1:10" x14ac:dyDescent="0.35">
      <c r="A531" s="1">
        <v>43888</v>
      </c>
      <c r="B531">
        <v>20.490801000000001</v>
      </c>
      <c r="C531">
        <v>20.490801000000001</v>
      </c>
      <c r="D531">
        <v>20.490801000000001</v>
      </c>
      <c r="E531">
        <v>20.490801000000001</v>
      </c>
      <c r="F531">
        <v>20.490801000000001</v>
      </c>
      <c r="G531">
        <v>0</v>
      </c>
      <c r="I531">
        <f t="shared" si="22"/>
        <v>5</v>
      </c>
      <c r="J531">
        <f t="shared" si="21"/>
        <v>-1.3305324893371137E-3</v>
      </c>
    </row>
    <row r="532" spans="1:10" x14ac:dyDescent="0.35">
      <c r="A532" s="1">
        <v>43889</v>
      </c>
      <c r="B532">
        <v>20.465900000000001</v>
      </c>
      <c r="C532">
        <v>20.465900000000001</v>
      </c>
      <c r="D532">
        <v>20.465900000000001</v>
      </c>
      <c r="E532">
        <v>20.465900000000001</v>
      </c>
      <c r="F532">
        <v>20.465900000000001</v>
      </c>
      <c r="G532">
        <v>0</v>
      </c>
      <c r="I532">
        <f t="shared" si="22"/>
        <v>6</v>
      </c>
      <c r="J532">
        <f t="shared" si="21"/>
        <v>-1.2152282382713998E-3</v>
      </c>
    </row>
    <row r="533" spans="1:10" x14ac:dyDescent="0.35">
      <c r="A533" s="1">
        <v>43892</v>
      </c>
      <c r="B533">
        <v>20.492201000000001</v>
      </c>
      <c r="C533">
        <v>20.492201000000001</v>
      </c>
      <c r="D533">
        <v>20.492201000000001</v>
      </c>
      <c r="E533">
        <v>20.492201000000001</v>
      </c>
      <c r="F533">
        <v>20.492201000000001</v>
      </c>
      <c r="G533">
        <v>0</v>
      </c>
      <c r="I533">
        <f t="shared" si="22"/>
        <v>2</v>
      </c>
      <c r="J533">
        <f t="shared" si="21"/>
        <v>1.2851132860025765E-3</v>
      </c>
    </row>
    <row r="534" spans="1:10" x14ac:dyDescent="0.35">
      <c r="A534" s="1">
        <v>43893</v>
      </c>
      <c r="B534">
        <v>20.476500000000001</v>
      </c>
      <c r="C534">
        <v>20.476500000000001</v>
      </c>
      <c r="D534">
        <v>20.476500000000001</v>
      </c>
      <c r="E534">
        <v>20.476500000000001</v>
      </c>
      <c r="F534">
        <v>20.476500000000001</v>
      </c>
      <c r="G534">
        <v>0</v>
      </c>
      <c r="I534">
        <f t="shared" si="22"/>
        <v>3</v>
      </c>
      <c r="J534">
        <f t="shared" si="21"/>
        <v>-7.6619392909526717E-4</v>
      </c>
    </row>
    <row r="535" spans="1:10" x14ac:dyDescent="0.35">
      <c r="A535" s="1">
        <v>43894</v>
      </c>
      <c r="B535">
        <v>20.610900999999998</v>
      </c>
      <c r="C535">
        <v>20.610900999999998</v>
      </c>
      <c r="D535">
        <v>20.610900999999998</v>
      </c>
      <c r="E535">
        <v>20.610900999999998</v>
      </c>
      <c r="F535">
        <v>20.610900999999998</v>
      </c>
      <c r="G535">
        <v>0</v>
      </c>
      <c r="I535">
        <f t="shared" si="22"/>
        <v>4</v>
      </c>
      <c r="J535">
        <f t="shared" si="21"/>
        <v>6.5636705491659642E-3</v>
      </c>
    </row>
    <row r="536" spans="1:10" x14ac:dyDescent="0.35">
      <c r="A536" s="1">
        <v>43895</v>
      </c>
      <c r="B536">
        <v>20.586300000000001</v>
      </c>
      <c r="C536">
        <v>20.586300000000001</v>
      </c>
      <c r="D536">
        <v>20.586300000000001</v>
      </c>
      <c r="E536">
        <v>20.586300000000001</v>
      </c>
      <c r="F536">
        <v>20.586300000000001</v>
      </c>
      <c r="G536">
        <v>0</v>
      </c>
      <c r="I536">
        <f t="shared" si="22"/>
        <v>5</v>
      </c>
      <c r="J536">
        <f t="shared" si="21"/>
        <v>-1.1935916823819098E-3</v>
      </c>
    </row>
    <row r="537" spans="1:10" x14ac:dyDescent="0.35">
      <c r="A537" s="1">
        <v>43896</v>
      </c>
      <c r="B537">
        <v>20.679898999999999</v>
      </c>
      <c r="C537">
        <v>20.679898999999999</v>
      </c>
      <c r="D537">
        <v>20.679898999999999</v>
      </c>
      <c r="E537">
        <v>20.679898999999999</v>
      </c>
      <c r="F537">
        <v>20.679898999999999</v>
      </c>
      <c r="G537">
        <v>0</v>
      </c>
      <c r="I537">
        <f t="shared" si="22"/>
        <v>6</v>
      </c>
      <c r="J537">
        <f t="shared" si="21"/>
        <v>4.5466645293227798E-3</v>
      </c>
    </row>
    <row r="538" spans="1:10" x14ac:dyDescent="0.35">
      <c r="A538" s="1">
        <v>43899</v>
      </c>
      <c r="B538">
        <v>20.735900999999998</v>
      </c>
      <c r="C538">
        <v>20.735900999999998</v>
      </c>
      <c r="D538">
        <v>20.735900999999998</v>
      </c>
      <c r="E538">
        <v>20.735900999999998</v>
      </c>
      <c r="F538">
        <v>20.735900999999998</v>
      </c>
      <c r="G538">
        <v>0</v>
      </c>
      <c r="I538">
        <f t="shared" si="22"/>
        <v>2</v>
      </c>
      <c r="J538">
        <f t="shared" si="21"/>
        <v>2.7080403052258352E-3</v>
      </c>
    </row>
    <row r="539" spans="1:10" x14ac:dyDescent="0.35">
      <c r="A539" s="1">
        <v>43901</v>
      </c>
      <c r="B539">
        <v>20.686899</v>
      </c>
      <c r="C539">
        <v>20.686899</v>
      </c>
      <c r="D539">
        <v>20.686899</v>
      </c>
      <c r="E539">
        <v>20.686899</v>
      </c>
      <c r="F539">
        <v>20.686899</v>
      </c>
      <c r="G539">
        <v>0</v>
      </c>
      <c r="I539">
        <f t="shared" si="22"/>
        <v>4</v>
      </c>
      <c r="J539">
        <f t="shared" si="21"/>
        <v>-2.3631478564639171E-3</v>
      </c>
    </row>
    <row r="540" spans="1:10" x14ac:dyDescent="0.35">
      <c r="A540" s="1">
        <v>43902</v>
      </c>
      <c r="B540">
        <v>20.470600000000001</v>
      </c>
      <c r="C540">
        <v>20.470600000000001</v>
      </c>
      <c r="D540">
        <v>20.470600000000001</v>
      </c>
      <c r="E540">
        <v>20.470600000000001</v>
      </c>
      <c r="F540">
        <v>20.470600000000001</v>
      </c>
      <c r="G540">
        <v>0</v>
      </c>
      <c r="I540">
        <f t="shared" si="22"/>
        <v>5</v>
      </c>
      <c r="J540">
        <f t="shared" si="21"/>
        <v>-1.0455844541997297E-2</v>
      </c>
    </row>
    <row r="541" spans="1:10" x14ac:dyDescent="0.35">
      <c r="A541" s="1">
        <v>43903</v>
      </c>
      <c r="B541">
        <v>20.351600999999999</v>
      </c>
      <c r="C541">
        <v>20.351600999999999</v>
      </c>
      <c r="D541">
        <v>20.351600999999999</v>
      </c>
      <c r="E541">
        <v>20.351600999999999</v>
      </c>
      <c r="F541">
        <v>20.351600999999999</v>
      </c>
      <c r="G541">
        <v>0</v>
      </c>
      <c r="I541">
        <f t="shared" si="22"/>
        <v>6</v>
      </c>
      <c r="J541">
        <f t="shared" si="21"/>
        <v>-5.8131661993298823E-3</v>
      </c>
    </row>
    <row r="542" spans="1:10" x14ac:dyDescent="0.35">
      <c r="A542" s="1">
        <v>43906</v>
      </c>
      <c r="B542">
        <v>20.377898999999999</v>
      </c>
      <c r="C542">
        <v>20.377898999999999</v>
      </c>
      <c r="D542">
        <v>20.377898999999999</v>
      </c>
      <c r="E542">
        <v>20.377898999999999</v>
      </c>
      <c r="F542">
        <v>20.377898999999999</v>
      </c>
      <c r="G542">
        <v>0</v>
      </c>
      <c r="I542">
        <f t="shared" si="22"/>
        <v>2</v>
      </c>
      <c r="J542">
        <f t="shared" si="21"/>
        <v>1.2921833520616191E-3</v>
      </c>
    </row>
    <row r="543" spans="1:10" x14ac:dyDescent="0.35">
      <c r="A543" s="1">
        <v>43907</v>
      </c>
      <c r="B543">
        <v>20.254801</v>
      </c>
      <c r="C543">
        <v>20.254801</v>
      </c>
      <c r="D543">
        <v>20.254801</v>
      </c>
      <c r="E543">
        <v>20.254801</v>
      </c>
      <c r="F543">
        <v>20.254801</v>
      </c>
      <c r="G543">
        <v>0</v>
      </c>
      <c r="I543">
        <f t="shared" si="22"/>
        <v>3</v>
      </c>
      <c r="J543">
        <f t="shared" si="21"/>
        <v>-6.0407601392076203E-3</v>
      </c>
    </row>
    <row r="544" spans="1:10" x14ac:dyDescent="0.35">
      <c r="A544" s="1">
        <v>43908</v>
      </c>
      <c r="B544">
        <v>20.192301</v>
      </c>
      <c r="C544">
        <v>20.192301</v>
      </c>
      <c r="D544">
        <v>20.192301</v>
      </c>
      <c r="E544">
        <v>20.192301</v>
      </c>
      <c r="F544">
        <v>20.192301</v>
      </c>
      <c r="G544">
        <v>0</v>
      </c>
      <c r="I544">
        <f t="shared" si="22"/>
        <v>4</v>
      </c>
      <c r="J544">
        <f t="shared" si="21"/>
        <v>-3.0856881783237465E-3</v>
      </c>
    </row>
    <row r="545" spans="1:10" x14ac:dyDescent="0.35">
      <c r="A545" s="1">
        <v>43909</v>
      </c>
      <c r="B545">
        <v>19.946898999999998</v>
      </c>
      <c r="C545">
        <v>19.946898999999998</v>
      </c>
      <c r="D545">
        <v>19.946898999999998</v>
      </c>
      <c r="E545">
        <v>19.946898999999998</v>
      </c>
      <c r="F545">
        <v>19.946898999999998</v>
      </c>
      <c r="G545">
        <v>0</v>
      </c>
      <c r="I545">
        <f t="shared" si="22"/>
        <v>5</v>
      </c>
      <c r="J545">
        <f t="shared" si="21"/>
        <v>-1.2153245932694947E-2</v>
      </c>
    </row>
    <row r="546" spans="1:10" x14ac:dyDescent="0.35">
      <c r="A546" s="1">
        <v>43910</v>
      </c>
      <c r="B546">
        <v>20.191299000000001</v>
      </c>
      <c r="C546">
        <v>20.191299000000001</v>
      </c>
      <c r="D546">
        <v>20.191299000000001</v>
      </c>
      <c r="E546">
        <v>20.191299000000001</v>
      </c>
      <c r="F546">
        <v>20.191299000000001</v>
      </c>
      <c r="G546">
        <v>0</v>
      </c>
      <c r="I546">
        <f t="shared" si="22"/>
        <v>6</v>
      </c>
      <c r="J546">
        <f t="shared" si="21"/>
        <v>1.2252531082651114E-2</v>
      </c>
    </row>
    <row r="547" spans="1:10" x14ac:dyDescent="0.35">
      <c r="A547" s="1">
        <v>43913</v>
      </c>
      <c r="B547">
        <f>AVERAGE(B546,B548)</f>
        <v>20.090600000000002</v>
      </c>
      <c r="C547">
        <f t="shared" ref="C547:G547" si="23">AVERAGE(C546,C548)</f>
        <v>20.090600000000002</v>
      </c>
      <c r="D547">
        <f t="shared" si="23"/>
        <v>20.090600000000002</v>
      </c>
      <c r="E547">
        <f t="shared" si="23"/>
        <v>20.090600000000002</v>
      </c>
      <c r="F547">
        <f t="shared" si="23"/>
        <v>20.090600000000002</v>
      </c>
      <c r="G547">
        <f t="shared" si="23"/>
        <v>0</v>
      </c>
      <c r="H547" t="s">
        <v>11</v>
      </c>
      <c r="I547">
        <f t="shared" si="22"/>
        <v>2</v>
      </c>
      <c r="J547">
        <f t="shared" si="21"/>
        <v>-4.9872472296110691E-3</v>
      </c>
    </row>
    <row r="548" spans="1:10" x14ac:dyDescent="0.35">
      <c r="A548" s="1">
        <v>43914</v>
      </c>
      <c r="B548">
        <v>19.989901</v>
      </c>
      <c r="C548">
        <v>19.989901</v>
      </c>
      <c r="D548">
        <v>19.989901</v>
      </c>
      <c r="E548">
        <v>19.989901</v>
      </c>
      <c r="F548">
        <v>19.989901</v>
      </c>
      <c r="G548">
        <v>0</v>
      </c>
      <c r="I548">
        <f t="shared" si="22"/>
        <v>3</v>
      </c>
      <c r="J548">
        <f t="shared" si="21"/>
        <v>-5.0122445322689372E-3</v>
      </c>
    </row>
    <row r="549" spans="1:10" x14ac:dyDescent="0.35">
      <c r="A549" s="1">
        <v>43915</v>
      </c>
      <c r="B549">
        <v>19.992901</v>
      </c>
      <c r="C549">
        <v>19.992901</v>
      </c>
      <c r="D549">
        <v>19.992901</v>
      </c>
      <c r="E549">
        <v>19.992901</v>
      </c>
      <c r="F549">
        <v>19.992901</v>
      </c>
      <c r="G549">
        <v>0</v>
      </c>
      <c r="I549">
        <f t="shared" si="22"/>
        <v>4</v>
      </c>
      <c r="J549">
        <f t="shared" si="21"/>
        <v>1.5007578076550322E-4</v>
      </c>
    </row>
    <row r="550" spans="1:10" x14ac:dyDescent="0.35">
      <c r="A550" s="1">
        <v>43916</v>
      </c>
      <c r="B550">
        <v>20.095400000000001</v>
      </c>
      <c r="C550">
        <v>20.095400000000001</v>
      </c>
      <c r="D550">
        <v>20.095400000000001</v>
      </c>
      <c r="E550">
        <v>20.095400000000001</v>
      </c>
      <c r="F550">
        <v>20.095400000000001</v>
      </c>
      <c r="G550">
        <v>0</v>
      </c>
      <c r="I550">
        <f t="shared" si="22"/>
        <v>5</v>
      </c>
      <c r="J550">
        <f t="shared" si="21"/>
        <v>5.1267697469217534E-3</v>
      </c>
    </row>
    <row r="551" spans="1:10" x14ac:dyDescent="0.35">
      <c r="A551" s="1">
        <v>43917</v>
      </c>
      <c r="B551">
        <v>20.5212</v>
      </c>
      <c r="C551">
        <v>20.5212</v>
      </c>
      <c r="D551">
        <v>20.5212</v>
      </c>
      <c r="E551">
        <v>20.5212</v>
      </c>
      <c r="F551">
        <v>20.5212</v>
      </c>
      <c r="G551">
        <v>0</v>
      </c>
      <c r="I551">
        <f t="shared" si="22"/>
        <v>6</v>
      </c>
      <c r="J551">
        <f t="shared" si="21"/>
        <v>2.1188928809578251E-2</v>
      </c>
    </row>
    <row r="552" spans="1:10" x14ac:dyDescent="0.35">
      <c r="A552" s="1">
        <v>43920</v>
      </c>
      <c r="B552">
        <v>20.471499999999999</v>
      </c>
      <c r="C552">
        <v>20.471499999999999</v>
      </c>
      <c r="D552">
        <v>20.471499999999999</v>
      </c>
      <c r="E552">
        <v>20.471499999999999</v>
      </c>
      <c r="F552">
        <v>20.471499999999999</v>
      </c>
      <c r="G552">
        <v>0</v>
      </c>
      <c r="I552">
        <f t="shared" si="22"/>
        <v>2</v>
      </c>
      <c r="J552">
        <f t="shared" si="21"/>
        <v>-2.421885659708078E-3</v>
      </c>
    </row>
    <row r="553" spans="1:10" x14ac:dyDescent="0.35">
      <c r="A553" s="1">
        <v>43921</v>
      </c>
      <c r="B553">
        <v>20.607099999999999</v>
      </c>
      <c r="C553">
        <v>20.607099999999999</v>
      </c>
      <c r="D553">
        <v>20.607099999999999</v>
      </c>
      <c r="E553">
        <v>20.607099999999999</v>
      </c>
      <c r="F553">
        <v>20.607099999999999</v>
      </c>
      <c r="G553">
        <v>0</v>
      </c>
      <c r="I553">
        <f t="shared" si="22"/>
        <v>3</v>
      </c>
      <c r="J553">
        <f t="shared" si="21"/>
        <v>6.6238429035488447E-3</v>
      </c>
    </row>
    <row r="554" spans="1:10" x14ac:dyDescent="0.35">
      <c r="A554" s="1">
        <v>43922</v>
      </c>
      <c r="B554">
        <v>20.610499999999998</v>
      </c>
      <c r="C554">
        <v>20.610499999999998</v>
      </c>
      <c r="D554">
        <v>20.610499999999998</v>
      </c>
      <c r="E554">
        <v>20.610499999999998</v>
      </c>
      <c r="F554">
        <v>20.610499999999998</v>
      </c>
      <c r="G554">
        <v>0</v>
      </c>
      <c r="I554">
        <f t="shared" si="22"/>
        <v>4</v>
      </c>
      <c r="J554">
        <f t="shared" si="21"/>
        <v>1.6499167762563298E-4</v>
      </c>
    </row>
    <row r="555" spans="1:10" x14ac:dyDescent="0.35">
      <c r="A555" s="1">
        <v>43924</v>
      </c>
      <c r="B555">
        <v>20.496200999999999</v>
      </c>
      <c r="C555">
        <v>20.496200999999999</v>
      </c>
      <c r="D555">
        <v>20.496200999999999</v>
      </c>
      <c r="E555">
        <v>20.496200999999999</v>
      </c>
      <c r="F555">
        <v>20.496200999999999</v>
      </c>
      <c r="G555">
        <v>0</v>
      </c>
      <c r="I555">
        <f t="shared" si="22"/>
        <v>6</v>
      </c>
      <c r="J555">
        <f t="shared" si="21"/>
        <v>-5.5456684699545884E-3</v>
      </c>
    </row>
    <row r="556" spans="1:10" x14ac:dyDescent="0.35">
      <c r="A556" s="1">
        <v>43928</v>
      </c>
      <c r="B556">
        <v>20.301901000000001</v>
      </c>
      <c r="C556">
        <v>20.301901000000001</v>
      </c>
      <c r="D556">
        <v>20.301901000000001</v>
      </c>
      <c r="E556">
        <v>20.301901000000001</v>
      </c>
      <c r="F556">
        <v>20.301901000000001</v>
      </c>
      <c r="G556">
        <v>0</v>
      </c>
      <c r="I556">
        <f t="shared" si="22"/>
        <v>3</v>
      </c>
      <c r="J556">
        <f t="shared" si="21"/>
        <v>-9.4798055503065356E-3</v>
      </c>
    </row>
    <row r="557" spans="1:10" x14ac:dyDescent="0.35">
      <c r="A557" s="1">
        <v>43929</v>
      </c>
      <c r="B557">
        <v>20.163401</v>
      </c>
      <c r="C557">
        <v>20.163401</v>
      </c>
      <c r="D557">
        <v>20.163401</v>
      </c>
      <c r="E557">
        <v>20.163401</v>
      </c>
      <c r="F557">
        <v>20.163401</v>
      </c>
      <c r="G557">
        <v>0</v>
      </c>
      <c r="I557">
        <f t="shared" si="22"/>
        <v>4</v>
      </c>
      <c r="J557">
        <f t="shared" si="21"/>
        <v>-6.8220212481580177E-3</v>
      </c>
    </row>
    <row r="558" spans="1:10" x14ac:dyDescent="0.35">
      <c r="A558" s="1">
        <v>43930</v>
      </c>
      <c r="B558">
        <v>20.198899999999998</v>
      </c>
      <c r="C558">
        <v>20.198899999999998</v>
      </c>
      <c r="D558">
        <v>20.198899999999998</v>
      </c>
      <c r="E558">
        <v>20.198899999999998</v>
      </c>
      <c r="F558">
        <v>20.198899999999998</v>
      </c>
      <c r="G558">
        <v>0</v>
      </c>
      <c r="I558">
        <f t="shared" si="22"/>
        <v>5</v>
      </c>
      <c r="J558">
        <f t="shared" si="21"/>
        <v>1.7605660870404724E-3</v>
      </c>
    </row>
    <row r="559" spans="1:10" x14ac:dyDescent="0.35">
      <c r="A559" s="1">
        <v>43934</v>
      </c>
      <c r="B559">
        <v>20.231501000000002</v>
      </c>
      <c r="C559">
        <v>20.231501000000002</v>
      </c>
      <c r="D559">
        <v>20.231501000000002</v>
      </c>
      <c r="E559">
        <v>20.231501000000002</v>
      </c>
      <c r="F559">
        <v>20.231501000000002</v>
      </c>
      <c r="G559">
        <v>0</v>
      </c>
      <c r="I559">
        <f t="shared" si="22"/>
        <v>2</v>
      </c>
      <c r="J559">
        <f t="shared" si="21"/>
        <v>1.6139987821120563E-3</v>
      </c>
    </row>
    <row r="560" spans="1:10" x14ac:dyDescent="0.35">
      <c r="A560" s="1">
        <v>43936</v>
      </c>
      <c r="B560">
        <v>20.300899999999999</v>
      </c>
      <c r="C560">
        <v>20.300899999999999</v>
      </c>
      <c r="D560">
        <v>20.300899999999999</v>
      </c>
      <c r="E560">
        <v>20.300899999999999</v>
      </c>
      <c r="F560">
        <v>20.300899999999999</v>
      </c>
      <c r="G560">
        <v>0</v>
      </c>
      <c r="I560">
        <f t="shared" si="22"/>
        <v>4</v>
      </c>
      <c r="J560">
        <f t="shared" si="21"/>
        <v>3.4302447455577863E-3</v>
      </c>
    </row>
    <row r="561" spans="1:10" x14ac:dyDescent="0.35">
      <c r="A561" s="1">
        <v>43937</v>
      </c>
      <c r="B561">
        <v>20.386101</v>
      </c>
      <c r="C561">
        <v>20.386101</v>
      </c>
      <c r="D561">
        <v>20.386101</v>
      </c>
      <c r="E561">
        <v>20.386101</v>
      </c>
      <c r="F561">
        <v>20.386101</v>
      </c>
      <c r="G561">
        <v>0</v>
      </c>
      <c r="I561">
        <f t="shared" si="22"/>
        <v>5</v>
      </c>
      <c r="J561">
        <f t="shared" si="21"/>
        <v>4.1969075262673784E-3</v>
      </c>
    </row>
    <row r="562" spans="1:10" x14ac:dyDescent="0.35">
      <c r="A562" s="1">
        <v>43938</v>
      </c>
      <c r="B562">
        <v>20.537500000000001</v>
      </c>
      <c r="C562">
        <v>20.537500000000001</v>
      </c>
      <c r="D562">
        <v>20.537500000000001</v>
      </c>
      <c r="E562">
        <v>20.537500000000001</v>
      </c>
      <c r="F562">
        <v>20.537500000000001</v>
      </c>
      <c r="G562">
        <v>0</v>
      </c>
      <c r="I562">
        <f t="shared" si="22"/>
        <v>6</v>
      </c>
      <c r="J562">
        <f t="shared" si="21"/>
        <v>7.426579511207238E-3</v>
      </c>
    </row>
    <row r="563" spans="1:10" x14ac:dyDescent="0.35">
      <c r="A563" s="1">
        <v>43941</v>
      </c>
      <c r="B563">
        <v>20.688299000000001</v>
      </c>
      <c r="C563">
        <v>20.688299000000001</v>
      </c>
      <c r="D563">
        <v>20.688299000000001</v>
      </c>
      <c r="E563">
        <v>20.688299000000001</v>
      </c>
      <c r="F563">
        <v>20.688299000000001</v>
      </c>
      <c r="G563">
        <v>0</v>
      </c>
      <c r="I563">
        <f t="shared" si="22"/>
        <v>2</v>
      </c>
      <c r="J563">
        <f t="shared" si="21"/>
        <v>7.3426171637248558E-3</v>
      </c>
    </row>
    <row r="564" spans="1:10" x14ac:dyDescent="0.35">
      <c r="A564" s="1">
        <v>43942</v>
      </c>
      <c r="B564">
        <v>20.733000000000001</v>
      </c>
      <c r="C564">
        <v>20.733000000000001</v>
      </c>
      <c r="D564">
        <v>20.733000000000001</v>
      </c>
      <c r="E564">
        <v>20.733000000000001</v>
      </c>
      <c r="F564">
        <v>20.733000000000001</v>
      </c>
      <c r="G564">
        <v>0</v>
      </c>
      <c r="I564">
        <f t="shared" si="22"/>
        <v>3</v>
      </c>
      <c r="J564">
        <f t="shared" si="21"/>
        <v>2.1606899629592496E-3</v>
      </c>
    </row>
    <row r="565" spans="1:10" x14ac:dyDescent="0.35">
      <c r="A565" s="1">
        <v>43943</v>
      </c>
      <c r="B565">
        <v>20.729900000000001</v>
      </c>
      <c r="C565">
        <v>20.729900000000001</v>
      </c>
      <c r="D565">
        <v>20.729900000000001</v>
      </c>
      <c r="E565">
        <v>20.729900000000001</v>
      </c>
      <c r="F565">
        <v>20.729900000000001</v>
      </c>
      <c r="G565">
        <v>0</v>
      </c>
      <c r="I565">
        <f t="shared" si="22"/>
        <v>4</v>
      </c>
      <c r="J565">
        <f t="shared" si="21"/>
        <v>-1.4952008874740175E-4</v>
      </c>
    </row>
    <row r="566" spans="1:10" x14ac:dyDescent="0.35">
      <c r="A566" s="1">
        <v>43944</v>
      </c>
      <c r="B566">
        <v>20.869499000000001</v>
      </c>
      <c r="C566">
        <v>20.869499000000001</v>
      </c>
      <c r="D566">
        <v>20.869499000000001</v>
      </c>
      <c r="E566">
        <v>20.869499000000001</v>
      </c>
      <c r="F566">
        <v>20.869499000000001</v>
      </c>
      <c r="G566">
        <v>0</v>
      </c>
      <c r="I566">
        <f t="shared" si="22"/>
        <v>5</v>
      </c>
      <c r="J566">
        <f t="shared" si="21"/>
        <v>6.7341858860872688E-3</v>
      </c>
    </row>
    <row r="567" spans="1:10" x14ac:dyDescent="0.35">
      <c r="A567" s="1">
        <v>43945</v>
      </c>
      <c r="B567">
        <v>20.679898999999999</v>
      </c>
      <c r="C567">
        <v>20.679898999999999</v>
      </c>
      <c r="D567">
        <v>20.679898999999999</v>
      </c>
      <c r="E567">
        <v>20.679898999999999</v>
      </c>
      <c r="F567">
        <v>20.679898999999999</v>
      </c>
      <c r="G567">
        <v>0</v>
      </c>
      <c r="I567">
        <f t="shared" si="22"/>
        <v>6</v>
      </c>
      <c r="J567">
        <f t="shared" si="21"/>
        <v>-9.0850288260394853E-3</v>
      </c>
    </row>
    <row r="568" spans="1:10" x14ac:dyDescent="0.35">
      <c r="A568" s="1">
        <v>43948</v>
      </c>
      <c r="B568">
        <v>20.725100000000001</v>
      </c>
      <c r="C568">
        <v>20.725100000000001</v>
      </c>
      <c r="D568">
        <v>20.725100000000001</v>
      </c>
      <c r="E568">
        <v>20.725100000000001</v>
      </c>
      <c r="F568">
        <v>20.725100000000001</v>
      </c>
      <c r="G568">
        <v>0</v>
      </c>
      <c r="I568">
        <f t="shared" si="22"/>
        <v>2</v>
      </c>
      <c r="J568">
        <f t="shared" si="21"/>
        <v>2.1857456847348368E-3</v>
      </c>
    </row>
    <row r="569" spans="1:10" x14ac:dyDescent="0.35">
      <c r="A569" s="1">
        <v>43949</v>
      </c>
      <c r="B569">
        <v>20.709599999999998</v>
      </c>
      <c r="C569">
        <v>20.709599999999998</v>
      </c>
      <c r="D569">
        <v>20.709599999999998</v>
      </c>
      <c r="E569">
        <v>20.709599999999998</v>
      </c>
      <c r="F569">
        <v>20.709599999999998</v>
      </c>
      <c r="G569">
        <v>0</v>
      </c>
      <c r="I569">
        <f t="shared" si="22"/>
        <v>3</v>
      </c>
      <c r="J569">
        <f t="shared" si="21"/>
        <v>-7.4788541430453675E-4</v>
      </c>
    </row>
    <row r="570" spans="1:10" x14ac:dyDescent="0.35">
      <c r="A570" s="1">
        <v>43950</v>
      </c>
      <c r="B570">
        <v>20.716801</v>
      </c>
      <c r="C570">
        <v>20.716801</v>
      </c>
      <c r="D570">
        <v>20.716801</v>
      </c>
      <c r="E570">
        <v>20.716801</v>
      </c>
      <c r="F570">
        <v>20.716801</v>
      </c>
      <c r="G570">
        <v>0</v>
      </c>
      <c r="I570">
        <f t="shared" si="22"/>
        <v>4</v>
      </c>
      <c r="J570">
        <f t="shared" si="21"/>
        <v>3.4771313786852534E-4</v>
      </c>
    </row>
    <row r="571" spans="1:10" x14ac:dyDescent="0.35">
      <c r="A571" s="1">
        <v>43951</v>
      </c>
      <c r="B571">
        <v>20.7439</v>
      </c>
      <c r="C571">
        <v>20.7439</v>
      </c>
      <c r="D571">
        <v>20.7439</v>
      </c>
      <c r="E571">
        <v>20.7439</v>
      </c>
      <c r="F571">
        <v>20.7439</v>
      </c>
      <c r="G571">
        <v>0</v>
      </c>
      <c r="I571">
        <f t="shared" si="22"/>
        <v>5</v>
      </c>
      <c r="J571">
        <f t="shared" si="21"/>
        <v>1.3080687505759099E-3</v>
      </c>
    </row>
    <row r="572" spans="1:10" x14ac:dyDescent="0.35">
      <c r="A572" s="1">
        <v>43955</v>
      </c>
      <c r="B572">
        <v>20.811599999999999</v>
      </c>
      <c r="C572">
        <v>20.811599999999999</v>
      </c>
      <c r="D572">
        <v>20.811599999999999</v>
      </c>
      <c r="E572">
        <v>20.811599999999999</v>
      </c>
      <c r="F572">
        <v>20.811599999999999</v>
      </c>
      <c r="G572">
        <v>0</v>
      </c>
      <c r="I572">
        <f t="shared" si="22"/>
        <v>2</v>
      </c>
      <c r="J572">
        <f t="shared" si="21"/>
        <v>3.2636100251157468E-3</v>
      </c>
    </row>
    <row r="573" spans="1:10" x14ac:dyDescent="0.35">
      <c r="A573" s="1">
        <v>43956</v>
      </c>
      <c r="B573">
        <v>20.893699999999999</v>
      </c>
      <c r="C573">
        <v>20.893699999999999</v>
      </c>
      <c r="D573">
        <v>20.893699999999999</v>
      </c>
      <c r="E573">
        <v>20.893699999999999</v>
      </c>
      <c r="F573">
        <v>20.893699999999999</v>
      </c>
      <c r="G573">
        <v>0</v>
      </c>
      <c r="I573">
        <f t="shared" si="22"/>
        <v>3</v>
      </c>
      <c r="J573">
        <f t="shared" si="21"/>
        <v>3.9449153356782042E-3</v>
      </c>
    </row>
    <row r="574" spans="1:10" x14ac:dyDescent="0.35">
      <c r="A574" s="1">
        <v>43957</v>
      </c>
      <c r="B574">
        <v>21.002898999999999</v>
      </c>
      <c r="C574">
        <v>21.002898999999999</v>
      </c>
      <c r="D574">
        <v>21.002898999999999</v>
      </c>
      <c r="E574">
        <v>21.002898999999999</v>
      </c>
      <c r="F574">
        <v>21.002898999999999</v>
      </c>
      <c r="G574">
        <v>0</v>
      </c>
      <c r="I574">
        <f t="shared" si="22"/>
        <v>4</v>
      </c>
      <c r="J574">
        <f t="shared" si="21"/>
        <v>5.2264079602942649E-3</v>
      </c>
    </row>
    <row r="575" spans="1:10" x14ac:dyDescent="0.35">
      <c r="A575" s="1">
        <v>43958</v>
      </c>
      <c r="B575">
        <v>21.006499999999999</v>
      </c>
      <c r="C575">
        <v>21.006499999999999</v>
      </c>
      <c r="D575">
        <v>21.006499999999999</v>
      </c>
      <c r="E575">
        <v>21.006499999999999</v>
      </c>
      <c r="F575">
        <v>21.006499999999999</v>
      </c>
      <c r="G575">
        <v>0</v>
      </c>
      <c r="I575">
        <f t="shared" si="22"/>
        <v>5</v>
      </c>
      <c r="J575">
        <f t="shared" si="21"/>
        <v>1.7145252186375525E-4</v>
      </c>
    </row>
    <row r="576" spans="1:10" x14ac:dyDescent="0.35">
      <c r="A576" s="1">
        <v>43959</v>
      </c>
      <c r="B576">
        <v>21.0623</v>
      </c>
      <c r="C576">
        <v>21.0623</v>
      </c>
      <c r="D576">
        <v>21.0623</v>
      </c>
      <c r="E576">
        <v>21.0623</v>
      </c>
      <c r="F576">
        <v>21.0623</v>
      </c>
      <c r="G576">
        <v>0</v>
      </c>
      <c r="I576">
        <f t="shared" si="22"/>
        <v>6</v>
      </c>
      <c r="J576">
        <f t="shared" si="21"/>
        <v>2.6563206626521031E-3</v>
      </c>
    </row>
    <row r="577" spans="1:10" x14ac:dyDescent="0.35">
      <c r="A577" s="1">
        <v>43962</v>
      </c>
      <c r="B577">
        <v>20.956900000000001</v>
      </c>
      <c r="C577">
        <v>20.956900000000001</v>
      </c>
      <c r="D577">
        <v>20.956900000000001</v>
      </c>
      <c r="E577">
        <v>20.956900000000001</v>
      </c>
      <c r="F577">
        <v>20.956900000000001</v>
      </c>
      <c r="G577">
        <v>0</v>
      </c>
      <c r="I577">
        <f t="shared" si="22"/>
        <v>2</v>
      </c>
      <c r="J577">
        <f t="shared" si="21"/>
        <v>-5.0042018203139971E-3</v>
      </c>
    </row>
    <row r="578" spans="1:10" x14ac:dyDescent="0.35">
      <c r="A578" s="1">
        <v>43963</v>
      </c>
      <c r="B578">
        <v>20.967898999999999</v>
      </c>
      <c r="C578">
        <v>20.967898999999999</v>
      </c>
      <c r="D578">
        <v>20.967898999999999</v>
      </c>
      <c r="E578">
        <v>20.967898999999999</v>
      </c>
      <c r="F578">
        <v>20.967898999999999</v>
      </c>
      <c r="G578">
        <v>0</v>
      </c>
      <c r="I578">
        <f t="shared" si="22"/>
        <v>3</v>
      </c>
      <c r="J578">
        <f t="shared" si="21"/>
        <v>5.2483907448135005E-4</v>
      </c>
    </row>
    <row r="579" spans="1:10" x14ac:dyDescent="0.35">
      <c r="A579" s="1">
        <v>43964</v>
      </c>
      <c r="B579">
        <v>21.014600999999999</v>
      </c>
      <c r="C579">
        <v>21.014600999999999</v>
      </c>
      <c r="D579">
        <v>21.014600999999999</v>
      </c>
      <c r="E579">
        <v>21.014600999999999</v>
      </c>
      <c r="F579">
        <v>21.014600999999999</v>
      </c>
      <c r="G579">
        <v>0</v>
      </c>
      <c r="I579">
        <f t="shared" si="22"/>
        <v>4</v>
      </c>
      <c r="J579">
        <f t="shared" si="21"/>
        <v>2.227309469584902E-3</v>
      </c>
    </row>
    <row r="580" spans="1:10" x14ac:dyDescent="0.35">
      <c r="A580" s="1">
        <v>43965</v>
      </c>
      <c r="B580">
        <v>21.083300000000001</v>
      </c>
      <c r="C580">
        <v>21.083300000000001</v>
      </c>
      <c r="D580">
        <v>21.083300000000001</v>
      </c>
      <c r="E580">
        <v>21.083300000000001</v>
      </c>
      <c r="F580">
        <v>21.083300000000001</v>
      </c>
      <c r="G580">
        <v>0</v>
      </c>
      <c r="I580">
        <f t="shared" si="22"/>
        <v>5</v>
      </c>
      <c r="J580">
        <f t="shared" ref="J580:J643" si="24">(E580-E579)/E579</f>
        <v>3.2691079882983401E-3</v>
      </c>
    </row>
    <row r="581" spans="1:10" x14ac:dyDescent="0.35">
      <c r="A581" s="1">
        <v>43966</v>
      </c>
      <c r="B581">
        <v>21.046499000000001</v>
      </c>
      <c r="C581">
        <v>21.046499000000001</v>
      </c>
      <c r="D581">
        <v>21.046499000000001</v>
      </c>
      <c r="E581">
        <v>21.046499000000001</v>
      </c>
      <c r="F581">
        <v>21.046499000000001</v>
      </c>
      <c r="G581">
        <v>0</v>
      </c>
      <c r="I581">
        <f t="shared" ref="I581:I644" si="25">WEEKDAY(A581)</f>
        <v>6</v>
      </c>
      <c r="J581">
        <f t="shared" si="24"/>
        <v>-1.7455047359758921E-3</v>
      </c>
    </row>
    <row r="582" spans="1:10" x14ac:dyDescent="0.35">
      <c r="A582" s="1">
        <v>43969</v>
      </c>
      <c r="B582">
        <v>21.086500000000001</v>
      </c>
      <c r="C582">
        <v>21.086500000000001</v>
      </c>
      <c r="D582">
        <v>21.086500000000001</v>
      </c>
      <c r="E582">
        <v>21.086500000000001</v>
      </c>
      <c r="F582">
        <v>21.086500000000001</v>
      </c>
      <c r="G582">
        <v>0</v>
      </c>
      <c r="I582">
        <f t="shared" si="25"/>
        <v>2</v>
      </c>
      <c r="J582">
        <f t="shared" si="24"/>
        <v>1.9006011403606925E-3</v>
      </c>
    </row>
    <row r="583" spans="1:10" x14ac:dyDescent="0.35">
      <c r="A583" s="1">
        <v>43970</v>
      </c>
      <c r="B583">
        <v>21.118798999999999</v>
      </c>
      <c r="C583">
        <v>21.118798999999999</v>
      </c>
      <c r="D583">
        <v>21.118798999999999</v>
      </c>
      <c r="E583">
        <v>21.118798999999999</v>
      </c>
      <c r="F583">
        <v>21.118798999999999</v>
      </c>
      <c r="G583">
        <v>0</v>
      </c>
      <c r="I583">
        <f t="shared" si="25"/>
        <v>3</v>
      </c>
      <c r="J583">
        <f t="shared" si="24"/>
        <v>1.5317383159840798E-3</v>
      </c>
    </row>
    <row r="584" spans="1:10" x14ac:dyDescent="0.35">
      <c r="A584" s="1">
        <v>43971</v>
      </c>
      <c r="B584">
        <v>21.110001</v>
      </c>
      <c r="C584">
        <v>21.110001</v>
      </c>
      <c r="D584">
        <v>21.110001</v>
      </c>
      <c r="E584">
        <v>21.110001</v>
      </c>
      <c r="F584">
        <v>21.110001</v>
      </c>
      <c r="G584">
        <v>0</v>
      </c>
      <c r="I584">
        <f t="shared" si="25"/>
        <v>4</v>
      </c>
      <c r="J584">
        <f t="shared" si="24"/>
        <v>-4.165956596300174E-4</v>
      </c>
    </row>
    <row r="585" spans="1:10" x14ac:dyDescent="0.35">
      <c r="A585" s="1">
        <v>43972</v>
      </c>
      <c r="B585">
        <v>21.134198999999999</v>
      </c>
      <c r="C585">
        <v>21.134198999999999</v>
      </c>
      <c r="D585">
        <v>21.134198999999999</v>
      </c>
      <c r="E585">
        <v>21.134198999999999</v>
      </c>
      <c r="F585">
        <v>21.134198999999999</v>
      </c>
      <c r="G585">
        <v>0</v>
      </c>
      <c r="I585">
        <f t="shared" si="25"/>
        <v>5</v>
      </c>
      <c r="J585">
        <f t="shared" si="24"/>
        <v>1.1462813289302254E-3</v>
      </c>
    </row>
    <row r="586" spans="1:10" x14ac:dyDescent="0.35">
      <c r="A586" s="1">
        <v>43973</v>
      </c>
      <c r="B586">
        <v>21.276198999999998</v>
      </c>
      <c r="C586">
        <v>21.276198999999998</v>
      </c>
      <c r="D586">
        <v>21.276198999999998</v>
      </c>
      <c r="E586">
        <v>21.276198999999998</v>
      </c>
      <c r="F586">
        <v>21.276198999999998</v>
      </c>
      <c r="G586">
        <v>0</v>
      </c>
      <c r="I586">
        <f t="shared" si="25"/>
        <v>6</v>
      </c>
      <c r="J586">
        <f t="shared" si="24"/>
        <v>6.7189676788791224E-3</v>
      </c>
    </row>
    <row r="587" spans="1:10" x14ac:dyDescent="0.35">
      <c r="A587" s="1">
        <v>43977</v>
      </c>
      <c r="B587">
        <v>21.3001</v>
      </c>
      <c r="C587">
        <v>21.3001</v>
      </c>
      <c r="D587">
        <v>21.3001</v>
      </c>
      <c r="E587">
        <v>21.3001</v>
      </c>
      <c r="F587">
        <v>21.3001</v>
      </c>
      <c r="G587">
        <v>0</v>
      </c>
      <c r="I587">
        <f t="shared" si="25"/>
        <v>3</v>
      </c>
      <c r="J587">
        <f t="shared" si="24"/>
        <v>1.1233679474422181E-3</v>
      </c>
    </row>
    <row r="588" spans="1:10" x14ac:dyDescent="0.35">
      <c r="A588" s="1">
        <v>43978</v>
      </c>
      <c r="B588">
        <v>21.284400999999999</v>
      </c>
      <c r="C588">
        <v>21.284400999999999</v>
      </c>
      <c r="D588">
        <v>21.284400999999999</v>
      </c>
      <c r="E588">
        <v>21.284400999999999</v>
      </c>
      <c r="F588">
        <v>21.284400999999999</v>
      </c>
      <c r="G588">
        <v>0</v>
      </c>
      <c r="I588">
        <f t="shared" si="25"/>
        <v>4</v>
      </c>
      <c r="J588">
        <f t="shared" si="24"/>
        <v>-7.3703879324517069E-4</v>
      </c>
    </row>
    <row r="589" spans="1:10" x14ac:dyDescent="0.35">
      <c r="A589" s="1">
        <v>43979</v>
      </c>
      <c r="B589">
        <v>21.284901000000001</v>
      </c>
      <c r="C589">
        <v>21.284901000000001</v>
      </c>
      <c r="D589">
        <v>21.284901000000001</v>
      </c>
      <c r="E589">
        <v>21.284901000000001</v>
      </c>
      <c r="F589">
        <v>21.284901000000001</v>
      </c>
      <c r="G589">
        <v>0</v>
      </c>
      <c r="I589">
        <f t="shared" si="25"/>
        <v>5</v>
      </c>
      <c r="J589">
        <f t="shared" si="24"/>
        <v>2.3491382257005376E-5</v>
      </c>
    </row>
    <row r="590" spans="1:10" x14ac:dyDescent="0.35">
      <c r="A590" s="1">
        <v>43980</v>
      </c>
      <c r="B590">
        <v>21.320900000000002</v>
      </c>
      <c r="C590">
        <v>21.320900000000002</v>
      </c>
      <c r="D590">
        <v>21.320900000000002</v>
      </c>
      <c r="E590">
        <v>21.320900000000002</v>
      </c>
      <c r="F590">
        <v>21.320900000000002</v>
      </c>
      <c r="G590">
        <v>0</v>
      </c>
      <c r="I590">
        <f t="shared" si="25"/>
        <v>6</v>
      </c>
      <c r="J590">
        <f t="shared" si="24"/>
        <v>1.69129280892593E-3</v>
      </c>
    </row>
    <row r="591" spans="1:10" x14ac:dyDescent="0.35">
      <c r="A591" s="1">
        <v>43983</v>
      </c>
      <c r="B591">
        <v>21.2957</v>
      </c>
      <c r="C591">
        <v>21.2957</v>
      </c>
      <c r="D591">
        <v>21.2957</v>
      </c>
      <c r="E591">
        <v>21.2957</v>
      </c>
      <c r="F591">
        <v>21.2957</v>
      </c>
      <c r="G591">
        <v>0</v>
      </c>
      <c r="I591">
        <f t="shared" si="25"/>
        <v>2</v>
      </c>
      <c r="J591">
        <f t="shared" si="24"/>
        <v>-1.1819388487353565E-3</v>
      </c>
    </row>
    <row r="592" spans="1:10" x14ac:dyDescent="0.35">
      <c r="A592" s="1">
        <v>43984</v>
      </c>
      <c r="B592">
        <v>21.286799999999999</v>
      </c>
      <c r="C592">
        <v>21.286799999999999</v>
      </c>
      <c r="D592">
        <v>21.286799999999999</v>
      </c>
      <c r="E592">
        <v>21.286799999999999</v>
      </c>
      <c r="F592">
        <v>21.286799999999999</v>
      </c>
      <c r="G592">
        <v>0</v>
      </c>
      <c r="I592">
        <f t="shared" si="25"/>
        <v>3</v>
      </c>
      <c r="J592">
        <f t="shared" si="24"/>
        <v>-4.1792474537115821E-4</v>
      </c>
    </row>
    <row r="593" spans="1:10" x14ac:dyDescent="0.35">
      <c r="A593" s="1">
        <v>43985</v>
      </c>
      <c r="B593">
        <v>21.294799999999999</v>
      </c>
      <c r="C593">
        <v>21.294799999999999</v>
      </c>
      <c r="D593">
        <v>21.294799999999999</v>
      </c>
      <c r="E593">
        <v>21.294799999999999</v>
      </c>
      <c r="F593">
        <v>21.294799999999999</v>
      </c>
      <c r="G593">
        <v>0</v>
      </c>
      <c r="I593">
        <f t="shared" si="25"/>
        <v>4</v>
      </c>
      <c r="J593">
        <f t="shared" si="24"/>
        <v>3.7581975684457594E-4</v>
      </c>
    </row>
    <row r="594" spans="1:10" x14ac:dyDescent="0.35">
      <c r="A594" s="1">
        <v>43986</v>
      </c>
      <c r="B594">
        <v>21.3002</v>
      </c>
      <c r="C594">
        <v>21.3002</v>
      </c>
      <c r="D594">
        <v>21.3002</v>
      </c>
      <c r="E594">
        <v>21.3002</v>
      </c>
      <c r="F594">
        <v>21.3002</v>
      </c>
      <c r="G594">
        <v>0</v>
      </c>
      <c r="I594">
        <f t="shared" si="25"/>
        <v>5</v>
      </c>
      <c r="J594">
        <f t="shared" si="24"/>
        <v>2.5358303435588152E-4</v>
      </c>
    </row>
    <row r="595" spans="1:10" x14ac:dyDescent="0.35">
      <c r="A595" s="1">
        <v>43987</v>
      </c>
      <c r="B595">
        <v>21.321898999999998</v>
      </c>
      <c r="C595">
        <v>21.321898999999998</v>
      </c>
      <c r="D595">
        <v>21.321898999999998</v>
      </c>
      <c r="E595">
        <v>21.321898999999998</v>
      </c>
      <c r="F595">
        <v>21.321898999999998</v>
      </c>
      <c r="G595">
        <v>0</v>
      </c>
      <c r="I595">
        <f t="shared" si="25"/>
        <v>6</v>
      </c>
      <c r="J595">
        <f t="shared" si="24"/>
        <v>1.0187228288935379E-3</v>
      </c>
    </row>
    <row r="596" spans="1:10" x14ac:dyDescent="0.35">
      <c r="A596" s="1">
        <v>43990</v>
      </c>
      <c r="B596">
        <v>21.325899</v>
      </c>
      <c r="C596">
        <v>21.325899</v>
      </c>
      <c r="D596">
        <v>21.325899</v>
      </c>
      <c r="E596">
        <v>21.325899</v>
      </c>
      <c r="F596">
        <v>21.325899</v>
      </c>
      <c r="G596">
        <v>0</v>
      </c>
      <c r="I596">
        <f t="shared" si="25"/>
        <v>2</v>
      </c>
      <c r="J596">
        <f t="shared" si="24"/>
        <v>1.876005509641208E-4</v>
      </c>
    </row>
    <row r="597" spans="1:10" x14ac:dyDescent="0.35">
      <c r="A597" s="1">
        <v>43991</v>
      </c>
      <c r="B597">
        <v>21.335699000000002</v>
      </c>
      <c r="C597">
        <v>21.335699000000002</v>
      </c>
      <c r="D597">
        <v>21.335699000000002</v>
      </c>
      <c r="E597">
        <v>21.335699000000002</v>
      </c>
      <c r="F597">
        <v>21.335699000000002</v>
      </c>
      <c r="G597">
        <v>0</v>
      </c>
      <c r="I597">
        <f t="shared" si="25"/>
        <v>3</v>
      </c>
      <c r="J597">
        <f t="shared" si="24"/>
        <v>4.5953514081643307E-4</v>
      </c>
    </row>
    <row r="598" spans="1:10" x14ac:dyDescent="0.35">
      <c r="A598" s="1">
        <v>43992</v>
      </c>
      <c r="B598">
        <v>21.357500000000002</v>
      </c>
      <c r="C598">
        <v>21.357500000000002</v>
      </c>
      <c r="D598">
        <v>21.357500000000002</v>
      </c>
      <c r="E598">
        <v>21.357500000000002</v>
      </c>
      <c r="F598">
        <v>21.357500000000002</v>
      </c>
      <c r="G598">
        <v>0</v>
      </c>
      <c r="I598">
        <f t="shared" si="25"/>
        <v>4</v>
      </c>
      <c r="J598">
        <f t="shared" si="24"/>
        <v>1.0218085660094829E-3</v>
      </c>
    </row>
    <row r="599" spans="1:10" x14ac:dyDescent="0.35">
      <c r="A599" s="1">
        <v>43993</v>
      </c>
      <c r="B599">
        <v>21.365299</v>
      </c>
      <c r="C599">
        <v>21.365299</v>
      </c>
      <c r="D599">
        <v>21.365299</v>
      </c>
      <c r="E599">
        <v>21.365299</v>
      </c>
      <c r="F599">
        <v>21.365299</v>
      </c>
      <c r="G599">
        <v>0</v>
      </c>
      <c r="I599">
        <f t="shared" si="25"/>
        <v>5</v>
      </c>
      <c r="J599">
        <f t="shared" si="24"/>
        <v>3.6516446213267264E-4</v>
      </c>
    </row>
    <row r="600" spans="1:10" x14ac:dyDescent="0.35">
      <c r="A600" s="1">
        <v>43994</v>
      </c>
      <c r="B600">
        <v>21.355</v>
      </c>
      <c r="C600">
        <v>21.355</v>
      </c>
      <c r="D600">
        <v>21.355</v>
      </c>
      <c r="E600">
        <v>21.355</v>
      </c>
      <c r="F600">
        <v>21.355</v>
      </c>
      <c r="G600">
        <v>0</v>
      </c>
      <c r="I600">
        <f t="shared" si="25"/>
        <v>6</v>
      </c>
      <c r="J600">
        <f t="shared" si="24"/>
        <v>-4.8204333578480863E-4</v>
      </c>
    </row>
    <row r="601" spans="1:10" x14ac:dyDescent="0.35">
      <c r="A601" s="1">
        <v>43997</v>
      </c>
      <c r="B601">
        <v>21.361601</v>
      </c>
      <c r="C601">
        <v>21.361601</v>
      </c>
      <c r="D601">
        <v>21.361601</v>
      </c>
      <c r="E601">
        <v>21.361601</v>
      </c>
      <c r="F601">
        <v>21.361601</v>
      </c>
      <c r="G601">
        <v>0</v>
      </c>
      <c r="I601">
        <f t="shared" si="25"/>
        <v>2</v>
      </c>
      <c r="J601">
        <f t="shared" si="24"/>
        <v>3.0910793725122252E-4</v>
      </c>
    </row>
    <row r="602" spans="1:10" x14ac:dyDescent="0.35">
      <c r="A602" s="1">
        <v>43998</v>
      </c>
      <c r="B602">
        <v>21.337600999999999</v>
      </c>
      <c r="C602">
        <v>21.337600999999999</v>
      </c>
      <c r="D602">
        <v>21.337600999999999</v>
      </c>
      <c r="E602">
        <v>21.337600999999999</v>
      </c>
      <c r="F602">
        <v>21.337600999999999</v>
      </c>
      <c r="G602">
        <v>0</v>
      </c>
      <c r="I602">
        <f t="shared" si="25"/>
        <v>3</v>
      </c>
      <c r="J602">
        <f t="shared" si="24"/>
        <v>-1.1235112948697482E-3</v>
      </c>
    </row>
    <row r="603" spans="1:10" x14ac:dyDescent="0.35">
      <c r="A603" s="1">
        <v>43999</v>
      </c>
      <c r="B603">
        <v>21.329799999999999</v>
      </c>
      <c r="C603">
        <v>21.329799999999999</v>
      </c>
      <c r="D603">
        <v>21.329799999999999</v>
      </c>
      <c r="E603">
        <v>21.329799999999999</v>
      </c>
      <c r="F603">
        <v>21.329799999999999</v>
      </c>
      <c r="G603">
        <v>0</v>
      </c>
      <c r="I603">
        <f t="shared" si="25"/>
        <v>4</v>
      </c>
      <c r="J603">
        <f t="shared" si="24"/>
        <v>-3.6559873811496489E-4</v>
      </c>
    </row>
    <row r="604" spans="1:10" x14ac:dyDescent="0.35">
      <c r="A604" s="1">
        <v>44000</v>
      </c>
      <c r="B604">
        <v>21.369399999999999</v>
      </c>
      <c r="C604">
        <v>21.369399999999999</v>
      </c>
      <c r="D604">
        <v>21.369399999999999</v>
      </c>
      <c r="E604">
        <v>21.369399999999999</v>
      </c>
      <c r="F604">
        <v>21.369399999999999</v>
      </c>
      <c r="G604">
        <v>0</v>
      </c>
      <c r="I604">
        <f t="shared" si="25"/>
        <v>5</v>
      </c>
      <c r="J604">
        <f t="shared" si="24"/>
        <v>1.8565574923346717E-3</v>
      </c>
    </row>
    <row r="605" spans="1:10" x14ac:dyDescent="0.35">
      <c r="A605" s="1">
        <v>44001</v>
      </c>
      <c r="B605">
        <v>21.415199000000001</v>
      </c>
      <c r="C605">
        <v>21.415199000000001</v>
      </c>
      <c r="D605">
        <v>21.415199000000001</v>
      </c>
      <c r="E605">
        <v>21.415199000000001</v>
      </c>
      <c r="F605">
        <v>21.415199000000001</v>
      </c>
      <c r="G605">
        <v>0</v>
      </c>
      <c r="I605">
        <f t="shared" si="25"/>
        <v>6</v>
      </c>
      <c r="J605">
        <f t="shared" si="24"/>
        <v>2.1432047694367818E-3</v>
      </c>
    </row>
    <row r="606" spans="1:10" x14ac:dyDescent="0.35">
      <c r="A606" s="1">
        <v>44004</v>
      </c>
      <c r="B606">
        <v>21.421199999999999</v>
      </c>
      <c r="C606">
        <v>21.421199999999999</v>
      </c>
      <c r="D606">
        <v>21.421199999999999</v>
      </c>
      <c r="E606">
        <v>21.421199999999999</v>
      </c>
      <c r="F606">
        <v>21.421199999999999</v>
      </c>
      <c r="G606">
        <v>0</v>
      </c>
      <c r="I606">
        <f t="shared" si="25"/>
        <v>2</v>
      </c>
      <c r="J606">
        <f t="shared" si="24"/>
        <v>2.802215379832661E-4</v>
      </c>
    </row>
    <row r="607" spans="1:10" x14ac:dyDescent="0.35">
      <c r="A607" s="1">
        <v>44005</v>
      </c>
      <c r="B607">
        <v>21.413699999999999</v>
      </c>
      <c r="C607">
        <v>21.413699999999999</v>
      </c>
      <c r="D607">
        <v>21.413699999999999</v>
      </c>
      <c r="E607">
        <v>21.413699999999999</v>
      </c>
      <c r="F607">
        <v>21.413699999999999</v>
      </c>
      <c r="G607">
        <v>0</v>
      </c>
      <c r="I607">
        <f t="shared" si="25"/>
        <v>3</v>
      </c>
      <c r="J607">
        <f t="shared" si="24"/>
        <v>-3.5012044143186582E-4</v>
      </c>
    </row>
    <row r="608" spans="1:10" x14ac:dyDescent="0.35">
      <c r="A608" s="1">
        <v>44006</v>
      </c>
      <c r="B608">
        <v>21.406500000000001</v>
      </c>
      <c r="C608">
        <v>21.406500000000001</v>
      </c>
      <c r="D608">
        <v>21.406500000000001</v>
      </c>
      <c r="E608">
        <v>21.406500000000001</v>
      </c>
      <c r="F608">
        <v>21.406500000000001</v>
      </c>
      <c r="G608">
        <v>0</v>
      </c>
      <c r="I608">
        <f t="shared" si="25"/>
        <v>4</v>
      </c>
      <c r="J608">
        <f t="shared" si="24"/>
        <v>-3.3623334594196384E-4</v>
      </c>
    </row>
    <row r="609" spans="1:10" x14ac:dyDescent="0.35">
      <c r="A609" s="1">
        <v>44007</v>
      </c>
      <c r="B609">
        <v>21.430799</v>
      </c>
      <c r="C609">
        <v>21.430799</v>
      </c>
      <c r="D609">
        <v>21.430799</v>
      </c>
      <c r="E609">
        <v>21.430799</v>
      </c>
      <c r="F609">
        <v>21.430799</v>
      </c>
      <c r="G609">
        <v>0</v>
      </c>
      <c r="I609">
        <f t="shared" si="25"/>
        <v>5</v>
      </c>
      <c r="J609">
        <f t="shared" si="24"/>
        <v>1.1351225095180988E-3</v>
      </c>
    </row>
    <row r="610" spans="1:10" x14ac:dyDescent="0.35">
      <c r="A610" s="1">
        <v>44008</v>
      </c>
      <c r="B610">
        <v>21.447299999999998</v>
      </c>
      <c r="C610">
        <v>21.447299999999998</v>
      </c>
      <c r="D610">
        <v>21.447299999999998</v>
      </c>
      <c r="E610">
        <v>21.447299999999998</v>
      </c>
      <c r="F610">
        <v>21.447299999999998</v>
      </c>
      <c r="G610">
        <v>0</v>
      </c>
      <c r="I610">
        <f t="shared" si="25"/>
        <v>6</v>
      </c>
      <c r="J610">
        <f t="shared" si="24"/>
        <v>7.6996662606924264E-4</v>
      </c>
    </row>
    <row r="611" spans="1:10" x14ac:dyDescent="0.35">
      <c r="A611" s="1">
        <v>44011</v>
      </c>
      <c r="B611">
        <v>21.492901</v>
      </c>
      <c r="C611">
        <v>21.492901</v>
      </c>
      <c r="D611">
        <v>21.492901</v>
      </c>
      <c r="E611">
        <v>21.492901</v>
      </c>
      <c r="F611">
        <v>21.492901</v>
      </c>
      <c r="G611">
        <v>0</v>
      </c>
      <c r="I611">
        <f t="shared" si="25"/>
        <v>2</v>
      </c>
      <c r="J611">
        <f t="shared" si="24"/>
        <v>2.126188378024336E-3</v>
      </c>
    </row>
    <row r="612" spans="1:10" x14ac:dyDescent="0.35">
      <c r="A612" s="1">
        <v>44012</v>
      </c>
      <c r="B612">
        <v>21.523199000000002</v>
      </c>
      <c r="C612">
        <v>21.523199000000002</v>
      </c>
      <c r="D612">
        <v>21.523199000000002</v>
      </c>
      <c r="E612">
        <v>21.523199000000002</v>
      </c>
      <c r="F612">
        <v>21.523199000000002</v>
      </c>
      <c r="G612">
        <v>0</v>
      </c>
      <c r="I612">
        <f t="shared" si="25"/>
        <v>3</v>
      </c>
      <c r="J612">
        <f t="shared" si="24"/>
        <v>1.4096747572606386E-3</v>
      </c>
    </row>
    <row r="613" spans="1:10" x14ac:dyDescent="0.35">
      <c r="A613" s="1">
        <v>44013</v>
      </c>
      <c r="B613">
        <v>21.558499999999999</v>
      </c>
      <c r="C613">
        <v>21.558499999999999</v>
      </c>
      <c r="D613">
        <v>21.558499999999999</v>
      </c>
      <c r="E613">
        <v>21.558499999999999</v>
      </c>
      <c r="F613">
        <v>21.558499999999999</v>
      </c>
      <c r="G613">
        <v>0</v>
      </c>
      <c r="I613">
        <f t="shared" si="25"/>
        <v>4</v>
      </c>
      <c r="J613">
        <f t="shared" si="24"/>
        <v>1.6401372305295749E-3</v>
      </c>
    </row>
    <row r="614" spans="1:10" x14ac:dyDescent="0.35">
      <c r="A614" s="1">
        <v>44014</v>
      </c>
      <c r="B614">
        <v>21.570101000000001</v>
      </c>
      <c r="C614">
        <v>21.570101000000001</v>
      </c>
      <c r="D614">
        <v>21.570101000000001</v>
      </c>
      <c r="E614">
        <v>21.570101000000001</v>
      </c>
      <c r="F614">
        <v>21.570101000000001</v>
      </c>
      <c r="G614">
        <v>0</v>
      </c>
      <c r="I614">
        <f t="shared" si="25"/>
        <v>5</v>
      </c>
      <c r="J614">
        <f t="shared" si="24"/>
        <v>5.3811721594741822E-4</v>
      </c>
    </row>
    <row r="615" spans="1:10" x14ac:dyDescent="0.35">
      <c r="A615" s="1">
        <v>44015</v>
      </c>
      <c r="B615">
        <v>21.5702</v>
      </c>
      <c r="C615">
        <v>21.5702</v>
      </c>
      <c r="D615">
        <v>21.5702</v>
      </c>
      <c r="E615">
        <v>21.5702</v>
      </c>
      <c r="F615">
        <v>21.5702</v>
      </c>
      <c r="G615">
        <v>0</v>
      </c>
      <c r="I615">
        <f t="shared" si="25"/>
        <v>6</v>
      </c>
      <c r="J615">
        <f t="shared" si="24"/>
        <v>4.5896864367366186E-6</v>
      </c>
    </row>
    <row r="616" spans="1:10" x14ac:dyDescent="0.35">
      <c r="A616" s="1">
        <v>44018</v>
      </c>
      <c r="B616">
        <v>21.6</v>
      </c>
      <c r="C616">
        <v>21.6</v>
      </c>
      <c r="D616">
        <v>21.6</v>
      </c>
      <c r="E616">
        <v>21.6</v>
      </c>
      <c r="F616">
        <v>21.6</v>
      </c>
      <c r="G616">
        <v>0</v>
      </c>
      <c r="H616" t="s">
        <v>11</v>
      </c>
      <c r="I616">
        <f t="shared" si="25"/>
        <v>2</v>
      </c>
      <c r="J616">
        <f t="shared" si="24"/>
        <v>1.3815356371290764E-3</v>
      </c>
    </row>
    <row r="617" spans="1:10" x14ac:dyDescent="0.35">
      <c r="A617" s="1">
        <v>44019</v>
      </c>
      <c r="B617">
        <v>21.66</v>
      </c>
      <c r="C617">
        <v>21.66</v>
      </c>
      <c r="D617">
        <v>21.66</v>
      </c>
      <c r="E617">
        <v>21.66</v>
      </c>
      <c r="F617">
        <v>21.66</v>
      </c>
      <c r="G617">
        <v>0</v>
      </c>
      <c r="H617" t="s">
        <v>11</v>
      </c>
      <c r="I617">
        <f t="shared" si="25"/>
        <v>3</v>
      </c>
      <c r="J617">
        <f t="shared" si="24"/>
        <v>2.7777777777777185E-3</v>
      </c>
    </row>
    <row r="618" spans="1:10" x14ac:dyDescent="0.35">
      <c r="A618" s="1">
        <v>44020</v>
      </c>
      <c r="B618">
        <v>21.713100000000001</v>
      </c>
      <c r="C618">
        <v>21.713100000000001</v>
      </c>
      <c r="D618">
        <v>21.713100000000001</v>
      </c>
      <c r="E618">
        <v>21.713100000000001</v>
      </c>
      <c r="F618">
        <v>21.713100000000001</v>
      </c>
      <c r="G618">
        <v>0</v>
      </c>
      <c r="I618">
        <f t="shared" si="25"/>
        <v>4</v>
      </c>
      <c r="J618">
        <f t="shared" si="24"/>
        <v>2.4515235457063986E-3</v>
      </c>
    </row>
    <row r="619" spans="1:10" x14ac:dyDescent="0.35">
      <c r="A619" s="1">
        <v>44021</v>
      </c>
      <c r="B619">
        <v>21.731100000000001</v>
      </c>
      <c r="C619">
        <v>21.731100000000001</v>
      </c>
      <c r="D619">
        <v>21.731100000000001</v>
      </c>
      <c r="E619">
        <v>21.731100000000001</v>
      </c>
      <c r="F619">
        <v>21.731100000000001</v>
      </c>
      <c r="G619">
        <v>0</v>
      </c>
      <c r="I619">
        <f t="shared" si="25"/>
        <v>5</v>
      </c>
      <c r="J619">
        <f t="shared" si="24"/>
        <v>8.2899263578211681E-4</v>
      </c>
    </row>
    <row r="620" spans="1:10" x14ac:dyDescent="0.35">
      <c r="A620" s="1">
        <v>44022</v>
      </c>
      <c r="B620">
        <v>21.812000000000001</v>
      </c>
      <c r="C620">
        <v>21.812000000000001</v>
      </c>
      <c r="D620">
        <v>21.812000000000001</v>
      </c>
      <c r="E620">
        <v>21.812000000000001</v>
      </c>
      <c r="F620">
        <v>21.812000000000001</v>
      </c>
      <c r="G620">
        <v>0</v>
      </c>
      <c r="I620">
        <f t="shared" si="25"/>
        <v>6</v>
      </c>
      <c r="J620">
        <f t="shared" si="24"/>
        <v>3.7227751931563401E-3</v>
      </c>
    </row>
    <row r="621" spans="1:10" x14ac:dyDescent="0.35">
      <c r="A621" s="1">
        <v>44025</v>
      </c>
      <c r="B621">
        <v>21.822800000000001</v>
      </c>
      <c r="C621">
        <v>21.822800000000001</v>
      </c>
      <c r="D621">
        <v>21.822800000000001</v>
      </c>
      <c r="E621">
        <v>21.822800000000001</v>
      </c>
      <c r="F621">
        <v>21.822800000000001</v>
      </c>
      <c r="G621">
        <v>0</v>
      </c>
      <c r="I621">
        <f t="shared" si="25"/>
        <v>2</v>
      </c>
      <c r="J621">
        <f t="shared" si="24"/>
        <v>4.9514028974874836E-4</v>
      </c>
    </row>
    <row r="622" spans="1:10" x14ac:dyDescent="0.35">
      <c r="A622" s="1">
        <v>44026</v>
      </c>
      <c r="B622">
        <v>21.798500000000001</v>
      </c>
      <c r="C622">
        <v>21.798500000000001</v>
      </c>
      <c r="D622">
        <v>21.798500000000001</v>
      </c>
      <c r="E622">
        <v>21.798500000000001</v>
      </c>
      <c r="F622">
        <v>21.798500000000001</v>
      </c>
      <c r="G622">
        <v>0</v>
      </c>
      <c r="I622">
        <f t="shared" si="25"/>
        <v>3</v>
      </c>
      <c r="J622">
        <f t="shared" si="24"/>
        <v>-1.1135143061385437E-3</v>
      </c>
    </row>
    <row r="623" spans="1:10" x14ac:dyDescent="0.35">
      <c r="A623" s="1">
        <v>44027</v>
      </c>
      <c r="B623">
        <v>21.840401</v>
      </c>
      <c r="C623">
        <v>21.840401</v>
      </c>
      <c r="D623">
        <v>21.840401</v>
      </c>
      <c r="E623">
        <v>21.840401</v>
      </c>
      <c r="F623">
        <v>21.840401</v>
      </c>
      <c r="G623">
        <v>0</v>
      </c>
      <c r="I623">
        <f t="shared" si="25"/>
        <v>4</v>
      </c>
      <c r="J623">
        <f t="shared" si="24"/>
        <v>1.922196481409239E-3</v>
      </c>
    </row>
    <row r="624" spans="1:10" x14ac:dyDescent="0.35">
      <c r="A624" s="1">
        <v>44028</v>
      </c>
      <c r="B624">
        <v>21.831301</v>
      </c>
      <c r="C624">
        <v>21.831301</v>
      </c>
      <c r="D624">
        <v>21.831301</v>
      </c>
      <c r="E624">
        <v>21.831301</v>
      </c>
      <c r="F624">
        <v>21.831301</v>
      </c>
      <c r="G624">
        <v>0</v>
      </c>
      <c r="I624">
        <f t="shared" si="25"/>
        <v>5</v>
      </c>
      <c r="J624">
        <f t="shared" si="24"/>
        <v>-4.1665901647136003E-4</v>
      </c>
    </row>
    <row r="625" spans="1:10" x14ac:dyDescent="0.35">
      <c r="A625" s="1">
        <v>44029</v>
      </c>
      <c r="B625">
        <v>21.8337</v>
      </c>
      <c r="C625">
        <v>21.8337</v>
      </c>
      <c r="D625">
        <v>21.8337</v>
      </c>
      <c r="E625">
        <v>21.8337</v>
      </c>
      <c r="F625">
        <v>21.8337</v>
      </c>
      <c r="G625">
        <v>0</v>
      </c>
      <c r="I625">
        <f t="shared" si="25"/>
        <v>6</v>
      </c>
      <c r="J625">
        <f t="shared" si="24"/>
        <v>1.0988809141518795E-4</v>
      </c>
    </row>
    <row r="626" spans="1:10" x14ac:dyDescent="0.35">
      <c r="A626" s="1">
        <v>44032</v>
      </c>
      <c r="B626">
        <v>21.838100000000001</v>
      </c>
      <c r="C626">
        <v>21.838100000000001</v>
      </c>
      <c r="D626">
        <v>21.838100000000001</v>
      </c>
      <c r="E626">
        <v>21.838100000000001</v>
      </c>
      <c r="F626">
        <v>21.838100000000001</v>
      </c>
      <c r="G626">
        <v>0</v>
      </c>
      <c r="I626">
        <f t="shared" si="25"/>
        <v>2</v>
      </c>
      <c r="J626">
        <f t="shared" si="24"/>
        <v>2.0152333319594954E-4</v>
      </c>
    </row>
    <row r="627" spans="1:10" x14ac:dyDescent="0.35">
      <c r="A627" s="1">
        <v>44033</v>
      </c>
      <c r="B627">
        <v>21.817800999999999</v>
      </c>
      <c r="C627">
        <v>21.817800999999999</v>
      </c>
      <c r="D627">
        <v>21.817800999999999</v>
      </c>
      <c r="E627">
        <v>21.817800999999999</v>
      </c>
      <c r="F627">
        <v>21.817800999999999</v>
      </c>
      <c r="G627">
        <v>0</v>
      </c>
      <c r="I627">
        <f t="shared" si="25"/>
        <v>3</v>
      </c>
      <c r="J627">
        <f t="shared" si="24"/>
        <v>-9.2952225697296917E-4</v>
      </c>
    </row>
    <row r="628" spans="1:10" x14ac:dyDescent="0.35">
      <c r="A628" s="1">
        <v>44034</v>
      </c>
      <c r="B628">
        <v>21.822399000000001</v>
      </c>
      <c r="C628">
        <v>21.822399000000001</v>
      </c>
      <c r="D628">
        <v>21.822399000000001</v>
      </c>
      <c r="E628">
        <v>21.822399000000001</v>
      </c>
      <c r="F628">
        <v>21.822399000000001</v>
      </c>
      <c r="G628">
        <v>0</v>
      </c>
      <c r="I628">
        <f t="shared" si="25"/>
        <v>4</v>
      </c>
      <c r="J628">
        <f t="shared" si="24"/>
        <v>2.1074534505110916E-4</v>
      </c>
    </row>
    <row r="629" spans="1:10" x14ac:dyDescent="0.35">
      <c r="A629" s="1">
        <v>44035</v>
      </c>
      <c r="B629">
        <v>21.846499999999999</v>
      </c>
      <c r="C629">
        <v>21.846499999999999</v>
      </c>
      <c r="D629">
        <v>21.846499999999999</v>
      </c>
      <c r="E629">
        <v>21.846499999999999</v>
      </c>
      <c r="F629">
        <v>21.846499999999999</v>
      </c>
      <c r="G629">
        <v>0</v>
      </c>
      <c r="I629">
        <f t="shared" si="25"/>
        <v>5</v>
      </c>
      <c r="J629">
        <f t="shared" si="24"/>
        <v>1.1044156969175639E-3</v>
      </c>
    </row>
    <row r="630" spans="1:10" x14ac:dyDescent="0.35">
      <c r="A630" s="1">
        <v>44036</v>
      </c>
      <c r="B630">
        <v>21.855</v>
      </c>
      <c r="C630">
        <v>21.855</v>
      </c>
      <c r="D630">
        <v>21.855</v>
      </c>
      <c r="E630">
        <v>21.855</v>
      </c>
      <c r="F630">
        <v>21.855</v>
      </c>
      <c r="G630">
        <v>0</v>
      </c>
      <c r="I630">
        <f t="shared" si="25"/>
        <v>6</v>
      </c>
      <c r="J630">
        <f t="shared" si="24"/>
        <v>3.8907834206859253E-4</v>
      </c>
    </row>
    <row r="631" spans="1:10" x14ac:dyDescent="0.35">
      <c r="A631" s="1">
        <v>44039</v>
      </c>
      <c r="B631">
        <v>21.847798999999998</v>
      </c>
      <c r="C631">
        <v>21.847798999999998</v>
      </c>
      <c r="D631">
        <v>21.847798999999998</v>
      </c>
      <c r="E631">
        <v>21.847798999999998</v>
      </c>
      <c r="F631">
        <v>21.847798999999998</v>
      </c>
      <c r="G631">
        <v>0</v>
      </c>
      <c r="I631">
        <f t="shared" si="25"/>
        <v>2</v>
      </c>
      <c r="J631">
        <f t="shared" si="24"/>
        <v>-3.2948981926341847E-4</v>
      </c>
    </row>
    <row r="632" spans="1:10" x14ac:dyDescent="0.35">
      <c r="A632" s="1">
        <v>44040</v>
      </c>
      <c r="B632">
        <v>21.845600000000001</v>
      </c>
      <c r="C632">
        <v>21.845600000000001</v>
      </c>
      <c r="D632">
        <v>21.845600000000001</v>
      </c>
      <c r="E632">
        <v>21.845600000000001</v>
      </c>
      <c r="F632">
        <v>21.845600000000001</v>
      </c>
      <c r="G632">
        <v>0</v>
      </c>
      <c r="I632">
        <f t="shared" si="25"/>
        <v>3</v>
      </c>
      <c r="J632">
        <f t="shared" si="24"/>
        <v>-1.0065087105558769E-4</v>
      </c>
    </row>
    <row r="633" spans="1:10" x14ac:dyDescent="0.35">
      <c r="A633" s="1">
        <v>44041</v>
      </c>
      <c r="B633">
        <v>21.838100000000001</v>
      </c>
      <c r="C633">
        <v>21.838100000000001</v>
      </c>
      <c r="D633">
        <v>21.838100000000001</v>
      </c>
      <c r="E633">
        <v>21.838100000000001</v>
      </c>
      <c r="F633">
        <v>21.838100000000001</v>
      </c>
      <c r="G633">
        <v>0</v>
      </c>
      <c r="I633">
        <f t="shared" si="25"/>
        <v>4</v>
      </c>
      <c r="J633">
        <f t="shared" si="24"/>
        <v>-3.433185630058357E-4</v>
      </c>
    </row>
    <row r="634" spans="1:10" x14ac:dyDescent="0.35">
      <c r="A634" s="1">
        <v>44042</v>
      </c>
      <c r="B634">
        <v>21.839600000000001</v>
      </c>
      <c r="C634">
        <v>21.839600000000001</v>
      </c>
      <c r="D634">
        <v>21.839600000000001</v>
      </c>
      <c r="E634">
        <v>21.839600000000001</v>
      </c>
      <c r="F634">
        <v>21.839600000000001</v>
      </c>
      <c r="G634">
        <v>0</v>
      </c>
      <c r="I634">
        <f t="shared" si="25"/>
        <v>5</v>
      </c>
      <c r="J634">
        <f t="shared" si="24"/>
        <v>6.868729422431699E-5</v>
      </c>
    </row>
    <row r="635" spans="1:10" x14ac:dyDescent="0.35">
      <c r="A635" s="1">
        <v>44043</v>
      </c>
      <c r="B635">
        <v>21.871798999999999</v>
      </c>
      <c r="C635">
        <v>21.871798999999999</v>
      </c>
      <c r="D635">
        <v>21.871798999999999</v>
      </c>
      <c r="E635">
        <v>21.871798999999999</v>
      </c>
      <c r="F635">
        <v>21.871798999999999</v>
      </c>
      <c r="G635">
        <v>0</v>
      </c>
      <c r="I635">
        <f t="shared" si="25"/>
        <v>6</v>
      </c>
      <c r="J635">
        <f t="shared" si="24"/>
        <v>1.4743401893806908E-3</v>
      </c>
    </row>
    <row r="636" spans="1:10" x14ac:dyDescent="0.35">
      <c r="A636" s="1">
        <v>44046</v>
      </c>
      <c r="B636">
        <v>21.877001</v>
      </c>
      <c r="C636">
        <v>21.877001</v>
      </c>
      <c r="D636">
        <v>21.877001</v>
      </c>
      <c r="E636">
        <v>21.877001</v>
      </c>
      <c r="F636">
        <v>21.877001</v>
      </c>
      <c r="G636">
        <v>0</v>
      </c>
      <c r="I636">
        <f t="shared" si="25"/>
        <v>2</v>
      </c>
      <c r="J636">
        <f t="shared" si="24"/>
        <v>2.3784051782848751E-4</v>
      </c>
    </row>
    <row r="637" spans="1:10" x14ac:dyDescent="0.35">
      <c r="A637" s="1">
        <v>44047</v>
      </c>
      <c r="B637">
        <v>21.864999999999998</v>
      </c>
      <c r="C637">
        <v>21.864999999999998</v>
      </c>
      <c r="D637">
        <v>21.864999999999998</v>
      </c>
      <c r="E637">
        <v>21.864999999999998</v>
      </c>
      <c r="F637">
        <v>21.864999999999998</v>
      </c>
      <c r="G637">
        <v>0</v>
      </c>
      <c r="I637">
        <f t="shared" si="25"/>
        <v>3</v>
      </c>
      <c r="J637">
        <f t="shared" si="24"/>
        <v>-5.4856696308609591E-4</v>
      </c>
    </row>
    <row r="638" spans="1:10" x14ac:dyDescent="0.35">
      <c r="A638" s="1">
        <v>44048</v>
      </c>
      <c r="B638">
        <v>21.8584</v>
      </c>
      <c r="C638">
        <v>21.8584</v>
      </c>
      <c r="D638">
        <v>21.8584</v>
      </c>
      <c r="E638">
        <v>21.8584</v>
      </c>
      <c r="F638">
        <v>21.8584</v>
      </c>
      <c r="G638">
        <v>0</v>
      </c>
      <c r="I638">
        <f t="shared" si="25"/>
        <v>4</v>
      </c>
      <c r="J638">
        <f t="shared" si="24"/>
        <v>-3.018522753258097E-4</v>
      </c>
    </row>
    <row r="639" spans="1:10" x14ac:dyDescent="0.35">
      <c r="A639" s="1">
        <v>44049</v>
      </c>
      <c r="B639">
        <v>21.802700000000002</v>
      </c>
      <c r="C639">
        <v>21.802700000000002</v>
      </c>
      <c r="D639">
        <v>21.802700000000002</v>
      </c>
      <c r="E639">
        <v>21.802700000000002</v>
      </c>
      <c r="F639">
        <v>21.802700000000002</v>
      </c>
      <c r="G639">
        <v>0</v>
      </c>
      <c r="I639">
        <f t="shared" si="25"/>
        <v>5</v>
      </c>
      <c r="J639">
        <f t="shared" si="24"/>
        <v>-2.548219448815928E-3</v>
      </c>
    </row>
    <row r="640" spans="1:10" x14ac:dyDescent="0.35">
      <c r="A640" s="1">
        <v>44050</v>
      </c>
      <c r="B640">
        <v>21.777799999999999</v>
      </c>
      <c r="C640">
        <v>21.777799999999999</v>
      </c>
      <c r="D640">
        <v>21.777799999999999</v>
      </c>
      <c r="E640">
        <v>21.777799999999999</v>
      </c>
      <c r="F640">
        <v>21.777799999999999</v>
      </c>
      <c r="G640">
        <v>0</v>
      </c>
      <c r="I640">
        <f t="shared" si="25"/>
        <v>6</v>
      </c>
      <c r="J640">
        <f t="shared" si="24"/>
        <v>-1.1420603870163954E-3</v>
      </c>
    </row>
    <row r="641" spans="1:10" x14ac:dyDescent="0.35">
      <c r="A641" s="1">
        <v>44053</v>
      </c>
      <c r="B641">
        <v>21.752600000000001</v>
      </c>
      <c r="C641">
        <v>21.752600000000001</v>
      </c>
      <c r="D641">
        <v>21.752600000000001</v>
      </c>
      <c r="E641">
        <v>21.752600000000001</v>
      </c>
      <c r="F641">
        <v>21.752600000000001</v>
      </c>
      <c r="G641">
        <v>0</v>
      </c>
      <c r="I641">
        <f t="shared" si="25"/>
        <v>2</v>
      </c>
      <c r="J641">
        <f t="shared" si="24"/>
        <v>-1.1571416763859579E-3</v>
      </c>
    </row>
    <row r="642" spans="1:10" x14ac:dyDescent="0.35">
      <c r="A642" s="1">
        <v>44054</v>
      </c>
      <c r="B642">
        <v>21.753599000000001</v>
      </c>
      <c r="C642">
        <v>21.753599000000001</v>
      </c>
      <c r="D642">
        <v>21.753599000000001</v>
      </c>
      <c r="E642">
        <v>21.753599000000001</v>
      </c>
      <c r="F642">
        <v>21.753599000000001</v>
      </c>
      <c r="G642">
        <v>0</v>
      </c>
      <c r="I642">
        <f t="shared" si="25"/>
        <v>3</v>
      </c>
      <c r="J642">
        <f t="shared" si="24"/>
        <v>4.5925544532616519E-5</v>
      </c>
    </row>
    <row r="643" spans="1:10" x14ac:dyDescent="0.35">
      <c r="A643" s="1">
        <v>44055</v>
      </c>
      <c r="B643">
        <v>21.745701</v>
      </c>
      <c r="C643">
        <v>21.745701</v>
      </c>
      <c r="D643">
        <v>21.745701</v>
      </c>
      <c r="E643">
        <v>21.745701</v>
      </c>
      <c r="F643">
        <v>21.745701</v>
      </c>
      <c r="G643">
        <v>0</v>
      </c>
      <c r="I643">
        <f t="shared" si="25"/>
        <v>4</v>
      </c>
      <c r="J643">
        <f t="shared" si="24"/>
        <v>-3.6306635973205393E-4</v>
      </c>
    </row>
    <row r="644" spans="1:10" x14ac:dyDescent="0.35">
      <c r="A644" s="1">
        <v>44056</v>
      </c>
      <c r="B644">
        <v>21.759701</v>
      </c>
      <c r="C644">
        <v>21.759701</v>
      </c>
      <c r="D644">
        <v>21.759701</v>
      </c>
      <c r="E644">
        <v>21.759701</v>
      </c>
      <c r="F644">
        <v>21.759701</v>
      </c>
      <c r="G644">
        <v>0</v>
      </c>
      <c r="I644">
        <f t="shared" si="25"/>
        <v>5</v>
      </c>
      <c r="J644">
        <f t="shared" ref="J644:J707" si="26">(E644-E643)/E643</f>
        <v>6.4380541238929687E-4</v>
      </c>
    </row>
    <row r="645" spans="1:10" x14ac:dyDescent="0.35">
      <c r="A645" s="1">
        <v>44057</v>
      </c>
      <c r="B645">
        <v>21.738800000000001</v>
      </c>
      <c r="C645">
        <v>21.738800000000001</v>
      </c>
      <c r="D645">
        <v>21.738800000000001</v>
      </c>
      <c r="E645">
        <v>21.738800000000001</v>
      </c>
      <c r="F645">
        <v>21.738800000000001</v>
      </c>
      <c r="G645">
        <v>0</v>
      </c>
      <c r="I645">
        <f t="shared" ref="I645:I708" si="27">WEEKDAY(A645)</f>
        <v>6</v>
      </c>
      <c r="J645">
        <f t="shared" si="26"/>
        <v>-9.6053709561535355E-4</v>
      </c>
    </row>
    <row r="646" spans="1:10" x14ac:dyDescent="0.35">
      <c r="A646" s="1">
        <v>44060</v>
      </c>
      <c r="B646">
        <v>21.725598999999999</v>
      </c>
      <c r="C646">
        <v>21.725598999999999</v>
      </c>
      <c r="D646">
        <v>21.725598999999999</v>
      </c>
      <c r="E646">
        <v>21.725598999999999</v>
      </c>
      <c r="F646">
        <v>21.725598999999999</v>
      </c>
      <c r="G646">
        <v>0</v>
      </c>
      <c r="I646">
        <f t="shared" si="27"/>
        <v>2</v>
      </c>
      <c r="J646">
        <f t="shared" si="26"/>
        <v>-6.0725523027960323E-4</v>
      </c>
    </row>
    <row r="647" spans="1:10" x14ac:dyDescent="0.35">
      <c r="A647" s="1">
        <v>44061</v>
      </c>
      <c r="B647">
        <v>21.691099000000001</v>
      </c>
      <c r="C647">
        <v>21.691099000000001</v>
      </c>
      <c r="D647">
        <v>21.691099000000001</v>
      </c>
      <c r="E647">
        <v>21.691099000000001</v>
      </c>
      <c r="F647">
        <v>21.691099000000001</v>
      </c>
      <c r="G647">
        <v>0</v>
      </c>
      <c r="I647">
        <f t="shared" si="27"/>
        <v>3</v>
      </c>
      <c r="J647">
        <f t="shared" si="26"/>
        <v>-1.5879884370505852E-3</v>
      </c>
    </row>
    <row r="648" spans="1:10" x14ac:dyDescent="0.35">
      <c r="A648" s="1">
        <v>44062</v>
      </c>
      <c r="B648">
        <v>21.689599999999999</v>
      </c>
      <c r="C648">
        <v>21.689599999999999</v>
      </c>
      <c r="D648">
        <v>21.689599999999999</v>
      </c>
      <c r="E648">
        <v>21.689599999999999</v>
      </c>
      <c r="F648">
        <v>21.689599999999999</v>
      </c>
      <c r="G648">
        <v>0</v>
      </c>
      <c r="I648">
        <f t="shared" si="27"/>
        <v>4</v>
      </c>
      <c r="J648">
        <f t="shared" si="26"/>
        <v>-6.9106687494376449E-5</v>
      </c>
    </row>
    <row r="649" spans="1:10" x14ac:dyDescent="0.35">
      <c r="A649" s="1">
        <v>44063</v>
      </c>
      <c r="B649">
        <v>21.686198999999998</v>
      </c>
      <c r="C649">
        <v>21.686198999999998</v>
      </c>
      <c r="D649">
        <v>21.686198999999998</v>
      </c>
      <c r="E649">
        <v>21.686198999999998</v>
      </c>
      <c r="F649">
        <v>21.686198999999998</v>
      </c>
      <c r="G649">
        <v>0</v>
      </c>
      <c r="I649">
        <f t="shared" si="27"/>
        <v>5</v>
      </c>
      <c r="J649">
        <f t="shared" si="26"/>
        <v>-1.5680326054884412E-4</v>
      </c>
    </row>
    <row r="650" spans="1:10" x14ac:dyDescent="0.35">
      <c r="A650" s="1">
        <v>44064</v>
      </c>
      <c r="B650">
        <v>21.557400000000001</v>
      </c>
      <c r="C650">
        <v>21.557400000000001</v>
      </c>
      <c r="D650">
        <v>21.557400000000001</v>
      </c>
      <c r="E650">
        <v>21.557400000000001</v>
      </c>
      <c r="F650">
        <v>21.557400000000001</v>
      </c>
      <c r="G650">
        <v>0</v>
      </c>
      <c r="I650">
        <f t="shared" si="27"/>
        <v>6</v>
      </c>
      <c r="J650">
        <f t="shared" si="26"/>
        <v>-5.9392150740661025E-3</v>
      </c>
    </row>
    <row r="651" spans="1:10" x14ac:dyDescent="0.35">
      <c r="A651" s="1">
        <v>44067</v>
      </c>
      <c r="B651">
        <v>21.461300000000001</v>
      </c>
      <c r="C651">
        <v>21.461300000000001</v>
      </c>
      <c r="D651">
        <v>21.461300000000001</v>
      </c>
      <c r="E651">
        <v>21.461300000000001</v>
      </c>
      <c r="F651">
        <v>21.461300000000001</v>
      </c>
      <c r="G651">
        <v>0</v>
      </c>
      <c r="I651">
        <f t="shared" si="27"/>
        <v>2</v>
      </c>
      <c r="J651">
        <f t="shared" si="26"/>
        <v>-4.4578659764164435E-3</v>
      </c>
    </row>
    <row r="652" spans="1:10" x14ac:dyDescent="0.35">
      <c r="A652" s="1">
        <v>44068</v>
      </c>
      <c r="B652">
        <v>21.504000000000001</v>
      </c>
      <c r="C652">
        <v>21.504000000000001</v>
      </c>
      <c r="D652">
        <v>21.504000000000001</v>
      </c>
      <c r="E652">
        <v>21.504000000000001</v>
      </c>
      <c r="F652">
        <v>21.504000000000001</v>
      </c>
      <c r="G652">
        <v>0</v>
      </c>
      <c r="I652">
        <f t="shared" si="27"/>
        <v>3</v>
      </c>
      <c r="J652">
        <f t="shared" si="26"/>
        <v>1.9896278417430423E-3</v>
      </c>
    </row>
    <row r="653" spans="1:10" x14ac:dyDescent="0.35">
      <c r="A653" s="1">
        <v>44069</v>
      </c>
      <c r="B653">
        <v>21.485201</v>
      </c>
      <c r="C653">
        <v>21.485201</v>
      </c>
      <c r="D653">
        <v>21.485201</v>
      </c>
      <c r="E653">
        <v>21.485201</v>
      </c>
      <c r="F653">
        <v>21.485201</v>
      </c>
      <c r="G653">
        <v>0</v>
      </c>
      <c r="I653">
        <f t="shared" si="27"/>
        <v>4</v>
      </c>
      <c r="J653">
        <f t="shared" si="26"/>
        <v>-8.7420944940482426E-4</v>
      </c>
    </row>
    <row r="654" spans="1:10" x14ac:dyDescent="0.35">
      <c r="A654" s="1">
        <v>44070</v>
      </c>
      <c r="B654">
        <v>21.492201000000001</v>
      </c>
      <c r="C654">
        <v>21.492201000000001</v>
      </c>
      <c r="D654">
        <v>21.492201000000001</v>
      </c>
      <c r="E654">
        <v>21.492201000000001</v>
      </c>
      <c r="F654">
        <v>21.492201000000001</v>
      </c>
      <c r="G654">
        <v>0</v>
      </c>
      <c r="I654">
        <f t="shared" si="27"/>
        <v>5</v>
      </c>
      <c r="J654">
        <f t="shared" si="26"/>
        <v>3.2580565571629742E-4</v>
      </c>
    </row>
    <row r="655" spans="1:10" x14ac:dyDescent="0.35">
      <c r="A655" s="1">
        <v>44071</v>
      </c>
      <c r="B655">
        <v>21.465401</v>
      </c>
      <c r="C655">
        <v>21.465401</v>
      </c>
      <c r="D655">
        <v>21.465401</v>
      </c>
      <c r="E655">
        <v>21.465401</v>
      </c>
      <c r="F655">
        <v>21.465401</v>
      </c>
      <c r="G655">
        <v>0</v>
      </c>
      <c r="I655">
        <f t="shared" si="27"/>
        <v>6</v>
      </c>
      <c r="J655">
        <f t="shared" si="26"/>
        <v>-1.2469639568325965E-3</v>
      </c>
    </row>
    <row r="656" spans="1:10" x14ac:dyDescent="0.35">
      <c r="A656" s="1">
        <v>44074</v>
      </c>
      <c r="B656">
        <v>21.562099</v>
      </c>
      <c r="C656">
        <v>21.562099</v>
      </c>
      <c r="D656">
        <v>21.562099</v>
      </c>
      <c r="E656">
        <v>21.562099</v>
      </c>
      <c r="F656">
        <v>21.562099</v>
      </c>
      <c r="G656">
        <v>0</v>
      </c>
      <c r="I656">
        <f t="shared" si="27"/>
        <v>2</v>
      </c>
      <c r="J656">
        <f t="shared" si="26"/>
        <v>4.5048308205376617E-3</v>
      </c>
    </row>
    <row r="657" spans="1:10" x14ac:dyDescent="0.35">
      <c r="A657" s="1">
        <v>44075</v>
      </c>
      <c r="B657">
        <v>21.787500000000001</v>
      </c>
      <c r="C657">
        <v>21.787500000000001</v>
      </c>
      <c r="D657">
        <v>21.787500000000001</v>
      </c>
      <c r="E657">
        <v>21.787500000000001</v>
      </c>
      <c r="F657">
        <v>21.787500000000001</v>
      </c>
      <c r="G657">
        <v>0</v>
      </c>
      <c r="I657">
        <f t="shared" si="27"/>
        <v>3</v>
      </c>
      <c r="J657">
        <f t="shared" si="26"/>
        <v>1.0453574116323347E-2</v>
      </c>
    </row>
    <row r="658" spans="1:10" x14ac:dyDescent="0.35">
      <c r="A658" s="1">
        <v>44076</v>
      </c>
      <c r="B658">
        <v>21.810199999999998</v>
      </c>
      <c r="C658">
        <v>21.810199999999998</v>
      </c>
      <c r="D658">
        <v>21.810199999999998</v>
      </c>
      <c r="E658">
        <v>21.810199999999998</v>
      </c>
      <c r="F658">
        <v>21.810199999999998</v>
      </c>
      <c r="G658">
        <v>0</v>
      </c>
      <c r="I658">
        <f t="shared" si="27"/>
        <v>4</v>
      </c>
      <c r="J658">
        <f t="shared" si="26"/>
        <v>1.041881812966005E-3</v>
      </c>
    </row>
    <row r="659" spans="1:10" x14ac:dyDescent="0.35">
      <c r="A659" s="1">
        <v>44077</v>
      </c>
      <c r="B659">
        <v>21.863001000000001</v>
      </c>
      <c r="C659">
        <v>21.863001000000001</v>
      </c>
      <c r="D659">
        <v>21.863001000000001</v>
      </c>
      <c r="E659">
        <v>21.863001000000001</v>
      </c>
      <c r="F659">
        <v>21.863001000000001</v>
      </c>
      <c r="G659">
        <v>0</v>
      </c>
      <c r="I659">
        <f t="shared" si="27"/>
        <v>5</v>
      </c>
      <c r="J659">
        <f t="shared" si="26"/>
        <v>2.4209314907704801E-3</v>
      </c>
    </row>
    <row r="660" spans="1:10" x14ac:dyDescent="0.35">
      <c r="A660" s="1">
        <v>44078</v>
      </c>
      <c r="B660">
        <v>21.842600000000001</v>
      </c>
      <c r="C660">
        <v>21.842600000000001</v>
      </c>
      <c r="D660">
        <v>21.842600000000001</v>
      </c>
      <c r="E660">
        <v>21.842600000000001</v>
      </c>
      <c r="F660">
        <v>21.842600000000001</v>
      </c>
      <c r="G660">
        <v>0</v>
      </c>
      <c r="I660">
        <f t="shared" si="27"/>
        <v>6</v>
      </c>
      <c r="J660">
        <f t="shared" si="26"/>
        <v>-9.3312898810184695E-4</v>
      </c>
    </row>
    <row r="661" spans="1:10" x14ac:dyDescent="0.35">
      <c r="A661" s="1">
        <v>44081</v>
      </c>
      <c r="B661">
        <v>21.769400000000001</v>
      </c>
      <c r="C661">
        <v>21.769400000000001</v>
      </c>
      <c r="D661">
        <v>21.769400000000001</v>
      </c>
      <c r="E661">
        <v>21.769400000000001</v>
      </c>
      <c r="F661">
        <v>21.769400000000001</v>
      </c>
      <c r="G661">
        <v>0</v>
      </c>
      <c r="I661">
        <f t="shared" si="27"/>
        <v>2</v>
      </c>
      <c r="J661">
        <f t="shared" si="26"/>
        <v>-3.3512493933872309E-3</v>
      </c>
    </row>
    <row r="662" spans="1:10" x14ac:dyDescent="0.35">
      <c r="A662" s="1">
        <v>44082</v>
      </c>
      <c r="B662">
        <v>21.697201</v>
      </c>
      <c r="C662">
        <v>21.697201</v>
      </c>
      <c r="D662">
        <v>21.697201</v>
      </c>
      <c r="E662">
        <v>21.697201</v>
      </c>
      <c r="F662">
        <v>21.697201</v>
      </c>
      <c r="G662">
        <v>0</v>
      </c>
      <c r="I662">
        <f t="shared" si="27"/>
        <v>3</v>
      </c>
      <c r="J662">
        <f t="shared" si="26"/>
        <v>-3.3165360551968008E-3</v>
      </c>
    </row>
    <row r="663" spans="1:10" x14ac:dyDescent="0.35">
      <c r="A663" s="1">
        <v>44083</v>
      </c>
      <c r="B663">
        <v>21.729500000000002</v>
      </c>
      <c r="C663">
        <v>21.729500000000002</v>
      </c>
      <c r="D663">
        <v>21.729500000000002</v>
      </c>
      <c r="E663">
        <v>21.729500000000002</v>
      </c>
      <c r="F663">
        <v>21.729500000000002</v>
      </c>
      <c r="G663">
        <v>0</v>
      </c>
      <c r="I663">
        <f t="shared" si="27"/>
        <v>4</v>
      </c>
      <c r="J663">
        <f t="shared" si="26"/>
        <v>1.4886251917932574E-3</v>
      </c>
    </row>
    <row r="664" spans="1:10" x14ac:dyDescent="0.35">
      <c r="A664" s="1">
        <v>44084</v>
      </c>
      <c r="B664">
        <v>21.706399999999999</v>
      </c>
      <c r="C664">
        <v>21.706399999999999</v>
      </c>
      <c r="D664">
        <v>21.706399999999999</v>
      </c>
      <c r="E664">
        <v>21.706399999999999</v>
      </c>
      <c r="F664">
        <v>21.706399999999999</v>
      </c>
      <c r="G664">
        <v>0</v>
      </c>
      <c r="I664">
        <f t="shared" si="27"/>
        <v>5</v>
      </c>
      <c r="J664">
        <f t="shared" si="26"/>
        <v>-1.0630709404267473E-3</v>
      </c>
    </row>
    <row r="665" spans="1:10" x14ac:dyDescent="0.35">
      <c r="A665" s="1">
        <v>44085</v>
      </c>
      <c r="B665">
        <v>21.689699000000001</v>
      </c>
      <c r="C665">
        <v>21.689699000000001</v>
      </c>
      <c r="D665">
        <v>21.689699000000001</v>
      </c>
      <c r="E665">
        <v>21.689699000000001</v>
      </c>
      <c r="F665">
        <v>21.689699000000001</v>
      </c>
      <c r="G665">
        <v>0</v>
      </c>
      <c r="I665">
        <f t="shared" si="27"/>
        <v>6</v>
      </c>
      <c r="J665">
        <f t="shared" si="26"/>
        <v>-7.6940441528754817E-4</v>
      </c>
    </row>
    <row r="666" spans="1:10" x14ac:dyDescent="0.35">
      <c r="A666" s="1">
        <v>44088</v>
      </c>
      <c r="B666">
        <v>21.695399999999999</v>
      </c>
      <c r="C666">
        <v>21.695399999999999</v>
      </c>
      <c r="D666">
        <v>21.695399999999999</v>
      </c>
      <c r="E666">
        <v>21.695399999999999</v>
      </c>
      <c r="F666">
        <v>21.695399999999999</v>
      </c>
      <c r="G666">
        <v>0</v>
      </c>
      <c r="I666">
        <f t="shared" si="27"/>
        <v>2</v>
      </c>
      <c r="J666">
        <f t="shared" si="26"/>
        <v>2.6284366601852805E-4</v>
      </c>
    </row>
    <row r="667" spans="1:10" x14ac:dyDescent="0.35">
      <c r="A667" s="1">
        <v>44089</v>
      </c>
      <c r="B667">
        <v>21.690999999999999</v>
      </c>
      <c r="C667">
        <v>21.690999999999999</v>
      </c>
      <c r="D667">
        <v>21.690999999999999</v>
      </c>
      <c r="E667">
        <v>21.690999999999999</v>
      </c>
      <c r="F667">
        <v>21.690999999999999</v>
      </c>
      <c r="G667">
        <v>0</v>
      </c>
      <c r="I667">
        <f t="shared" si="27"/>
        <v>3</v>
      </c>
      <c r="J667">
        <f t="shared" si="26"/>
        <v>-2.0280796850947222E-4</v>
      </c>
    </row>
    <row r="668" spans="1:10" x14ac:dyDescent="0.35">
      <c r="A668" s="1">
        <v>44090</v>
      </c>
      <c r="B668">
        <v>21.705099000000001</v>
      </c>
      <c r="C668">
        <v>21.705099000000001</v>
      </c>
      <c r="D668">
        <v>21.705099000000001</v>
      </c>
      <c r="E668">
        <v>21.705099000000001</v>
      </c>
      <c r="F668">
        <v>21.705099000000001</v>
      </c>
      <c r="G668">
        <v>0</v>
      </c>
      <c r="I668">
        <f t="shared" si="27"/>
        <v>4</v>
      </c>
      <c r="J668">
        <f t="shared" si="26"/>
        <v>6.4999308468957813E-4</v>
      </c>
    </row>
    <row r="669" spans="1:10" x14ac:dyDescent="0.35">
      <c r="A669" s="1">
        <v>44091</v>
      </c>
      <c r="B669">
        <v>21.6873</v>
      </c>
      <c r="C669">
        <v>21.6873</v>
      </c>
      <c r="D669">
        <v>21.6873</v>
      </c>
      <c r="E669">
        <v>21.6873</v>
      </c>
      <c r="F669">
        <v>21.6873</v>
      </c>
      <c r="G669">
        <v>0</v>
      </c>
      <c r="I669">
        <f t="shared" si="27"/>
        <v>5</v>
      </c>
      <c r="J669">
        <f t="shared" si="26"/>
        <v>-8.2003772477610537E-4</v>
      </c>
    </row>
    <row r="670" spans="1:10" x14ac:dyDescent="0.35">
      <c r="A670" s="1">
        <v>44092</v>
      </c>
      <c r="B670">
        <v>21.671499000000001</v>
      </c>
      <c r="C670">
        <v>21.671499000000001</v>
      </c>
      <c r="D670">
        <v>21.671499000000001</v>
      </c>
      <c r="E670">
        <v>21.671499000000001</v>
      </c>
      <c r="F670">
        <v>21.671499000000001</v>
      </c>
      <c r="G670">
        <v>0</v>
      </c>
      <c r="I670">
        <f t="shared" si="27"/>
        <v>6</v>
      </c>
      <c r="J670">
        <f t="shared" si="26"/>
        <v>-7.2858308779791541E-4</v>
      </c>
    </row>
    <row r="671" spans="1:10" x14ac:dyDescent="0.35">
      <c r="A671" s="1">
        <v>44095</v>
      </c>
      <c r="B671">
        <v>21.688299000000001</v>
      </c>
      <c r="C671">
        <v>21.688299000000001</v>
      </c>
      <c r="D671">
        <v>21.688299000000001</v>
      </c>
      <c r="E671">
        <v>21.688299000000001</v>
      </c>
      <c r="F671">
        <v>21.688299000000001</v>
      </c>
      <c r="G671">
        <v>0</v>
      </c>
      <c r="I671">
        <f t="shared" si="27"/>
        <v>2</v>
      </c>
      <c r="J671">
        <f t="shared" si="26"/>
        <v>7.7521171931853566E-4</v>
      </c>
    </row>
    <row r="672" spans="1:10" x14ac:dyDescent="0.35">
      <c r="A672" s="1">
        <v>44096</v>
      </c>
      <c r="B672">
        <v>21.684000000000001</v>
      </c>
      <c r="C672">
        <v>21.684000000000001</v>
      </c>
      <c r="D672">
        <v>21.684000000000001</v>
      </c>
      <c r="E672">
        <v>21.684000000000001</v>
      </c>
      <c r="F672">
        <v>21.684000000000001</v>
      </c>
      <c r="G672">
        <v>0</v>
      </c>
      <c r="I672">
        <f t="shared" si="27"/>
        <v>3</v>
      </c>
      <c r="J672">
        <f t="shared" si="26"/>
        <v>-1.9821748123260421E-4</v>
      </c>
    </row>
    <row r="673" spans="1:10" x14ac:dyDescent="0.35">
      <c r="A673" s="1">
        <v>44097</v>
      </c>
      <c r="B673">
        <v>21.682400000000001</v>
      </c>
      <c r="C673">
        <v>21.682400000000001</v>
      </c>
      <c r="D673">
        <v>21.682400000000001</v>
      </c>
      <c r="E673">
        <v>21.682400000000001</v>
      </c>
      <c r="F673">
        <v>21.682400000000001</v>
      </c>
      <c r="G673">
        <v>0</v>
      </c>
      <c r="I673">
        <f t="shared" si="27"/>
        <v>4</v>
      </c>
      <c r="J673">
        <f t="shared" si="26"/>
        <v>-7.3787124146828251E-5</v>
      </c>
    </row>
    <row r="674" spans="1:10" x14ac:dyDescent="0.35">
      <c r="A674" s="1">
        <v>44098</v>
      </c>
      <c r="B674">
        <v>21.676701000000001</v>
      </c>
      <c r="C674">
        <v>21.676701000000001</v>
      </c>
      <c r="D674">
        <v>21.676701000000001</v>
      </c>
      <c r="E674">
        <v>21.676701000000001</v>
      </c>
      <c r="F674">
        <v>21.676701000000001</v>
      </c>
      <c r="G674">
        <v>0</v>
      </c>
      <c r="I674">
        <f t="shared" si="27"/>
        <v>5</v>
      </c>
      <c r="J674">
        <f t="shared" si="26"/>
        <v>-2.6283990702135826E-4</v>
      </c>
    </row>
    <row r="675" spans="1:10" x14ac:dyDescent="0.35">
      <c r="A675" s="1">
        <v>44099</v>
      </c>
      <c r="B675">
        <v>21.656798999999999</v>
      </c>
      <c r="C675">
        <v>21.656798999999999</v>
      </c>
      <c r="D675">
        <v>21.656798999999999</v>
      </c>
      <c r="E675">
        <v>21.656798999999999</v>
      </c>
      <c r="F675">
        <v>21.656798999999999</v>
      </c>
      <c r="G675">
        <v>0</v>
      </c>
      <c r="I675">
        <f t="shared" si="27"/>
        <v>6</v>
      </c>
      <c r="J675">
        <f t="shared" si="26"/>
        <v>-9.1812863959335239E-4</v>
      </c>
    </row>
    <row r="676" spans="1:10" x14ac:dyDescent="0.35">
      <c r="A676" s="1">
        <v>44102</v>
      </c>
      <c r="B676">
        <v>21.652901</v>
      </c>
      <c r="C676">
        <v>21.652901</v>
      </c>
      <c r="D676">
        <v>21.652901</v>
      </c>
      <c r="E676">
        <v>21.652901</v>
      </c>
      <c r="F676">
        <v>21.652901</v>
      </c>
      <c r="G676">
        <v>0</v>
      </c>
      <c r="I676">
        <f t="shared" si="27"/>
        <v>2</v>
      </c>
      <c r="J676">
        <f t="shared" si="26"/>
        <v>-1.7998966513931781E-4</v>
      </c>
    </row>
    <row r="677" spans="1:10" x14ac:dyDescent="0.35">
      <c r="A677" s="1">
        <v>44103</v>
      </c>
      <c r="B677">
        <v>21.641500000000001</v>
      </c>
      <c r="C677">
        <v>21.641500000000001</v>
      </c>
      <c r="D677">
        <v>21.641500000000001</v>
      </c>
      <c r="E677">
        <v>21.641500000000001</v>
      </c>
      <c r="F677">
        <v>21.641500000000001</v>
      </c>
      <c r="G677">
        <v>0</v>
      </c>
      <c r="I677">
        <f t="shared" si="27"/>
        <v>3</v>
      </c>
      <c r="J677">
        <f t="shared" si="26"/>
        <v>-5.2653452763670456E-4</v>
      </c>
    </row>
    <row r="678" spans="1:10" x14ac:dyDescent="0.35">
      <c r="A678" s="1">
        <v>44104</v>
      </c>
      <c r="B678">
        <v>21.680201</v>
      </c>
      <c r="C678">
        <v>21.680201</v>
      </c>
      <c r="D678">
        <v>21.680201</v>
      </c>
      <c r="E678">
        <v>21.680201</v>
      </c>
      <c r="F678">
        <v>21.680201</v>
      </c>
      <c r="G678">
        <v>0</v>
      </c>
      <c r="I678">
        <f t="shared" si="27"/>
        <v>4</v>
      </c>
      <c r="J678">
        <f t="shared" si="26"/>
        <v>1.788277152692727E-3</v>
      </c>
    </row>
    <row r="679" spans="1:10" x14ac:dyDescent="0.35">
      <c r="A679" s="1">
        <v>44105</v>
      </c>
      <c r="B679">
        <v>21.700001</v>
      </c>
      <c r="C679">
        <v>21.700001</v>
      </c>
      <c r="D679">
        <v>21.700001</v>
      </c>
      <c r="E679">
        <v>21.700001</v>
      </c>
      <c r="F679">
        <v>21.700001</v>
      </c>
      <c r="G679">
        <v>0</v>
      </c>
      <c r="I679">
        <f t="shared" si="27"/>
        <v>5</v>
      </c>
      <c r="J679">
        <f t="shared" si="26"/>
        <v>9.1327566566380268E-4</v>
      </c>
    </row>
    <row r="680" spans="1:10" x14ac:dyDescent="0.35">
      <c r="A680" s="1">
        <v>44109</v>
      </c>
      <c r="B680">
        <v>21.706600000000002</v>
      </c>
      <c r="C680">
        <v>21.706600000000002</v>
      </c>
      <c r="D680">
        <v>21.706600000000002</v>
      </c>
      <c r="E680">
        <v>21.706600000000002</v>
      </c>
      <c r="F680">
        <v>21.706600000000002</v>
      </c>
      <c r="G680">
        <v>0</v>
      </c>
      <c r="I680">
        <f t="shared" si="27"/>
        <v>2</v>
      </c>
      <c r="J680">
        <f t="shared" si="26"/>
        <v>3.0410136847465371E-4</v>
      </c>
    </row>
    <row r="681" spans="1:10" x14ac:dyDescent="0.35">
      <c r="A681" s="1">
        <v>44110</v>
      </c>
      <c r="B681">
        <v>21.7197</v>
      </c>
      <c r="C681">
        <v>21.7197</v>
      </c>
      <c r="D681">
        <v>21.7197</v>
      </c>
      <c r="E681">
        <v>21.7197</v>
      </c>
      <c r="F681">
        <v>21.7197</v>
      </c>
      <c r="G681">
        <v>0</v>
      </c>
      <c r="I681">
        <f t="shared" si="27"/>
        <v>3</v>
      </c>
      <c r="J681">
        <f t="shared" si="26"/>
        <v>6.0350308201182542E-4</v>
      </c>
    </row>
    <row r="682" spans="1:10" x14ac:dyDescent="0.35">
      <c r="A682" s="1">
        <v>44111</v>
      </c>
      <c r="B682">
        <v>21.726199999999999</v>
      </c>
      <c r="C682">
        <v>21.726199999999999</v>
      </c>
      <c r="D682">
        <v>21.726199999999999</v>
      </c>
      <c r="E682">
        <v>21.726199999999999</v>
      </c>
      <c r="F682">
        <v>21.726199999999999</v>
      </c>
      <c r="G682">
        <v>0</v>
      </c>
      <c r="I682">
        <f t="shared" si="27"/>
        <v>4</v>
      </c>
      <c r="J682">
        <f t="shared" si="26"/>
        <v>2.9926748527829859E-4</v>
      </c>
    </row>
    <row r="683" spans="1:10" x14ac:dyDescent="0.35">
      <c r="A683" s="1">
        <v>44112</v>
      </c>
      <c r="B683">
        <v>21.727399999999999</v>
      </c>
      <c r="C683">
        <v>21.727399999999999</v>
      </c>
      <c r="D683">
        <v>21.727399999999999</v>
      </c>
      <c r="E683">
        <v>21.727399999999999</v>
      </c>
      <c r="F683">
        <v>21.727399999999999</v>
      </c>
      <c r="G683">
        <v>0</v>
      </c>
      <c r="I683">
        <f t="shared" si="27"/>
        <v>5</v>
      </c>
      <c r="J683">
        <f t="shared" si="26"/>
        <v>5.5232852500702195E-5</v>
      </c>
    </row>
    <row r="684" spans="1:10" x14ac:dyDescent="0.35">
      <c r="A684" s="1">
        <v>44113</v>
      </c>
      <c r="B684">
        <v>21.883400000000002</v>
      </c>
      <c r="C684">
        <v>21.883400000000002</v>
      </c>
      <c r="D684">
        <v>21.883400000000002</v>
      </c>
      <c r="E684">
        <v>21.883400000000002</v>
      </c>
      <c r="F684">
        <v>21.883400000000002</v>
      </c>
      <c r="G684">
        <v>0</v>
      </c>
      <c r="I684">
        <f t="shared" si="27"/>
        <v>6</v>
      </c>
      <c r="J684">
        <f t="shared" si="26"/>
        <v>7.1798742601508862E-3</v>
      </c>
    </row>
    <row r="685" spans="1:10" x14ac:dyDescent="0.35">
      <c r="A685" s="1">
        <v>44116</v>
      </c>
      <c r="B685">
        <v>21.9207</v>
      </c>
      <c r="C685">
        <v>21.9207</v>
      </c>
      <c r="D685">
        <v>21.9207</v>
      </c>
      <c r="E685">
        <v>21.9207</v>
      </c>
      <c r="F685">
        <v>21.9207</v>
      </c>
      <c r="G685">
        <v>0</v>
      </c>
      <c r="I685">
        <f t="shared" si="27"/>
        <v>2</v>
      </c>
      <c r="J685">
        <f t="shared" si="26"/>
        <v>1.7044883336226697E-3</v>
      </c>
    </row>
    <row r="686" spans="1:10" x14ac:dyDescent="0.35">
      <c r="A686" s="1">
        <v>44117</v>
      </c>
      <c r="B686">
        <v>21.919499999999999</v>
      </c>
      <c r="C686">
        <v>21.919499999999999</v>
      </c>
      <c r="D686">
        <v>21.919499999999999</v>
      </c>
      <c r="E686">
        <v>21.919499999999999</v>
      </c>
      <c r="F686">
        <v>21.919499999999999</v>
      </c>
      <c r="G686">
        <v>0</v>
      </c>
      <c r="I686">
        <f t="shared" si="27"/>
        <v>3</v>
      </c>
      <c r="J686">
        <f t="shared" si="26"/>
        <v>-5.4742777374844603E-5</v>
      </c>
    </row>
    <row r="687" spans="1:10" x14ac:dyDescent="0.35">
      <c r="A687" s="1">
        <v>44118</v>
      </c>
      <c r="B687">
        <v>21.970699</v>
      </c>
      <c r="C687">
        <v>21.970699</v>
      </c>
      <c r="D687">
        <v>21.970699</v>
      </c>
      <c r="E687">
        <v>21.970699</v>
      </c>
      <c r="F687">
        <v>21.970699</v>
      </c>
      <c r="G687">
        <v>0</v>
      </c>
      <c r="I687">
        <f t="shared" si="27"/>
        <v>4</v>
      </c>
      <c r="J687">
        <f t="shared" si="26"/>
        <v>2.3357740824380318E-3</v>
      </c>
    </row>
    <row r="688" spans="1:10" x14ac:dyDescent="0.35">
      <c r="A688" s="1">
        <v>44119</v>
      </c>
      <c r="B688">
        <v>21.997800999999999</v>
      </c>
      <c r="C688">
        <v>21.997800999999999</v>
      </c>
      <c r="D688">
        <v>21.997800999999999</v>
      </c>
      <c r="E688">
        <v>21.997800999999999</v>
      </c>
      <c r="F688">
        <v>21.997800999999999</v>
      </c>
      <c r="G688">
        <v>0</v>
      </c>
      <c r="I688">
        <f t="shared" si="27"/>
        <v>5</v>
      </c>
      <c r="J688">
        <f t="shared" si="26"/>
        <v>1.2335520139800419E-3</v>
      </c>
    </row>
    <row r="689" spans="1:10" x14ac:dyDescent="0.35">
      <c r="A689" s="1">
        <v>44120</v>
      </c>
      <c r="B689">
        <v>21.953699</v>
      </c>
      <c r="C689">
        <v>21.953699</v>
      </c>
      <c r="D689">
        <v>21.953699</v>
      </c>
      <c r="E689">
        <v>21.953699</v>
      </c>
      <c r="F689">
        <v>21.953699</v>
      </c>
      <c r="G689">
        <v>0</v>
      </c>
      <c r="I689">
        <f t="shared" si="27"/>
        <v>6</v>
      </c>
      <c r="J689">
        <f t="shared" si="26"/>
        <v>-2.004836756182982E-3</v>
      </c>
    </row>
    <row r="690" spans="1:10" x14ac:dyDescent="0.35">
      <c r="A690" s="1">
        <v>44123</v>
      </c>
      <c r="B690">
        <v>21.9893</v>
      </c>
      <c r="C690">
        <v>21.9893</v>
      </c>
      <c r="D690">
        <v>21.9893</v>
      </c>
      <c r="E690">
        <v>21.9893</v>
      </c>
      <c r="F690">
        <v>21.9893</v>
      </c>
      <c r="G690">
        <v>0</v>
      </c>
      <c r="I690">
        <f t="shared" si="27"/>
        <v>2</v>
      </c>
      <c r="J690">
        <f t="shared" si="26"/>
        <v>1.6216401618697502E-3</v>
      </c>
    </row>
    <row r="691" spans="1:10" x14ac:dyDescent="0.35">
      <c r="A691" s="1">
        <v>44124</v>
      </c>
      <c r="B691">
        <v>22.008400000000002</v>
      </c>
      <c r="C691">
        <v>22.008400000000002</v>
      </c>
      <c r="D691">
        <v>22.008400000000002</v>
      </c>
      <c r="E691">
        <v>22.008400000000002</v>
      </c>
      <c r="F691">
        <v>22.008400000000002</v>
      </c>
      <c r="G691">
        <v>0</v>
      </c>
      <c r="I691">
        <f t="shared" si="27"/>
        <v>3</v>
      </c>
      <c r="J691">
        <f t="shared" si="26"/>
        <v>8.6860427571599239E-4</v>
      </c>
    </row>
    <row r="692" spans="1:10" x14ac:dyDescent="0.35">
      <c r="A692" s="1">
        <v>44125</v>
      </c>
      <c r="B692">
        <v>22.0289</v>
      </c>
      <c r="C692">
        <v>22.0289</v>
      </c>
      <c r="D692">
        <v>22.0289</v>
      </c>
      <c r="E692">
        <v>22.0289</v>
      </c>
      <c r="F692">
        <v>22.0289</v>
      </c>
      <c r="G692">
        <v>0</v>
      </c>
      <c r="I692">
        <f t="shared" si="27"/>
        <v>4</v>
      </c>
      <c r="J692">
        <f t="shared" si="26"/>
        <v>9.3146253248752324E-4</v>
      </c>
    </row>
    <row r="693" spans="1:10" x14ac:dyDescent="0.35">
      <c r="A693" s="1">
        <v>44126</v>
      </c>
      <c r="B693">
        <v>22.014399999999998</v>
      </c>
      <c r="C693">
        <v>22.014399999999998</v>
      </c>
      <c r="D693">
        <v>22.014399999999998</v>
      </c>
      <c r="E693">
        <v>22.014399999999998</v>
      </c>
      <c r="F693">
        <v>22.014399999999998</v>
      </c>
      <c r="G693">
        <v>0</v>
      </c>
      <c r="I693">
        <f t="shared" si="27"/>
        <v>5</v>
      </c>
      <c r="J693">
        <f t="shared" si="26"/>
        <v>-6.5822623916771757E-4</v>
      </c>
    </row>
    <row r="694" spans="1:10" x14ac:dyDescent="0.35">
      <c r="A694" s="1">
        <v>44127</v>
      </c>
      <c r="B694">
        <v>22.077499</v>
      </c>
      <c r="C694">
        <v>22.077499</v>
      </c>
      <c r="D694">
        <v>22.077499</v>
      </c>
      <c r="E694">
        <v>22.077499</v>
      </c>
      <c r="F694">
        <v>22.077499</v>
      </c>
      <c r="G694">
        <v>0</v>
      </c>
      <c r="I694">
        <f t="shared" si="27"/>
        <v>6</v>
      </c>
      <c r="J694">
        <f t="shared" si="26"/>
        <v>2.8662602660077556E-3</v>
      </c>
    </row>
    <row r="695" spans="1:10" x14ac:dyDescent="0.35">
      <c r="A695" s="1">
        <v>44130</v>
      </c>
      <c r="B695">
        <v>22.132200000000001</v>
      </c>
      <c r="C695">
        <v>22.132200000000001</v>
      </c>
      <c r="D695">
        <v>22.132200000000001</v>
      </c>
      <c r="E695">
        <v>22.132200000000001</v>
      </c>
      <c r="F695">
        <v>22.132200000000001</v>
      </c>
      <c r="G695">
        <v>0</v>
      </c>
      <c r="I695">
        <f t="shared" si="27"/>
        <v>2</v>
      </c>
      <c r="J695">
        <f t="shared" si="26"/>
        <v>2.4776810090672611E-3</v>
      </c>
    </row>
    <row r="696" spans="1:10" x14ac:dyDescent="0.35">
      <c r="A696" s="1">
        <v>44131</v>
      </c>
      <c r="B696">
        <v>22.127001</v>
      </c>
      <c r="C696">
        <v>22.127001</v>
      </c>
      <c r="D696">
        <v>22.127001</v>
      </c>
      <c r="E696">
        <v>22.127001</v>
      </c>
      <c r="F696">
        <v>22.127001</v>
      </c>
      <c r="G696">
        <v>0</v>
      </c>
      <c r="I696">
        <f t="shared" si="27"/>
        <v>3</v>
      </c>
      <c r="J696">
        <f t="shared" si="26"/>
        <v>-2.3490660666364229E-4</v>
      </c>
    </row>
    <row r="697" spans="1:10" x14ac:dyDescent="0.35">
      <c r="A697" s="1">
        <v>44132</v>
      </c>
      <c r="B697">
        <v>22.116099999999999</v>
      </c>
      <c r="C697">
        <v>22.116099999999999</v>
      </c>
      <c r="D697">
        <v>22.116099999999999</v>
      </c>
      <c r="E697">
        <v>22.116099999999999</v>
      </c>
      <c r="F697">
        <v>22.116099999999999</v>
      </c>
      <c r="G697">
        <v>0</v>
      </c>
      <c r="I697">
        <f t="shared" si="27"/>
        <v>4</v>
      </c>
      <c r="J697">
        <f t="shared" si="26"/>
        <v>-4.9265600882833125E-4</v>
      </c>
    </row>
    <row r="698" spans="1:10" x14ac:dyDescent="0.35">
      <c r="A698" s="1">
        <v>44133</v>
      </c>
      <c r="B698">
        <v>22.107900999999998</v>
      </c>
      <c r="C698">
        <v>22.107900999999998</v>
      </c>
      <c r="D698">
        <v>22.107900999999998</v>
      </c>
      <c r="E698">
        <v>22.107900999999998</v>
      </c>
      <c r="F698">
        <v>22.107900999999998</v>
      </c>
      <c r="G698">
        <v>0</v>
      </c>
      <c r="I698">
        <f t="shared" si="27"/>
        <v>5</v>
      </c>
      <c r="J698">
        <f t="shared" si="26"/>
        <v>-3.7072539914366357E-4</v>
      </c>
    </row>
    <row r="699" spans="1:10" x14ac:dyDescent="0.35">
      <c r="A699" s="1">
        <v>44134</v>
      </c>
      <c r="B699">
        <v>22.1098</v>
      </c>
      <c r="C699">
        <v>22.1098</v>
      </c>
      <c r="D699">
        <v>22.1098</v>
      </c>
      <c r="E699">
        <v>22.1098</v>
      </c>
      <c r="F699">
        <v>22.1098</v>
      </c>
      <c r="G699">
        <v>0</v>
      </c>
      <c r="I699">
        <f t="shared" si="27"/>
        <v>6</v>
      </c>
      <c r="J699">
        <f t="shared" si="26"/>
        <v>8.5896892699205117E-5</v>
      </c>
    </row>
    <row r="700" spans="1:10" x14ac:dyDescent="0.35">
      <c r="A700" s="1">
        <v>44137</v>
      </c>
      <c r="B700">
        <f>AVERAGE(B699,B701)</f>
        <v>22.102350000000001</v>
      </c>
      <c r="C700">
        <f t="shared" ref="C700:G700" si="28">AVERAGE(C699,C701)</f>
        <v>22.102350000000001</v>
      </c>
      <c r="D700">
        <f t="shared" si="28"/>
        <v>22.102350000000001</v>
      </c>
      <c r="E700">
        <f t="shared" si="28"/>
        <v>22.102350000000001</v>
      </c>
      <c r="F700">
        <f t="shared" si="28"/>
        <v>22.102350000000001</v>
      </c>
      <c r="G700">
        <f t="shared" si="28"/>
        <v>0</v>
      </c>
      <c r="H700" t="s">
        <v>11</v>
      </c>
      <c r="I700">
        <f t="shared" si="27"/>
        <v>2</v>
      </c>
      <c r="J700">
        <f t="shared" si="26"/>
        <v>-3.3695465359246236E-4</v>
      </c>
    </row>
    <row r="701" spans="1:10" x14ac:dyDescent="0.35">
      <c r="A701" s="1">
        <v>44138</v>
      </c>
      <c r="B701">
        <v>22.094899999999999</v>
      </c>
      <c r="C701">
        <v>22.094899999999999</v>
      </c>
      <c r="D701">
        <v>22.094899999999999</v>
      </c>
      <c r="E701">
        <v>22.094899999999999</v>
      </c>
      <c r="F701">
        <v>22.094899999999999</v>
      </c>
      <c r="G701">
        <v>0</v>
      </c>
      <c r="I701">
        <f t="shared" si="27"/>
        <v>3</v>
      </c>
      <c r="J701">
        <f t="shared" si="26"/>
        <v>-3.3706823030140126E-4</v>
      </c>
    </row>
    <row r="702" spans="1:10" x14ac:dyDescent="0.35">
      <c r="A702" s="1">
        <v>44139</v>
      </c>
      <c r="B702">
        <v>22.103100000000001</v>
      </c>
      <c r="C702">
        <v>22.103100000000001</v>
      </c>
      <c r="D702">
        <v>22.103100000000001</v>
      </c>
      <c r="E702">
        <v>22.103100000000001</v>
      </c>
      <c r="F702">
        <v>22.103100000000001</v>
      </c>
      <c r="G702">
        <v>0</v>
      </c>
      <c r="I702">
        <f t="shared" si="27"/>
        <v>4</v>
      </c>
      <c r="J702">
        <f t="shared" si="26"/>
        <v>3.7112636852858379E-4</v>
      </c>
    </row>
    <row r="703" spans="1:10" x14ac:dyDescent="0.35">
      <c r="A703" s="1">
        <v>44140</v>
      </c>
      <c r="B703">
        <v>22.129801</v>
      </c>
      <c r="C703">
        <v>22.129801</v>
      </c>
      <c r="D703">
        <v>22.129801</v>
      </c>
      <c r="E703">
        <v>22.129801</v>
      </c>
      <c r="F703">
        <v>22.129801</v>
      </c>
      <c r="G703">
        <v>0</v>
      </c>
      <c r="I703">
        <f t="shared" si="27"/>
        <v>5</v>
      </c>
      <c r="J703">
        <f t="shared" si="26"/>
        <v>1.2080205943962247E-3</v>
      </c>
    </row>
    <row r="704" spans="1:10" x14ac:dyDescent="0.35">
      <c r="A704" s="1">
        <v>44141</v>
      </c>
      <c r="B704">
        <v>22.160999</v>
      </c>
      <c r="C704">
        <v>22.160999</v>
      </c>
      <c r="D704">
        <v>22.160999</v>
      </c>
      <c r="E704">
        <v>22.160999</v>
      </c>
      <c r="F704">
        <v>22.160999</v>
      </c>
      <c r="G704">
        <v>0</v>
      </c>
      <c r="I704">
        <f t="shared" si="27"/>
        <v>6</v>
      </c>
      <c r="J704">
        <f t="shared" si="26"/>
        <v>1.4097731832292499E-3</v>
      </c>
    </row>
    <row r="705" spans="1:10" x14ac:dyDescent="0.35">
      <c r="A705" s="1">
        <v>44144</v>
      </c>
      <c r="B705">
        <v>22.168600000000001</v>
      </c>
      <c r="C705">
        <v>22.168600000000001</v>
      </c>
      <c r="D705">
        <v>22.168600000000001</v>
      </c>
      <c r="E705">
        <v>22.168600000000001</v>
      </c>
      <c r="F705">
        <v>22.168600000000001</v>
      </c>
      <c r="G705">
        <v>0</v>
      </c>
      <c r="I705">
        <f t="shared" si="27"/>
        <v>2</v>
      </c>
      <c r="J705">
        <f t="shared" si="26"/>
        <v>3.429899527544349E-4</v>
      </c>
    </row>
    <row r="706" spans="1:10" x14ac:dyDescent="0.35">
      <c r="A706" s="1">
        <v>44145</v>
      </c>
      <c r="B706">
        <v>22.153400000000001</v>
      </c>
      <c r="C706">
        <v>22.153400000000001</v>
      </c>
      <c r="D706">
        <v>22.153400000000001</v>
      </c>
      <c r="E706">
        <v>22.153400000000001</v>
      </c>
      <c r="F706">
        <v>22.153400000000001</v>
      </c>
      <c r="G706">
        <v>0</v>
      </c>
      <c r="I706">
        <f t="shared" si="27"/>
        <v>3</v>
      </c>
      <c r="J706">
        <f t="shared" si="26"/>
        <v>-6.8565448427054939E-4</v>
      </c>
    </row>
    <row r="707" spans="1:10" x14ac:dyDescent="0.35">
      <c r="A707" s="1">
        <v>44146</v>
      </c>
      <c r="B707">
        <v>22.155100000000001</v>
      </c>
      <c r="C707">
        <v>22.155100000000001</v>
      </c>
      <c r="D707">
        <v>22.155100000000001</v>
      </c>
      <c r="E707">
        <v>22.155100000000001</v>
      </c>
      <c r="F707">
        <v>22.155100000000001</v>
      </c>
      <c r="G707">
        <v>0</v>
      </c>
      <c r="I707">
        <f t="shared" si="27"/>
        <v>4</v>
      </c>
      <c r="J707">
        <f t="shared" si="26"/>
        <v>7.6737656522230928E-5</v>
      </c>
    </row>
    <row r="708" spans="1:10" x14ac:dyDescent="0.35">
      <c r="A708" s="1">
        <v>44147</v>
      </c>
      <c r="B708">
        <v>22.176300000000001</v>
      </c>
      <c r="C708">
        <v>22.176300000000001</v>
      </c>
      <c r="D708">
        <v>22.176300000000001</v>
      </c>
      <c r="E708">
        <v>22.176300000000001</v>
      </c>
      <c r="F708">
        <v>22.176300000000001</v>
      </c>
      <c r="G708">
        <v>0</v>
      </c>
      <c r="I708">
        <f t="shared" si="27"/>
        <v>5</v>
      </c>
      <c r="J708">
        <f t="shared" ref="J708:J740" si="29">(E708-E707)/E707</f>
        <v>9.5689028711223726E-4</v>
      </c>
    </row>
    <row r="709" spans="1:10" x14ac:dyDescent="0.35">
      <c r="A709" s="1">
        <v>44148</v>
      </c>
      <c r="B709">
        <v>22.191799</v>
      </c>
      <c r="C709">
        <v>22.191799</v>
      </c>
      <c r="D709">
        <v>22.191799</v>
      </c>
      <c r="E709">
        <v>22.191799</v>
      </c>
      <c r="F709">
        <v>22.191799</v>
      </c>
      <c r="G709">
        <v>0</v>
      </c>
      <c r="I709">
        <f t="shared" ref="I709:I740" si="30">WEEKDAY(A709)</f>
        <v>6</v>
      </c>
      <c r="J709">
        <f t="shared" si="29"/>
        <v>6.9889927535244267E-4</v>
      </c>
    </row>
    <row r="710" spans="1:10" x14ac:dyDescent="0.35">
      <c r="A710" s="1">
        <v>44152</v>
      </c>
      <c r="B710">
        <v>22.206699</v>
      </c>
      <c r="C710">
        <v>22.206699</v>
      </c>
      <c r="D710">
        <v>22.206699</v>
      </c>
      <c r="E710">
        <v>22.206699</v>
      </c>
      <c r="F710">
        <v>22.206699</v>
      </c>
      <c r="G710">
        <v>0</v>
      </c>
      <c r="I710">
        <f t="shared" si="30"/>
        <v>3</v>
      </c>
      <c r="J710">
        <f t="shared" si="29"/>
        <v>6.7141920310294812E-4</v>
      </c>
    </row>
    <row r="711" spans="1:10" x14ac:dyDescent="0.35">
      <c r="A711" s="1">
        <v>44153</v>
      </c>
      <c r="B711">
        <v>22.198399999999999</v>
      </c>
      <c r="C711">
        <v>22.198399999999999</v>
      </c>
      <c r="D711">
        <v>22.198399999999999</v>
      </c>
      <c r="E711">
        <v>22.198399999999999</v>
      </c>
      <c r="F711">
        <v>22.198399999999999</v>
      </c>
      <c r="G711">
        <v>0</v>
      </c>
      <c r="I711">
        <f t="shared" si="30"/>
        <v>4</v>
      </c>
      <c r="J711">
        <f t="shared" si="29"/>
        <v>-3.7371605748341723E-4</v>
      </c>
    </row>
    <row r="712" spans="1:10" x14ac:dyDescent="0.35">
      <c r="A712" s="1">
        <v>44154</v>
      </c>
      <c r="B712">
        <v>22.208798999999999</v>
      </c>
      <c r="C712">
        <v>22.208798999999999</v>
      </c>
      <c r="D712">
        <v>22.208798999999999</v>
      </c>
      <c r="E712">
        <v>22.208798999999999</v>
      </c>
      <c r="F712">
        <v>22.208798999999999</v>
      </c>
      <c r="G712">
        <v>0</v>
      </c>
      <c r="I712">
        <f t="shared" si="30"/>
        <v>5</v>
      </c>
      <c r="J712">
        <f t="shared" si="29"/>
        <v>4.6845718610348508E-4</v>
      </c>
    </row>
    <row r="713" spans="1:10" x14ac:dyDescent="0.35">
      <c r="A713" s="1">
        <v>44155</v>
      </c>
      <c r="B713">
        <v>22.223600000000001</v>
      </c>
      <c r="C713">
        <v>22.223600000000001</v>
      </c>
      <c r="D713">
        <v>22.223600000000001</v>
      </c>
      <c r="E713">
        <v>22.223600000000001</v>
      </c>
      <c r="F713">
        <v>22.223600000000001</v>
      </c>
      <c r="G713">
        <v>0</v>
      </c>
      <c r="I713">
        <f t="shared" si="30"/>
        <v>6</v>
      </c>
      <c r="J713">
        <f t="shared" si="29"/>
        <v>6.6644756431908194E-4</v>
      </c>
    </row>
    <row r="714" spans="1:10" x14ac:dyDescent="0.35">
      <c r="A714" s="1">
        <v>44158</v>
      </c>
      <c r="B714">
        <v>22.224198999999999</v>
      </c>
      <c r="C714">
        <v>22.224198999999999</v>
      </c>
      <c r="D714">
        <v>22.224198999999999</v>
      </c>
      <c r="E714">
        <v>22.224198999999999</v>
      </c>
      <c r="F714">
        <v>22.224198999999999</v>
      </c>
      <c r="G714">
        <v>0</v>
      </c>
      <c r="I714">
        <f t="shared" si="30"/>
        <v>2</v>
      </c>
      <c r="J714">
        <f t="shared" si="29"/>
        <v>2.6953328893499418E-5</v>
      </c>
    </row>
    <row r="715" spans="1:10" x14ac:dyDescent="0.35">
      <c r="A715" s="1">
        <v>44159</v>
      </c>
      <c r="B715">
        <v>22.2286</v>
      </c>
      <c r="C715">
        <v>22.2286</v>
      </c>
      <c r="D715">
        <v>22.2286</v>
      </c>
      <c r="E715">
        <v>22.2286</v>
      </c>
      <c r="F715">
        <v>22.2286</v>
      </c>
      <c r="G715">
        <v>0</v>
      </c>
      <c r="I715">
        <f t="shared" si="30"/>
        <v>3</v>
      </c>
      <c r="J715">
        <f t="shared" si="29"/>
        <v>1.9802738447407853E-4</v>
      </c>
    </row>
    <row r="716" spans="1:10" x14ac:dyDescent="0.35">
      <c r="A716" s="1">
        <v>44160</v>
      </c>
      <c r="B716">
        <v>22.238899</v>
      </c>
      <c r="C716">
        <v>22.238899</v>
      </c>
      <c r="D716">
        <v>22.238899</v>
      </c>
      <c r="E716">
        <v>22.238899</v>
      </c>
      <c r="F716">
        <v>22.238899</v>
      </c>
      <c r="G716">
        <v>0</v>
      </c>
      <c r="I716">
        <f t="shared" si="30"/>
        <v>4</v>
      </c>
      <c r="J716">
        <f t="shared" si="29"/>
        <v>4.6332202657836462E-4</v>
      </c>
    </row>
    <row r="717" spans="1:10" x14ac:dyDescent="0.35">
      <c r="A717" s="1">
        <v>44161</v>
      </c>
      <c r="B717">
        <v>22.2714</v>
      </c>
      <c r="C717">
        <v>22.2714</v>
      </c>
      <c r="D717">
        <v>22.2714</v>
      </c>
      <c r="E717">
        <v>22.2714</v>
      </c>
      <c r="F717">
        <v>22.2714</v>
      </c>
      <c r="G717">
        <v>0</v>
      </c>
      <c r="I717">
        <f t="shared" si="30"/>
        <v>5</v>
      </c>
      <c r="J717">
        <f t="shared" si="29"/>
        <v>1.461448248854401E-3</v>
      </c>
    </row>
    <row r="718" spans="1:10" x14ac:dyDescent="0.35">
      <c r="A718" s="1">
        <v>44162</v>
      </c>
      <c r="B718">
        <v>22.273199000000002</v>
      </c>
      <c r="C718">
        <v>22.273199000000002</v>
      </c>
      <c r="D718">
        <v>22.273199000000002</v>
      </c>
      <c r="E718">
        <v>22.273199000000002</v>
      </c>
      <c r="F718">
        <v>22.273199000000002</v>
      </c>
      <c r="G718">
        <v>0</v>
      </c>
      <c r="I718">
        <f t="shared" si="30"/>
        <v>6</v>
      </c>
      <c r="J718">
        <f t="shared" si="29"/>
        <v>8.0776242176148886E-5</v>
      </c>
    </row>
    <row r="719" spans="1:10" x14ac:dyDescent="0.35">
      <c r="A719" s="1">
        <v>44166</v>
      </c>
      <c r="B719">
        <v>22.282599999999999</v>
      </c>
      <c r="C719">
        <v>22.282599999999999</v>
      </c>
      <c r="D719">
        <v>22.282599999999999</v>
      </c>
      <c r="E719">
        <v>22.282599999999999</v>
      </c>
      <c r="F719">
        <v>22.282599999999999</v>
      </c>
      <c r="G719">
        <v>0</v>
      </c>
      <c r="I719">
        <f t="shared" si="30"/>
        <v>3</v>
      </c>
      <c r="J719">
        <f t="shared" si="29"/>
        <v>4.2207677487175879E-4</v>
      </c>
    </row>
    <row r="720" spans="1:10" x14ac:dyDescent="0.35">
      <c r="A720" s="1">
        <v>44167</v>
      </c>
      <c r="B720">
        <v>22.257999000000002</v>
      </c>
      <c r="C720">
        <v>22.257999000000002</v>
      </c>
      <c r="D720">
        <v>22.257999000000002</v>
      </c>
      <c r="E720">
        <v>22.257999000000002</v>
      </c>
      <c r="F720">
        <v>22.257999000000002</v>
      </c>
      <c r="G720">
        <v>0</v>
      </c>
      <c r="I720">
        <f t="shared" si="30"/>
        <v>4</v>
      </c>
      <c r="J720">
        <f t="shared" si="29"/>
        <v>-1.1040453088955952E-3</v>
      </c>
    </row>
    <row r="721" spans="1:10" x14ac:dyDescent="0.35">
      <c r="A721" s="1">
        <v>44168</v>
      </c>
      <c r="B721">
        <v>22.252600000000001</v>
      </c>
      <c r="C721">
        <v>22.252600000000001</v>
      </c>
      <c r="D721">
        <v>22.252600000000001</v>
      </c>
      <c r="E721">
        <v>22.252600000000001</v>
      </c>
      <c r="F721">
        <v>22.252600000000001</v>
      </c>
      <c r="G721">
        <v>0</v>
      </c>
      <c r="I721">
        <f t="shared" si="30"/>
        <v>5</v>
      </c>
      <c r="J721">
        <f t="shared" si="29"/>
        <v>-2.4256448209924878E-4</v>
      </c>
    </row>
    <row r="722" spans="1:10" x14ac:dyDescent="0.35">
      <c r="A722" s="1">
        <v>44169</v>
      </c>
      <c r="B722">
        <v>22.2803</v>
      </c>
      <c r="C722">
        <v>22.2803</v>
      </c>
      <c r="D722">
        <v>22.2803</v>
      </c>
      <c r="E722">
        <v>22.2803</v>
      </c>
      <c r="F722">
        <v>22.2803</v>
      </c>
      <c r="G722">
        <v>0</v>
      </c>
      <c r="I722">
        <f t="shared" si="30"/>
        <v>6</v>
      </c>
      <c r="J722">
        <f t="shared" si="29"/>
        <v>1.2447983606409764E-3</v>
      </c>
    </row>
    <row r="723" spans="1:10" x14ac:dyDescent="0.35">
      <c r="A723" s="1">
        <v>44172</v>
      </c>
      <c r="B723">
        <v>22.2773</v>
      </c>
      <c r="C723">
        <v>22.2773</v>
      </c>
      <c r="D723">
        <v>22.2773</v>
      </c>
      <c r="E723">
        <v>22.2773</v>
      </c>
      <c r="F723">
        <v>22.2773</v>
      </c>
      <c r="G723">
        <v>0</v>
      </c>
      <c r="I723">
        <f t="shared" si="30"/>
        <v>2</v>
      </c>
      <c r="J723">
        <f t="shared" si="29"/>
        <v>-1.346480971979782E-4</v>
      </c>
    </row>
    <row r="724" spans="1:10" x14ac:dyDescent="0.35">
      <c r="A724" s="1">
        <v>44173</v>
      </c>
      <c r="B724">
        <v>22.2819</v>
      </c>
      <c r="C724">
        <v>22.2819</v>
      </c>
      <c r="D724">
        <v>22.2819</v>
      </c>
      <c r="E724">
        <v>22.2819</v>
      </c>
      <c r="F724">
        <v>22.2819</v>
      </c>
      <c r="G724">
        <v>0</v>
      </c>
      <c r="I724">
        <f t="shared" si="30"/>
        <v>3</v>
      </c>
      <c r="J724">
        <f t="shared" si="29"/>
        <v>2.0648821894933127E-4</v>
      </c>
    </row>
    <row r="725" spans="1:10" x14ac:dyDescent="0.35">
      <c r="A725" s="1">
        <v>44174</v>
      </c>
      <c r="B725">
        <v>22.284800000000001</v>
      </c>
      <c r="C725">
        <v>22.284800000000001</v>
      </c>
      <c r="D725">
        <v>22.284800000000001</v>
      </c>
      <c r="E725">
        <v>22.284800000000001</v>
      </c>
      <c r="F725">
        <v>22.284800000000001</v>
      </c>
      <c r="G725">
        <v>0</v>
      </c>
      <c r="I725">
        <f t="shared" si="30"/>
        <v>4</v>
      </c>
      <c r="J725">
        <f t="shared" si="29"/>
        <v>1.3015048088360268E-4</v>
      </c>
    </row>
    <row r="726" spans="1:10" x14ac:dyDescent="0.35">
      <c r="A726" s="1">
        <v>44175</v>
      </c>
      <c r="B726">
        <v>22.2728</v>
      </c>
      <c r="C726">
        <v>22.2728</v>
      </c>
      <c r="D726">
        <v>22.2728</v>
      </c>
      <c r="E726">
        <v>22.2728</v>
      </c>
      <c r="F726">
        <v>22.2728</v>
      </c>
      <c r="G726">
        <v>0</v>
      </c>
      <c r="I726">
        <f t="shared" si="30"/>
        <v>5</v>
      </c>
      <c r="J726">
        <f t="shared" si="29"/>
        <v>-5.3848363009766542E-4</v>
      </c>
    </row>
    <row r="727" spans="1:10" x14ac:dyDescent="0.35">
      <c r="A727" s="1">
        <v>44176</v>
      </c>
      <c r="B727">
        <v>22.277201000000002</v>
      </c>
      <c r="C727">
        <v>22.277201000000002</v>
      </c>
      <c r="D727">
        <v>22.277201000000002</v>
      </c>
      <c r="E727">
        <v>22.277201000000002</v>
      </c>
      <c r="F727">
        <v>22.277201000000002</v>
      </c>
      <c r="G727">
        <v>0</v>
      </c>
      <c r="I727">
        <f t="shared" si="30"/>
        <v>6</v>
      </c>
      <c r="J727">
        <f t="shared" si="29"/>
        <v>1.97595273158356E-4</v>
      </c>
    </row>
    <row r="728" spans="1:10" x14ac:dyDescent="0.35">
      <c r="A728" s="1">
        <v>44179</v>
      </c>
      <c r="B728">
        <v>22.281400999999999</v>
      </c>
      <c r="C728">
        <v>22.281400999999999</v>
      </c>
      <c r="D728">
        <v>22.281400999999999</v>
      </c>
      <c r="E728">
        <v>22.281400999999999</v>
      </c>
      <c r="F728">
        <v>22.281400999999999</v>
      </c>
      <c r="G728">
        <v>0</v>
      </c>
      <c r="I728">
        <f t="shared" si="30"/>
        <v>2</v>
      </c>
      <c r="J728">
        <f t="shared" si="29"/>
        <v>1.8853355948969159E-4</v>
      </c>
    </row>
    <row r="729" spans="1:10" x14ac:dyDescent="0.35">
      <c r="A729" s="1">
        <v>44180</v>
      </c>
      <c r="B729">
        <v>22.2974</v>
      </c>
      <c r="C729">
        <v>22.2974</v>
      </c>
      <c r="D729">
        <v>22.2974</v>
      </c>
      <c r="E729">
        <v>22.2974</v>
      </c>
      <c r="F729">
        <v>22.2974</v>
      </c>
      <c r="G729">
        <v>0</v>
      </c>
      <c r="I729">
        <f t="shared" si="30"/>
        <v>3</v>
      </c>
      <c r="J729">
        <f t="shared" si="29"/>
        <v>7.1804281965935461E-4</v>
      </c>
    </row>
    <row r="730" spans="1:10" x14ac:dyDescent="0.35">
      <c r="A730" s="1">
        <v>44181</v>
      </c>
      <c r="B730">
        <v>22.3186</v>
      </c>
      <c r="C730">
        <v>22.3186</v>
      </c>
      <c r="D730">
        <v>22.3186</v>
      </c>
      <c r="E730">
        <v>22.3186</v>
      </c>
      <c r="F730">
        <v>22.3186</v>
      </c>
      <c r="G730">
        <v>0</v>
      </c>
      <c r="I730">
        <f t="shared" si="30"/>
        <v>4</v>
      </c>
      <c r="J730">
        <f t="shared" si="29"/>
        <v>9.5078349942147203E-4</v>
      </c>
    </row>
    <row r="731" spans="1:10" x14ac:dyDescent="0.35">
      <c r="A731" s="1">
        <v>44182</v>
      </c>
      <c r="B731">
        <v>22.302299000000001</v>
      </c>
      <c r="C731">
        <v>22.302299000000001</v>
      </c>
      <c r="D731">
        <v>22.302299000000001</v>
      </c>
      <c r="E731">
        <v>22.302299000000001</v>
      </c>
      <c r="F731">
        <v>22.302299000000001</v>
      </c>
      <c r="G731">
        <v>0</v>
      </c>
      <c r="I731">
        <f t="shared" si="30"/>
        <v>5</v>
      </c>
      <c r="J731">
        <f t="shared" si="29"/>
        <v>-7.3037735341816088E-4</v>
      </c>
    </row>
    <row r="732" spans="1:10" x14ac:dyDescent="0.35">
      <c r="A732" s="1">
        <v>44183</v>
      </c>
      <c r="B732">
        <v>22.304300000000001</v>
      </c>
      <c r="C732">
        <v>22.304300000000001</v>
      </c>
      <c r="D732">
        <v>22.304300000000001</v>
      </c>
      <c r="E732">
        <v>22.304300000000001</v>
      </c>
      <c r="F732">
        <v>22.304300000000001</v>
      </c>
      <c r="G732">
        <v>0</v>
      </c>
      <c r="I732">
        <f t="shared" si="30"/>
        <v>6</v>
      </c>
      <c r="J732">
        <f t="shared" si="29"/>
        <v>8.9721691920636499E-5</v>
      </c>
    </row>
    <row r="733" spans="1:10" x14ac:dyDescent="0.35">
      <c r="A733" s="1">
        <v>44186</v>
      </c>
      <c r="B733">
        <v>22.300699000000002</v>
      </c>
      <c r="C733">
        <v>22.300699000000002</v>
      </c>
      <c r="D733">
        <v>22.300699000000002</v>
      </c>
      <c r="E733">
        <v>22.300699000000002</v>
      </c>
      <c r="F733">
        <v>22.300699000000002</v>
      </c>
      <c r="G733">
        <v>0</v>
      </c>
      <c r="I733">
        <f t="shared" si="30"/>
        <v>2</v>
      </c>
      <c r="J733">
        <f t="shared" si="29"/>
        <v>-1.6144868926618378E-4</v>
      </c>
    </row>
    <row r="734" spans="1:10" x14ac:dyDescent="0.35">
      <c r="A734" s="1">
        <v>44187</v>
      </c>
      <c r="B734">
        <v>22.2913</v>
      </c>
      <c r="C734">
        <v>22.2913</v>
      </c>
      <c r="D734">
        <v>22.2913</v>
      </c>
      <c r="E734">
        <v>22.2913</v>
      </c>
      <c r="F734">
        <v>22.2913</v>
      </c>
      <c r="G734">
        <v>0</v>
      </c>
      <c r="I734">
        <f t="shared" si="30"/>
        <v>3</v>
      </c>
      <c r="J734">
        <f t="shared" si="29"/>
        <v>-4.2146660963416136E-4</v>
      </c>
    </row>
    <row r="735" spans="1:10" x14ac:dyDescent="0.35">
      <c r="A735" s="1">
        <v>44188</v>
      </c>
      <c r="B735">
        <v>22.297599999999999</v>
      </c>
      <c r="C735">
        <v>22.297599999999999</v>
      </c>
      <c r="D735">
        <v>22.297599999999999</v>
      </c>
      <c r="E735">
        <v>22.297599999999999</v>
      </c>
      <c r="F735">
        <v>22.297599999999999</v>
      </c>
      <c r="G735">
        <v>0</v>
      </c>
      <c r="I735">
        <f t="shared" si="30"/>
        <v>4</v>
      </c>
      <c r="J735">
        <f t="shared" si="29"/>
        <v>2.8262147115688758E-4</v>
      </c>
    </row>
    <row r="736" spans="1:10" x14ac:dyDescent="0.35">
      <c r="A736" s="1">
        <v>44189</v>
      </c>
      <c r="B736">
        <v>22.297899000000001</v>
      </c>
      <c r="C736">
        <v>22.297899000000001</v>
      </c>
      <c r="D736">
        <v>22.297899000000001</v>
      </c>
      <c r="E736">
        <v>22.297899000000001</v>
      </c>
      <c r="F736">
        <v>22.297899000000001</v>
      </c>
      <c r="G736">
        <v>0</v>
      </c>
      <c r="I736">
        <f t="shared" si="30"/>
        <v>5</v>
      </c>
      <c r="J736">
        <f t="shared" si="29"/>
        <v>1.3409514925455009E-5</v>
      </c>
    </row>
    <row r="737" spans="1:10" x14ac:dyDescent="0.35">
      <c r="A737" s="1">
        <v>44193</v>
      </c>
      <c r="B737">
        <v>22.319500000000001</v>
      </c>
      <c r="C737">
        <v>22.319500000000001</v>
      </c>
      <c r="D737">
        <v>22.319500000000001</v>
      </c>
      <c r="E737">
        <v>22.319500000000001</v>
      </c>
      <c r="F737">
        <v>22.319500000000001</v>
      </c>
      <c r="G737">
        <v>0</v>
      </c>
      <c r="I737">
        <f t="shared" si="30"/>
        <v>2</v>
      </c>
      <c r="J737">
        <f t="shared" si="29"/>
        <v>9.6874597916155351E-4</v>
      </c>
    </row>
    <row r="738" spans="1:10" x14ac:dyDescent="0.35">
      <c r="A738" s="1">
        <v>44194</v>
      </c>
      <c r="B738">
        <v>22.340299999999999</v>
      </c>
      <c r="C738">
        <v>22.340299999999999</v>
      </c>
      <c r="D738">
        <v>22.340299999999999</v>
      </c>
      <c r="E738">
        <v>22.340299999999999</v>
      </c>
      <c r="F738">
        <v>22.340299999999999</v>
      </c>
      <c r="G738">
        <v>0</v>
      </c>
      <c r="I738">
        <f t="shared" si="30"/>
        <v>3</v>
      </c>
      <c r="J738">
        <f t="shared" si="29"/>
        <v>9.3192051793264668E-4</v>
      </c>
    </row>
    <row r="739" spans="1:10" x14ac:dyDescent="0.35">
      <c r="A739" s="1">
        <v>44195</v>
      </c>
      <c r="B739">
        <v>22.353100000000001</v>
      </c>
      <c r="C739">
        <v>22.353100000000001</v>
      </c>
      <c r="D739">
        <v>22.353100000000001</v>
      </c>
      <c r="E739">
        <v>22.353100000000001</v>
      </c>
      <c r="F739">
        <v>22.353100000000001</v>
      </c>
      <c r="G739">
        <v>0</v>
      </c>
      <c r="I739">
        <f t="shared" si="30"/>
        <v>4</v>
      </c>
      <c r="J739">
        <f t="shared" si="29"/>
        <v>5.7295560041727926E-4</v>
      </c>
    </row>
    <row r="740" spans="1:10" x14ac:dyDescent="0.35">
      <c r="A740" s="1">
        <v>44196</v>
      </c>
      <c r="B740">
        <v>22.349</v>
      </c>
      <c r="C740">
        <v>22.349</v>
      </c>
      <c r="D740">
        <v>22.349</v>
      </c>
      <c r="E740">
        <v>22.349</v>
      </c>
      <c r="F740">
        <v>22.349</v>
      </c>
      <c r="G740">
        <v>0</v>
      </c>
      <c r="I740">
        <f t="shared" si="30"/>
        <v>5</v>
      </c>
      <c r="J740">
        <f t="shared" si="29"/>
        <v>-1.8341974938604054E-4</v>
      </c>
    </row>
    <row r="741" spans="1:10" x14ac:dyDescent="0.35">
      <c r="A741" s="1">
        <v>44197</v>
      </c>
      <c r="B741">
        <v>22.354299999999999</v>
      </c>
      <c r="C741">
        <v>22.354299999999999</v>
      </c>
      <c r="D741">
        <v>22.354299999999999</v>
      </c>
      <c r="E741">
        <v>22.354299999999999</v>
      </c>
      <c r="F741">
        <v>22.354299999999999</v>
      </c>
      <c r="G741">
        <v>0</v>
      </c>
      <c r="J741">
        <v>2.37147E-4</v>
      </c>
    </row>
    <row r="742" spans="1:10" x14ac:dyDescent="0.35">
      <c r="A742" s="1">
        <v>44200</v>
      </c>
      <c r="B742">
        <v>22.401399999999999</v>
      </c>
      <c r="C742">
        <v>22.401399999999999</v>
      </c>
      <c r="D742">
        <v>22.401399999999999</v>
      </c>
      <c r="E742">
        <v>22.401399999999999</v>
      </c>
      <c r="F742">
        <v>22.401399999999999</v>
      </c>
      <c r="G742">
        <v>0</v>
      </c>
      <c r="J742">
        <v>2.1069769999999999E-3</v>
      </c>
    </row>
    <row r="743" spans="1:10" x14ac:dyDescent="0.35">
      <c r="A743" s="1">
        <v>44201</v>
      </c>
      <c r="B743">
        <v>22.433700999999999</v>
      </c>
      <c r="C743">
        <v>22.433700999999999</v>
      </c>
      <c r="D743">
        <v>22.433700999999999</v>
      </c>
      <c r="E743">
        <v>22.433700999999999</v>
      </c>
      <c r="F743">
        <v>22.433700999999999</v>
      </c>
      <c r="G743">
        <v>0</v>
      </c>
      <c r="J743">
        <v>1.4419190000000001E-3</v>
      </c>
    </row>
    <row r="744" spans="1:10" x14ac:dyDescent="0.35">
      <c r="A744" s="1">
        <v>44202</v>
      </c>
      <c r="B744">
        <v>22.4436</v>
      </c>
      <c r="C744">
        <v>22.4436</v>
      </c>
      <c r="D744">
        <v>22.4436</v>
      </c>
      <c r="E744">
        <v>22.4436</v>
      </c>
      <c r="F744">
        <v>22.4436</v>
      </c>
      <c r="G744">
        <v>0</v>
      </c>
      <c r="J744">
        <v>4.41256E-4</v>
      </c>
    </row>
    <row r="745" spans="1:10" x14ac:dyDescent="0.35">
      <c r="A745" s="1">
        <v>44203</v>
      </c>
      <c r="B745">
        <v>22.444400999999999</v>
      </c>
      <c r="C745">
        <v>22.444400999999999</v>
      </c>
      <c r="D745">
        <v>22.444400999999999</v>
      </c>
      <c r="E745">
        <v>22.444400999999999</v>
      </c>
      <c r="F745">
        <v>22.444400999999999</v>
      </c>
      <c r="G745">
        <v>0</v>
      </c>
      <c r="J745" s="2">
        <v>3.57E-5</v>
      </c>
    </row>
    <row r="746" spans="1:10" x14ac:dyDescent="0.35">
      <c r="A746" s="1">
        <v>44204</v>
      </c>
      <c r="B746">
        <v>22.459299000000001</v>
      </c>
      <c r="C746">
        <v>22.459299000000001</v>
      </c>
      <c r="D746">
        <v>22.459299000000001</v>
      </c>
      <c r="E746">
        <v>22.459299000000001</v>
      </c>
      <c r="F746">
        <v>22.459299000000001</v>
      </c>
      <c r="G746">
        <v>0</v>
      </c>
      <c r="J746">
        <v>6.63774E-4</v>
      </c>
    </row>
    <row r="747" spans="1:10" x14ac:dyDescent="0.35">
      <c r="A747" s="1">
        <v>44207</v>
      </c>
      <c r="B747">
        <v>22.426600000000001</v>
      </c>
      <c r="C747">
        <v>22.426600000000001</v>
      </c>
      <c r="D747">
        <v>22.426600000000001</v>
      </c>
      <c r="E747">
        <v>22.426600000000001</v>
      </c>
      <c r="F747">
        <v>22.426600000000001</v>
      </c>
      <c r="G747">
        <v>0</v>
      </c>
      <c r="J747">
        <v>-1.455923E-3</v>
      </c>
    </row>
    <row r="748" spans="1:10" x14ac:dyDescent="0.35">
      <c r="A748" s="1">
        <v>44208</v>
      </c>
      <c r="B748">
        <v>22.396099</v>
      </c>
      <c r="C748">
        <v>22.396099</v>
      </c>
      <c r="D748">
        <v>22.396099</v>
      </c>
      <c r="E748">
        <v>22.396099</v>
      </c>
      <c r="F748">
        <v>22.396099</v>
      </c>
      <c r="G748">
        <v>0</v>
      </c>
      <c r="J748">
        <v>-1.3600369999999999E-3</v>
      </c>
    </row>
    <row r="749" spans="1:10" x14ac:dyDescent="0.35">
      <c r="A749" s="1">
        <v>44209</v>
      </c>
      <c r="B749">
        <v>22.399000000000001</v>
      </c>
      <c r="C749">
        <v>22.399000000000001</v>
      </c>
      <c r="D749">
        <v>22.399000000000001</v>
      </c>
      <c r="E749">
        <v>22.399000000000001</v>
      </c>
      <c r="F749">
        <v>22.399000000000001</v>
      </c>
      <c r="G749">
        <v>0</v>
      </c>
      <c r="J749">
        <v>1.29531E-4</v>
      </c>
    </row>
    <row r="750" spans="1:10" x14ac:dyDescent="0.35">
      <c r="A750" s="1">
        <v>44210</v>
      </c>
      <c r="B750">
        <v>22.373301000000001</v>
      </c>
      <c r="C750">
        <v>22.373301000000001</v>
      </c>
      <c r="D750">
        <v>22.373301000000001</v>
      </c>
      <c r="E750">
        <v>22.373301000000001</v>
      </c>
      <c r="F750">
        <v>22.373301000000001</v>
      </c>
      <c r="G750">
        <v>0</v>
      </c>
      <c r="J750">
        <v>-1.147328E-3</v>
      </c>
    </row>
    <row r="751" spans="1:10" x14ac:dyDescent="0.35">
      <c r="A751" s="1">
        <v>44211</v>
      </c>
      <c r="B751">
        <v>22.3568</v>
      </c>
      <c r="C751">
        <v>22.3568</v>
      </c>
      <c r="D751">
        <v>22.3568</v>
      </c>
      <c r="E751">
        <v>22.3568</v>
      </c>
      <c r="F751">
        <v>22.3568</v>
      </c>
      <c r="G751">
        <v>0</v>
      </c>
      <c r="J751">
        <v>-7.3753100000000004E-4</v>
      </c>
    </row>
    <row r="752" spans="1:10" x14ac:dyDescent="0.35">
      <c r="A752" s="1">
        <v>44214</v>
      </c>
      <c r="B752">
        <v>22.336200999999999</v>
      </c>
      <c r="C752">
        <v>22.336200999999999</v>
      </c>
      <c r="D752">
        <v>22.336200999999999</v>
      </c>
      <c r="E752">
        <v>22.336200999999999</v>
      </c>
      <c r="F752">
        <v>22.336200999999999</v>
      </c>
      <c r="G752">
        <v>0</v>
      </c>
      <c r="J752">
        <v>-9.2137499999999999E-4</v>
      </c>
    </row>
    <row r="753" spans="1:10" x14ac:dyDescent="0.35">
      <c r="A753" s="1">
        <v>44215</v>
      </c>
      <c r="B753">
        <v>22.356100000000001</v>
      </c>
      <c r="C753">
        <v>22.356100000000001</v>
      </c>
      <c r="D753">
        <v>22.356100000000001</v>
      </c>
      <c r="E753">
        <v>22.356100000000001</v>
      </c>
      <c r="F753">
        <v>22.356100000000001</v>
      </c>
      <c r="G753">
        <v>0</v>
      </c>
      <c r="J753">
        <v>8.9088600000000002E-4</v>
      </c>
    </row>
    <row r="754" spans="1:10" x14ac:dyDescent="0.35">
      <c r="A754" s="1">
        <v>44216</v>
      </c>
      <c r="B754">
        <v>22.350300000000001</v>
      </c>
      <c r="C754">
        <v>22.350300000000001</v>
      </c>
      <c r="D754">
        <v>22.350300000000001</v>
      </c>
      <c r="E754">
        <v>22.350300000000001</v>
      </c>
      <c r="F754">
        <v>22.350300000000001</v>
      </c>
      <c r="G754">
        <v>0</v>
      </c>
      <c r="J754">
        <v>-2.59437E-4</v>
      </c>
    </row>
    <row r="755" spans="1:10" x14ac:dyDescent="0.35">
      <c r="A755" s="1">
        <v>44217</v>
      </c>
      <c r="B755">
        <v>22.365499</v>
      </c>
      <c r="C755">
        <v>22.365499</v>
      </c>
      <c r="D755">
        <v>22.365499</v>
      </c>
      <c r="E755">
        <v>22.365499</v>
      </c>
      <c r="F755">
        <v>22.365499</v>
      </c>
      <c r="G755">
        <v>0</v>
      </c>
      <c r="J755">
        <v>6.8003599999999997E-4</v>
      </c>
    </row>
    <row r="756" spans="1:10" x14ac:dyDescent="0.35">
      <c r="A756" s="1">
        <v>44218</v>
      </c>
      <c r="B756">
        <v>22.376100999999998</v>
      </c>
      <c r="C756">
        <v>22.376100999999998</v>
      </c>
      <c r="D756">
        <v>22.376100999999998</v>
      </c>
      <c r="E756">
        <v>22.376100999999998</v>
      </c>
      <c r="F756">
        <v>22.376100999999998</v>
      </c>
      <c r="G756">
        <v>0</v>
      </c>
      <c r="J756">
        <v>4.7403400000000002E-4</v>
      </c>
    </row>
    <row r="757" spans="1:10" x14ac:dyDescent="0.35">
      <c r="A757" s="1">
        <v>44221</v>
      </c>
      <c r="B757">
        <v>22.388200999999999</v>
      </c>
      <c r="C757">
        <v>22.388200999999999</v>
      </c>
      <c r="D757">
        <v>22.388200999999999</v>
      </c>
      <c r="E757">
        <v>22.388200999999999</v>
      </c>
      <c r="F757">
        <v>22.388200999999999</v>
      </c>
      <c r="G757">
        <v>0</v>
      </c>
      <c r="J757">
        <v>5.4075599999999998E-4</v>
      </c>
    </row>
    <row r="758" spans="1:10" x14ac:dyDescent="0.35">
      <c r="A758" s="1">
        <v>44223</v>
      </c>
      <c r="B758">
        <v>22.395299999999999</v>
      </c>
      <c r="C758">
        <v>22.395299999999999</v>
      </c>
      <c r="D758">
        <v>22.395299999999999</v>
      </c>
      <c r="E758">
        <v>22.395299999999999</v>
      </c>
      <c r="F758">
        <v>22.395299999999999</v>
      </c>
      <c r="G758">
        <v>0</v>
      </c>
      <c r="J758">
        <v>3.1708700000000002E-4</v>
      </c>
    </row>
    <row r="759" spans="1:10" x14ac:dyDescent="0.35">
      <c r="A759" s="1">
        <v>44224</v>
      </c>
      <c r="B759">
        <v>22.400600000000001</v>
      </c>
      <c r="C759">
        <v>22.400600000000001</v>
      </c>
      <c r="D759">
        <v>22.400600000000001</v>
      </c>
      <c r="E759">
        <v>22.400600000000001</v>
      </c>
      <c r="F759">
        <v>22.400600000000001</v>
      </c>
      <c r="G759">
        <v>0</v>
      </c>
      <c r="J759">
        <v>2.3665700000000001E-4</v>
      </c>
    </row>
    <row r="760" spans="1:10" x14ac:dyDescent="0.35">
      <c r="A760" s="1">
        <v>44225</v>
      </c>
      <c r="B760">
        <v>22.389900000000001</v>
      </c>
      <c r="C760">
        <v>22.389900000000001</v>
      </c>
      <c r="D760">
        <v>22.389900000000001</v>
      </c>
      <c r="E760">
        <v>22.389900000000001</v>
      </c>
      <c r="F760">
        <v>22.389900000000001</v>
      </c>
      <c r="G760">
        <v>0</v>
      </c>
      <c r="J760">
        <v>-4.7766600000000002E-4</v>
      </c>
    </row>
    <row r="761" spans="1:10" x14ac:dyDescent="0.35">
      <c r="A761" s="1">
        <v>44228</v>
      </c>
      <c r="B761">
        <v>22.204901</v>
      </c>
      <c r="C761">
        <v>22.204901</v>
      </c>
      <c r="D761">
        <v>22.204901</v>
      </c>
      <c r="E761">
        <v>22.204901</v>
      </c>
      <c r="F761">
        <v>22.204901</v>
      </c>
      <c r="G761">
        <v>0</v>
      </c>
      <c r="J761">
        <v>-8.2626090000000006E-3</v>
      </c>
    </row>
    <row r="762" spans="1:10" x14ac:dyDescent="0.35">
      <c r="A762" s="1">
        <v>44229</v>
      </c>
      <c r="B762">
        <v>22.092898999999999</v>
      </c>
      <c r="C762">
        <v>22.092898999999999</v>
      </c>
      <c r="D762">
        <v>22.092898999999999</v>
      </c>
      <c r="E762">
        <v>22.092898999999999</v>
      </c>
      <c r="F762">
        <v>22.092898999999999</v>
      </c>
      <c r="G762">
        <v>0</v>
      </c>
      <c r="J762">
        <v>-5.0440219999999996E-3</v>
      </c>
    </row>
    <row r="763" spans="1:10" x14ac:dyDescent="0.35">
      <c r="A763" s="1">
        <v>44230</v>
      </c>
      <c r="B763">
        <v>22.115400000000001</v>
      </c>
      <c r="C763">
        <v>22.115400000000001</v>
      </c>
      <c r="D763">
        <v>22.115400000000001</v>
      </c>
      <c r="E763">
        <v>22.115400000000001</v>
      </c>
      <c r="F763">
        <v>22.115400000000001</v>
      </c>
      <c r="G763">
        <v>0</v>
      </c>
      <c r="J763">
        <v>1.0184720000000001E-3</v>
      </c>
    </row>
    <row r="764" spans="1:10" x14ac:dyDescent="0.35">
      <c r="A764" s="1">
        <v>44231</v>
      </c>
      <c r="B764">
        <v>22.122101000000001</v>
      </c>
      <c r="C764">
        <v>22.122101000000001</v>
      </c>
      <c r="D764">
        <v>22.122101000000001</v>
      </c>
      <c r="E764">
        <v>22.122101000000001</v>
      </c>
      <c r="F764">
        <v>22.122101000000001</v>
      </c>
      <c r="G764">
        <v>0</v>
      </c>
      <c r="J764">
        <v>3.0300200000000002E-4</v>
      </c>
    </row>
    <row r="765" spans="1:10" x14ac:dyDescent="0.35">
      <c r="A765" s="1">
        <v>44232</v>
      </c>
      <c r="B765">
        <v>22.0532</v>
      </c>
      <c r="C765">
        <v>22.0532</v>
      </c>
      <c r="D765">
        <v>22.0532</v>
      </c>
      <c r="E765">
        <v>22.0532</v>
      </c>
      <c r="F765">
        <v>22.0532</v>
      </c>
      <c r="G765">
        <v>0</v>
      </c>
      <c r="J765">
        <v>-3.1145779999999998E-3</v>
      </c>
    </row>
    <row r="766" spans="1:10" x14ac:dyDescent="0.35">
      <c r="A766" s="1">
        <v>44235</v>
      </c>
      <c r="B766">
        <v>22.0823</v>
      </c>
      <c r="C766">
        <v>22.0823</v>
      </c>
      <c r="D766">
        <v>22.0823</v>
      </c>
      <c r="E766">
        <v>22.0823</v>
      </c>
      <c r="F766">
        <v>22.0823</v>
      </c>
      <c r="G766">
        <v>0</v>
      </c>
      <c r="J766">
        <v>1.3195360000000001E-3</v>
      </c>
    </row>
    <row r="767" spans="1:10" x14ac:dyDescent="0.35">
      <c r="A767" s="1">
        <v>44236</v>
      </c>
      <c r="B767">
        <v>22.048400999999998</v>
      </c>
      <c r="C767">
        <v>22.048400999999998</v>
      </c>
      <c r="D767">
        <v>22.048400999999998</v>
      </c>
      <c r="E767">
        <v>22.048400999999998</v>
      </c>
      <c r="F767">
        <v>22.048400999999998</v>
      </c>
      <c r="G767">
        <v>0</v>
      </c>
      <c r="J767">
        <v>-1.535121E-3</v>
      </c>
    </row>
    <row r="768" spans="1:10" x14ac:dyDescent="0.35">
      <c r="A768" s="1">
        <v>44237</v>
      </c>
      <c r="B768">
        <v>22.062598999999999</v>
      </c>
      <c r="C768">
        <v>22.062598999999999</v>
      </c>
      <c r="D768">
        <v>22.062598999999999</v>
      </c>
      <c r="E768">
        <v>22.062598999999999</v>
      </c>
      <c r="F768">
        <v>22.062598999999999</v>
      </c>
      <c r="G768">
        <v>0</v>
      </c>
      <c r="J768">
        <v>6.4394699999999997E-4</v>
      </c>
    </row>
    <row r="769" spans="1:10" x14ac:dyDescent="0.35">
      <c r="A769" s="1">
        <v>44238</v>
      </c>
      <c r="B769">
        <v>22.087999</v>
      </c>
      <c r="C769">
        <v>22.087999</v>
      </c>
      <c r="D769">
        <v>22.087999</v>
      </c>
      <c r="E769">
        <v>22.087999</v>
      </c>
      <c r="F769">
        <v>22.087999</v>
      </c>
      <c r="G769">
        <v>0</v>
      </c>
      <c r="J769">
        <v>1.15127E-3</v>
      </c>
    </row>
    <row r="770" spans="1:10" x14ac:dyDescent="0.35">
      <c r="A770" s="1">
        <v>44239</v>
      </c>
      <c r="B770">
        <v>22.108000000000001</v>
      </c>
      <c r="C770">
        <v>22.108000000000001</v>
      </c>
      <c r="D770">
        <v>22.108000000000001</v>
      </c>
      <c r="E770">
        <v>22.108000000000001</v>
      </c>
      <c r="F770">
        <v>22.108000000000001</v>
      </c>
      <c r="G770">
        <v>0</v>
      </c>
      <c r="J770">
        <v>9.0551399999999995E-4</v>
      </c>
    </row>
    <row r="771" spans="1:10" x14ac:dyDescent="0.35">
      <c r="A771" s="1">
        <v>44242</v>
      </c>
      <c r="B771">
        <v>22.083400999999999</v>
      </c>
      <c r="C771">
        <v>22.083400999999999</v>
      </c>
      <c r="D771">
        <v>22.083400999999999</v>
      </c>
      <c r="E771">
        <v>22.083400999999999</v>
      </c>
      <c r="F771">
        <v>22.083400999999999</v>
      </c>
      <c r="G771">
        <v>0</v>
      </c>
      <c r="J771">
        <v>-1.1126739999999999E-3</v>
      </c>
    </row>
    <row r="772" spans="1:10" x14ac:dyDescent="0.35">
      <c r="A772" s="1">
        <v>44243</v>
      </c>
      <c r="B772">
        <v>22.084101</v>
      </c>
      <c r="C772">
        <v>22.084101</v>
      </c>
      <c r="D772">
        <v>22.084101</v>
      </c>
      <c r="E772">
        <v>22.084101</v>
      </c>
      <c r="F772">
        <v>22.084101</v>
      </c>
      <c r="G772">
        <v>0</v>
      </c>
      <c r="J772" s="2">
        <v>3.1699999999999998E-5</v>
      </c>
    </row>
    <row r="773" spans="1:10" x14ac:dyDescent="0.35">
      <c r="A773" s="1">
        <v>44244</v>
      </c>
      <c r="B773">
        <v>22.092400000000001</v>
      </c>
      <c r="C773">
        <v>22.092400000000001</v>
      </c>
      <c r="D773">
        <v>22.092400000000001</v>
      </c>
      <c r="E773">
        <v>22.092400000000001</v>
      </c>
      <c r="F773">
        <v>22.092400000000001</v>
      </c>
      <c r="G773">
        <v>0</v>
      </c>
      <c r="J773">
        <v>3.7579099999999999E-4</v>
      </c>
    </row>
    <row r="774" spans="1:10" x14ac:dyDescent="0.35">
      <c r="A774" s="1">
        <v>44245</v>
      </c>
      <c r="B774">
        <v>22.042100999999999</v>
      </c>
      <c r="C774">
        <v>22.042100999999999</v>
      </c>
      <c r="D774">
        <v>22.042100999999999</v>
      </c>
      <c r="E774">
        <v>22.042100999999999</v>
      </c>
      <c r="F774">
        <v>22.042100999999999</v>
      </c>
      <c r="G774">
        <v>0</v>
      </c>
      <c r="J774">
        <v>-2.276756E-3</v>
      </c>
    </row>
    <row r="775" spans="1:10" x14ac:dyDescent="0.35">
      <c r="A775" s="1">
        <v>44246</v>
      </c>
      <c r="B775">
        <v>22.045099</v>
      </c>
      <c r="C775">
        <v>22.045099</v>
      </c>
      <c r="D775">
        <v>22.045099</v>
      </c>
      <c r="E775">
        <v>22.045099</v>
      </c>
      <c r="F775">
        <v>22.045099</v>
      </c>
      <c r="G775">
        <v>0</v>
      </c>
      <c r="J775">
        <v>1.36012E-4</v>
      </c>
    </row>
    <row r="776" spans="1:10" x14ac:dyDescent="0.35">
      <c r="A776" s="1">
        <v>44249</v>
      </c>
      <c r="B776">
        <v>21.992799999999999</v>
      </c>
      <c r="C776">
        <v>21.992799999999999</v>
      </c>
      <c r="D776">
        <v>21.992799999999999</v>
      </c>
      <c r="E776">
        <v>21.992799999999999</v>
      </c>
      <c r="F776">
        <v>21.992799999999999</v>
      </c>
      <c r="G776">
        <v>0</v>
      </c>
      <c r="J776">
        <v>-2.3723640000000001E-3</v>
      </c>
    </row>
    <row r="777" spans="1:10" x14ac:dyDescent="0.35">
      <c r="A777" s="1">
        <v>44250</v>
      </c>
      <c r="B777">
        <v>21.954499999999999</v>
      </c>
      <c r="C777">
        <v>21.954499999999999</v>
      </c>
      <c r="D777">
        <v>21.954499999999999</v>
      </c>
      <c r="E777">
        <v>21.954499999999999</v>
      </c>
      <c r="F777">
        <v>21.954499999999999</v>
      </c>
      <c r="G777">
        <v>0</v>
      </c>
      <c r="J777">
        <v>-1.741479E-3</v>
      </c>
    </row>
    <row r="778" spans="1:10" x14ac:dyDescent="0.35">
      <c r="A778" s="1">
        <v>44251</v>
      </c>
      <c r="B778">
        <v>21.975598999999999</v>
      </c>
      <c r="C778">
        <v>21.975598999999999</v>
      </c>
      <c r="D778">
        <v>21.975598999999999</v>
      </c>
      <c r="E778">
        <v>21.975598999999999</v>
      </c>
      <c r="F778">
        <v>21.975598999999999</v>
      </c>
      <c r="G778">
        <v>0</v>
      </c>
      <c r="J778">
        <v>9.6103300000000003E-4</v>
      </c>
    </row>
    <row r="779" spans="1:10" x14ac:dyDescent="0.35">
      <c r="A779" s="1">
        <v>44252</v>
      </c>
      <c r="B779">
        <v>21.959800999999999</v>
      </c>
      <c r="C779">
        <v>21.959800999999999</v>
      </c>
      <c r="D779">
        <v>21.959800999999999</v>
      </c>
      <c r="E779">
        <v>21.959800999999999</v>
      </c>
      <c r="F779">
        <v>21.959800999999999</v>
      </c>
      <c r="G779">
        <v>0</v>
      </c>
      <c r="J779">
        <v>-7.1888799999999999E-4</v>
      </c>
    </row>
    <row r="780" spans="1:10" x14ac:dyDescent="0.35">
      <c r="A780" s="1">
        <v>44253</v>
      </c>
      <c r="B780">
        <v>21.892299999999999</v>
      </c>
      <c r="C780">
        <v>21.892299999999999</v>
      </c>
      <c r="D780">
        <v>21.892299999999999</v>
      </c>
      <c r="E780">
        <v>21.892299999999999</v>
      </c>
      <c r="F780">
        <v>21.892299999999999</v>
      </c>
      <c r="G780">
        <v>0</v>
      </c>
      <c r="J780">
        <v>-3.0738440000000001E-3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3ACC-9305-493B-A6CE-CA6B596B8E70}">
  <dimension ref="A1:R42"/>
  <sheetViews>
    <sheetView tabSelected="1" topLeftCell="A12" workbookViewId="0">
      <selection activeCell="Q42" sqref="Q42"/>
    </sheetView>
  </sheetViews>
  <sheetFormatPr defaultRowHeight="14.5" x14ac:dyDescent="0.35"/>
  <cols>
    <col min="14" max="14" width="10" bestFit="1" customWidth="1"/>
  </cols>
  <sheetData>
    <row r="1" spans="1:18" x14ac:dyDescent="0.35">
      <c r="J1" t="s">
        <v>12</v>
      </c>
      <c r="K1" t="s">
        <v>13</v>
      </c>
      <c r="L1" t="s">
        <v>14</v>
      </c>
      <c r="M1" t="s">
        <v>15</v>
      </c>
      <c r="O1" t="s">
        <v>16</v>
      </c>
      <c r="Q1" t="s">
        <v>15</v>
      </c>
    </row>
    <row r="2" spans="1:18" x14ac:dyDescent="0.35">
      <c r="A2" s="1">
        <v>44197</v>
      </c>
      <c r="B2">
        <v>22.354299999999999</v>
      </c>
      <c r="C2">
        <v>22.354299999999999</v>
      </c>
      <c r="D2">
        <v>22.354299999999999</v>
      </c>
      <c r="E2">
        <v>22.354299999999999</v>
      </c>
      <c r="F2">
        <v>22.354299999999999</v>
      </c>
      <c r="G2">
        <v>0</v>
      </c>
      <c r="J2">
        <v>2.37147E-4</v>
      </c>
      <c r="K2" s="2">
        <v>2.99E-4</v>
      </c>
      <c r="L2" s="2">
        <f>(J2-K2)</f>
        <v>-6.1853000000000006E-5</v>
      </c>
      <c r="M2" s="2">
        <f>L2^2</f>
        <v>3.8257936090000007E-9</v>
      </c>
      <c r="N2" s="2">
        <f>-(L2)</f>
        <v>6.1853000000000006E-5</v>
      </c>
      <c r="O2" s="2">
        <v>-2.3976189999999999E-4</v>
      </c>
      <c r="P2" s="2">
        <f>J2-O2</f>
        <v>4.7690889999999999E-4</v>
      </c>
      <c r="Q2" s="2">
        <f>P2^2</f>
        <v>2.2744209889920998E-7</v>
      </c>
      <c r="R2" s="2">
        <f>-O2</f>
        <v>2.3976189999999999E-4</v>
      </c>
    </row>
    <row r="3" spans="1:18" x14ac:dyDescent="0.35">
      <c r="A3" s="1">
        <v>44200</v>
      </c>
      <c r="B3">
        <v>22.401399999999999</v>
      </c>
      <c r="C3">
        <v>22.401399999999999</v>
      </c>
      <c r="D3">
        <v>22.401399999999999</v>
      </c>
      <c r="E3">
        <v>22.401399999999999</v>
      </c>
      <c r="F3">
        <v>22.401399999999999</v>
      </c>
      <c r="G3">
        <v>0</v>
      </c>
      <c r="J3">
        <v>2.1069769999999999E-3</v>
      </c>
      <c r="K3" s="2">
        <v>3.7100000000000002E-4</v>
      </c>
      <c r="L3" s="2">
        <f t="shared" ref="L3:L41" si="0">(J3-K3)</f>
        <v>1.7359769999999999E-3</v>
      </c>
      <c r="M3" s="2">
        <f t="shared" ref="M3:M41" si="1">L3^2</f>
        <v>3.0136161445289995E-6</v>
      </c>
      <c r="N3" s="2">
        <f>L3</f>
        <v>1.7359769999999999E-3</v>
      </c>
      <c r="O3" s="2">
        <v>1.4293960000000001E-4</v>
      </c>
      <c r="P3" s="2">
        <f t="shared" ref="P3:P41" si="2">J3-O3</f>
        <v>1.9640373999999998E-3</v>
      </c>
      <c r="Q3" s="2">
        <f t="shared" ref="Q3:Q41" si="3">P3^2</f>
        <v>3.857442908598759E-6</v>
      </c>
      <c r="R3" s="2">
        <f t="shared" ref="R3:R41" si="4">O3</f>
        <v>1.4293960000000001E-4</v>
      </c>
    </row>
    <row r="4" spans="1:18" x14ac:dyDescent="0.35">
      <c r="A4" s="1">
        <v>44201</v>
      </c>
      <c r="B4">
        <v>22.433700999999999</v>
      </c>
      <c r="C4">
        <v>22.433700999999999</v>
      </c>
      <c r="D4">
        <v>22.433700999999999</v>
      </c>
      <c r="E4">
        <v>22.433700999999999</v>
      </c>
      <c r="F4">
        <v>22.433700999999999</v>
      </c>
      <c r="G4">
        <v>0</v>
      </c>
      <c r="J4">
        <v>1.4419190000000001E-3</v>
      </c>
      <c r="K4">
        <v>3.1100000000000002E-4</v>
      </c>
      <c r="L4" s="2">
        <f t="shared" si="0"/>
        <v>1.130919E-3</v>
      </c>
      <c r="M4" s="2">
        <f t="shared" si="1"/>
        <v>1.2789777845609999E-6</v>
      </c>
      <c r="N4" s="2">
        <f t="shared" ref="N4:N39" si="5">L4</f>
        <v>1.130919E-3</v>
      </c>
      <c r="O4" s="2">
        <v>1.0612329999999999E-4</v>
      </c>
      <c r="P4" s="2">
        <f t="shared" si="2"/>
        <v>1.3357957000000001E-3</v>
      </c>
      <c r="Q4" s="2">
        <f t="shared" si="3"/>
        <v>1.7843501521384903E-6</v>
      </c>
      <c r="R4" s="2">
        <f t="shared" si="4"/>
        <v>1.0612329999999999E-4</v>
      </c>
    </row>
    <row r="5" spans="1:18" x14ac:dyDescent="0.35">
      <c r="A5" s="1">
        <v>44202</v>
      </c>
      <c r="B5">
        <v>22.4436</v>
      </c>
      <c r="C5">
        <v>22.4436</v>
      </c>
      <c r="D5">
        <v>22.4436</v>
      </c>
      <c r="E5">
        <v>22.4436</v>
      </c>
      <c r="F5">
        <v>22.4436</v>
      </c>
      <c r="G5">
        <v>0</v>
      </c>
      <c r="J5">
        <v>4.41256E-4</v>
      </c>
      <c r="K5">
        <v>2.9500000000000001E-4</v>
      </c>
      <c r="L5" s="2">
        <f t="shared" si="0"/>
        <v>1.4625599999999999E-4</v>
      </c>
      <c r="M5" s="2">
        <f t="shared" si="1"/>
        <v>2.1390817535999998E-8</v>
      </c>
      <c r="N5" s="2">
        <f t="shared" si="5"/>
        <v>1.4625599999999999E-4</v>
      </c>
      <c r="O5" s="4">
        <v>3.2855459999999999E-4</v>
      </c>
      <c r="P5" s="2">
        <f t="shared" si="2"/>
        <v>1.1270140000000002E-4</v>
      </c>
      <c r="Q5" s="2">
        <f t="shared" si="3"/>
        <v>1.2701605561960004E-8</v>
      </c>
      <c r="R5" s="2">
        <f t="shared" si="4"/>
        <v>3.2855459999999999E-4</v>
      </c>
    </row>
    <row r="6" spans="1:18" x14ac:dyDescent="0.35">
      <c r="A6" s="1">
        <v>44203</v>
      </c>
      <c r="B6">
        <v>22.444400999999999</v>
      </c>
      <c r="C6">
        <v>22.444400999999999</v>
      </c>
      <c r="D6">
        <v>22.444400999999999</v>
      </c>
      <c r="E6">
        <v>22.444400999999999</v>
      </c>
      <c r="F6">
        <v>22.444400999999999</v>
      </c>
      <c r="G6">
        <v>0</v>
      </c>
      <c r="J6" s="2">
        <v>3.57E-5</v>
      </c>
      <c r="K6">
        <v>4.08E-4</v>
      </c>
      <c r="L6" s="2">
        <f t="shared" si="0"/>
        <v>-3.723E-4</v>
      </c>
      <c r="M6" s="2">
        <f t="shared" si="1"/>
        <v>1.3860728999999998E-7</v>
      </c>
      <c r="N6" s="2">
        <f>-L6</f>
        <v>3.723E-4</v>
      </c>
      <c r="O6" s="2">
        <v>4.0910170000000001E-4</v>
      </c>
      <c r="P6" s="2">
        <f t="shared" si="2"/>
        <v>-3.7340170000000001E-4</v>
      </c>
      <c r="Q6" s="2">
        <f t="shared" si="3"/>
        <v>1.3942882956289001E-7</v>
      </c>
      <c r="R6" s="2">
        <f t="shared" si="4"/>
        <v>4.0910170000000001E-4</v>
      </c>
    </row>
    <row r="7" spans="1:18" x14ac:dyDescent="0.35">
      <c r="A7" s="1">
        <v>44204</v>
      </c>
      <c r="B7">
        <v>22.459299000000001</v>
      </c>
      <c r="C7">
        <v>22.459299000000001</v>
      </c>
      <c r="D7">
        <v>22.459299000000001</v>
      </c>
      <c r="E7">
        <v>22.459299000000001</v>
      </c>
      <c r="F7">
        <v>22.459299000000001</v>
      </c>
      <c r="G7">
        <v>0</v>
      </c>
      <c r="J7">
        <v>6.63774E-4</v>
      </c>
      <c r="K7">
        <v>2.2599999999999999E-4</v>
      </c>
      <c r="L7" s="2">
        <f t="shared" si="0"/>
        <v>4.3777400000000004E-4</v>
      </c>
      <c r="M7" s="2">
        <f t="shared" si="1"/>
        <v>1.9164607507600003E-7</v>
      </c>
      <c r="N7" s="2">
        <f t="shared" si="5"/>
        <v>4.3777400000000004E-4</v>
      </c>
      <c r="O7" s="2">
        <v>-1.119222E-4</v>
      </c>
      <c r="P7" s="2">
        <f t="shared" si="2"/>
        <v>7.7569620000000005E-4</v>
      </c>
      <c r="Q7" s="2">
        <f t="shared" si="3"/>
        <v>6.017045946944401E-7</v>
      </c>
      <c r="R7" s="2">
        <f>-O7</f>
        <v>1.119222E-4</v>
      </c>
    </row>
    <row r="8" spans="1:18" x14ac:dyDescent="0.35">
      <c r="A8" s="1">
        <v>44207</v>
      </c>
      <c r="B8">
        <v>22.426600000000001</v>
      </c>
      <c r="C8">
        <v>22.426600000000001</v>
      </c>
      <c r="D8">
        <v>22.426600000000001</v>
      </c>
      <c r="E8">
        <v>22.426600000000001</v>
      </c>
      <c r="F8">
        <v>22.426600000000001</v>
      </c>
      <c r="G8">
        <v>0</v>
      </c>
      <c r="J8">
        <v>-1.455923E-3</v>
      </c>
      <c r="K8">
        <v>3.3300000000000002E-4</v>
      </c>
      <c r="L8" s="2">
        <f t="shared" si="0"/>
        <v>-1.788923E-3</v>
      </c>
      <c r="M8" s="2">
        <f t="shared" si="1"/>
        <v>3.2002454999289998E-6</v>
      </c>
      <c r="N8" s="2">
        <f t="shared" ref="N8:N13" si="6">-L8</f>
        <v>1.788923E-3</v>
      </c>
      <c r="O8" s="2">
        <v>-5.3753299999999998E-4</v>
      </c>
      <c r="P8" s="2">
        <f t="shared" si="2"/>
        <v>-9.1839000000000005E-4</v>
      </c>
      <c r="Q8" s="2">
        <f t="shared" si="3"/>
        <v>8.4344019210000012E-7</v>
      </c>
      <c r="R8" s="2">
        <f>-O8</f>
        <v>5.3753299999999998E-4</v>
      </c>
    </row>
    <row r="9" spans="1:18" x14ac:dyDescent="0.35">
      <c r="A9" s="1">
        <v>44208</v>
      </c>
      <c r="B9">
        <v>22.396099</v>
      </c>
      <c r="C9">
        <v>22.396099</v>
      </c>
      <c r="D9">
        <v>22.396099</v>
      </c>
      <c r="E9">
        <v>22.396099</v>
      </c>
      <c r="F9">
        <v>22.396099</v>
      </c>
      <c r="G9">
        <v>0</v>
      </c>
      <c r="J9">
        <v>-1.3600369999999999E-3</v>
      </c>
      <c r="K9">
        <v>3.3799999999999998E-4</v>
      </c>
      <c r="L9" s="2">
        <f t="shared" si="0"/>
        <v>-1.6980369999999999E-3</v>
      </c>
      <c r="M9" s="2">
        <f t="shared" si="1"/>
        <v>2.8833296533689996E-6</v>
      </c>
      <c r="N9" s="2">
        <f t="shared" si="6"/>
        <v>1.6980369999999999E-3</v>
      </c>
      <c r="O9" s="2">
        <v>-7.0730599999999997E-5</v>
      </c>
      <c r="P9" s="2">
        <f t="shared" si="2"/>
        <v>-1.2893064E-3</v>
      </c>
      <c r="Q9" s="2">
        <f t="shared" si="3"/>
        <v>1.66231099308096E-6</v>
      </c>
      <c r="R9" s="2">
        <f>-O9</f>
        <v>7.0730599999999997E-5</v>
      </c>
    </row>
    <row r="10" spans="1:18" x14ac:dyDescent="0.35">
      <c r="A10" s="1">
        <v>44209</v>
      </c>
      <c r="B10">
        <v>22.399000000000001</v>
      </c>
      <c r="C10">
        <v>22.399000000000001</v>
      </c>
      <c r="D10">
        <v>22.399000000000001</v>
      </c>
      <c r="E10">
        <v>22.399000000000001</v>
      </c>
      <c r="F10">
        <v>22.399000000000001</v>
      </c>
      <c r="G10">
        <v>0</v>
      </c>
      <c r="J10">
        <v>1.29531E-4</v>
      </c>
      <c r="K10">
        <v>2.9300000000000002E-4</v>
      </c>
      <c r="L10" s="2">
        <f t="shared" si="0"/>
        <v>-1.6346900000000002E-4</v>
      </c>
      <c r="M10" s="2">
        <f t="shared" si="1"/>
        <v>2.6722113961000005E-8</v>
      </c>
      <c r="N10" s="2">
        <f t="shared" si="6"/>
        <v>1.6346900000000002E-4</v>
      </c>
      <c r="O10" s="2">
        <v>2.0040109999999999E-4</v>
      </c>
      <c r="P10" s="2">
        <f t="shared" si="2"/>
        <v>-7.0870099999999984E-5</v>
      </c>
      <c r="Q10" s="2">
        <f t="shared" si="3"/>
        <v>5.0225710740099979E-9</v>
      </c>
      <c r="R10" s="2">
        <f t="shared" si="4"/>
        <v>2.0040109999999999E-4</v>
      </c>
    </row>
    <row r="11" spans="1:18" x14ac:dyDescent="0.35">
      <c r="A11" s="1">
        <v>44210</v>
      </c>
      <c r="B11">
        <v>22.373301000000001</v>
      </c>
      <c r="C11">
        <v>22.373301000000001</v>
      </c>
      <c r="D11">
        <v>22.373301000000001</v>
      </c>
      <c r="E11">
        <v>22.373301000000001</v>
      </c>
      <c r="F11">
        <v>22.373301000000001</v>
      </c>
      <c r="G11">
        <v>0</v>
      </c>
      <c r="J11">
        <v>-1.147328E-3</v>
      </c>
      <c r="K11">
        <v>3.4499999999999998E-4</v>
      </c>
      <c r="L11" s="2">
        <f t="shared" si="0"/>
        <v>-1.492328E-3</v>
      </c>
      <c r="M11" s="2">
        <f t="shared" si="1"/>
        <v>2.2270428595840002E-6</v>
      </c>
      <c r="N11" s="2">
        <f t="shared" si="6"/>
        <v>1.492328E-3</v>
      </c>
      <c r="O11" s="2">
        <v>9.9357770000000004E-5</v>
      </c>
      <c r="P11" s="2">
        <f t="shared" si="2"/>
        <v>-1.2466857699999999E-3</v>
      </c>
      <c r="Q11" s="2">
        <f t="shared" si="3"/>
        <v>1.5542254091204928E-6</v>
      </c>
      <c r="R11" s="2">
        <f t="shared" si="4"/>
        <v>9.9357770000000004E-5</v>
      </c>
    </row>
    <row r="12" spans="1:18" x14ac:dyDescent="0.35">
      <c r="A12" s="1">
        <v>44211</v>
      </c>
      <c r="B12">
        <v>22.3568</v>
      </c>
      <c r="C12">
        <v>22.3568</v>
      </c>
      <c r="D12">
        <v>22.3568</v>
      </c>
      <c r="E12">
        <v>22.3568</v>
      </c>
      <c r="F12">
        <v>22.3568</v>
      </c>
      <c r="G12">
        <v>0</v>
      </c>
      <c r="J12">
        <v>-7.3753100000000004E-4</v>
      </c>
      <c r="K12">
        <v>3.8999999999999999E-4</v>
      </c>
      <c r="L12" s="2">
        <f t="shared" si="0"/>
        <v>-1.127531E-3</v>
      </c>
      <c r="M12" s="2">
        <f t="shared" si="1"/>
        <v>1.2713261559609999E-6</v>
      </c>
      <c r="N12" s="2">
        <f t="shared" si="6"/>
        <v>1.127531E-3</v>
      </c>
      <c r="O12" s="2">
        <v>-6.5379319999999994E-5</v>
      </c>
      <c r="P12" s="2">
        <f t="shared" si="2"/>
        <v>-6.7215168000000006E-4</v>
      </c>
      <c r="Q12" s="2">
        <f t="shared" si="3"/>
        <v>4.5178788092682248E-7</v>
      </c>
      <c r="R12" s="2">
        <f>-O12</f>
        <v>6.5379319999999994E-5</v>
      </c>
    </row>
    <row r="13" spans="1:18" x14ac:dyDescent="0.35">
      <c r="A13" s="1">
        <v>44214</v>
      </c>
      <c r="B13">
        <v>22.336200999999999</v>
      </c>
      <c r="C13">
        <v>22.336200999999999</v>
      </c>
      <c r="D13">
        <v>22.336200999999999</v>
      </c>
      <c r="E13">
        <v>22.336200999999999</v>
      </c>
      <c r="F13">
        <v>22.336200999999999</v>
      </c>
      <c r="G13">
        <v>0</v>
      </c>
      <c r="J13">
        <v>-9.2137499999999999E-4</v>
      </c>
      <c r="K13">
        <v>2.9700000000000001E-4</v>
      </c>
      <c r="L13" s="2">
        <f t="shared" si="0"/>
        <v>-1.2183750000000001E-3</v>
      </c>
      <c r="M13" s="2">
        <f t="shared" si="1"/>
        <v>1.4844376406250001E-6</v>
      </c>
      <c r="N13" s="2">
        <f t="shared" si="6"/>
        <v>1.2183750000000001E-3</v>
      </c>
      <c r="O13" s="2">
        <v>4.0317500000000002E-5</v>
      </c>
      <c r="P13" s="2">
        <f t="shared" si="2"/>
        <v>-9.6169249999999995E-4</v>
      </c>
      <c r="Q13" s="2">
        <f t="shared" si="3"/>
        <v>9.2485246455624989E-7</v>
      </c>
      <c r="R13" s="2">
        <f t="shared" si="4"/>
        <v>4.0317500000000002E-5</v>
      </c>
    </row>
    <row r="14" spans="1:18" x14ac:dyDescent="0.35">
      <c r="A14" s="1">
        <v>44215</v>
      </c>
      <c r="B14">
        <v>22.356100000000001</v>
      </c>
      <c r="C14">
        <v>22.356100000000001</v>
      </c>
      <c r="D14">
        <v>22.356100000000001</v>
      </c>
      <c r="E14">
        <v>22.356100000000001</v>
      </c>
      <c r="F14">
        <v>22.356100000000001</v>
      </c>
      <c r="G14">
        <v>0</v>
      </c>
      <c r="J14">
        <v>8.9088600000000002E-4</v>
      </c>
      <c r="K14">
        <v>2.5500000000000002E-4</v>
      </c>
      <c r="L14" s="2">
        <f t="shared" si="0"/>
        <v>6.35886E-4</v>
      </c>
      <c r="M14" s="2">
        <f t="shared" si="1"/>
        <v>4.0435100499600003E-7</v>
      </c>
      <c r="N14" s="2">
        <f>L14</f>
        <v>6.35886E-4</v>
      </c>
      <c r="O14" s="2">
        <v>-5.1294229999999995E-4</v>
      </c>
      <c r="P14" s="2">
        <f t="shared" si="2"/>
        <v>1.4038282999999999E-3</v>
      </c>
      <c r="Q14" s="2">
        <f t="shared" si="3"/>
        <v>1.9707338958808896E-6</v>
      </c>
      <c r="R14" s="2">
        <f>-O14</f>
        <v>5.1294229999999995E-4</v>
      </c>
    </row>
    <row r="15" spans="1:18" x14ac:dyDescent="0.35">
      <c r="A15" s="1">
        <v>44216</v>
      </c>
      <c r="B15">
        <v>22.350300000000001</v>
      </c>
      <c r="C15">
        <v>22.350300000000001</v>
      </c>
      <c r="D15">
        <v>22.350300000000001</v>
      </c>
      <c r="E15">
        <v>22.350300000000001</v>
      </c>
      <c r="F15">
        <v>22.350300000000001</v>
      </c>
      <c r="G15">
        <v>0</v>
      </c>
      <c r="J15">
        <v>-2.59437E-4</v>
      </c>
      <c r="K15">
        <v>4.55E-4</v>
      </c>
      <c r="L15" s="2">
        <f t="shared" si="0"/>
        <v>-7.1443700000000006E-4</v>
      </c>
      <c r="M15" s="2">
        <f t="shared" si="1"/>
        <v>5.1042022696900009E-7</v>
      </c>
      <c r="N15" s="2">
        <f>-L15</f>
        <v>7.1443700000000006E-4</v>
      </c>
      <c r="O15" s="2">
        <v>-6.2359899999999996E-4</v>
      </c>
      <c r="P15" s="2">
        <f t="shared" si="2"/>
        <v>3.6416199999999996E-4</v>
      </c>
      <c r="Q15" s="2">
        <f t="shared" si="3"/>
        <v>1.3261396224399998E-7</v>
      </c>
      <c r="R15" s="2">
        <f>-O15</f>
        <v>6.2359899999999996E-4</v>
      </c>
    </row>
    <row r="16" spans="1:18" x14ac:dyDescent="0.35">
      <c r="A16" s="1">
        <v>44217</v>
      </c>
      <c r="B16">
        <v>22.365499</v>
      </c>
      <c r="C16">
        <v>22.365499</v>
      </c>
      <c r="D16">
        <v>22.365499</v>
      </c>
      <c r="E16">
        <v>22.365499</v>
      </c>
      <c r="F16">
        <v>22.365499</v>
      </c>
      <c r="G16">
        <v>0</v>
      </c>
      <c r="J16">
        <v>6.8003599999999997E-4</v>
      </c>
      <c r="K16">
        <v>2.3699999999999999E-4</v>
      </c>
      <c r="L16" s="2">
        <f t="shared" si="0"/>
        <v>4.4303599999999995E-4</v>
      </c>
      <c r="M16" s="2">
        <f t="shared" si="1"/>
        <v>1.9628089729599996E-7</v>
      </c>
      <c r="N16" s="2">
        <f>L16</f>
        <v>4.4303599999999995E-4</v>
      </c>
      <c r="O16" s="2">
        <v>1.3596490000000001E-4</v>
      </c>
      <c r="P16" s="2">
        <f t="shared" si="2"/>
        <v>5.4407109999999996E-4</v>
      </c>
      <c r="Q16" s="2">
        <f t="shared" si="3"/>
        <v>2.9601336185520997E-7</v>
      </c>
      <c r="R16" s="2">
        <f t="shared" si="4"/>
        <v>1.3596490000000001E-4</v>
      </c>
    </row>
    <row r="17" spans="1:18" x14ac:dyDescent="0.35">
      <c r="A17" s="1">
        <v>44218</v>
      </c>
      <c r="B17">
        <v>22.376100999999998</v>
      </c>
      <c r="C17">
        <v>22.376100999999998</v>
      </c>
      <c r="D17">
        <v>22.376100999999998</v>
      </c>
      <c r="E17">
        <v>22.376100999999998</v>
      </c>
      <c r="F17">
        <v>22.376100999999998</v>
      </c>
      <c r="G17">
        <v>0</v>
      </c>
      <c r="J17">
        <v>4.7403400000000002E-4</v>
      </c>
      <c r="K17">
        <v>3.3599999999999998E-4</v>
      </c>
      <c r="L17" s="2">
        <f t="shared" si="0"/>
        <v>1.3803400000000004E-4</v>
      </c>
      <c r="M17" s="2">
        <f t="shared" si="1"/>
        <v>1.9053385156000012E-8</v>
      </c>
      <c r="N17" s="2">
        <f>L17</f>
        <v>1.3803400000000004E-4</v>
      </c>
      <c r="O17" s="2">
        <v>3.9478750000000002E-5</v>
      </c>
      <c r="P17" s="2">
        <f t="shared" si="2"/>
        <v>4.3455525000000002E-4</v>
      </c>
      <c r="Q17" s="2">
        <f t="shared" si="3"/>
        <v>1.8883826530256252E-7</v>
      </c>
      <c r="R17" s="2">
        <f t="shared" si="4"/>
        <v>3.9478750000000002E-5</v>
      </c>
    </row>
    <row r="18" spans="1:18" x14ac:dyDescent="0.35">
      <c r="A18" s="1">
        <v>44221</v>
      </c>
      <c r="B18">
        <v>22.388200999999999</v>
      </c>
      <c r="C18">
        <v>22.388200999999999</v>
      </c>
      <c r="D18">
        <v>22.388200999999999</v>
      </c>
      <c r="E18">
        <v>22.388200999999999</v>
      </c>
      <c r="F18">
        <v>22.388200999999999</v>
      </c>
      <c r="G18">
        <v>0</v>
      </c>
      <c r="J18">
        <v>5.4075599999999998E-4</v>
      </c>
      <c r="K18">
        <v>2.8800000000000001E-4</v>
      </c>
      <c r="L18" s="2">
        <f t="shared" si="0"/>
        <v>2.5275599999999998E-4</v>
      </c>
      <c r="M18" s="2">
        <f t="shared" si="1"/>
        <v>6.3885595535999994E-8</v>
      </c>
      <c r="N18" s="2">
        <f>L18</f>
        <v>2.5275599999999998E-4</v>
      </c>
      <c r="O18" s="2">
        <v>-3.625697E-4</v>
      </c>
      <c r="P18" s="2">
        <f t="shared" si="2"/>
        <v>9.0332569999999998E-4</v>
      </c>
      <c r="Q18" s="2">
        <f t="shared" si="3"/>
        <v>8.1599732028049E-7</v>
      </c>
      <c r="R18" s="2">
        <f>-O18</f>
        <v>3.625697E-4</v>
      </c>
    </row>
    <row r="19" spans="1:18" x14ac:dyDescent="0.35">
      <c r="A19" s="1">
        <v>44223</v>
      </c>
      <c r="B19">
        <v>22.395299999999999</v>
      </c>
      <c r="C19">
        <v>22.395299999999999</v>
      </c>
      <c r="D19">
        <v>22.395299999999999</v>
      </c>
      <c r="E19">
        <v>22.395299999999999</v>
      </c>
      <c r="F19">
        <v>22.395299999999999</v>
      </c>
      <c r="G19">
        <v>0</v>
      </c>
      <c r="J19">
        <v>3.1708700000000002E-4</v>
      </c>
      <c r="K19">
        <v>2.5700000000000001E-4</v>
      </c>
      <c r="L19" s="2">
        <f t="shared" si="0"/>
        <v>6.0087000000000009E-5</v>
      </c>
      <c r="M19" s="2">
        <f t="shared" si="1"/>
        <v>3.6104475690000013E-9</v>
      </c>
      <c r="N19" s="2">
        <f t="shared" si="5"/>
        <v>6.0087000000000009E-5</v>
      </c>
      <c r="O19" s="2">
        <v>-3.9217970000000001E-4</v>
      </c>
      <c r="P19" s="2">
        <f t="shared" si="2"/>
        <v>7.0926670000000008E-4</v>
      </c>
      <c r="Q19" s="2">
        <f t="shared" si="3"/>
        <v>5.0305925172889016E-7</v>
      </c>
      <c r="R19" s="2">
        <f>-O19</f>
        <v>3.9217970000000001E-4</v>
      </c>
    </row>
    <row r="20" spans="1:18" x14ac:dyDescent="0.35">
      <c r="A20" s="1">
        <v>44224</v>
      </c>
      <c r="B20">
        <v>22.400600000000001</v>
      </c>
      <c r="C20">
        <v>22.400600000000001</v>
      </c>
      <c r="D20">
        <v>22.400600000000001</v>
      </c>
      <c r="E20">
        <v>22.400600000000001</v>
      </c>
      <c r="F20">
        <v>22.400600000000001</v>
      </c>
      <c r="G20">
        <v>0</v>
      </c>
      <c r="J20">
        <v>2.3665700000000001E-4</v>
      </c>
      <c r="K20">
        <v>2.4399999999999999E-4</v>
      </c>
      <c r="L20" s="2">
        <f t="shared" si="0"/>
        <v>-7.3429999999999871E-6</v>
      </c>
      <c r="M20" s="2">
        <f t="shared" si="1"/>
        <v>5.391964899999981E-11</v>
      </c>
      <c r="N20" s="2">
        <f>-L20</f>
        <v>7.3429999999999871E-6</v>
      </c>
      <c r="O20" s="2">
        <v>-2.8595500000000001E-4</v>
      </c>
      <c r="P20" s="2">
        <f t="shared" si="2"/>
        <v>5.2261199999999999E-4</v>
      </c>
      <c r="Q20" s="2">
        <f t="shared" si="3"/>
        <v>2.7312330254399999E-7</v>
      </c>
      <c r="R20" s="2">
        <f t="shared" ref="R20:R41" si="7">-O20</f>
        <v>2.8595500000000001E-4</v>
      </c>
    </row>
    <row r="21" spans="1:18" x14ac:dyDescent="0.35">
      <c r="A21" s="1">
        <v>44225</v>
      </c>
      <c r="B21">
        <v>22.389900000000001</v>
      </c>
      <c r="C21">
        <v>22.389900000000001</v>
      </c>
      <c r="D21">
        <v>22.389900000000001</v>
      </c>
      <c r="E21">
        <v>22.389900000000001</v>
      </c>
      <c r="F21">
        <v>22.389900000000001</v>
      </c>
      <c r="G21">
        <v>0</v>
      </c>
      <c r="J21">
        <v>-4.7766600000000002E-4</v>
      </c>
      <c r="K21">
        <v>2.52E-4</v>
      </c>
      <c r="L21" s="2">
        <f t="shared" si="0"/>
        <v>-7.2966600000000002E-4</v>
      </c>
      <c r="M21" s="2">
        <f t="shared" si="1"/>
        <v>5.3241247155600005E-7</v>
      </c>
      <c r="N21" s="2">
        <f>-L21</f>
        <v>7.2966600000000002E-4</v>
      </c>
      <c r="O21" s="2">
        <v>-6.224011E-4</v>
      </c>
      <c r="P21" s="2">
        <f t="shared" si="2"/>
        <v>1.4473509999999998E-4</v>
      </c>
      <c r="Q21" s="2">
        <f t="shared" si="3"/>
        <v>2.0948249172009995E-8</v>
      </c>
      <c r="R21" s="2">
        <f t="shared" si="7"/>
        <v>6.224011E-4</v>
      </c>
    </row>
    <row r="22" spans="1:18" x14ac:dyDescent="0.35">
      <c r="A22" s="1">
        <v>44228</v>
      </c>
      <c r="B22">
        <v>22.204901</v>
      </c>
      <c r="C22">
        <v>22.204901</v>
      </c>
      <c r="D22">
        <v>22.204901</v>
      </c>
      <c r="E22">
        <v>22.204901</v>
      </c>
      <c r="F22">
        <v>22.204901</v>
      </c>
      <c r="G22">
        <v>0</v>
      </c>
      <c r="J22">
        <v>-8.2626090000000006E-3</v>
      </c>
      <c r="K22">
        <v>2.72E-4</v>
      </c>
      <c r="L22" s="2">
        <f t="shared" si="0"/>
        <v>-8.5346090000000003E-3</v>
      </c>
      <c r="M22" s="2">
        <f t="shared" si="1"/>
        <v>7.2839550782880999E-5</v>
      </c>
      <c r="N22" s="2">
        <f>-L22</f>
        <v>8.5346090000000003E-3</v>
      </c>
      <c r="O22" s="2">
        <v>-4.313354E-4</v>
      </c>
      <c r="P22" s="2">
        <f t="shared" si="2"/>
        <v>-7.8312736000000008E-3</v>
      </c>
      <c r="Q22" s="2">
        <f t="shared" si="3"/>
        <v>6.1328846198056971E-5</v>
      </c>
      <c r="R22" s="2">
        <f t="shared" si="7"/>
        <v>4.313354E-4</v>
      </c>
    </row>
    <row r="23" spans="1:18" x14ac:dyDescent="0.35">
      <c r="A23" s="1">
        <v>44229</v>
      </c>
      <c r="B23">
        <v>22.092898999999999</v>
      </c>
      <c r="C23">
        <v>22.092898999999999</v>
      </c>
      <c r="D23">
        <v>22.092898999999999</v>
      </c>
      <c r="E23">
        <v>22.092898999999999</v>
      </c>
      <c r="F23">
        <v>22.092898999999999</v>
      </c>
      <c r="G23">
        <v>0</v>
      </c>
      <c r="J23">
        <v>-5.0440219999999996E-3</v>
      </c>
      <c r="K23">
        <v>3.21E-4</v>
      </c>
      <c r="L23" s="2">
        <f t="shared" si="0"/>
        <v>-5.3650219999999997E-3</v>
      </c>
      <c r="M23" s="2">
        <f t="shared" si="1"/>
        <v>2.8783461060483997E-5</v>
      </c>
      <c r="N23" s="2">
        <f>-L23</f>
        <v>5.3650219999999997E-3</v>
      </c>
      <c r="O23" s="2">
        <v>2.4619699999999999E-7</v>
      </c>
      <c r="P23" s="2">
        <f t="shared" si="2"/>
        <v>-5.0442681969999998E-3</v>
      </c>
      <c r="Q23" s="2">
        <f t="shared" si="3"/>
        <v>2.5444641643265629E-5</v>
      </c>
      <c r="R23" s="2">
        <f>O23</f>
        <v>2.4619699999999999E-7</v>
      </c>
    </row>
    <row r="24" spans="1:18" x14ac:dyDescent="0.35">
      <c r="A24" s="1">
        <v>44230</v>
      </c>
      <c r="B24">
        <v>22.115400000000001</v>
      </c>
      <c r="C24">
        <v>22.115400000000001</v>
      </c>
      <c r="D24">
        <v>22.115400000000001</v>
      </c>
      <c r="E24">
        <v>22.115400000000001</v>
      </c>
      <c r="F24">
        <v>22.115400000000001</v>
      </c>
      <c r="G24">
        <v>0</v>
      </c>
      <c r="J24">
        <v>1.0184720000000001E-3</v>
      </c>
      <c r="K24">
        <v>3.6600000000000001E-4</v>
      </c>
      <c r="L24" s="2">
        <f t="shared" si="0"/>
        <v>6.5247200000000008E-4</v>
      </c>
      <c r="M24" s="2">
        <f t="shared" si="1"/>
        <v>4.2571971078400013E-7</v>
      </c>
      <c r="N24" s="2">
        <f t="shared" si="5"/>
        <v>6.5247200000000008E-4</v>
      </c>
      <c r="O24" s="2">
        <v>-2.240907E-4</v>
      </c>
      <c r="P24" s="2">
        <f t="shared" si="2"/>
        <v>1.2425627E-3</v>
      </c>
      <c r="Q24" s="2">
        <f t="shared" si="3"/>
        <v>1.54396206343129E-6</v>
      </c>
      <c r="R24" s="2">
        <f t="shared" si="7"/>
        <v>2.240907E-4</v>
      </c>
    </row>
    <row r="25" spans="1:18" x14ac:dyDescent="0.35">
      <c r="A25" s="1">
        <v>44231</v>
      </c>
      <c r="B25">
        <v>22.122101000000001</v>
      </c>
      <c r="C25">
        <v>22.122101000000001</v>
      </c>
      <c r="D25">
        <v>22.122101000000001</v>
      </c>
      <c r="E25">
        <v>22.122101000000001</v>
      </c>
      <c r="F25">
        <v>22.122101000000001</v>
      </c>
      <c r="G25">
        <v>0</v>
      </c>
      <c r="J25">
        <v>3.0300200000000002E-4</v>
      </c>
      <c r="K25">
        <v>3.0600000000000001E-4</v>
      </c>
      <c r="L25" s="2">
        <f t="shared" si="0"/>
        <v>-2.9979999999999872E-6</v>
      </c>
      <c r="M25" s="2">
        <f t="shared" si="1"/>
        <v>8.9880039999999232E-12</v>
      </c>
      <c r="N25" s="2">
        <f>-L25</f>
        <v>2.9979999999999872E-6</v>
      </c>
      <c r="O25" s="2">
        <v>-5.9952530000000005E-4</v>
      </c>
      <c r="P25" s="2">
        <f t="shared" si="2"/>
        <v>9.0252730000000008E-4</v>
      </c>
      <c r="Q25" s="2">
        <f t="shared" si="3"/>
        <v>8.1455552724529008E-7</v>
      </c>
      <c r="R25" s="2">
        <f t="shared" si="7"/>
        <v>5.9952530000000005E-4</v>
      </c>
    </row>
    <row r="26" spans="1:18" x14ac:dyDescent="0.35">
      <c r="A26" s="1">
        <v>44232</v>
      </c>
      <c r="B26">
        <v>22.0532</v>
      </c>
      <c r="C26">
        <v>22.0532</v>
      </c>
      <c r="D26">
        <v>22.0532</v>
      </c>
      <c r="E26">
        <v>22.0532</v>
      </c>
      <c r="F26">
        <v>22.0532</v>
      </c>
      <c r="G26">
        <v>0</v>
      </c>
      <c r="J26">
        <v>-3.1145779999999998E-3</v>
      </c>
      <c r="K26">
        <v>3.3500000000000001E-4</v>
      </c>
      <c r="L26" s="2">
        <f t="shared" si="0"/>
        <v>-3.449578E-3</v>
      </c>
      <c r="M26" s="2">
        <f t="shared" si="1"/>
        <v>1.1899588378084001E-5</v>
      </c>
      <c r="N26" s="2">
        <f>-L26</f>
        <v>3.449578E-3</v>
      </c>
      <c r="O26" s="2">
        <v>-4.1234440000000001E-4</v>
      </c>
      <c r="P26" s="2">
        <f t="shared" si="2"/>
        <v>-2.7022335999999998E-3</v>
      </c>
      <c r="Q26" s="2">
        <f t="shared" si="3"/>
        <v>7.3020664289689588E-6</v>
      </c>
      <c r="R26" s="2">
        <f t="shared" si="7"/>
        <v>4.1234440000000001E-4</v>
      </c>
    </row>
    <row r="27" spans="1:18" x14ac:dyDescent="0.35">
      <c r="A27" s="1">
        <v>44235</v>
      </c>
      <c r="B27">
        <v>22.0823</v>
      </c>
      <c r="C27">
        <v>22.0823</v>
      </c>
      <c r="D27">
        <v>22.0823</v>
      </c>
      <c r="E27">
        <v>22.0823</v>
      </c>
      <c r="F27">
        <v>22.0823</v>
      </c>
      <c r="G27">
        <v>0</v>
      </c>
      <c r="J27">
        <v>1.3195360000000001E-3</v>
      </c>
      <c r="K27">
        <v>2.33E-4</v>
      </c>
      <c r="L27" s="2">
        <f t="shared" si="0"/>
        <v>1.0865360000000001E-3</v>
      </c>
      <c r="M27" s="2">
        <f t="shared" si="1"/>
        <v>1.1805604792960004E-6</v>
      </c>
      <c r="N27" s="2">
        <f>L27</f>
        <v>1.0865360000000001E-3</v>
      </c>
      <c r="O27" s="2">
        <v>-3.7342229999999998E-4</v>
      </c>
      <c r="P27" s="2">
        <f t="shared" si="2"/>
        <v>1.6929583000000002E-3</v>
      </c>
      <c r="Q27" s="2">
        <f t="shared" si="3"/>
        <v>2.8661078055388906E-6</v>
      </c>
      <c r="R27" s="2">
        <f t="shared" si="7"/>
        <v>3.7342229999999998E-4</v>
      </c>
    </row>
    <row r="28" spans="1:18" x14ac:dyDescent="0.35">
      <c r="A28" s="1">
        <v>44236</v>
      </c>
      <c r="B28">
        <v>22.048400999999998</v>
      </c>
      <c r="C28">
        <v>22.048400999999998</v>
      </c>
      <c r="D28">
        <v>22.048400999999998</v>
      </c>
      <c r="E28">
        <v>22.048400999999998</v>
      </c>
      <c r="F28">
        <v>22.048400999999998</v>
      </c>
      <c r="G28">
        <v>0</v>
      </c>
      <c r="J28">
        <v>-1.535121E-3</v>
      </c>
      <c r="K28">
        <v>2.6499999999999999E-4</v>
      </c>
      <c r="L28" s="2">
        <f t="shared" si="0"/>
        <v>-1.800121E-3</v>
      </c>
      <c r="M28" s="2">
        <f t="shared" si="1"/>
        <v>3.240435614641E-6</v>
      </c>
      <c r="N28" s="2">
        <f>-L28</f>
        <v>1.800121E-3</v>
      </c>
      <c r="O28" s="2">
        <v>-5.0927489999999997E-4</v>
      </c>
      <c r="P28" s="2">
        <f t="shared" si="2"/>
        <v>-1.0258461E-3</v>
      </c>
      <c r="Q28" s="2">
        <f t="shared" si="3"/>
        <v>1.05236022088521E-6</v>
      </c>
      <c r="R28" s="2">
        <f t="shared" si="7"/>
        <v>5.0927489999999997E-4</v>
      </c>
    </row>
    <row r="29" spans="1:18" x14ac:dyDescent="0.35">
      <c r="A29" s="1">
        <v>44237</v>
      </c>
      <c r="B29">
        <v>22.062598999999999</v>
      </c>
      <c r="C29">
        <v>22.062598999999999</v>
      </c>
      <c r="D29">
        <v>22.062598999999999</v>
      </c>
      <c r="E29">
        <v>22.062598999999999</v>
      </c>
      <c r="F29">
        <v>22.062598999999999</v>
      </c>
      <c r="G29">
        <v>0</v>
      </c>
      <c r="J29">
        <v>6.4394699999999997E-4</v>
      </c>
      <c r="K29">
        <v>3.2400000000000001E-4</v>
      </c>
      <c r="L29" s="2">
        <f t="shared" si="0"/>
        <v>3.1994699999999995E-4</v>
      </c>
      <c r="M29" s="2">
        <f t="shared" si="1"/>
        <v>1.0236608280899997E-7</v>
      </c>
      <c r="N29" s="2">
        <f t="shared" si="5"/>
        <v>3.1994699999999995E-4</v>
      </c>
      <c r="O29" s="2">
        <v>-4.8760220000000003E-4</v>
      </c>
      <c r="P29" s="2">
        <f t="shared" si="2"/>
        <v>1.1315492E-3</v>
      </c>
      <c r="Q29" s="2">
        <f t="shared" si="3"/>
        <v>1.28040359202064E-6</v>
      </c>
      <c r="R29" s="2">
        <f t="shared" si="7"/>
        <v>4.8760220000000003E-4</v>
      </c>
    </row>
    <row r="30" spans="1:18" x14ac:dyDescent="0.35">
      <c r="A30" s="1">
        <v>44238</v>
      </c>
      <c r="B30">
        <v>22.087999</v>
      </c>
      <c r="C30">
        <v>22.087999</v>
      </c>
      <c r="D30">
        <v>22.087999</v>
      </c>
      <c r="E30">
        <v>22.087999</v>
      </c>
      <c r="F30">
        <v>22.087999</v>
      </c>
      <c r="G30">
        <v>0</v>
      </c>
      <c r="J30">
        <v>1.15127E-3</v>
      </c>
      <c r="K30">
        <v>3.3700000000000001E-4</v>
      </c>
      <c r="L30" s="2">
        <f t="shared" si="0"/>
        <v>8.1426999999999997E-4</v>
      </c>
      <c r="M30" s="2">
        <f t="shared" si="1"/>
        <v>6.6303563289999995E-7</v>
      </c>
      <c r="N30" s="2">
        <f t="shared" si="5"/>
        <v>8.1426999999999997E-4</v>
      </c>
      <c r="O30" s="2">
        <v>-3.1299879999999999E-4</v>
      </c>
      <c r="P30" s="2">
        <f t="shared" si="2"/>
        <v>1.4642688E-3</v>
      </c>
      <c r="Q30" s="2">
        <f t="shared" si="3"/>
        <v>2.1440831186534401E-6</v>
      </c>
      <c r="R30" s="2">
        <f t="shared" si="7"/>
        <v>3.1299879999999999E-4</v>
      </c>
    </row>
    <row r="31" spans="1:18" x14ac:dyDescent="0.35">
      <c r="A31" s="1">
        <v>44239</v>
      </c>
      <c r="B31">
        <v>22.108000000000001</v>
      </c>
      <c r="C31">
        <v>22.108000000000001</v>
      </c>
      <c r="D31">
        <v>22.108000000000001</v>
      </c>
      <c r="E31">
        <v>22.108000000000001</v>
      </c>
      <c r="F31">
        <v>22.108000000000001</v>
      </c>
      <c r="G31">
        <v>0</v>
      </c>
      <c r="J31">
        <v>9.0551399999999995E-4</v>
      </c>
      <c r="K31">
        <v>5.1599999999999997E-4</v>
      </c>
      <c r="L31" s="2">
        <f t="shared" si="0"/>
        <v>3.8951399999999998E-4</v>
      </c>
      <c r="M31" s="2">
        <f t="shared" si="1"/>
        <v>1.5172115619599998E-7</v>
      </c>
      <c r="N31" s="2">
        <f t="shared" si="5"/>
        <v>3.8951399999999998E-4</v>
      </c>
      <c r="O31" s="2">
        <v>-4.6755590000000001E-4</v>
      </c>
      <c r="P31" s="2">
        <f t="shared" si="2"/>
        <v>1.3730699000000001E-3</v>
      </c>
      <c r="Q31" s="2">
        <f t="shared" si="3"/>
        <v>1.8853209502860102E-6</v>
      </c>
      <c r="R31" s="2">
        <f t="shared" si="7"/>
        <v>4.6755590000000001E-4</v>
      </c>
    </row>
    <row r="32" spans="1:18" x14ac:dyDescent="0.35">
      <c r="A32" s="1">
        <v>44242</v>
      </c>
      <c r="B32">
        <v>22.083400999999999</v>
      </c>
      <c r="C32">
        <v>22.083400999999999</v>
      </c>
      <c r="D32">
        <v>22.083400999999999</v>
      </c>
      <c r="E32">
        <v>22.083400999999999</v>
      </c>
      <c r="F32">
        <v>22.083400999999999</v>
      </c>
      <c r="G32">
        <v>0</v>
      </c>
      <c r="J32">
        <v>-1.1126739999999999E-3</v>
      </c>
      <c r="K32">
        <v>2.7E-4</v>
      </c>
      <c r="L32" s="2">
        <f t="shared" si="0"/>
        <v>-1.382674E-3</v>
      </c>
      <c r="M32" s="2">
        <f t="shared" si="1"/>
        <v>1.911787390276E-6</v>
      </c>
      <c r="N32" s="2">
        <f>-L32</f>
        <v>1.382674E-3</v>
      </c>
      <c r="O32" s="2">
        <v>-7.4994540000000004E-4</v>
      </c>
      <c r="P32" s="2">
        <f t="shared" si="2"/>
        <v>-3.6272859999999987E-4</v>
      </c>
      <c r="Q32" s="2">
        <f t="shared" si="3"/>
        <v>1.315720372579599E-7</v>
      </c>
      <c r="R32" s="2">
        <f t="shared" si="7"/>
        <v>7.4994540000000004E-4</v>
      </c>
    </row>
    <row r="33" spans="1:18" x14ac:dyDescent="0.35">
      <c r="A33" s="1">
        <v>44243</v>
      </c>
      <c r="B33">
        <v>22.084101</v>
      </c>
      <c r="C33">
        <v>22.084101</v>
      </c>
      <c r="D33">
        <v>22.084101</v>
      </c>
      <c r="E33">
        <v>22.084101</v>
      </c>
      <c r="F33">
        <v>22.084101</v>
      </c>
      <c r="G33">
        <v>0</v>
      </c>
      <c r="J33" s="2">
        <v>3.1699999999999998E-5</v>
      </c>
      <c r="K33">
        <v>3.19E-4</v>
      </c>
      <c r="L33" s="2">
        <f t="shared" si="0"/>
        <v>-2.8729999999999999E-4</v>
      </c>
      <c r="M33" s="2">
        <f t="shared" si="1"/>
        <v>8.2541289999999991E-8</v>
      </c>
      <c r="N33" s="2">
        <f>-L33</f>
        <v>2.8729999999999999E-4</v>
      </c>
      <c r="O33" s="2">
        <v>-6.0099860000000004E-4</v>
      </c>
      <c r="P33" s="2">
        <f t="shared" si="2"/>
        <v>6.3269859999999999E-4</v>
      </c>
      <c r="Q33" s="2">
        <f t="shared" si="3"/>
        <v>4.0030751844195999E-7</v>
      </c>
      <c r="R33" s="2">
        <f t="shared" si="7"/>
        <v>6.0099860000000004E-4</v>
      </c>
    </row>
    <row r="34" spans="1:18" x14ac:dyDescent="0.35">
      <c r="A34" s="1">
        <v>44244</v>
      </c>
      <c r="B34">
        <v>22.092400000000001</v>
      </c>
      <c r="C34">
        <v>22.092400000000001</v>
      </c>
      <c r="D34">
        <v>22.092400000000001</v>
      </c>
      <c r="E34">
        <v>22.092400000000001</v>
      </c>
      <c r="F34">
        <v>22.092400000000001</v>
      </c>
      <c r="G34">
        <v>0</v>
      </c>
      <c r="J34">
        <v>3.7579099999999999E-4</v>
      </c>
      <c r="K34">
        <v>3.4200000000000002E-4</v>
      </c>
      <c r="L34" s="2">
        <f t="shared" si="0"/>
        <v>3.3790999999999975E-5</v>
      </c>
      <c r="M34" s="2">
        <f t="shared" si="1"/>
        <v>1.1418316809999983E-9</v>
      </c>
      <c r="N34" s="2">
        <f t="shared" si="5"/>
        <v>3.3790999999999975E-5</v>
      </c>
      <c r="O34" s="2">
        <v>-3.38952E-4</v>
      </c>
      <c r="P34" s="2">
        <f t="shared" si="2"/>
        <v>7.14743E-4</v>
      </c>
      <c r="Q34" s="2">
        <f t="shared" si="3"/>
        <v>5.1085755604900005E-7</v>
      </c>
      <c r="R34" s="2">
        <f t="shared" si="7"/>
        <v>3.38952E-4</v>
      </c>
    </row>
    <row r="35" spans="1:18" x14ac:dyDescent="0.35">
      <c r="A35" s="1">
        <v>44245</v>
      </c>
      <c r="B35">
        <v>22.042100999999999</v>
      </c>
      <c r="C35">
        <v>22.042100999999999</v>
      </c>
      <c r="D35">
        <v>22.042100999999999</v>
      </c>
      <c r="E35">
        <v>22.042100999999999</v>
      </c>
      <c r="F35">
        <v>22.042100999999999</v>
      </c>
      <c r="G35">
        <v>0</v>
      </c>
      <c r="J35">
        <v>-2.276756E-3</v>
      </c>
      <c r="K35">
        <v>5.2400000000000005E-4</v>
      </c>
      <c r="L35" s="2">
        <f t="shared" si="0"/>
        <v>-2.8007560000000002E-3</v>
      </c>
      <c r="M35" s="2">
        <f t="shared" si="1"/>
        <v>7.8442341715360014E-6</v>
      </c>
      <c r="N35" s="2">
        <f>-L35</f>
        <v>2.8007560000000002E-3</v>
      </c>
      <c r="O35" s="2">
        <v>-5.0403269999999998E-4</v>
      </c>
      <c r="P35" s="2">
        <f t="shared" si="2"/>
        <v>-1.7727233E-3</v>
      </c>
      <c r="Q35" s="2">
        <f t="shared" si="3"/>
        <v>3.14254789836289E-6</v>
      </c>
      <c r="R35" s="2">
        <f t="shared" si="7"/>
        <v>5.0403269999999998E-4</v>
      </c>
    </row>
    <row r="36" spans="1:18" x14ac:dyDescent="0.35">
      <c r="A36" s="1">
        <v>44246</v>
      </c>
      <c r="B36">
        <v>22.045099</v>
      </c>
      <c r="C36">
        <v>22.045099</v>
      </c>
      <c r="D36">
        <v>22.045099</v>
      </c>
      <c r="E36">
        <v>22.045099</v>
      </c>
      <c r="F36">
        <v>22.045099</v>
      </c>
      <c r="G36">
        <v>0</v>
      </c>
      <c r="J36">
        <v>1.36012E-4</v>
      </c>
      <c r="K36">
        <v>3.7599999999999998E-4</v>
      </c>
      <c r="L36" s="2">
        <f t="shared" si="0"/>
        <v>-2.3998799999999998E-4</v>
      </c>
      <c r="M36" s="2">
        <f t="shared" si="1"/>
        <v>5.7594240143999992E-8</v>
      </c>
      <c r="N36" s="2">
        <f t="shared" ref="N36:N38" si="8">-L36</f>
        <v>2.3998799999999998E-4</v>
      </c>
      <c r="O36" s="2">
        <v>-7.3629480000000002E-4</v>
      </c>
      <c r="P36" s="2">
        <f t="shared" si="2"/>
        <v>8.7230680000000005E-4</v>
      </c>
      <c r="Q36" s="2">
        <f t="shared" si="3"/>
        <v>7.6091915332624005E-7</v>
      </c>
      <c r="R36" s="2">
        <f t="shared" si="7"/>
        <v>7.3629480000000002E-4</v>
      </c>
    </row>
    <row r="37" spans="1:18" x14ac:dyDescent="0.35">
      <c r="A37" s="1">
        <v>44249</v>
      </c>
      <c r="B37">
        <v>21.992799999999999</v>
      </c>
      <c r="C37">
        <v>21.992799999999999</v>
      </c>
      <c r="D37">
        <v>21.992799999999999</v>
      </c>
      <c r="E37">
        <v>21.992799999999999</v>
      </c>
      <c r="F37">
        <v>21.992799999999999</v>
      </c>
      <c r="G37">
        <v>0</v>
      </c>
      <c r="J37">
        <v>-2.3723640000000001E-3</v>
      </c>
      <c r="K37">
        <v>2.9799999999999998E-4</v>
      </c>
      <c r="L37" s="2">
        <f t="shared" si="0"/>
        <v>-2.6703640000000002E-3</v>
      </c>
      <c r="M37" s="2">
        <f t="shared" si="1"/>
        <v>7.1308438924960004E-6</v>
      </c>
      <c r="N37" s="2">
        <f t="shared" si="8"/>
        <v>2.6703640000000002E-3</v>
      </c>
      <c r="O37" s="2">
        <v>-5.833813E-4</v>
      </c>
      <c r="P37" s="2">
        <f t="shared" si="2"/>
        <v>-1.7889827E-3</v>
      </c>
      <c r="Q37" s="2">
        <f t="shared" si="3"/>
        <v>3.2004591008992898E-6</v>
      </c>
      <c r="R37" s="2">
        <f t="shared" si="7"/>
        <v>5.833813E-4</v>
      </c>
    </row>
    <row r="38" spans="1:18" x14ac:dyDescent="0.35">
      <c r="A38" s="1">
        <v>44250</v>
      </c>
      <c r="B38">
        <v>21.954499999999999</v>
      </c>
      <c r="C38">
        <v>21.954499999999999</v>
      </c>
      <c r="D38">
        <v>21.954499999999999</v>
      </c>
      <c r="E38">
        <v>21.954499999999999</v>
      </c>
      <c r="F38">
        <v>21.954499999999999</v>
      </c>
      <c r="G38">
        <v>0</v>
      </c>
      <c r="J38">
        <v>-1.741479E-3</v>
      </c>
      <c r="K38">
        <v>3.8400000000000001E-4</v>
      </c>
      <c r="L38" s="2">
        <f t="shared" si="0"/>
        <v>-2.125479E-3</v>
      </c>
      <c r="M38" s="2">
        <f t="shared" si="1"/>
        <v>4.5176609794410001E-6</v>
      </c>
      <c r="N38" s="2">
        <f t="shared" si="8"/>
        <v>2.125479E-3</v>
      </c>
      <c r="O38" s="2">
        <v>-3.8753749999999998E-4</v>
      </c>
      <c r="P38" s="2">
        <f t="shared" si="2"/>
        <v>-1.3539415E-3</v>
      </c>
      <c r="Q38" s="2">
        <f t="shared" si="3"/>
        <v>1.8331575854222498E-6</v>
      </c>
      <c r="R38" s="2">
        <f t="shared" si="7"/>
        <v>3.8753749999999998E-4</v>
      </c>
    </row>
    <row r="39" spans="1:18" x14ac:dyDescent="0.35">
      <c r="A39" s="1">
        <v>44251</v>
      </c>
      <c r="B39">
        <v>21.975598999999999</v>
      </c>
      <c r="C39">
        <v>21.975598999999999</v>
      </c>
      <c r="D39">
        <v>21.975598999999999</v>
      </c>
      <c r="E39">
        <v>21.975598999999999</v>
      </c>
      <c r="F39">
        <v>21.975598999999999</v>
      </c>
      <c r="G39">
        <v>0</v>
      </c>
      <c r="J39">
        <v>9.6103300000000003E-4</v>
      </c>
      <c r="K39">
        <v>3.0299999999999999E-4</v>
      </c>
      <c r="L39" s="2">
        <f t="shared" si="0"/>
        <v>6.5803300000000003E-4</v>
      </c>
      <c r="M39" s="2">
        <f t="shared" si="1"/>
        <v>4.3300742908900006E-7</v>
      </c>
      <c r="N39" s="2">
        <f t="shared" si="5"/>
        <v>6.5803300000000003E-4</v>
      </c>
      <c r="O39" s="2">
        <v>-6.6841700000000003E-4</v>
      </c>
      <c r="P39" s="2">
        <f t="shared" si="2"/>
        <v>1.6294500000000002E-3</v>
      </c>
      <c r="Q39" s="2">
        <f t="shared" si="3"/>
        <v>2.6551073025000004E-6</v>
      </c>
      <c r="R39" s="2">
        <f t="shared" si="7"/>
        <v>6.6841700000000003E-4</v>
      </c>
    </row>
    <row r="40" spans="1:18" x14ac:dyDescent="0.35">
      <c r="A40" s="1">
        <v>44252</v>
      </c>
      <c r="B40">
        <v>21.959800999999999</v>
      </c>
      <c r="C40">
        <v>21.959800999999999</v>
      </c>
      <c r="D40">
        <v>21.959800999999999</v>
      </c>
      <c r="E40">
        <v>21.959800999999999</v>
      </c>
      <c r="F40">
        <v>21.959800999999999</v>
      </c>
      <c r="G40">
        <v>0</v>
      </c>
      <c r="J40">
        <v>-7.1888799999999999E-4</v>
      </c>
      <c r="K40">
        <v>3.7399999999999998E-4</v>
      </c>
      <c r="L40" s="2">
        <f t="shared" si="0"/>
        <v>-1.092888E-3</v>
      </c>
      <c r="M40" s="2">
        <f t="shared" si="1"/>
        <v>1.194404180544E-6</v>
      </c>
      <c r="N40" s="2">
        <f>-L40</f>
        <v>1.092888E-3</v>
      </c>
      <c r="O40" s="2">
        <v>-8.159304E-4</v>
      </c>
      <c r="P40" s="2">
        <f t="shared" si="2"/>
        <v>9.7042400000000011E-5</v>
      </c>
      <c r="Q40" s="2">
        <f t="shared" si="3"/>
        <v>9.4172273977600021E-9</v>
      </c>
      <c r="R40" s="2">
        <f t="shared" si="7"/>
        <v>8.159304E-4</v>
      </c>
    </row>
    <row r="41" spans="1:18" x14ac:dyDescent="0.35">
      <c r="A41" s="1">
        <v>44253</v>
      </c>
      <c r="B41">
        <v>21.892299999999999</v>
      </c>
      <c r="C41">
        <v>21.892299999999999</v>
      </c>
      <c r="D41">
        <v>21.892299999999999</v>
      </c>
      <c r="E41">
        <v>21.892299999999999</v>
      </c>
      <c r="F41">
        <v>21.892299999999999</v>
      </c>
      <c r="G41">
        <v>0</v>
      </c>
      <c r="J41">
        <v>-3.0738440000000001E-3</v>
      </c>
      <c r="K41">
        <v>3.6999999999999999E-4</v>
      </c>
      <c r="L41" s="2">
        <f t="shared" si="0"/>
        <v>-3.4438440000000002E-3</v>
      </c>
      <c r="M41" s="2">
        <f t="shared" si="1"/>
        <v>1.1860061496336001E-5</v>
      </c>
      <c r="N41" s="2">
        <f>-L41</f>
        <v>3.4438440000000002E-3</v>
      </c>
      <c r="O41" s="2">
        <v>-4.2784129999999998E-4</v>
      </c>
      <c r="P41" s="2">
        <f t="shared" si="2"/>
        <v>-2.6460027E-3</v>
      </c>
      <c r="Q41" s="2">
        <f t="shared" si="3"/>
        <v>7.0013302884072898E-6</v>
      </c>
      <c r="R41" s="2">
        <f t="shared" si="7"/>
        <v>4.2784129999999998E-4</v>
      </c>
    </row>
    <row r="42" spans="1:18" x14ac:dyDescent="0.35">
      <c r="M42" s="2">
        <f>SQRT(AVERAGE(M2:M41))</f>
        <v>2.0723836551486369E-3</v>
      </c>
      <c r="N42" s="3">
        <f>AVERAGE(N2:N41)</f>
        <v>1.287629275E-3</v>
      </c>
      <c r="Q42" s="2">
        <f>SQRT(AVERAGE(Q2:Q41))</f>
        <v>1.881316430891806E-3</v>
      </c>
      <c r="R42" s="2">
        <f>AVERAGE(R2:R41)</f>
        <v>3.7397350342499998E-4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MADHUMIKA PRABHU</dc:creator>
  <cp:lastModifiedBy>MADHUMIKA PRABHU</cp:lastModifiedBy>
  <dcterms:created xsi:type="dcterms:W3CDTF">2021-04-02T10:42:24Z</dcterms:created>
  <dcterms:modified xsi:type="dcterms:W3CDTF">2021-04-03T11:06:40Z</dcterms:modified>
</cp:coreProperties>
</file>