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SA GATech\HW3\"/>
    </mc:Choice>
  </mc:AlternateContent>
  <xr:revisionPtr revIDLastSave="0" documentId="13_ncr:1_{DDC38B89-3E46-4ABF-A68F-1E0D785845D5}" xr6:coauthVersionLast="45" xr6:coauthVersionMax="45" xr10:uidLastSave="{00000000-0000-0000-0000-000000000000}"/>
  <bookViews>
    <workbookView xWindow="-108" yWindow="-108" windowWidth="23256" windowHeight="12576" activeTab="2" xr2:uid="{281FED33-AC91-4EAE-AACC-7A2AEA9AE653}"/>
  </bookViews>
  <sheets>
    <sheet name="Temps" sheetId="1" r:id="rId1"/>
    <sheet name=" Cusum Analysis-1" sheetId="2" r:id="rId2"/>
    <sheet name="Cusum Analysis-2" sheetId="3" r:id="rId3"/>
  </sheets>
  <definedNames>
    <definedName name="temps" localSheetId="0">Temps!$A$1:$U$124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2"/>
  <c r="D3" i="2" s="1"/>
  <c r="E5" i="2"/>
  <c r="E4" i="2" s="1"/>
  <c r="F5" i="2"/>
  <c r="F4" i="2" s="1"/>
  <c r="G5" i="2"/>
  <c r="G3" i="2" s="1"/>
  <c r="H5" i="2"/>
  <c r="H3" i="2" s="1"/>
  <c r="I5" i="2"/>
  <c r="I4" i="2" s="1"/>
  <c r="J5" i="2"/>
  <c r="J4" i="2" s="1"/>
  <c r="K5" i="2"/>
  <c r="K3" i="2" s="1"/>
  <c r="L5" i="2"/>
  <c r="L3" i="2" s="1"/>
  <c r="M5" i="2"/>
  <c r="M4" i="2" s="1"/>
  <c r="N5" i="2"/>
  <c r="N4" i="2" s="1"/>
  <c r="O5" i="2"/>
  <c r="O3" i="2" s="1"/>
  <c r="P5" i="2"/>
  <c r="P3" i="2" s="1"/>
  <c r="Q5" i="2"/>
  <c r="Q4" i="2" s="1"/>
  <c r="R5" i="2"/>
  <c r="R4" i="2" s="1"/>
  <c r="S5" i="2"/>
  <c r="S3" i="2" s="1"/>
  <c r="T5" i="2"/>
  <c r="T3" i="2" s="1"/>
  <c r="U5" i="2"/>
  <c r="U4" i="2" s="1"/>
  <c r="E2" i="2"/>
  <c r="F2" i="2"/>
  <c r="G2" i="2"/>
  <c r="H2" i="2"/>
  <c r="I2" i="2"/>
  <c r="J2" i="2"/>
  <c r="K2" i="2"/>
  <c r="L2" i="2"/>
  <c r="M2" i="2"/>
  <c r="N2" i="2"/>
  <c r="O2" i="2"/>
  <c r="P2" i="2"/>
  <c r="Q2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R2" i="2"/>
  <c r="S2" i="2"/>
  <c r="T2" i="2"/>
  <c r="U2" i="2"/>
  <c r="D2" i="2"/>
  <c r="R7" i="2" l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U7" i="2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R3" i="2"/>
  <c r="L4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Q3" i="2"/>
  <c r="K4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J3" i="2"/>
  <c r="I3" i="2"/>
  <c r="T4" i="2"/>
  <c r="D4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S4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N3" i="2"/>
  <c r="F3" i="2"/>
  <c r="P4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H4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U3" i="2"/>
  <c r="M3" i="2"/>
  <c r="E3" i="2"/>
  <c r="O4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G4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C5" i="2"/>
  <c r="C3" i="2" s="1"/>
  <c r="C2" i="2"/>
  <c r="B5" i="2"/>
  <c r="B4" i="2" s="1"/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3" i="2"/>
  <c r="C4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A05EA-7BCC-49C8-A7CD-0E9D5C84A6B4}" name="temps" type="6" refreshedVersion="6" background="1" saveData="1">
    <textPr codePage="437" sourceFile="C:\OMSA GATech\HW3\data 6.2\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<sst xmlns="http://schemas.openxmlformats.org/spreadsheetml/2006/main" count="15" uniqueCount="14">
  <si>
    <t>DAY</t>
  </si>
  <si>
    <t>mu</t>
  </si>
  <si>
    <t>T</t>
  </si>
  <si>
    <t>C</t>
  </si>
  <si>
    <t>Std.dev</t>
  </si>
  <si>
    <t>S0</t>
  </si>
  <si>
    <t>Summer end</t>
  </si>
  <si>
    <t>Summer start</t>
  </si>
  <si>
    <t>Duration from July 1st</t>
  </si>
  <si>
    <t>Avg temp from July 1st to Oct 30th</t>
  </si>
  <si>
    <t>As we have data avaialble only from July 1st, I Considered that as start of the summer.</t>
  </si>
  <si>
    <t>Summer end date is based on the Cusum change detection done on the Cusum Analysis -1 sheet.</t>
  </si>
  <si>
    <t>Duration is simply the difference between summer start and the detected cool off date.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</si>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</sst>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duration</a:t>
            </a:r>
            <a:r>
              <a:rPr lang="en-US" baseline="0"/>
              <a:t>s from 1996 -2015</a:t>
            </a:r>
          </a:p>
          <a:p>
            <a:pPr>
              <a:defRPr/>
            </a:pPr>
            <a:r>
              <a:rPr lang="en-US" baseline="0"/>
              <a:t>Days between July 1st to end of summer based on Cusum observation</a:t>
            </a:r>
            <a:endParaRPr lang="en-US"/>
          </a:p>
        </c:rich>
      </c:tx>
      <c:layout>
        <c:manualLayout>
          <c:xMode val="edge"/>
          <c:yMode val="edge"/>
          <c:x val="0.10457266197335312"/>
          <c:y val="2.4547403226211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Year vs Duration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'Cusum Analysis-2'!$A$2:$A$21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'Cusum Analysis-2'!$D$2:$D$21</c:f>
              <c:numCache>
                <c:formatCode>General</c:formatCode>
                <c:ptCount val="20"/>
                <c:pt idx="0">
                  <c:v>91</c:v>
                </c:pt>
                <c:pt idx="1">
                  <c:v>88</c:v>
                </c:pt>
                <c:pt idx="2">
                  <c:v>94</c:v>
                </c:pt>
                <c:pt idx="3">
                  <c:v>85</c:v>
                </c:pt>
                <c:pt idx="4">
                  <c:v>78</c:v>
                </c:pt>
                <c:pt idx="5">
                  <c:v>89</c:v>
                </c:pt>
                <c:pt idx="6">
                  <c:v>89</c:v>
                </c:pt>
                <c:pt idx="7">
                  <c:v>91</c:v>
                </c:pt>
                <c:pt idx="8">
                  <c:v>82</c:v>
                </c:pt>
                <c:pt idx="9">
                  <c:v>100</c:v>
                </c:pt>
                <c:pt idx="10">
                  <c:v>90</c:v>
                </c:pt>
                <c:pt idx="11">
                  <c:v>93</c:v>
                </c:pt>
                <c:pt idx="12">
                  <c:v>99</c:v>
                </c:pt>
                <c:pt idx="13">
                  <c:v>96</c:v>
                </c:pt>
                <c:pt idx="14">
                  <c:v>91</c:v>
                </c:pt>
                <c:pt idx="15">
                  <c:v>70</c:v>
                </c:pt>
                <c:pt idx="16">
                  <c:v>93</c:v>
                </c:pt>
                <c:pt idx="17">
                  <c:v>90</c:v>
                </c:pt>
                <c:pt idx="18">
                  <c:v>89</c:v>
                </c:pt>
                <c:pt idx="1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94-46D9-8C6A-E6C0253B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99440"/>
        <c:axId val="1335560192"/>
      </c:scatterChart>
      <c:valAx>
        <c:axId val="1335299440"/>
        <c:scaling>
          <c:orientation val="minMax"/>
          <c:max val="2015"/>
          <c:min val="1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192"/>
        <c:crosses val="autoZero"/>
        <c:crossBetween val="midCat"/>
        <c:majorUnit val="1"/>
      </c:valAx>
      <c:valAx>
        <c:axId val="13355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temps from July 1st to Sep 30</a:t>
            </a:r>
          </a:p>
          <a:p>
            <a:pPr>
              <a:defRPr/>
            </a:pPr>
            <a:r>
              <a:rPr lang="en-US" baseline="0"/>
              <a:t>From 1996 - 2015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Year vs Average 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'Cusum Analysis-2'!$A$2:$A$21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'Cusum Analysis-2'!$E$2:$E$21</c:f>
              <c:numCache>
                <c:formatCode>General</c:formatCode>
                <c:ptCount val="20"/>
                <c:pt idx="0">
                  <c:v>87.108695652173907</c:v>
                </c:pt>
                <c:pt idx="1">
                  <c:v>85.358695652173907</c:v>
                </c:pt>
                <c:pt idx="2">
                  <c:v>86.847826086956516</c:v>
                </c:pt>
                <c:pt idx="3">
                  <c:v>87.510869565217391</c:v>
                </c:pt>
                <c:pt idx="4">
                  <c:v>87.173913043478265</c:v>
                </c:pt>
                <c:pt idx="5">
                  <c:v>84.771739130434781</c:v>
                </c:pt>
                <c:pt idx="6">
                  <c:v>87.434782608695656</c:v>
                </c:pt>
                <c:pt idx="7">
                  <c:v>84.402173913043484</c:v>
                </c:pt>
                <c:pt idx="8">
                  <c:v>84.239130434782609</c:v>
                </c:pt>
                <c:pt idx="9">
                  <c:v>86.608695652173907</c:v>
                </c:pt>
                <c:pt idx="10">
                  <c:v>87.054347826086953</c:v>
                </c:pt>
                <c:pt idx="11">
                  <c:v>88.945652173913047</c:v>
                </c:pt>
                <c:pt idx="12">
                  <c:v>86.206521739130437</c:v>
                </c:pt>
                <c:pt idx="13">
                  <c:v>84.934782608695656</c:v>
                </c:pt>
                <c:pt idx="14">
                  <c:v>90.521739130434781</c:v>
                </c:pt>
                <c:pt idx="15">
                  <c:v>89.467391304347828</c:v>
                </c:pt>
                <c:pt idx="16">
                  <c:v>88.532608695652172</c:v>
                </c:pt>
                <c:pt idx="17">
                  <c:v>84.326086956521735</c:v>
                </c:pt>
                <c:pt idx="18">
                  <c:v>86.206521739130437</c:v>
                </c:pt>
                <c:pt idx="19">
                  <c:v>86.804347826086953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3-45D3-9832-F841E07D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28544"/>
        <c:axId val="2038108368"/>
      </c:scatterChart>
      <c:valAx>
        <c:axId val="10648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08368"/>
        <c:crosses val="autoZero"/>
        <c:crossBetween val="midCat"/>
        <c:majorUnit val="2"/>
      </c:valAx>
      <c:valAx>
        <c:axId val="20381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</xdr:row>
      <xdr:rowOff>160020</xdr:rowOff>
    </xdr:from>
    <xdr:to>
      <xdr:col>18</xdr:col>
      <xdr:colOff>106680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968D3-287C-4B73-999B-249BAEC9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20</xdr:row>
      <xdr:rowOff>71436</xdr:rowOff>
    </xdr:from>
    <xdr:to>
      <xdr:col>18</xdr:col>
      <xdr:colOff>137160</xdr:colOff>
      <xdr:row>35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61C09-2FAC-4B8C-BAA4-4CFB2BD6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s" connectionId="1" xr16:uid="{9C9B0449-89A4-416F-96D1-92E6152574A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614D-9807-4731-9721-4F88E5AE5FCE}">
  <dimension ref="A1:U124"/>
  <sheetViews>
    <sheetView workbookViewId="0">
      <selection activeCell="Z16" sqref="Z16"/>
    </sheetView>
  </sheetViews>
  <sheetFormatPr defaultRowHeight="14.4" x14ac:dyDescent="0.3"/>
  <cols>
    <col min="1" max="1" width="9.33203125" customWidth="1"/>
    <col min="2" max="2" width="10.5546875" customWidth="1"/>
    <col min="3" max="20" width="5" bestFit="1" customWidth="1"/>
    <col min="21" max="21" width="6.33203125" customWidth="1"/>
  </cols>
  <sheetData>
    <row r="1" spans="1:21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3">
      <c r="A2" s="1">
        <v>44013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3">
      <c r="A3" s="1">
        <v>44014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3">
      <c r="A4" s="1">
        <v>44015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3">
      <c r="A5" s="1">
        <v>44016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3">
      <c r="A6" s="1">
        <v>44017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3">
      <c r="A7" s="1">
        <v>44018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3">
      <c r="A8" s="1">
        <v>44019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3">
      <c r="A9" s="1">
        <v>44020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3">
      <c r="A10" s="1">
        <v>44021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3">
      <c r="A11" s="1">
        <v>44022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3">
      <c r="A12" s="1">
        <v>44023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3">
      <c r="A13" s="1">
        <v>44024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3">
      <c r="A14" s="1">
        <v>44025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3">
      <c r="A15" s="1">
        <v>44026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3">
      <c r="A16" s="1">
        <v>44027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3">
      <c r="A17" s="1">
        <v>44028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3">
      <c r="A18" s="1">
        <v>44029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3">
      <c r="A19" s="1">
        <v>44030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3">
      <c r="A20" s="1">
        <v>44031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3">
      <c r="A21" s="1">
        <v>44032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3">
      <c r="A22" s="1">
        <v>44033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3">
      <c r="A23" s="1">
        <v>44034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3">
      <c r="A24" s="1">
        <v>44035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3">
      <c r="A25" s="1">
        <v>44036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3">
      <c r="A26" s="1">
        <v>44037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3">
      <c r="A27" s="1">
        <v>44038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3">
      <c r="A28" s="1">
        <v>44039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3">
      <c r="A29" s="1">
        <v>44040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3">
      <c r="A30" s="1">
        <v>44041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3">
      <c r="A31" s="1">
        <v>44042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3">
      <c r="A32" s="1">
        <v>44043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3">
      <c r="A33" s="1">
        <v>44044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3">
      <c r="A34" s="1">
        <v>44045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3">
      <c r="A35" s="1">
        <v>44046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3">
      <c r="A36" s="1">
        <v>44047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3">
      <c r="A37" s="1">
        <v>44048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3">
      <c r="A38" s="1">
        <v>44049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3">
      <c r="A39" s="1">
        <v>44050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3">
      <c r="A40" s="1">
        <v>44051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3">
      <c r="A41" s="1">
        <v>44052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3">
      <c r="A42" s="1">
        <v>44053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3">
      <c r="A43" s="1">
        <v>44054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3">
      <c r="A44" s="1">
        <v>44055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3">
      <c r="A45" s="1">
        <v>44056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3">
      <c r="A46" s="1">
        <v>44057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3">
      <c r="A47" s="1">
        <v>44058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3">
      <c r="A48" s="1">
        <v>44059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3">
      <c r="A49" s="1">
        <v>44060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3">
      <c r="A50" s="1">
        <v>44061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3">
      <c r="A51" s="1">
        <v>44062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3">
      <c r="A52" s="1">
        <v>44063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3">
      <c r="A53" s="1">
        <v>44064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3">
      <c r="A54" s="1">
        <v>44065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3">
      <c r="A55" s="1">
        <v>44066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3">
      <c r="A56" s="1">
        <v>44067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3">
      <c r="A57" s="1">
        <v>44068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3">
      <c r="A58" s="1">
        <v>44069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3">
      <c r="A59" s="1">
        <v>44070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3">
      <c r="A60" s="1">
        <v>44071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3">
      <c r="A61" s="1">
        <v>44072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3">
      <c r="A62" s="1">
        <v>44073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3">
      <c r="A63" s="1">
        <v>44074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3">
      <c r="A64" s="1">
        <v>44075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3">
      <c r="A65" s="1">
        <v>44076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3">
      <c r="A66" s="1">
        <v>44077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3">
      <c r="A67" s="1">
        <v>44078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3">
      <c r="A68" s="1">
        <v>44079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3">
      <c r="A69" s="1">
        <v>44080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3">
      <c r="A70" s="1">
        <v>44081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3">
      <c r="A71" s="1">
        <v>44082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3">
      <c r="A72" s="1">
        <v>44083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3">
      <c r="A73" s="1">
        <v>44084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3">
      <c r="A74" s="1">
        <v>44085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3">
      <c r="A75" s="1">
        <v>44086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3">
      <c r="A76" s="1">
        <v>44087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3">
      <c r="A77" s="1">
        <v>44088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3">
      <c r="A78" s="1">
        <v>44089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3">
      <c r="A79" s="1">
        <v>44090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3">
      <c r="A80" s="1">
        <v>44091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3">
      <c r="A81" s="1">
        <v>44092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3">
      <c r="A82" s="1">
        <v>44093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3">
      <c r="A83" s="1">
        <v>44094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3">
      <c r="A84" s="1">
        <v>44095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3">
      <c r="A85" s="1">
        <v>44096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3">
      <c r="A86" s="1">
        <v>44097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3">
      <c r="A87" s="1">
        <v>44098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3">
      <c r="A88" s="1">
        <v>44099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3">
      <c r="A89" s="1">
        <v>44100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3">
      <c r="A90" s="1">
        <v>44101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3">
      <c r="A91" s="1">
        <v>44102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3">
      <c r="A92" s="1">
        <v>44103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3">
      <c r="A93" s="1">
        <v>44104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3">
      <c r="A94" s="1">
        <v>44105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3">
      <c r="A95" s="1">
        <v>44106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3">
      <c r="A96" s="1">
        <v>44107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3">
      <c r="A97" s="1">
        <v>44108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3">
      <c r="A98" s="1">
        <v>44109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3">
      <c r="A99" s="1">
        <v>44110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3">
      <c r="A100" s="1">
        <v>44111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3">
      <c r="A101" s="1">
        <v>44112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3">
      <c r="A102" s="1">
        <v>44113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3">
      <c r="A103" s="1">
        <v>44114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3">
      <c r="A104" s="1">
        <v>44115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3">
      <c r="A105" s="1">
        <v>44116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3">
      <c r="A106" s="1">
        <v>44117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3">
      <c r="A107" s="1">
        <v>44118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3">
      <c r="A108" s="1">
        <v>44119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3">
      <c r="A109" s="1">
        <v>44120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3">
      <c r="A110" s="1">
        <v>44121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3">
      <c r="A111" s="1">
        <v>44122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3">
      <c r="A112" s="1">
        <v>44123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3">
      <c r="A113" s="1">
        <v>44124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3">
      <c r="A114" s="1">
        <v>44125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3">
      <c r="A115" s="1">
        <v>44126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3">
      <c r="A116" s="1">
        <v>44127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3">
      <c r="A117" s="1">
        <v>44128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3">
      <c r="A118" s="1">
        <v>44129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3">
      <c r="A119" s="1">
        <v>44130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3">
      <c r="A120" s="1">
        <v>44131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3">
      <c r="A121" s="1">
        <v>44132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3">
      <c r="A122" s="1">
        <v>44133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3">
      <c r="A123" s="1">
        <v>44134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3">
      <c r="A124" s="1">
        <v>44135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A0EA-1471-4F88-8D74-60A510BD0EBD}">
  <dimension ref="A1:U129"/>
  <sheetViews>
    <sheetView zoomScaleNormal="100" workbookViewId="0">
      <selection activeCell="A3" sqref="A3"/>
    </sheetView>
  </sheetViews>
  <sheetFormatPr defaultRowHeight="14.4" x14ac:dyDescent="0.3"/>
  <sheetData>
    <row r="1" spans="1:21" x14ac:dyDescent="0.3">
      <c r="A1" s="2" t="s">
        <v>0</v>
      </c>
      <c r="B1" s="2">
        <v>1996</v>
      </c>
      <c r="C1" s="2">
        <v>1997</v>
      </c>
      <c r="D1" s="2">
        <v>1998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</row>
    <row r="2" spans="1:21" x14ac:dyDescent="0.3">
      <c r="A2" s="2" t="s">
        <v>1</v>
      </c>
      <c r="B2">
        <f>AVERAGE(Temps!B2:'Temps'!B93)</f>
        <v>87.108695652173907</v>
      </c>
      <c r="C2">
        <f>AVERAGE(Temps!C2:'Temps'!C93)</f>
        <v>85.358695652173907</v>
      </c>
      <c r="D2">
        <f>AVERAGE(Temps!D2:'Temps'!D93)</f>
        <v>86.847826086956516</v>
      </c>
      <c r="E2">
        <f>AVERAGE(Temps!E2:'Temps'!E93)</f>
        <v>87.510869565217391</v>
      </c>
      <c r="F2">
        <f>AVERAGE(Temps!F2:'Temps'!F93)</f>
        <v>87.173913043478265</v>
      </c>
      <c r="G2">
        <f>AVERAGE(Temps!G2:'Temps'!G93)</f>
        <v>84.771739130434781</v>
      </c>
      <c r="H2">
        <f>AVERAGE(Temps!H2:'Temps'!H93)</f>
        <v>87.434782608695656</v>
      </c>
      <c r="I2">
        <f>AVERAGE(Temps!I2:'Temps'!I93)</f>
        <v>84.402173913043484</v>
      </c>
      <c r="J2">
        <f>AVERAGE(Temps!J2:'Temps'!J93)</f>
        <v>84.239130434782609</v>
      </c>
      <c r="K2">
        <f>AVERAGE(Temps!K2:'Temps'!K93)</f>
        <v>86.608695652173907</v>
      </c>
      <c r="L2">
        <f>AVERAGE(Temps!L2:'Temps'!L93)</f>
        <v>87.054347826086953</v>
      </c>
      <c r="M2">
        <f>AVERAGE(Temps!M2:'Temps'!M93)</f>
        <v>88.945652173913047</v>
      </c>
      <c r="N2">
        <f>AVERAGE(Temps!N2:'Temps'!N93)</f>
        <v>86.206521739130437</v>
      </c>
      <c r="O2">
        <f>AVERAGE(Temps!O2:'Temps'!O93)</f>
        <v>84.934782608695656</v>
      </c>
      <c r="P2">
        <f>AVERAGE(Temps!P2:'Temps'!P93)</f>
        <v>90.521739130434781</v>
      </c>
      <c r="Q2">
        <f>AVERAGE(Temps!Q2:'Temps'!Q93)</f>
        <v>89.467391304347828</v>
      </c>
      <c r="R2">
        <f>AVERAGE(Temps!R2:'Temps'!R93)</f>
        <v>88.532608695652172</v>
      </c>
      <c r="S2">
        <f>AVERAGE(Temps!S2:'Temps'!S93)</f>
        <v>84.326086956521735</v>
      </c>
      <c r="T2">
        <f>AVERAGE(Temps!T2:'Temps'!T93)</f>
        <v>86.206521739130437</v>
      </c>
      <c r="U2">
        <f>AVERAGE(Temps!U2:'Temps'!U93)</f>
        <v>86.804347826086953</v>
      </c>
    </row>
    <row r="3" spans="1:21" x14ac:dyDescent="0.3">
      <c r="A3" s="2" t="s">
        <v>2</v>
      </c>
      <c r="B3">
        <f>5*B5</f>
        <v>42.567594860368189</v>
      </c>
      <c r="C3">
        <f>5*C5</f>
        <v>46.405319006524415</v>
      </c>
      <c r="D3">
        <f t="shared" ref="D3:U3" si="0">5*D5</f>
        <v>31.916031845608753</v>
      </c>
      <c r="E3">
        <f t="shared" si="0"/>
        <v>48.418610282276759</v>
      </c>
      <c r="F3">
        <f t="shared" si="0"/>
        <v>47.399594177491558</v>
      </c>
      <c r="G3">
        <f t="shared" si="0"/>
        <v>40.955077769858661</v>
      </c>
      <c r="H3">
        <f t="shared" si="0"/>
        <v>46.938494738545288</v>
      </c>
      <c r="I3">
        <f t="shared" si="0"/>
        <v>34.946821351294936</v>
      </c>
      <c r="J3">
        <f t="shared" si="0"/>
        <v>33.179000244749083</v>
      </c>
      <c r="K3">
        <f t="shared" si="0"/>
        <v>38.509475559216057</v>
      </c>
      <c r="L3">
        <f t="shared" si="0"/>
        <v>48.768799412668372</v>
      </c>
      <c r="M3">
        <f t="shared" si="0"/>
        <v>44.983013222962569</v>
      </c>
      <c r="N3">
        <f t="shared" si="0"/>
        <v>43.487994108357206</v>
      </c>
      <c r="O3">
        <f t="shared" si="0"/>
        <v>44.882393450588097</v>
      </c>
      <c r="P3">
        <f t="shared" si="0"/>
        <v>37.074151320650266</v>
      </c>
      <c r="Q3">
        <f t="shared" si="0"/>
        <v>49.453520976722928</v>
      </c>
      <c r="R3">
        <f t="shared" si="0"/>
        <v>46.073393817040227</v>
      </c>
      <c r="S3">
        <f t="shared" si="0"/>
        <v>38.475346697892604</v>
      </c>
      <c r="T3">
        <f t="shared" si="0"/>
        <v>32.823132910621823</v>
      </c>
      <c r="U3">
        <f t="shared" si="0"/>
        <v>43.368973583130909</v>
      </c>
    </row>
    <row r="4" spans="1:21" x14ac:dyDescent="0.3">
      <c r="A4" s="2" t="s">
        <v>3</v>
      </c>
      <c r="B4">
        <f>0.5*B5</f>
        <v>4.2567594860368185</v>
      </c>
      <c r="C4">
        <f>0.5*C5</f>
        <v>4.6405319006524417</v>
      </c>
      <c r="D4">
        <f t="shared" ref="D4:U4" si="1">0.5*D5</f>
        <v>3.1916031845608752</v>
      </c>
      <c r="E4">
        <f t="shared" si="1"/>
        <v>4.8418610282276759</v>
      </c>
      <c r="F4">
        <f t="shared" si="1"/>
        <v>4.739959417749156</v>
      </c>
      <c r="G4">
        <f t="shared" si="1"/>
        <v>4.0955077769858663</v>
      </c>
      <c r="H4">
        <f t="shared" si="1"/>
        <v>4.6938494738545291</v>
      </c>
      <c r="I4">
        <f t="shared" si="1"/>
        <v>3.4946821351294934</v>
      </c>
      <c r="J4">
        <f t="shared" si="1"/>
        <v>3.3179000244749086</v>
      </c>
      <c r="K4">
        <f t="shared" si="1"/>
        <v>3.8509475559216058</v>
      </c>
      <c r="L4">
        <f t="shared" si="1"/>
        <v>4.8768799412668375</v>
      </c>
      <c r="M4">
        <f t="shared" si="1"/>
        <v>4.4983013222962569</v>
      </c>
      <c r="N4">
        <f t="shared" si="1"/>
        <v>4.3487994108357206</v>
      </c>
      <c r="O4">
        <f t="shared" si="1"/>
        <v>4.4882393450588101</v>
      </c>
      <c r="P4">
        <f t="shared" si="1"/>
        <v>3.7074151320650266</v>
      </c>
      <c r="Q4">
        <f t="shared" si="1"/>
        <v>4.9453520976722931</v>
      </c>
      <c r="R4">
        <f t="shared" si="1"/>
        <v>4.6073393817040227</v>
      </c>
      <c r="S4">
        <f t="shared" si="1"/>
        <v>3.8475346697892601</v>
      </c>
      <c r="T4">
        <f t="shared" si="1"/>
        <v>3.2823132910621822</v>
      </c>
      <c r="U4">
        <f t="shared" si="1"/>
        <v>4.3368973583130908</v>
      </c>
    </row>
    <row r="5" spans="1:21" x14ac:dyDescent="0.3">
      <c r="A5" s="2" t="s">
        <v>4</v>
      </c>
      <c r="B5">
        <f>_xlfn.STDEV.P(Temps!B2:'Temps'!B124)</f>
        <v>8.5135189720736371</v>
      </c>
      <c r="C5">
        <f>_xlfn.STDEV.P(Temps!C2:'Temps'!C124)</f>
        <v>9.2810638013048834</v>
      </c>
      <c r="D5">
        <f>_xlfn.STDEV.P(Temps!D2:'Temps'!D124)</f>
        <v>6.3832063691217504</v>
      </c>
      <c r="E5">
        <f>_xlfn.STDEV.P(Temps!E2:'Temps'!E124)</f>
        <v>9.6837220564553519</v>
      </c>
      <c r="F5">
        <f>_xlfn.STDEV.P(Temps!F2:'Temps'!F124)</f>
        <v>9.4799188354983119</v>
      </c>
      <c r="G5">
        <f>_xlfn.STDEV.P(Temps!G2:'Temps'!G124)</f>
        <v>8.1910155539717326</v>
      </c>
      <c r="H5">
        <f>_xlfn.STDEV.P(Temps!H2:'Temps'!H124)</f>
        <v>9.3876989477090582</v>
      </c>
      <c r="I5">
        <f>_xlfn.STDEV.P(Temps!I2:'Temps'!I124)</f>
        <v>6.9893642702589869</v>
      </c>
      <c r="J5">
        <f>_xlfn.STDEV.P(Temps!J2:'Temps'!J124)</f>
        <v>6.6358000489498172</v>
      </c>
      <c r="K5">
        <f>_xlfn.STDEV.P(Temps!K2:'Temps'!K124)</f>
        <v>7.7018951118432115</v>
      </c>
      <c r="L5">
        <f>_xlfn.STDEV.P(Temps!L2:'Temps'!L124)</f>
        <v>9.7537598825336751</v>
      </c>
      <c r="M5">
        <f>_xlfn.STDEV.P(Temps!M2:'Temps'!M124)</f>
        <v>8.9966026445925138</v>
      </c>
      <c r="N5">
        <f>_xlfn.STDEV.P(Temps!N2:'Temps'!N124)</f>
        <v>8.6975988216714413</v>
      </c>
      <c r="O5">
        <f>_xlfn.STDEV.P(Temps!O2:'Temps'!O124)</f>
        <v>8.9764786901176201</v>
      </c>
      <c r="P5">
        <f>_xlfn.STDEV.P(Temps!P2:'Temps'!P124)</f>
        <v>7.4148302641300532</v>
      </c>
      <c r="Q5">
        <f>_xlfn.STDEV.P(Temps!Q2:'Temps'!Q124)</f>
        <v>9.8907041953445862</v>
      </c>
      <c r="R5">
        <f>_xlfn.STDEV.P(Temps!R2:'Temps'!R124)</f>
        <v>9.2146787634080454</v>
      </c>
      <c r="S5">
        <f>_xlfn.STDEV.P(Temps!S2:'Temps'!S124)</f>
        <v>7.6950693395785201</v>
      </c>
      <c r="T5">
        <f>_xlfn.STDEV.P(Temps!T2:'Temps'!T124)</f>
        <v>6.5646265821243643</v>
      </c>
      <c r="U5">
        <f>_xlfn.STDEV.P(Temps!U2:'Temps'!U124)</f>
        <v>8.6737947166261815</v>
      </c>
    </row>
    <row r="6" spans="1:2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>
        <v>44013</v>
      </c>
      <c r="B7">
        <f>MAX(0,B6+($B$2-Temps!B2-$B$4))</f>
        <v>0</v>
      </c>
      <c r="C7">
        <f>MAX(0,C6+($C$2-Temps!C2-$C$4))</f>
        <v>0</v>
      </c>
      <c r="D7">
        <f>MAX(0,D6+($D$2-Temps!D2-$D$4))</f>
        <v>0</v>
      </c>
      <c r="E7">
        <f>MAX(0,E6+($E$2-Temps!E2-$E$4))</f>
        <v>0</v>
      </c>
      <c r="F7">
        <f>MAX(0,F6+($F$2-Temps!F2-$F$4))</f>
        <v>0</v>
      </c>
      <c r="G7">
        <f>MAX(0,G6+($G$2-Temps!G2-$G$4))</f>
        <v>0</v>
      </c>
      <c r="H7">
        <f>MAX(0,H6+($H$2-Temps!H2-$H$4))</f>
        <v>0</v>
      </c>
      <c r="I7">
        <f>MAX(0,I6+($I$2-Temps!I2-$I$4))</f>
        <v>7.9074917779139904</v>
      </c>
      <c r="J7">
        <f>MAX(0,J6+($J$2-Temps!J2-$J$4))</f>
        <v>0</v>
      </c>
      <c r="K7">
        <f>MAX(0,K6+($K$2-Temps!K2-$K$4))</f>
        <v>0</v>
      </c>
      <c r="L7">
        <f>MAX(0,L6+($L$2-Temps!L2-$L$4))</f>
        <v>0</v>
      </c>
      <c r="M7">
        <f>MAX(0,M6+($M$2-Temps!M2-$M$4))</f>
        <v>0</v>
      </c>
      <c r="N7">
        <f>MAX(0,N6+($N$2-Temps!N2-$N$4))</f>
        <v>0</v>
      </c>
      <c r="O7">
        <f>MAX(0,O6+($O$2-Temps!O2-$O$4))</f>
        <v>0</v>
      </c>
      <c r="P7">
        <f>MAX(0,P6+($P$2-Temps!P2-$P$4))</f>
        <v>0</v>
      </c>
      <c r="Q7">
        <f>MAX(0,Q6+($Q$2-Temps!Q2-$Q$4))</f>
        <v>0</v>
      </c>
      <c r="R7">
        <f>MAX(0,R6+($R$2-Temps!R2-$R$4))</f>
        <v>0</v>
      </c>
      <c r="S7">
        <f>MAX(0,S6+($S$2-Temps!S2-$S$4))</f>
        <v>0</v>
      </c>
      <c r="T7">
        <f>MAX(0,T6+($T$2-Temps!T2-$T$4))</f>
        <v>0</v>
      </c>
      <c r="U7">
        <f>MAX(0,U6+($U$2-Temps!U2-$U$4))</f>
        <v>0</v>
      </c>
    </row>
    <row r="8" spans="1:21" x14ac:dyDescent="0.3">
      <c r="A8" s="1">
        <v>44014</v>
      </c>
      <c r="B8">
        <f>MAX(0,B7+($B$2-Temps!B3-$B$4))</f>
        <v>0</v>
      </c>
      <c r="C8">
        <f>MAX(0,C7+($C$2-Temps!C3-$C$4))</f>
        <v>0</v>
      </c>
      <c r="D8">
        <f>MAX(0,D7+($D$2-Temps!D3-$D$4))</f>
        <v>0</v>
      </c>
      <c r="E8">
        <f>MAX(0,E7+($E$2-Temps!E3-$E$4))</f>
        <v>0.66900853698971474</v>
      </c>
      <c r="F8">
        <f>MAX(0,F7+($F$2-Temps!F3-$F$4))</f>
        <v>0</v>
      </c>
      <c r="G8">
        <f>MAX(0,G7+($G$2-Temps!G3-$G$4))</f>
        <v>0</v>
      </c>
      <c r="H8">
        <f>MAX(0,H7+($H$2-Temps!H3-$H$4))</f>
        <v>0</v>
      </c>
      <c r="I8">
        <f>MAX(0,I7+($I$2-Temps!I3-$I$4))</f>
        <v>7.8149835558279808</v>
      </c>
      <c r="J8">
        <f>MAX(0,J7+($J$2-Temps!J3-$J$4))</f>
        <v>0</v>
      </c>
      <c r="K8">
        <f>MAX(0,K7+($K$2-Temps!K3-$K$4))</f>
        <v>0</v>
      </c>
      <c r="L8">
        <f>MAX(0,L7+($L$2-Temps!L3-$L$4))</f>
        <v>0</v>
      </c>
      <c r="M8">
        <f>MAX(0,M7+($M$2-Temps!M3-$M$4))</f>
        <v>0</v>
      </c>
      <c r="N8">
        <f>MAX(0,N7+($N$2-Temps!N3-$N$4))</f>
        <v>0</v>
      </c>
      <c r="O8">
        <f>MAX(0,O7+($O$2-Temps!O3-$O$4))</f>
        <v>0</v>
      </c>
      <c r="P8">
        <f>MAX(0,P7+($P$2-Temps!P3-$P$4))</f>
        <v>2.8143239983697548</v>
      </c>
      <c r="Q8">
        <f>MAX(0,Q7+($Q$2-Temps!Q3-$Q$4))</f>
        <v>0</v>
      </c>
      <c r="R8">
        <f>MAX(0,R7+($R$2-Temps!R3-$R$4))</f>
        <v>0</v>
      </c>
      <c r="S8">
        <f>MAX(0,S7+($S$2-Temps!S3-$S$4))</f>
        <v>0</v>
      </c>
      <c r="T8">
        <f>MAX(0,T7+($T$2-Temps!T3-$T$4))</f>
        <v>0</v>
      </c>
      <c r="U8">
        <f>MAX(0,U7+($U$2-Temps!U3-$U$4))</f>
        <v>0</v>
      </c>
    </row>
    <row r="9" spans="1:21" x14ac:dyDescent="0.3">
      <c r="A9" s="1">
        <v>44015</v>
      </c>
      <c r="B9">
        <f>MAX(0,B8+($B$2-Temps!B4-$B$4))</f>
        <v>0</v>
      </c>
      <c r="C9">
        <f>MAX(0,C8+($C$2-Temps!C4-$C$4))</f>
        <v>0</v>
      </c>
      <c r="D9">
        <f>MAX(0,D8+($D$2-Temps!D4-$D$4))</f>
        <v>0</v>
      </c>
      <c r="E9">
        <f>MAX(0,E8+($E$2-Temps!E4-$E$4))</f>
        <v>0</v>
      </c>
      <c r="F9">
        <f>MAX(0,F8+($F$2-Temps!F4-$F$4))</f>
        <v>0</v>
      </c>
      <c r="G9">
        <f>MAX(0,G8+($G$2-Temps!G4-$G$4))</f>
        <v>0</v>
      </c>
      <c r="H9">
        <f>MAX(0,H8+($H$2-Temps!H4-$H$4))</f>
        <v>0</v>
      </c>
      <c r="I9">
        <f>MAX(0,I8+($I$2-Temps!I4-$I$4))</f>
        <v>1.7224753337419711</v>
      </c>
      <c r="J9">
        <f>MAX(0,J8+($J$2-Temps!J4-$J$4))</f>
        <v>0</v>
      </c>
      <c r="K9">
        <f>MAX(0,K8+($K$2-Temps!K4-$K$4))</f>
        <v>0</v>
      </c>
      <c r="L9">
        <f>MAX(0,L8+($L$2-Temps!L4-$L$4))</f>
        <v>0</v>
      </c>
      <c r="M9">
        <f>MAX(0,M8+($M$2-Temps!M4-$M$4))</f>
        <v>2.4473508516167897</v>
      </c>
      <c r="N9">
        <f>MAX(0,N8+($N$2-Temps!N4-$N$4))</f>
        <v>0</v>
      </c>
      <c r="O9">
        <f>MAX(0,O8+($O$2-Temps!O4-$O$4))</f>
        <v>0</v>
      </c>
      <c r="P9">
        <f>MAX(0,P8+($P$2-Temps!P4-$P$4))</f>
        <v>6.6286479967395096</v>
      </c>
      <c r="Q9">
        <f>MAX(0,Q8+($Q$2-Temps!Q4-$Q$4))</f>
        <v>0</v>
      </c>
      <c r="R9">
        <f>MAX(0,R8+($R$2-Temps!R4-$R$4))</f>
        <v>0</v>
      </c>
      <c r="S9">
        <f>MAX(0,S8+($S$2-Temps!S4-$S$4))</f>
        <v>4.4785522867324747</v>
      </c>
      <c r="T9">
        <f>MAX(0,T8+($T$2-Temps!T4-$T$4))</f>
        <v>0</v>
      </c>
      <c r="U9">
        <f>MAX(0,U8+($U$2-Temps!U4-$U$4))</f>
        <v>3.4674504677738627</v>
      </c>
    </row>
    <row r="10" spans="1:21" x14ac:dyDescent="0.3">
      <c r="A10" s="1">
        <v>44016</v>
      </c>
      <c r="B10">
        <f>MAX(0,B9+($B$2-Temps!B5-$B$4))</f>
        <v>0</v>
      </c>
      <c r="C10">
        <f>MAX(0,C9+($C$2-Temps!C5-$C$4))</f>
        <v>0</v>
      </c>
      <c r="D10">
        <f>MAX(0,D9+($D$2-Temps!D5-$D$4))</f>
        <v>0</v>
      </c>
      <c r="E10">
        <f>MAX(0,E9+($E$2-Temps!E5-$E$4))</f>
        <v>0</v>
      </c>
      <c r="F10">
        <f>MAX(0,F9+($F$2-Temps!F5-$F$4))</f>
        <v>0</v>
      </c>
      <c r="G10">
        <f>MAX(0,G9+($G$2-Temps!G5-$G$4))</f>
        <v>0</v>
      </c>
      <c r="H10">
        <f>MAX(0,H9+($H$2-Temps!H5-$H$4))</f>
        <v>0</v>
      </c>
      <c r="I10">
        <f>MAX(0,I9+($I$2-Temps!I5-$I$4))</f>
        <v>0</v>
      </c>
      <c r="J10">
        <f>MAX(0,J9+($J$2-Temps!J5-$J$4))</f>
        <v>0</v>
      </c>
      <c r="K10">
        <f>MAX(0,K9+($K$2-Temps!K5-$K$4))</f>
        <v>0</v>
      </c>
      <c r="L10">
        <f>MAX(0,L9+($L$2-Temps!L5-$L$4))</f>
        <v>0</v>
      </c>
      <c r="M10">
        <f>MAX(0,M9+($M$2-Temps!M5-$M$4))</f>
        <v>0.89470170323357934</v>
      </c>
      <c r="N10">
        <f>MAX(0,N9+($N$2-Temps!N5-$N$4))</f>
        <v>0</v>
      </c>
      <c r="O10">
        <f>MAX(0,O9+($O$2-Temps!O5-$O$4))</f>
        <v>0</v>
      </c>
      <c r="P10">
        <f>MAX(0,P9+($P$2-Temps!P5-$P$4))</f>
        <v>8.4429719951092643</v>
      </c>
      <c r="Q10">
        <f>MAX(0,Q9+($Q$2-Temps!Q5-$Q$4))</f>
        <v>0</v>
      </c>
      <c r="R10">
        <f>MAX(0,R9+($R$2-Temps!R5-$R$4))</f>
        <v>0</v>
      </c>
      <c r="S10">
        <f>MAX(0,S9+($S$2-Temps!S5-$S$4))</f>
        <v>7.9571045734649495</v>
      </c>
      <c r="T10">
        <f>MAX(0,T9+($T$2-Temps!T5-$T$4))</f>
        <v>0</v>
      </c>
      <c r="U10">
        <f>MAX(0,U9+($U$2-Temps!U5-$U$4))</f>
        <v>0.93490093554772535</v>
      </c>
    </row>
    <row r="11" spans="1:21" x14ac:dyDescent="0.3">
      <c r="A11" s="1">
        <v>44017</v>
      </c>
      <c r="B11">
        <f>MAX(0,B10+($B$2-Temps!B6-$B$4))</f>
        <v>0</v>
      </c>
      <c r="C11">
        <f>MAX(0,C10+($C$2-Temps!C6-$C$4))</f>
        <v>0</v>
      </c>
      <c r="D11">
        <f>MAX(0,D10+($D$2-Temps!D6-$D$4))</f>
        <v>0</v>
      </c>
      <c r="E11">
        <f>MAX(0,E10+($E$2-Temps!E6-$E$4))</f>
        <v>0</v>
      </c>
      <c r="F11">
        <f>MAX(0,F10+($F$2-Temps!F6-$F$4))</f>
        <v>0</v>
      </c>
      <c r="G11">
        <f>MAX(0,G10+($G$2-Temps!G6-$G$4))</f>
        <v>0</v>
      </c>
      <c r="H11">
        <f>MAX(0,H10+($H$2-Temps!H6-$H$4))</f>
        <v>0</v>
      </c>
      <c r="I11">
        <f>MAX(0,I10+($I$2-Temps!I6-$I$4))</f>
        <v>0.90749177791399038</v>
      </c>
      <c r="J11">
        <f>MAX(0,J10+($J$2-Temps!J6-$J$4))</f>
        <v>0</v>
      </c>
      <c r="K11">
        <f>MAX(0,K10+($K$2-Temps!K6-$K$4))</f>
        <v>0</v>
      </c>
      <c r="L11">
        <f>MAX(0,L10+($L$2-Temps!L6-$L$4))</f>
        <v>0</v>
      </c>
      <c r="M11">
        <f>MAX(0,M10+($M$2-Temps!M6-$M$4))</f>
        <v>0</v>
      </c>
      <c r="N11">
        <f>MAX(0,N10+($N$2-Temps!N6-$N$4))</f>
        <v>0</v>
      </c>
      <c r="O11">
        <f>MAX(0,O10+($O$2-Temps!O6-$O$4))</f>
        <v>0.44654326363684582</v>
      </c>
      <c r="P11">
        <f>MAX(0,P10+($P$2-Temps!P6-$P$4))</f>
        <v>7.2572959934790191</v>
      </c>
      <c r="Q11">
        <f>MAX(0,Q10+($Q$2-Temps!Q6-$Q$4))</f>
        <v>0</v>
      </c>
      <c r="R11">
        <f>MAX(0,R10+($R$2-Temps!R6-$R$4))</f>
        <v>0</v>
      </c>
      <c r="S11">
        <f>MAX(0,S10+($S$2-Temps!S6-$S$4))</f>
        <v>5.4356568601974242</v>
      </c>
      <c r="T11">
        <f>MAX(0,T10+($T$2-Temps!T6-$T$4))</f>
        <v>0</v>
      </c>
      <c r="U11">
        <f>MAX(0,U10+($U$2-Temps!U6-$U$4))</f>
        <v>0</v>
      </c>
    </row>
    <row r="12" spans="1:21" x14ac:dyDescent="0.3">
      <c r="A12" s="1">
        <v>44018</v>
      </c>
      <c r="B12">
        <f>MAX(0,B11+($B$2-Temps!B7-$B$4))</f>
        <v>0</v>
      </c>
      <c r="C12">
        <f>MAX(0,C11+($C$2-Temps!C7-$C$4))</f>
        <v>0</v>
      </c>
      <c r="D12">
        <f>MAX(0,D11+($D$2-Temps!D7-$D$4))</f>
        <v>0</v>
      </c>
      <c r="E12">
        <f>MAX(0,E11+($E$2-Temps!E7-$E$4))</f>
        <v>0</v>
      </c>
      <c r="F12">
        <f>MAX(0,F11+($F$2-Temps!F7-$F$4))</f>
        <v>0</v>
      </c>
      <c r="G12">
        <f>MAX(0,G11+($G$2-Temps!G7-$G$4))</f>
        <v>0</v>
      </c>
      <c r="H12">
        <f>MAX(0,H11+($H$2-Temps!H7-$H$4))</f>
        <v>0</v>
      </c>
      <c r="I12">
        <f>MAX(0,I11+($I$2-Temps!I7-$I$4))</f>
        <v>0</v>
      </c>
      <c r="J12">
        <f>MAX(0,J11+($J$2-Temps!J7-$J$4))</f>
        <v>0</v>
      </c>
      <c r="K12">
        <f>MAX(0,K11+($K$2-Temps!K7-$K$4))</f>
        <v>0.75774809625230111</v>
      </c>
      <c r="L12">
        <f>MAX(0,L11+($L$2-Temps!L7-$L$4))</f>
        <v>1.1774678848201159</v>
      </c>
      <c r="M12">
        <f>MAX(0,M11+($M$2-Temps!M7-$M$4))</f>
        <v>0</v>
      </c>
      <c r="N12">
        <f>MAX(0,N11+($N$2-Temps!N7-$N$4))</f>
        <v>0</v>
      </c>
      <c r="O12">
        <f>MAX(0,O11+($O$2-Temps!O7-$O$4))</f>
        <v>0</v>
      </c>
      <c r="P12">
        <f>MAX(0,P11+($P$2-Temps!P7-$P$4))</f>
        <v>5.0716199918487739</v>
      </c>
      <c r="Q12">
        <f>MAX(0,Q11+($Q$2-Temps!Q7-$Q$4))</f>
        <v>0</v>
      </c>
      <c r="R12">
        <f>MAX(0,R11+($R$2-Temps!R7-$R$4))</f>
        <v>0</v>
      </c>
      <c r="S12">
        <f>MAX(0,S11+($S$2-Temps!S7-$S$4))</f>
        <v>2.914209146929899</v>
      </c>
      <c r="T12">
        <f>MAX(0,T11+($T$2-Temps!T7-$T$4))</f>
        <v>0</v>
      </c>
      <c r="U12">
        <f>MAX(0,U11+($U$2-Temps!U7-$U$4))</f>
        <v>0</v>
      </c>
    </row>
    <row r="13" spans="1:21" x14ac:dyDescent="0.3">
      <c r="A13" s="1">
        <v>44019</v>
      </c>
      <c r="B13">
        <f>MAX(0,B12+($B$2-Temps!B8-$B$4))</f>
        <v>0</v>
      </c>
      <c r="C13">
        <f>MAX(0,C12+($C$2-Temps!C8-$C$4))</f>
        <v>5.7181637515214652</v>
      </c>
      <c r="D13">
        <f>MAX(0,D12+($D$2-Temps!D8-$D$4))</f>
        <v>0</v>
      </c>
      <c r="E13">
        <f>MAX(0,E12+($E$2-Temps!E8-$E$4))</f>
        <v>0.66900853698971474</v>
      </c>
      <c r="F13">
        <f>MAX(0,F12+($F$2-Temps!F8-$F$4))</f>
        <v>0</v>
      </c>
      <c r="G13">
        <f>MAX(0,G12+($G$2-Temps!G8-$G$4))</f>
        <v>0</v>
      </c>
      <c r="H13">
        <f>MAX(0,H12+($H$2-Temps!H8-$H$4))</f>
        <v>0</v>
      </c>
      <c r="I13">
        <f>MAX(0,I12+($I$2-Temps!I8-$I$4))</f>
        <v>0</v>
      </c>
      <c r="J13">
        <f>MAX(0,J12+($J$2-Temps!J8-$J$4))</f>
        <v>0</v>
      </c>
      <c r="K13">
        <f>MAX(0,K12+($K$2-Temps!K8-$K$4))</f>
        <v>7.5154961925046031</v>
      </c>
      <c r="L13">
        <f>MAX(0,L12+($L$2-Temps!L8-$L$4))</f>
        <v>3.3549357696402318</v>
      </c>
      <c r="M13">
        <f>MAX(0,M12+($M$2-Temps!M8-$M$4))</f>
        <v>2.4473508516167897</v>
      </c>
      <c r="N13">
        <f>MAX(0,N12+($N$2-Temps!N8-$N$4))</f>
        <v>0</v>
      </c>
      <c r="O13">
        <f>MAX(0,O12+($O$2-Temps!O8-$O$4))</f>
        <v>0</v>
      </c>
      <c r="P13">
        <f>MAX(0,P12+($P$2-Temps!P8-$P$4))</f>
        <v>0</v>
      </c>
      <c r="Q13">
        <f>MAX(0,Q12+($Q$2-Temps!Q8-$Q$4))</f>
        <v>0</v>
      </c>
      <c r="R13">
        <f>MAX(0,R12+($R$2-Temps!R8-$R$4))</f>
        <v>0</v>
      </c>
      <c r="S13">
        <f>MAX(0,S12+($S$2-Temps!S8-$S$4))</f>
        <v>4.3927614336623737</v>
      </c>
      <c r="T13">
        <f>MAX(0,T12+($T$2-Temps!T8-$T$4))</f>
        <v>0</v>
      </c>
      <c r="U13">
        <f>MAX(0,U12+($U$2-Temps!U8-$U$4))</f>
        <v>0</v>
      </c>
    </row>
    <row r="14" spans="1:21" x14ac:dyDescent="0.3">
      <c r="A14" s="1">
        <v>44020</v>
      </c>
      <c r="B14">
        <f>MAX(0,B13+($B$2-Temps!B9-$B$4))</f>
        <v>0</v>
      </c>
      <c r="C14">
        <f>MAX(0,C13+($C$2-Temps!C9-$C$4))</f>
        <v>0</v>
      </c>
      <c r="D14">
        <f>MAX(0,D13+($D$2-Temps!D9-$D$4))</f>
        <v>0</v>
      </c>
      <c r="E14">
        <f>MAX(0,E13+($E$2-Temps!E9-$E$4))</f>
        <v>0</v>
      </c>
      <c r="F14">
        <f>MAX(0,F13+($F$2-Temps!F9-$F$4))</f>
        <v>0</v>
      </c>
      <c r="G14">
        <f>MAX(0,G13+($G$2-Temps!G9-$G$4))</f>
        <v>0</v>
      </c>
      <c r="H14">
        <f>MAX(0,H13+($H$2-Temps!H9-$H$4))</f>
        <v>0</v>
      </c>
      <c r="I14">
        <f>MAX(0,I13+($I$2-Temps!I9-$I$4))</f>
        <v>0</v>
      </c>
      <c r="J14">
        <f>MAX(0,J13+($J$2-Temps!J9-$J$4))</f>
        <v>0</v>
      </c>
      <c r="K14">
        <f>MAX(0,K13+($K$2-Temps!K9-$K$4))</f>
        <v>2.2732442887569047</v>
      </c>
      <c r="L14">
        <f>MAX(0,L13+($L$2-Temps!L9-$L$4))</f>
        <v>3.5324036544603477</v>
      </c>
      <c r="M14">
        <f>MAX(0,M13+($M$2-Temps!M9-$M$4))</f>
        <v>4.8947017032335793</v>
      </c>
      <c r="N14">
        <f>MAX(0,N13+($N$2-Temps!N9-$N$4))</f>
        <v>0</v>
      </c>
      <c r="O14">
        <f>MAX(0,O13+($O$2-Temps!O9-$O$4))</f>
        <v>0</v>
      </c>
      <c r="P14">
        <f>MAX(0,P13+($P$2-Temps!P9-$P$4))</f>
        <v>0</v>
      </c>
      <c r="Q14">
        <f>MAX(0,Q13+($Q$2-Temps!Q9-$Q$4))</f>
        <v>0</v>
      </c>
      <c r="R14">
        <f>MAX(0,R13+($R$2-Temps!R9-$R$4))</f>
        <v>0</v>
      </c>
      <c r="S14">
        <f>MAX(0,S13+($S$2-Temps!S9-$S$4))</f>
        <v>0</v>
      </c>
      <c r="T14">
        <f>MAX(0,T13+($T$2-Temps!T9-$T$4))</f>
        <v>0</v>
      </c>
      <c r="U14">
        <f>MAX(0,U13+($U$2-Temps!U9-$U$4))</f>
        <v>0</v>
      </c>
    </row>
    <row r="15" spans="1:21" x14ac:dyDescent="0.3">
      <c r="A15" s="1">
        <v>44021</v>
      </c>
      <c r="B15">
        <f>MAX(0,B14+($B$2-Temps!B10-$B$4))</f>
        <v>0</v>
      </c>
      <c r="C15">
        <f>MAX(0,C14+($C$2-Temps!C10-$C$4))</f>
        <v>0</v>
      </c>
      <c r="D15">
        <f>MAX(0,D14+($D$2-Temps!D10-$D$4))</f>
        <v>0</v>
      </c>
      <c r="E15">
        <f>MAX(0,E14+($E$2-Temps!E10-$E$4))</f>
        <v>0</v>
      </c>
      <c r="F15">
        <f>MAX(0,F14+($F$2-Temps!F10-$F$4))</f>
        <v>0</v>
      </c>
      <c r="G15">
        <f>MAX(0,G14+($G$2-Temps!G10-$G$4))</f>
        <v>0</v>
      </c>
      <c r="H15">
        <f>MAX(0,H14+($H$2-Temps!H10-$H$4))</f>
        <v>0</v>
      </c>
      <c r="I15">
        <f>MAX(0,I14+($I$2-Temps!I10-$I$4))</f>
        <v>0</v>
      </c>
      <c r="J15">
        <f>MAX(0,J14+($J$2-Temps!J10-$J$4))</f>
        <v>0</v>
      </c>
      <c r="K15">
        <f>MAX(0,K14+($K$2-Temps!K10-$K$4))</f>
        <v>0</v>
      </c>
      <c r="L15">
        <f>MAX(0,L14+($L$2-Temps!L10-$L$4))</f>
        <v>1.7098715392804635</v>
      </c>
      <c r="M15">
        <f>MAX(0,M14+($M$2-Temps!M10-$M$4))</f>
        <v>0.34205255485036901</v>
      </c>
      <c r="N15">
        <f>MAX(0,N14+($N$2-Temps!N10-$N$4))</f>
        <v>0</v>
      </c>
      <c r="O15">
        <f>MAX(0,O14+($O$2-Temps!O10-$O$4))</f>
        <v>0</v>
      </c>
      <c r="P15">
        <f>MAX(0,P14+($P$2-Temps!P10-$P$4))</f>
        <v>0</v>
      </c>
      <c r="Q15">
        <f>MAX(0,Q14+($Q$2-Temps!Q10-$Q$4))</f>
        <v>0</v>
      </c>
      <c r="R15">
        <f>MAX(0,R14+($R$2-Temps!R10-$R$4))</f>
        <v>0</v>
      </c>
      <c r="S15">
        <f>MAX(0,S14+($S$2-Temps!S10-$S$4))</f>
        <v>0</v>
      </c>
      <c r="T15">
        <f>MAX(0,T14+($T$2-Temps!T10-$T$4))</f>
        <v>0</v>
      </c>
      <c r="U15">
        <f>MAX(0,U14+($U$2-Temps!U10-$U$4))</f>
        <v>0</v>
      </c>
    </row>
    <row r="16" spans="1:21" x14ac:dyDescent="0.3">
      <c r="A16" s="1">
        <v>44022</v>
      </c>
      <c r="B16">
        <f>MAX(0,B15+($B$2-Temps!B11-$B$4))</f>
        <v>0</v>
      </c>
      <c r="C16">
        <f>MAX(0,C15+($C$2-Temps!C11-$C$4))</f>
        <v>0</v>
      </c>
      <c r="D16">
        <f>MAX(0,D15+($D$2-Temps!D11-$D$4))</f>
        <v>0</v>
      </c>
      <c r="E16">
        <f>MAX(0,E15+($E$2-Temps!E11-$E$4))</f>
        <v>0</v>
      </c>
      <c r="F16">
        <f>MAX(0,F15+($F$2-Temps!F11-$F$4))</f>
        <v>0</v>
      </c>
      <c r="G16">
        <f>MAX(0,G15+($G$2-Temps!G11-$G$4))</f>
        <v>0</v>
      </c>
      <c r="H16">
        <f>MAX(0,H15+($H$2-Temps!H11-$H$4))</f>
        <v>0</v>
      </c>
      <c r="I16">
        <f>MAX(0,I15+($I$2-Temps!I11-$I$4))</f>
        <v>0</v>
      </c>
      <c r="J16">
        <f>MAX(0,J15+($J$2-Temps!J11-$J$4))</f>
        <v>0</v>
      </c>
      <c r="K16">
        <f>MAX(0,K15+($K$2-Temps!K11-$K$4))</f>
        <v>4.7577480962523016</v>
      </c>
      <c r="L16">
        <f>MAX(0,L15+($L$2-Temps!L11-$L$4))</f>
        <v>0</v>
      </c>
      <c r="M16">
        <f>MAX(0,M15+($M$2-Temps!M11-$M$4))</f>
        <v>0</v>
      </c>
      <c r="N16">
        <f>MAX(0,N15+($N$2-Temps!N11-$N$4))</f>
        <v>0</v>
      </c>
      <c r="O16">
        <f>MAX(0,O15+($O$2-Temps!O11-$O$4))</f>
        <v>0</v>
      </c>
      <c r="P16">
        <f>MAX(0,P15+($P$2-Temps!P11-$P$4))</f>
        <v>0</v>
      </c>
      <c r="Q16">
        <f>MAX(0,Q15+($Q$2-Temps!Q11-$Q$4))</f>
        <v>0</v>
      </c>
      <c r="R16">
        <f>MAX(0,R15+($R$2-Temps!R11-$R$4))</f>
        <v>0</v>
      </c>
      <c r="S16">
        <f>MAX(0,S15+($S$2-Temps!S11-$S$4))</f>
        <v>0</v>
      </c>
      <c r="T16">
        <f>MAX(0,T15+($T$2-Temps!T11-$T$4))</f>
        <v>0</v>
      </c>
      <c r="U16">
        <f>MAX(0,U15+($U$2-Temps!U11-$U$4))</f>
        <v>0</v>
      </c>
    </row>
    <row r="17" spans="1:21" x14ac:dyDescent="0.3">
      <c r="A17" s="1">
        <v>44023</v>
      </c>
      <c r="B17">
        <f>MAX(0,B16+($B$2-Temps!B12-$B$4))</f>
        <v>0</v>
      </c>
      <c r="C17">
        <f>MAX(0,C16+($C$2-Temps!C12-$C$4))</f>
        <v>0</v>
      </c>
      <c r="D17">
        <f>MAX(0,D16+($D$2-Temps!D12-$D$4))</f>
        <v>0</v>
      </c>
      <c r="E17">
        <f>MAX(0,E16+($E$2-Temps!E12-$E$4))</f>
        <v>0.66900853698971474</v>
      </c>
      <c r="F17">
        <f>MAX(0,F16+($F$2-Temps!F12-$F$4))</f>
        <v>0</v>
      </c>
      <c r="G17">
        <f>MAX(0,G16+($G$2-Temps!G12-$G$4))</f>
        <v>0</v>
      </c>
      <c r="H17">
        <f>MAX(0,H16+($H$2-Temps!H12-$H$4))</f>
        <v>0</v>
      </c>
      <c r="I17">
        <f>MAX(0,I16+($I$2-Temps!I12-$I$4))</f>
        <v>0</v>
      </c>
      <c r="J17">
        <f>MAX(0,J16+($J$2-Temps!J12-$J$4))</f>
        <v>0</v>
      </c>
      <c r="K17">
        <f>MAX(0,K16+($K$2-Temps!K12-$K$4))</f>
        <v>4.5154961925046031</v>
      </c>
      <c r="L17">
        <f>MAX(0,L16+($L$2-Temps!L12-$L$4))</f>
        <v>0</v>
      </c>
      <c r="M17">
        <f>MAX(0,M16+($M$2-Temps!M12-$M$4))</f>
        <v>0</v>
      </c>
      <c r="N17">
        <f>MAX(0,N16+($N$2-Temps!N12-$N$4))</f>
        <v>0</v>
      </c>
      <c r="O17">
        <f>MAX(0,O16+($O$2-Temps!O12-$O$4))</f>
        <v>0</v>
      </c>
      <c r="P17">
        <f>MAX(0,P16+($P$2-Temps!P12-$P$4))</f>
        <v>0</v>
      </c>
      <c r="Q17">
        <f>MAX(0,Q16+($Q$2-Temps!Q12-$Q$4))</f>
        <v>0</v>
      </c>
      <c r="R17">
        <f>MAX(0,R16+($R$2-Temps!R12-$R$4))</f>
        <v>0</v>
      </c>
      <c r="S17">
        <f>MAX(0,S16+($S$2-Temps!S12-$S$4))</f>
        <v>0.47855228673247474</v>
      </c>
      <c r="T17">
        <f>MAX(0,T16+($T$2-Temps!T12-$T$4))</f>
        <v>0</v>
      </c>
      <c r="U17">
        <f>MAX(0,U16+($U$2-Temps!U12-$U$4))</f>
        <v>0</v>
      </c>
    </row>
    <row r="18" spans="1:21" x14ac:dyDescent="0.3">
      <c r="A18" s="1">
        <v>44024</v>
      </c>
      <c r="B18">
        <f>MAX(0,B17+($B$2-Temps!B13-$B$4))</f>
        <v>0</v>
      </c>
      <c r="C18">
        <f>MAX(0,C17+($C$2-Temps!C13-$C$4))</f>
        <v>0</v>
      </c>
      <c r="D18">
        <f>MAX(0,D17+($D$2-Temps!D13-$D$4))</f>
        <v>0</v>
      </c>
      <c r="E18">
        <f>MAX(0,E17+($E$2-Temps!E13-$E$4))</f>
        <v>6.3380170739794295</v>
      </c>
      <c r="F18">
        <f>MAX(0,F17+($F$2-Temps!F13-$F$4))</f>
        <v>0</v>
      </c>
      <c r="G18">
        <f>MAX(0,G17+($G$2-Temps!G13-$G$4))</f>
        <v>0</v>
      </c>
      <c r="H18">
        <f>MAX(0,H17+($H$2-Temps!H13-$H$4))</f>
        <v>5.7409331348411268</v>
      </c>
      <c r="I18">
        <f>MAX(0,I17+($I$2-Temps!I13-$I$4))</f>
        <v>0</v>
      </c>
      <c r="J18">
        <f>MAX(0,J17+($J$2-Temps!J13-$J$4))</f>
        <v>0</v>
      </c>
      <c r="K18">
        <f>MAX(0,K17+($K$2-Temps!K13-$K$4))</f>
        <v>1.2732442887569042</v>
      </c>
      <c r="L18">
        <f>MAX(0,L17+($L$2-Temps!L13-$L$4))</f>
        <v>0</v>
      </c>
      <c r="M18">
        <f>MAX(0,M17+($M$2-Temps!M13-$M$4))</f>
        <v>0</v>
      </c>
      <c r="N18">
        <f>MAX(0,N17+($N$2-Temps!N13-$N$4))</f>
        <v>0</v>
      </c>
      <c r="O18">
        <f>MAX(0,O17+($O$2-Temps!O13-$O$4))</f>
        <v>0</v>
      </c>
      <c r="P18">
        <f>MAX(0,P17+($P$2-Temps!P13-$P$4))</f>
        <v>0</v>
      </c>
      <c r="Q18">
        <f>MAX(0,Q17+($Q$2-Temps!Q13-$Q$4))</f>
        <v>0</v>
      </c>
      <c r="R18">
        <f>MAX(0,R17+($R$2-Temps!R13-$R$4))</f>
        <v>0</v>
      </c>
      <c r="S18">
        <f>MAX(0,S17+($S$2-Temps!S13-$S$4))</f>
        <v>0</v>
      </c>
      <c r="T18">
        <f>MAX(0,T17+($T$2-Temps!T13-$T$4))</f>
        <v>0</v>
      </c>
      <c r="U18">
        <f>MAX(0,U17+($U$2-Temps!U13-$U$4))</f>
        <v>0</v>
      </c>
    </row>
    <row r="19" spans="1:21" x14ac:dyDescent="0.3">
      <c r="A19" s="1">
        <v>44025</v>
      </c>
      <c r="B19">
        <f>MAX(0,B18+($B$2-Temps!B14-$B$4))</f>
        <v>0</v>
      </c>
      <c r="C19">
        <f>MAX(0,C18+($C$2-Temps!C14-$C$4))</f>
        <v>0</v>
      </c>
      <c r="D19">
        <f>MAX(0,D18+($D$2-Temps!D14-$D$4))</f>
        <v>0</v>
      </c>
      <c r="E19">
        <f>MAX(0,E18+($E$2-Temps!E14-$E$4))</f>
        <v>16.007025610969144</v>
      </c>
      <c r="F19">
        <f>MAX(0,F18+($F$2-Temps!F14-$F$4))</f>
        <v>0</v>
      </c>
      <c r="G19">
        <f>MAX(0,G18+($G$2-Temps!G14-$G$4))</f>
        <v>0</v>
      </c>
      <c r="H19">
        <f>MAX(0,H18+($H$2-Temps!H14-$H$4))</f>
        <v>6.4818662696822535</v>
      </c>
      <c r="I19">
        <f>MAX(0,I18+($I$2-Temps!I14-$I$4))</f>
        <v>0</v>
      </c>
      <c r="J19">
        <f>MAX(0,J18+($J$2-Temps!J14-$J$4))</f>
        <v>0</v>
      </c>
      <c r="K19">
        <f>MAX(0,K18+($K$2-Temps!K14-$K$4))</f>
        <v>3.0992385009205314E-2</v>
      </c>
      <c r="L19">
        <f>MAX(0,L18+($L$2-Temps!L14-$L$4))</f>
        <v>0</v>
      </c>
      <c r="M19">
        <f>MAX(0,M18+($M$2-Temps!M14-$M$4))</f>
        <v>0</v>
      </c>
      <c r="N19">
        <f>MAX(0,N18+($N$2-Temps!N14-$N$4))</f>
        <v>0</v>
      </c>
      <c r="O19">
        <f>MAX(0,O18+($O$2-Temps!O14-$O$4))</f>
        <v>0</v>
      </c>
      <c r="P19">
        <f>MAX(0,P18+($P$2-Temps!P14-$P$4))</f>
        <v>0</v>
      </c>
      <c r="Q19">
        <f>MAX(0,Q18+($Q$2-Temps!Q14-$Q$4))</f>
        <v>0</v>
      </c>
      <c r="R19">
        <f>MAX(0,R18+($R$2-Temps!R14-$R$4))</f>
        <v>0</v>
      </c>
      <c r="S19">
        <f>MAX(0,S18+($S$2-Temps!S14-$S$4))</f>
        <v>2.4785522867324747</v>
      </c>
      <c r="T19">
        <f>MAX(0,T18+($T$2-Temps!T14-$T$4))</f>
        <v>0</v>
      </c>
      <c r="U19">
        <f>MAX(0,U18+($U$2-Temps!U14-$U$4))</f>
        <v>0</v>
      </c>
    </row>
    <row r="20" spans="1:21" x14ac:dyDescent="0.3">
      <c r="A20" s="1">
        <v>44026</v>
      </c>
      <c r="B20">
        <f>MAX(0,B19+($B$2-Temps!B15-$B$4))</f>
        <v>0</v>
      </c>
      <c r="C20">
        <f>MAX(0,C19+($C$2-Temps!C15-$C$4))</f>
        <v>0</v>
      </c>
      <c r="D20">
        <f>MAX(0,D19+($D$2-Temps!D15-$D$4))</f>
        <v>0</v>
      </c>
      <c r="E20">
        <f>MAX(0,E19+($E$2-Temps!E15-$E$4))</f>
        <v>17.676034147958859</v>
      </c>
      <c r="F20">
        <f>MAX(0,F19+($F$2-Temps!F15-$F$4))</f>
        <v>0</v>
      </c>
      <c r="G20">
        <f>MAX(0,G19+($G$2-Temps!G15-$G$4))</f>
        <v>0</v>
      </c>
      <c r="H20">
        <f>MAX(0,H19+($H$2-Temps!H15-$H$4))</f>
        <v>1.2227994045233803</v>
      </c>
      <c r="I20">
        <f>MAX(0,I19+($I$2-Temps!I15-$I$4))</f>
        <v>0</v>
      </c>
      <c r="J20">
        <f>MAX(0,J19+($J$2-Temps!J15-$J$4))</f>
        <v>0</v>
      </c>
      <c r="K20">
        <f>MAX(0,K19+($K$2-Temps!K15-$K$4))</f>
        <v>0</v>
      </c>
      <c r="L20">
        <f>MAX(0,L19+($L$2-Temps!L15-$L$4))</f>
        <v>0</v>
      </c>
      <c r="M20">
        <f>MAX(0,M19+($M$2-Temps!M15-$M$4))</f>
        <v>0.44735085161678967</v>
      </c>
      <c r="N20">
        <f>MAX(0,N19+($N$2-Temps!N15-$N$4))</f>
        <v>0</v>
      </c>
      <c r="O20">
        <f>MAX(0,O19+($O$2-Temps!O15-$O$4))</f>
        <v>0</v>
      </c>
      <c r="P20">
        <f>MAX(0,P19+($P$2-Temps!P15-$P$4))</f>
        <v>0</v>
      </c>
      <c r="Q20">
        <f>MAX(0,Q19+($Q$2-Temps!Q15-$Q$4))</f>
        <v>0</v>
      </c>
      <c r="R20">
        <f>MAX(0,R19+($R$2-Temps!R15-$R$4))</f>
        <v>0</v>
      </c>
      <c r="S20">
        <f>MAX(0,S19+($S$2-Temps!S15-$S$4))</f>
        <v>0</v>
      </c>
      <c r="T20">
        <f>MAX(0,T19+($T$2-Temps!T15-$T$4))</f>
        <v>0</v>
      </c>
      <c r="U20">
        <f>MAX(0,U19+($U$2-Temps!U15-$U$4))</f>
        <v>0</v>
      </c>
    </row>
    <row r="21" spans="1:21" x14ac:dyDescent="0.3">
      <c r="A21" s="1">
        <v>44027</v>
      </c>
      <c r="B21">
        <f>MAX(0,B20+($B$2-Temps!B16-$B$4))</f>
        <v>0.85193616613708834</v>
      </c>
      <c r="C21">
        <f>MAX(0,C20+($C$2-Temps!C16-$C$4))</f>
        <v>0</v>
      </c>
      <c r="D21">
        <f>MAX(0,D20+($D$2-Temps!D16-$D$4))</f>
        <v>0</v>
      </c>
      <c r="E21">
        <f>MAX(0,E20+($E$2-Temps!E16-$E$4))</f>
        <v>19.345042684948574</v>
      </c>
      <c r="F21">
        <f>MAX(0,F20+($F$2-Temps!F16-$F$4))</f>
        <v>0</v>
      </c>
      <c r="G21">
        <f>MAX(0,G20+($G$2-Temps!G16-$G$4))</f>
        <v>0</v>
      </c>
      <c r="H21">
        <f>MAX(0,H20+($H$2-Temps!H16-$H$4))</f>
        <v>0</v>
      </c>
      <c r="I21">
        <f>MAX(0,I20+($I$2-Temps!I16-$I$4))</f>
        <v>0</v>
      </c>
      <c r="J21">
        <f>MAX(0,J20+($J$2-Temps!J16-$J$4))</f>
        <v>0</v>
      </c>
      <c r="K21">
        <f>MAX(0,K20+($K$2-Temps!K16-$K$4))</f>
        <v>0</v>
      </c>
      <c r="L21">
        <f>MAX(0,L20+($L$2-Temps!L16-$L$4))</f>
        <v>0</v>
      </c>
      <c r="M21">
        <f>MAX(0,M20+($M$2-Temps!M16-$M$4))</f>
        <v>3.8947017032335793</v>
      </c>
      <c r="N21">
        <f>MAX(0,N20+($N$2-Temps!N16-$N$4))</f>
        <v>0</v>
      </c>
      <c r="O21">
        <f>MAX(0,O20+($O$2-Temps!O16-$O$4))</f>
        <v>0</v>
      </c>
      <c r="P21">
        <f>MAX(0,P20+($P$2-Temps!P16-$P$4))</f>
        <v>0</v>
      </c>
      <c r="Q21">
        <f>MAX(0,Q20+($Q$2-Temps!Q16-$Q$4))</f>
        <v>4.5220392066755348</v>
      </c>
      <c r="R21">
        <f>MAX(0,R20+($R$2-Temps!R16-$R$4))</f>
        <v>0</v>
      </c>
      <c r="S21">
        <f>MAX(0,S20+($S$2-Temps!S16-$S$4))</f>
        <v>0</v>
      </c>
      <c r="T21">
        <f>MAX(0,T20+($T$2-Temps!T16-$T$4))</f>
        <v>0</v>
      </c>
      <c r="U21">
        <f>MAX(0,U20+($U$2-Temps!U16-$U$4))</f>
        <v>0</v>
      </c>
    </row>
    <row r="22" spans="1:21" x14ac:dyDescent="0.3">
      <c r="A22" s="1">
        <v>44028</v>
      </c>
      <c r="B22">
        <f>MAX(0,B21+($B$2-Temps!B17-$B$4))</f>
        <v>0</v>
      </c>
      <c r="C22">
        <f>MAX(0,C21+($C$2-Temps!C17-$C$4))</f>
        <v>0</v>
      </c>
      <c r="D22">
        <f>MAX(0,D21+($D$2-Temps!D17-$D$4))</f>
        <v>0</v>
      </c>
      <c r="E22">
        <f>MAX(0,E21+($E$2-Temps!E17-$E$4))</f>
        <v>16.014051221938288</v>
      </c>
      <c r="F22">
        <f>MAX(0,F21+($F$2-Temps!F17-$F$4))</f>
        <v>0</v>
      </c>
      <c r="G22">
        <f>MAX(0,G21+($G$2-Temps!G17-$G$4))</f>
        <v>0</v>
      </c>
      <c r="H22">
        <f>MAX(0,H21+($H$2-Temps!H17-$H$4))</f>
        <v>0</v>
      </c>
      <c r="I22">
        <f>MAX(0,I21+($I$2-Temps!I17-$I$4))</f>
        <v>0</v>
      </c>
      <c r="J22">
        <f>MAX(0,J21+($J$2-Temps!J17-$J$4))</f>
        <v>0</v>
      </c>
      <c r="K22">
        <f>MAX(0,K21+($K$2-Temps!K17-$K$4))</f>
        <v>0</v>
      </c>
      <c r="L22">
        <f>MAX(0,L21+($L$2-Temps!L17-$L$4))</f>
        <v>0</v>
      </c>
      <c r="M22">
        <f>MAX(0,M21+($M$2-Temps!M17-$M$4))</f>
        <v>2.342052554850369</v>
      </c>
      <c r="N22">
        <f>MAX(0,N21+($N$2-Temps!N17-$N$4))</f>
        <v>0</v>
      </c>
      <c r="O22">
        <f>MAX(0,O21+($O$2-Temps!O17-$O$4))</f>
        <v>0</v>
      </c>
      <c r="P22">
        <f>MAX(0,P21+($P$2-Temps!P17-$P$4))</f>
        <v>0</v>
      </c>
      <c r="Q22">
        <f>MAX(0,Q21+($Q$2-Temps!Q17-$Q$4))</f>
        <v>4.0440784133510697</v>
      </c>
      <c r="R22">
        <f>MAX(0,R21+($R$2-Temps!R17-$R$4))</f>
        <v>0</v>
      </c>
      <c r="S22">
        <f>MAX(0,S21+($S$2-Temps!S17-$S$4))</f>
        <v>0</v>
      </c>
      <c r="T22">
        <f>MAX(0,T21+($T$2-Temps!T17-$T$4))</f>
        <v>0</v>
      </c>
      <c r="U22">
        <f>MAX(0,U21+($U$2-Temps!U17-$U$4))</f>
        <v>0</v>
      </c>
    </row>
    <row r="23" spans="1:21" x14ac:dyDescent="0.3">
      <c r="A23" s="1">
        <v>44029</v>
      </c>
      <c r="B23">
        <f>MAX(0,B22+($B$2-Temps!B18-$B$4))</f>
        <v>0</v>
      </c>
      <c r="C23">
        <f>MAX(0,C22+($C$2-Temps!C18-$C$4))</f>
        <v>0</v>
      </c>
      <c r="D23">
        <f>MAX(0,D22+($D$2-Temps!D18-$D$4))</f>
        <v>0</v>
      </c>
      <c r="E23">
        <f>MAX(0,E22+($E$2-Temps!E18-$E$4))</f>
        <v>16.683059758928003</v>
      </c>
      <c r="F23">
        <f>MAX(0,F22+($F$2-Temps!F18-$F$4))</f>
        <v>0</v>
      </c>
      <c r="G23">
        <f>MAX(0,G22+($G$2-Temps!G18-$G$4))</f>
        <v>0</v>
      </c>
      <c r="H23">
        <f>MAX(0,H22+($H$2-Temps!H18-$H$4))</f>
        <v>0</v>
      </c>
      <c r="I23">
        <f>MAX(0,I22+($I$2-Temps!I18-$I$4))</f>
        <v>0</v>
      </c>
      <c r="J23">
        <f>MAX(0,J22+($J$2-Temps!J18-$J$4))</f>
        <v>0</v>
      </c>
      <c r="K23">
        <f>MAX(0,K22+($K$2-Temps!K18-$K$4))</f>
        <v>0</v>
      </c>
      <c r="L23">
        <f>MAX(0,L22+($L$2-Temps!L18-$L$4))</f>
        <v>0</v>
      </c>
      <c r="M23">
        <f>MAX(0,M22+($M$2-Temps!M18-$M$4))</f>
        <v>0</v>
      </c>
      <c r="N23">
        <f>MAX(0,N22+($N$2-Temps!N18-$N$4))</f>
        <v>0</v>
      </c>
      <c r="O23">
        <f>MAX(0,O22+($O$2-Temps!O18-$O$4))</f>
        <v>0</v>
      </c>
      <c r="P23">
        <f>MAX(0,P22+($P$2-Temps!P18-$P$4))</f>
        <v>0</v>
      </c>
      <c r="Q23">
        <f>MAX(0,Q22+($Q$2-Temps!Q18-$Q$4))</f>
        <v>1.5661176200266045</v>
      </c>
      <c r="R23">
        <f>MAX(0,R22+($R$2-Temps!R18-$R$4))</f>
        <v>0</v>
      </c>
      <c r="S23">
        <f>MAX(0,S22+($S$2-Temps!S18-$S$4))</f>
        <v>0</v>
      </c>
      <c r="T23">
        <f>MAX(0,T22+($T$2-Temps!T18-$T$4))</f>
        <v>0</v>
      </c>
      <c r="U23">
        <f>MAX(0,U22+($U$2-Temps!U18-$U$4))</f>
        <v>0</v>
      </c>
    </row>
    <row r="24" spans="1:21" x14ac:dyDescent="0.3">
      <c r="A24" s="1">
        <v>44030</v>
      </c>
      <c r="B24">
        <f>MAX(0,B23+($B$2-Temps!B19-$B$4))</f>
        <v>0</v>
      </c>
      <c r="C24">
        <f>MAX(0,C23+($C$2-Temps!C19-$C$4))</f>
        <v>0</v>
      </c>
      <c r="D24">
        <f>MAX(0,D23+($D$2-Temps!D19-$D$4))</f>
        <v>0</v>
      </c>
      <c r="E24">
        <f>MAX(0,E23+($E$2-Temps!E19-$E$4))</f>
        <v>12.352068295917718</v>
      </c>
      <c r="F24">
        <f>MAX(0,F23+($F$2-Temps!F19-$F$4))</f>
        <v>0</v>
      </c>
      <c r="G24">
        <f>MAX(0,G23+($G$2-Temps!G19-$G$4))</f>
        <v>0</v>
      </c>
      <c r="H24">
        <f>MAX(0,H23+($H$2-Temps!H19-$H$4))</f>
        <v>0</v>
      </c>
      <c r="I24">
        <f>MAX(0,I23+($I$2-Temps!I19-$I$4))</f>
        <v>0</v>
      </c>
      <c r="J24">
        <f>MAX(0,J23+($J$2-Temps!J19-$J$4))</f>
        <v>0</v>
      </c>
      <c r="K24">
        <f>MAX(0,K23+($K$2-Temps!K19-$K$4))</f>
        <v>0</v>
      </c>
      <c r="L24">
        <f>MAX(0,L23+($L$2-Temps!L19-$L$4))</f>
        <v>0</v>
      </c>
      <c r="M24">
        <f>MAX(0,M23+($M$2-Temps!M19-$M$4))</f>
        <v>0</v>
      </c>
      <c r="N24">
        <f>MAX(0,N23+($N$2-Temps!N19-$N$4))</f>
        <v>0</v>
      </c>
      <c r="O24">
        <f>MAX(0,O23+($O$2-Temps!O19-$O$4))</f>
        <v>0</v>
      </c>
      <c r="P24">
        <f>MAX(0,P23+($P$2-Temps!P19-$P$4))</f>
        <v>3.8143239983697548</v>
      </c>
      <c r="Q24">
        <f>MAX(0,Q23+($Q$2-Temps!Q19-$Q$4))</f>
        <v>0</v>
      </c>
      <c r="R24">
        <f>MAX(0,R23+($R$2-Temps!R19-$R$4))</f>
        <v>0</v>
      </c>
      <c r="S24">
        <f>MAX(0,S23+($S$2-Temps!S19-$S$4))</f>
        <v>0</v>
      </c>
      <c r="T24">
        <f>MAX(0,T23+($T$2-Temps!T19-$T$4))</f>
        <v>0.92420844806825508</v>
      </c>
      <c r="U24">
        <f>MAX(0,U23+($U$2-Temps!U19-$U$4))</f>
        <v>0</v>
      </c>
    </row>
    <row r="25" spans="1:21" x14ac:dyDescent="0.3">
      <c r="A25" s="1">
        <v>44031</v>
      </c>
      <c r="B25">
        <f>MAX(0,B24+($B$2-Temps!B20-$B$4))</f>
        <v>0</v>
      </c>
      <c r="C25">
        <f>MAX(0,C24+($C$2-Temps!C20-$C$4))</f>
        <v>0</v>
      </c>
      <c r="D25">
        <f>MAX(0,D24+($D$2-Temps!D20-$D$4))</f>
        <v>0</v>
      </c>
      <c r="E25">
        <f>MAX(0,E24+($E$2-Temps!E20-$E$4))</f>
        <v>7.0210768329074327</v>
      </c>
      <c r="F25">
        <f>MAX(0,F24+($F$2-Temps!F20-$F$4))</f>
        <v>0</v>
      </c>
      <c r="G25">
        <f>MAX(0,G24+($G$2-Temps!G20-$G$4))</f>
        <v>0</v>
      </c>
      <c r="H25">
        <f>MAX(0,H24+($H$2-Temps!H20-$H$4))</f>
        <v>0</v>
      </c>
      <c r="I25">
        <f>MAX(0,I24+($I$2-Temps!I20-$I$4))</f>
        <v>0</v>
      </c>
      <c r="J25">
        <f>MAX(0,J24+($J$2-Temps!J20-$J$4))</f>
        <v>0</v>
      </c>
      <c r="K25">
        <f>MAX(0,K24+($K$2-Temps!K20-$K$4))</f>
        <v>0</v>
      </c>
      <c r="L25">
        <f>MAX(0,L24+($L$2-Temps!L20-$L$4))</f>
        <v>0</v>
      </c>
      <c r="M25">
        <f>MAX(0,M24+($M$2-Temps!M20-$M$4))</f>
        <v>0</v>
      </c>
      <c r="N25">
        <f>MAX(0,N24+($N$2-Temps!N20-$N$4))</f>
        <v>0</v>
      </c>
      <c r="O25">
        <f>MAX(0,O24+($O$2-Temps!O20-$O$4))</f>
        <v>0.44654326363684582</v>
      </c>
      <c r="P25">
        <f>MAX(0,P24+($P$2-Temps!P20-$P$4))</f>
        <v>0.62864799673950955</v>
      </c>
      <c r="Q25">
        <f>MAX(0,Q24+($Q$2-Temps!Q20-$Q$4))</f>
        <v>0</v>
      </c>
      <c r="R25">
        <f>MAX(0,R24+($R$2-Temps!R20-$R$4))</f>
        <v>0</v>
      </c>
      <c r="S25">
        <f>MAX(0,S24+($S$2-Temps!S20-$S$4))</f>
        <v>0</v>
      </c>
      <c r="T25">
        <f>MAX(0,T24+($T$2-Temps!T20-$T$4))</f>
        <v>0</v>
      </c>
      <c r="U25">
        <f>MAX(0,U24+($U$2-Temps!U20-$U$4))</f>
        <v>0</v>
      </c>
    </row>
    <row r="26" spans="1:21" x14ac:dyDescent="0.3">
      <c r="A26" s="1">
        <v>44032</v>
      </c>
      <c r="B26">
        <f>MAX(0,B25+($B$2-Temps!B21-$B$4))</f>
        <v>0</v>
      </c>
      <c r="C26">
        <f>MAX(0,C25+($C$2-Temps!C21-$C$4))</f>
        <v>0</v>
      </c>
      <c r="D26">
        <f>MAX(0,D25+($D$2-Temps!D21-$D$4))</f>
        <v>0</v>
      </c>
      <c r="E26">
        <f>MAX(0,E25+($E$2-Temps!E21-$E$4))</f>
        <v>0</v>
      </c>
      <c r="F26">
        <f>MAX(0,F25+($F$2-Temps!F21-$F$4))</f>
        <v>0</v>
      </c>
      <c r="G26">
        <f>MAX(0,G25+($G$2-Temps!G21-$G$4))</f>
        <v>0</v>
      </c>
      <c r="H26">
        <f>MAX(0,H25+($H$2-Temps!H21-$H$4))</f>
        <v>0</v>
      </c>
      <c r="I26">
        <f>MAX(0,I25+($I$2-Temps!I21-$I$4))</f>
        <v>0</v>
      </c>
      <c r="J26">
        <f>MAX(0,J25+($J$2-Temps!J21-$J$4))</f>
        <v>0</v>
      </c>
      <c r="K26">
        <f>MAX(0,K25+($K$2-Temps!K21-$K$4))</f>
        <v>0</v>
      </c>
      <c r="L26">
        <f>MAX(0,L25+($L$2-Temps!L21-$L$4))</f>
        <v>0</v>
      </c>
      <c r="M26">
        <f>MAX(0,M25+($M$2-Temps!M21-$M$4))</f>
        <v>0</v>
      </c>
      <c r="N26">
        <f>MAX(0,N25+($N$2-Temps!N21-$N$4))</f>
        <v>0</v>
      </c>
      <c r="O26">
        <f>MAX(0,O25+($O$2-Temps!O21-$O$4))</f>
        <v>0</v>
      </c>
      <c r="P26">
        <f>MAX(0,P25+($P$2-Temps!P21-$P$4))</f>
        <v>0</v>
      </c>
      <c r="Q26">
        <f>MAX(0,Q25+($Q$2-Temps!Q21-$Q$4))</f>
        <v>0</v>
      </c>
      <c r="R26">
        <f>MAX(0,R25+($R$2-Temps!R21-$R$4))</f>
        <v>0</v>
      </c>
      <c r="S26">
        <f>MAX(0,S25+($S$2-Temps!S21-$S$4))</f>
        <v>0</v>
      </c>
      <c r="T26">
        <f>MAX(0,T25+($T$2-Temps!T21-$T$4))</f>
        <v>6.9242084480682546</v>
      </c>
      <c r="U26">
        <f>MAX(0,U25+($U$2-Temps!U21-$U$4))</f>
        <v>0</v>
      </c>
    </row>
    <row r="27" spans="1:21" x14ac:dyDescent="0.3">
      <c r="A27" s="1">
        <v>44033</v>
      </c>
      <c r="B27">
        <f>MAX(0,B26+($B$2-Temps!B22-$B$4))</f>
        <v>0</v>
      </c>
      <c r="C27">
        <f>MAX(0,C26+($C$2-Temps!C22-$C$4))</f>
        <v>0</v>
      </c>
      <c r="D27">
        <f>MAX(0,D26+($D$2-Temps!D22-$D$4))</f>
        <v>0</v>
      </c>
      <c r="E27">
        <f>MAX(0,E26+($E$2-Temps!E22-$E$4))</f>
        <v>0</v>
      </c>
      <c r="F27">
        <f>MAX(0,F26+($F$2-Temps!F22-$F$4))</f>
        <v>0</v>
      </c>
      <c r="G27">
        <f>MAX(0,G26+($G$2-Temps!G22-$G$4))</f>
        <v>0</v>
      </c>
      <c r="H27">
        <f>MAX(0,H26+($H$2-Temps!H22-$H$4))</f>
        <v>0</v>
      </c>
      <c r="I27">
        <f>MAX(0,I26+($I$2-Temps!I22-$I$4))</f>
        <v>0</v>
      </c>
      <c r="J27">
        <f>MAX(0,J26+($J$2-Temps!J22-$J$4))</f>
        <v>0</v>
      </c>
      <c r="K27">
        <f>MAX(0,K26+($K$2-Temps!K22-$K$4))</f>
        <v>0</v>
      </c>
      <c r="L27">
        <f>MAX(0,L26+($L$2-Temps!L22-$L$4))</f>
        <v>0</v>
      </c>
      <c r="M27">
        <f>MAX(0,M26+($M$2-Temps!M22-$M$4))</f>
        <v>0</v>
      </c>
      <c r="N27">
        <f>MAX(0,N26+($N$2-Temps!N22-$N$4))</f>
        <v>0</v>
      </c>
      <c r="O27">
        <f>MAX(0,O26+($O$2-Temps!O22-$O$4))</f>
        <v>0</v>
      </c>
      <c r="P27">
        <f>MAX(0,P26+($P$2-Temps!P22-$P$4))</f>
        <v>0</v>
      </c>
      <c r="Q27">
        <f>MAX(0,Q26+($Q$2-Temps!Q22-$Q$4))</f>
        <v>0</v>
      </c>
      <c r="R27">
        <f>MAX(0,R26+($R$2-Temps!R22-$R$4))</f>
        <v>0</v>
      </c>
      <c r="S27">
        <f>MAX(0,S26+($S$2-Temps!S22-$S$4))</f>
        <v>0</v>
      </c>
      <c r="T27">
        <f>MAX(0,T26+($T$2-Temps!T22-$T$4))</f>
        <v>7.8484168961365093</v>
      </c>
      <c r="U27">
        <f>MAX(0,U26+($U$2-Temps!U22-$U$4))</f>
        <v>0</v>
      </c>
    </row>
    <row r="28" spans="1:21" x14ac:dyDescent="0.3">
      <c r="A28" s="1">
        <v>44034</v>
      </c>
      <c r="B28">
        <f>MAX(0,B27+($B$2-Temps!B23-$B$4))</f>
        <v>0</v>
      </c>
      <c r="C28">
        <f>MAX(0,C27+($C$2-Temps!C23-$C$4))</f>
        <v>0</v>
      </c>
      <c r="D28">
        <f>MAX(0,D27+($D$2-Temps!D23-$D$4))</f>
        <v>0</v>
      </c>
      <c r="E28">
        <f>MAX(0,E27+($E$2-Temps!E23-$E$4))</f>
        <v>0</v>
      </c>
      <c r="F28">
        <f>MAX(0,F27+($F$2-Temps!F23-$F$4))</f>
        <v>0</v>
      </c>
      <c r="G28">
        <f>MAX(0,G27+($G$2-Temps!G23-$G$4))</f>
        <v>0</v>
      </c>
      <c r="H28">
        <f>MAX(0,H27+($H$2-Temps!H23-$H$4))</f>
        <v>0</v>
      </c>
      <c r="I28">
        <f>MAX(0,I27+($I$2-Temps!I23-$I$4))</f>
        <v>0</v>
      </c>
      <c r="J28">
        <f>MAX(0,J27+($J$2-Temps!J23-$J$4))</f>
        <v>0</v>
      </c>
      <c r="K28">
        <f>MAX(0,K27+($K$2-Temps!K23-$K$4))</f>
        <v>0</v>
      </c>
      <c r="L28">
        <f>MAX(0,L27+($L$2-Temps!L23-$L$4))</f>
        <v>0</v>
      </c>
      <c r="M28">
        <f>MAX(0,M27+($M$2-Temps!M23-$M$4))</f>
        <v>5.4473508516167897</v>
      </c>
      <c r="N28">
        <f>MAX(0,N27+($N$2-Temps!N23-$N$4))</f>
        <v>0</v>
      </c>
      <c r="O28">
        <f>MAX(0,O27+($O$2-Temps!O23-$O$4))</f>
        <v>0</v>
      </c>
      <c r="P28">
        <f>MAX(0,P27+($P$2-Temps!P23-$P$4))</f>
        <v>0</v>
      </c>
      <c r="Q28">
        <f>MAX(0,Q27+($Q$2-Temps!Q23-$Q$4))</f>
        <v>0</v>
      </c>
      <c r="R28">
        <f>MAX(0,R27+($R$2-Temps!R23-$R$4))</f>
        <v>0</v>
      </c>
      <c r="S28">
        <f>MAX(0,S27+($S$2-Temps!S23-$S$4))</f>
        <v>0</v>
      </c>
      <c r="T28">
        <f>MAX(0,T27+($T$2-Temps!T23-$T$4))</f>
        <v>7.7726253442047639</v>
      </c>
      <c r="U28">
        <f>MAX(0,U27+($U$2-Temps!U23-$U$4))</f>
        <v>0</v>
      </c>
    </row>
    <row r="29" spans="1:21" x14ac:dyDescent="0.3">
      <c r="A29" s="1">
        <v>44035</v>
      </c>
      <c r="B29">
        <f>MAX(0,B28+($B$2-Temps!B24-$B$4))</f>
        <v>0</v>
      </c>
      <c r="C29">
        <f>MAX(0,C28+($C$2-Temps!C24-$C$4))</f>
        <v>0</v>
      </c>
      <c r="D29">
        <f>MAX(0,D28+($D$2-Temps!D24-$D$4))</f>
        <v>0</v>
      </c>
      <c r="E29">
        <f>MAX(0,E28+($E$2-Temps!E24-$E$4))</f>
        <v>0</v>
      </c>
      <c r="F29">
        <f>MAX(0,F28+($F$2-Temps!F24-$F$4))</f>
        <v>0</v>
      </c>
      <c r="G29">
        <f>MAX(0,G28+($G$2-Temps!G24-$G$4))</f>
        <v>0</v>
      </c>
      <c r="H29">
        <f>MAX(0,H28+($H$2-Temps!H24-$H$4))</f>
        <v>0</v>
      </c>
      <c r="I29">
        <f>MAX(0,I28+($I$2-Temps!I24-$I$4))</f>
        <v>0</v>
      </c>
      <c r="J29">
        <f>MAX(0,J28+($J$2-Temps!J24-$J$4))</f>
        <v>0</v>
      </c>
      <c r="K29">
        <f>MAX(0,K28+($K$2-Temps!K24-$K$4))</f>
        <v>0</v>
      </c>
      <c r="L29">
        <f>MAX(0,L28+($L$2-Temps!L24-$L$4))</f>
        <v>0</v>
      </c>
      <c r="M29">
        <f>MAX(0,M28+($M$2-Temps!M24-$M$4))</f>
        <v>7.8947017032335793</v>
      </c>
      <c r="N29">
        <f>MAX(0,N28+($N$2-Temps!N24-$N$4))</f>
        <v>0</v>
      </c>
      <c r="O29">
        <f>MAX(0,O28+($O$2-Temps!O24-$O$4))</f>
        <v>0</v>
      </c>
      <c r="P29">
        <f>MAX(0,P28+($P$2-Temps!P24-$P$4))</f>
        <v>0</v>
      </c>
      <c r="Q29">
        <f>MAX(0,Q28+($Q$2-Temps!Q24-$Q$4))</f>
        <v>0</v>
      </c>
      <c r="R29">
        <f>MAX(0,R28+($R$2-Temps!R24-$R$4))</f>
        <v>0</v>
      </c>
      <c r="S29">
        <f>MAX(0,S28+($S$2-Temps!S24-$S$4))</f>
        <v>0</v>
      </c>
      <c r="T29">
        <f>MAX(0,T28+($T$2-Temps!T24-$T$4))</f>
        <v>2.6968337922730186</v>
      </c>
      <c r="U29">
        <f>MAX(0,U28+($U$2-Temps!U24-$U$4))</f>
        <v>0</v>
      </c>
    </row>
    <row r="30" spans="1:21" x14ac:dyDescent="0.3">
      <c r="A30" s="1">
        <v>44036</v>
      </c>
      <c r="B30">
        <f>MAX(0,B29+($B$2-Temps!B25-$B$4))</f>
        <v>0</v>
      </c>
      <c r="C30">
        <f>MAX(0,C29+($C$2-Temps!C25-$C$4))</f>
        <v>0</v>
      </c>
      <c r="D30">
        <f>MAX(0,D29+($D$2-Temps!D25-$D$4))</f>
        <v>0</v>
      </c>
      <c r="E30">
        <f>MAX(0,E29+($E$2-Temps!E25-$E$4))</f>
        <v>0</v>
      </c>
      <c r="F30">
        <f>MAX(0,F29+($F$2-Temps!F25-$F$4))</f>
        <v>0.43395362572910923</v>
      </c>
      <c r="G30">
        <f>MAX(0,G29+($G$2-Temps!G25-$G$4))</f>
        <v>0</v>
      </c>
      <c r="H30">
        <f>MAX(0,H29+($H$2-Temps!H25-$H$4))</f>
        <v>0</v>
      </c>
      <c r="I30">
        <f>MAX(0,I29+($I$2-Temps!I25-$I$4))</f>
        <v>0</v>
      </c>
      <c r="J30">
        <f>MAX(0,J29+($J$2-Temps!J25-$J$4))</f>
        <v>0</v>
      </c>
      <c r="K30">
        <f>MAX(0,K29+($K$2-Temps!K25-$K$4))</f>
        <v>0</v>
      </c>
      <c r="L30">
        <f>MAX(0,L29+($L$2-Temps!L25-$L$4))</f>
        <v>0</v>
      </c>
      <c r="M30">
        <f>MAX(0,M29+($M$2-Temps!M25-$M$4))</f>
        <v>5.342052554850369</v>
      </c>
      <c r="N30">
        <f>MAX(0,N29+($N$2-Temps!N25-$N$4))</f>
        <v>0</v>
      </c>
      <c r="O30">
        <f>MAX(0,O29+($O$2-Temps!O25-$O$4))</f>
        <v>0</v>
      </c>
      <c r="P30">
        <f>MAX(0,P29+($P$2-Temps!P25-$P$4))</f>
        <v>0</v>
      </c>
      <c r="Q30">
        <f>MAX(0,Q29+($Q$2-Temps!Q25-$Q$4))</f>
        <v>0</v>
      </c>
      <c r="R30">
        <f>MAX(0,R29+($R$2-Temps!R25-$R$4))</f>
        <v>0</v>
      </c>
      <c r="S30">
        <f>MAX(0,S29+($S$2-Temps!S25-$S$4))</f>
        <v>0</v>
      </c>
      <c r="T30">
        <f>MAX(0,T29+($T$2-Temps!T25-$T$4))</f>
        <v>0</v>
      </c>
      <c r="U30">
        <f>MAX(0,U29+($U$2-Temps!U25-$U$4))</f>
        <v>0</v>
      </c>
    </row>
    <row r="31" spans="1:21" x14ac:dyDescent="0.3">
      <c r="A31" s="1">
        <v>44037</v>
      </c>
      <c r="B31">
        <f>MAX(0,B30+($B$2-Temps!B26-$B$4))</f>
        <v>0</v>
      </c>
      <c r="C31">
        <f>MAX(0,C30+($C$2-Temps!C26-$C$4))</f>
        <v>0</v>
      </c>
      <c r="D31">
        <f>MAX(0,D30+($D$2-Temps!D26-$D$4))</f>
        <v>0</v>
      </c>
      <c r="E31">
        <f>MAX(0,E30+($E$2-Temps!E26-$E$4))</f>
        <v>0</v>
      </c>
      <c r="F31">
        <f>MAX(0,F30+($F$2-Temps!F26-$F$4))</f>
        <v>7.8679072514582185</v>
      </c>
      <c r="G31">
        <f>MAX(0,G30+($G$2-Temps!G26-$G$4))</f>
        <v>0</v>
      </c>
      <c r="H31">
        <f>MAX(0,H30+($H$2-Temps!H26-$H$4))</f>
        <v>0</v>
      </c>
      <c r="I31">
        <f>MAX(0,I30+($I$2-Temps!I26-$I$4))</f>
        <v>0</v>
      </c>
      <c r="J31">
        <f>MAX(0,J30+($J$2-Temps!J26-$J$4))</f>
        <v>0</v>
      </c>
      <c r="K31">
        <f>MAX(0,K30+($K$2-Temps!K26-$K$4))</f>
        <v>0</v>
      </c>
      <c r="L31">
        <f>MAX(0,L30+($L$2-Temps!L26-$L$4))</f>
        <v>0</v>
      </c>
      <c r="M31">
        <f>MAX(0,M30+($M$2-Temps!M26-$M$4))</f>
        <v>2.7894034064671587</v>
      </c>
      <c r="N31">
        <f>MAX(0,N30+($N$2-Temps!N26-$N$4))</f>
        <v>0</v>
      </c>
      <c r="O31">
        <f>MAX(0,O30+($O$2-Temps!O26-$O$4))</f>
        <v>0</v>
      </c>
      <c r="P31">
        <f>MAX(0,P30+($P$2-Temps!P26-$P$4))</f>
        <v>0</v>
      </c>
      <c r="Q31">
        <f>MAX(0,Q30+($Q$2-Temps!Q26-$Q$4))</f>
        <v>0</v>
      </c>
      <c r="R31">
        <f>MAX(0,R30+($R$2-Temps!R26-$R$4))</f>
        <v>0</v>
      </c>
      <c r="S31">
        <f>MAX(0,S30+($S$2-Temps!S26-$S$4))</f>
        <v>0</v>
      </c>
      <c r="T31">
        <f>MAX(0,T30+($T$2-Temps!T26-$T$4))</f>
        <v>0</v>
      </c>
      <c r="U31">
        <f>MAX(0,U30+($U$2-Temps!U26-$U$4))</f>
        <v>0</v>
      </c>
    </row>
    <row r="32" spans="1:21" x14ac:dyDescent="0.3">
      <c r="A32" s="1">
        <v>44038</v>
      </c>
      <c r="B32">
        <f>MAX(0,B31+($B$2-Temps!B27-$B$4))</f>
        <v>0</v>
      </c>
      <c r="C32">
        <f>MAX(0,C31+($C$2-Temps!C27-$C$4))</f>
        <v>0</v>
      </c>
      <c r="D32">
        <f>MAX(0,D31+($D$2-Temps!D27-$D$4))</f>
        <v>0</v>
      </c>
      <c r="E32">
        <f>MAX(0,E31+($E$2-Temps!E27-$E$4))</f>
        <v>0</v>
      </c>
      <c r="F32">
        <f>MAX(0,F31+($F$2-Temps!F27-$F$4))</f>
        <v>8.3018608771873268</v>
      </c>
      <c r="G32">
        <f>MAX(0,G31+($G$2-Temps!G27-$G$4))</f>
        <v>0</v>
      </c>
      <c r="H32">
        <f>MAX(0,H31+($H$2-Temps!H27-$H$4))</f>
        <v>0</v>
      </c>
      <c r="I32">
        <f>MAX(0,I31+($I$2-Temps!I27-$I$4))</f>
        <v>0</v>
      </c>
      <c r="J32">
        <f>MAX(0,J31+($J$2-Temps!J27-$J$4))</f>
        <v>0</v>
      </c>
      <c r="K32">
        <f>MAX(0,K31+($K$2-Temps!K27-$K$4))</f>
        <v>0</v>
      </c>
      <c r="L32">
        <f>MAX(0,L31+($L$2-Temps!L27-$L$4))</f>
        <v>0</v>
      </c>
      <c r="M32">
        <f>MAX(0,M31+($M$2-Temps!M27-$M$4))</f>
        <v>0.23675425808394834</v>
      </c>
      <c r="N32">
        <f>MAX(0,N31+($N$2-Temps!N27-$N$4))</f>
        <v>0</v>
      </c>
      <c r="O32">
        <f>MAX(0,O31+($O$2-Temps!O27-$O$4))</f>
        <v>0</v>
      </c>
      <c r="P32">
        <f>MAX(0,P31+($P$2-Temps!P27-$P$4))</f>
        <v>0</v>
      </c>
      <c r="Q32">
        <f>MAX(0,Q31+($Q$2-Temps!Q27-$Q$4))</f>
        <v>0</v>
      </c>
      <c r="R32">
        <f>MAX(0,R31+($R$2-Temps!R27-$R$4))</f>
        <v>0</v>
      </c>
      <c r="S32">
        <f>MAX(0,S31+($S$2-Temps!S27-$S$4))</f>
        <v>0</v>
      </c>
      <c r="T32">
        <f>MAX(0,T31+($T$2-Temps!T27-$T$4))</f>
        <v>0</v>
      </c>
      <c r="U32">
        <f>MAX(0,U31+($U$2-Temps!U27-$U$4))</f>
        <v>0</v>
      </c>
    </row>
    <row r="33" spans="1:21" x14ac:dyDescent="0.3">
      <c r="A33" s="1">
        <v>44039</v>
      </c>
      <c r="B33">
        <f>MAX(0,B32+($B$2-Temps!B28-$B$4))</f>
        <v>0.85193616613708834</v>
      </c>
      <c r="C33">
        <f>MAX(0,C32+($C$2-Temps!C28-$C$4))</f>
        <v>0</v>
      </c>
      <c r="D33">
        <f>MAX(0,D32+($D$2-Temps!D28-$D$4))</f>
        <v>3.656222902395641</v>
      </c>
      <c r="E33">
        <f>MAX(0,E32+($E$2-Temps!E28-$E$4))</f>
        <v>0</v>
      </c>
      <c r="F33">
        <f>MAX(0,F32+($F$2-Temps!F28-$F$4))</f>
        <v>2.735814502916436</v>
      </c>
      <c r="G33">
        <f>MAX(0,G32+($G$2-Temps!G28-$G$4))</f>
        <v>0</v>
      </c>
      <c r="H33">
        <f>MAX(0,H32+($H$2-Temps!H28-$H$4))</f>
        <v>0</v>
      </c>
      <c r="I33">
        <f>MAX(0,I32+($I$2-Temps!I28-$I$4))</f>
        <v>0</v>
      </c>
      <c r="J33">
        <f>MAX(0,J32+($J$2-Temps!J28-$J$4))</f>
        <v>0</v>
      </c>
      <c r="K33">
        <f>MAX(0,K32+($K$2-Temps!K28-$K$4))</f>
        <v>0</v>
      </c>
      <c r="L33">
        <f>MAX(0,L32+($L$2-Temps!L28-$L$4))</f>
        <v>0</v>
      </c>
      <c r="M33">
        <f>MAX(0,M32+($M$2-Temps!M28-$M$4))</f>
        <v>0</v>
      </c>
      <c r="N33">
        <f>MAX(0,N32+($N$2-Temps!N28-$N$4))</f>
        <v>0</v>
      </c>
      <c r="O33">
        <f>MAX(0,O32+($O$2-Temps!O28-$O$4))</f>
        <v>0</v>
      </c>
      <c r="P33">
        <f>MAX(0,P32+($P$2-Temps!P28-$P$4))</f>
        <v>0</v>
      </c>
      <c r="Q33">
        <f>MAX(0,Q32+($Q$2-Temps!Q28-$Q$4))</f>
        <v>0</v>
      </c>
      <c r="R33">
        <f>MAX(0,R32+($R$2-Temps!R28-$R$4))</f>
        <v>0</v>
      </c>
      <c r="S33">
        <f>MAX(0,S32+($S$2-Temps!S28-$S$4))</f>
        <v>0</v>
      </c>
      <c r="T33">
        <f>MAX(0,T32+($T$2-Temps!T28-$T$4))</f>
        <v>0</v>
      </c>
      <c r="U33">
        <f>MAX(0,U32+($U$2-Temps!U28-$U$4))</f>
        <v>0</v>
      </c>
    </row>
    <row r="34" spans="1:21" x14ac:dyDescent="0.3">
      <c r="A34" s="1">
        <v>44040</v>
      </c>
      <c r="B34">
        <f>MAX(0,B33+($B$2-Temps!B29-$B$4))</f>
        <v>4.7038723322741767</v>
      </c>
      <c r="C34">
        <f>MAX(0,C33+($C$2-Temps!C29-$C$4))</f>
        <v>0</v>
      </c>
      <c r="D34">
        <f>MAX(0,D33+($D$2-Temps!D29-$D$4))</f>
        <v>0</v>
      </c>
      <c r="E34">
        <f>MAX(0,E33+($E$2-Temps!E29-$E$4))</f>
        <v>0</v>
      </c>
      <c r="F34">
        <f>MAX(0,F33+($F$2-Temps!F29-$F$4))</f>
        <v>0</v>
      </c>
      <c r="G34">
        <f>MAX(0,G33+($G$2-Temps!G29-$G$4))</f>
        <v>0</v>
      </c>
      <c r="H34">
        <f>MAX(0,H33+($H$2-Temps!H29-$H$4))</f>
        <v>0</v>
      </c>
      <c r="I34">
        <f>MAX(0,I33+($I$2-Temps!I29-$I$4))</f>
        <v>0</v>
      </c>
      <c r="J34">
        <f>MAX(0,J33+($J$2-Temps!J29-$J$4))</f>
        <v>0</v>
      </c>
      <c r="K34">
        <f>MAX(0,K33+($K$2-Temps!K29-$K$4))</f>
        <v>0</v>
      </c>
      <c r="L34">
        <f>MAX(0,L33+($L$2-Temps!L29-$L$4))</f>
        <v>0</v>
      </c>
      <c r="M34">
        <f>MAX(0,M33+($M$2-Temps!M29-$M$4))</f>
        <v>0</v>
      </c>
      <c r="N34">
        <f>MAX(0,N33+($N$2-Temps!N29-$N$4))</f>
        <v>0</v>
      </c>
      <c r="O34">
        <f>MAX(0,O33+($O$2-Temps!O29-$O$4))</f>
        <v>0</v>
      </c>
      <c r="P34">
        <f>MAX(0,P33+($P$2-Temps!P29-$P$4))</f>
        <v>0</v>
      </c>
      <c r="Q34">
        <f>MAX(0,Q33+($Q$2-Temps!Q29-$Q$4))</f>
        <v>0</v>
      </c>
      <c r="R34">
        <f>MAX(0,R33+($R$2-Temps!R29-$R$4))</f>
        <v>0</v>
      </c>
      <c r="S34">
        <f>MAX(0,S33+($S$2-Temps!S29-$S$4))</f>
        <v>0</v>
      </c>
      <c r="T34">
        <f>MAX(0,T33+($T$2-Temps!T29-$T$4))</f>
        <v>0</v>
      </c>
      <c r="U34">
        <f>MAX(0,U33+($U$2-Temps!U29-$U$4))</f>
        <v>0</v>
      </c>
    </row>
    <row r="35" spans="1:21" x14ac:dyDescent="0.3">
      <c r="A35" s="1">
        <v>44041</v>
      </c>
      <c r="B35">
        <f>MAX(0,B34+($B$2-Temps!B30-$B$4))</f>
        <v>0</v>
      </c>
      <c r="C35">
        <f>MAX(0,C34+($C$2-Temps!C30-$C$4))</f>
        <v>0</v>
      </c>
      <c r="D35">
        <f>MAX(0,D34+($D$2-Temps!D30-$D$4))</f>
        <v>0</v>
      </c>
      <c r="E35">
        <f>MAX(0,E34+($E$2-Temps!E30-$E$4))</f>
        <v>0</v>
      </c>
      <c r="F35">
        <f>MAX(0,F34+($F$2-Temps!F30-$F$4))</f>
        <v>0</v>
      </c>
      <c r="G35">
        <f>MAX(0,G34+($G$2-Temps!G30-$G$4))</f>
        <v>0</v>
      </c>
      <c r="H35">
        <f>MAX(0,H34+($H$2-Temps!H30-$H$4))</f>
        <v>0</v>
      </c>
      <c r="I35">
        <f>MAX(0,I34+($I$2-Temps!I30-$I$4))</f>
        <v>0</v>
      </c>
      <c r="J35">
        <f>MAX(0,J34+($J$2-Temps!J30-$J$4))</f>
        <v>0</v>
      </c>
      <c r="K35">
        <f>MAX(0,K34+($K$2-Temps!K30-$K$4))</f>
        <v>0</v>
      </c>
      <c r="L35">
        <f>MAX(0,L34+($L$2-Temps!L30-$L$4))</f>
        <v>0</v>
      </c>
      <c r="M35">
        <f>MAX(0,M34+($M$2-Temps!M30-$M$4))</f>
        <v>0</v>
      </c>
      <c r="N35">
        <f>MAX(0,N34+($N$2-Temps!N30-$N$4))</f>
        <v>0</v>
      </c>
      <c r="O35">
        <f>MAX(0,O34+($O$2-Temps!O30-$O$4))</f>
        <v>0</v>
      </c>
      <c r="P35">
        <f>MAX(0,P34+($P$2-Temps!P30-$P$4))</f>
        <v>0</v>
      </c>
      <c r="Q35">
        <f>MAX(0,Q34+($Q$2-Temps!Q30-$Q$4))</f>
        <v>0</v>
      </c>
      <c r="R35">
        <f>MAX(0,R34+($R$2-Temps!R30-$R$4))</f>
        <v>0</v>
      </c>
      <c r="S35">
        <f>MAX(0,S34+($S$2-Temps!S30-$S$4))</f>
        <v>0</v>
      </c>
      <c r="T35">
        <f>MAX(0,T34+($T$2-Temps!T30-$T$4))</f>
        <v>0.92420844806825508</v>
      </c>
      <c r="U35">
        <f>MAX(0,U34+($U$2-Temps!U30-$U$4))</f>
        <v>0</v>
      </c>
    </row>
    <row r="36" spans="1:21" x14ac:dyDescent="0.3">
      <c r="A36" s="1">
        <v>44042</v>
      </c>
      <c r="B36">
        <f>MAX(0,B35+($B$2-Temps!B31-$B$4))</f>
        <v>0</v>
      </c>
      <c r="C36">
        <f>MAX(0,C35+($C$2-Temps!C31-$C$4))</f>
        <v>0</v>
      </c>
      <c r="D36">
        <f>MAX(0,D35+($D$2-Temps!D31-$D$4))</f>
        <v>0</v>
      </c>
      <c r="E36">
        <f>MAX(0,E35+($E$2-Temps!E31-$E$4))</f>
        <v>0</v>
      </c>
      <c r="F36">
        <f>MAX(0,F35+($F$2-Temps!F31-$F$4))</f>
        <v>0</v>
      </c>
      <c r="G36">
        <f>MAX(0,G35+($G$2-Temps!G31-$G$4))</f>
        <v>0</v>
      </c>
      <c r="H36">
        <f>MAX(0,H35+($H$2-Temps!H31-$H$4))</f>
        <v>0</v>
      </c>
      <c r="I36">
        <f>MAX(0,I35+($I$2-Temps!I31-$I$4))</f>
        <v>0</v>
      </c>
      <c r="J36">
        <f>MAX(0,J35+($J$2-Temps!J31-$J$4))</f>
        <v>0</v>
      </c>
      <c r="K36">
        <f>MAX(0,K35+($K$2-Temps!K31-$K$4))</f>
        <v>4.7577480962523016</v>
      </c>
      <c r="L36">
        <f>MAX(0,L35+($L$2-Temps!L31-$L$4))</f>
        <v>0</v>
      </c>
      <c r="M36">
        <f>MAX(0,M35+($M$2-Temps!M31-$M$4))</f>
        <v>0</v>
      </c>
      <c r="N36">
        <f>MAX(0,N35+($N$2-Temps!N31-$N$4))</f>
        <v>0</v>
      </c>
      <c r="O36">
        <f>MAX(0,O35+($O$2-Temps!O31-$O$4))</f>
        <v>0</v>
      </c>
      <c r="P36">
        <f>MAX(0,P35+($P$2-Temps!P31-$P$4))</f>
        <v>0</v>
      </c>
      <c r="Q36">
        <f>MAX(0,Q35+($Q$2-Temps!Q31-$Q$4))</f>
        <v>0</v>
      </c>
      <c r="R36">
        <f>MAX(0,R35+($R$2-Temps!R31-$R$4))</f>
        <v>0</v>
      </c>
      <c r="S36">
        <f>MAX(0,S35+($S$2-Temps!S31-$S$4))</f>
        <v>0</v>
      </c>
      <c r="T36">
        <f>MAX(0,T35+($T$2-Temps!T31-$T$4))</f>
        <v>0</v>
      </c>
      <c r="U36">
        <f>MAX(0,U35+($U$2-Temps!U31-$U$4))</f>
        <v>0</v>
      </c>
    </row>
    <row r="37" spans="1:21" x14ac:dyDescent="0.3">
      <c r="A37" s="1">
        <v>44043</v>
      </c>
      <c r="B37">
        <f>MAX(0,B36+($B$2-Temps!B32-$B$4))</f>
        <v>0</v>
      </c>
      <c r="C37">
        <f>MAX(0,C36+($C$2-Temps!C32-$C$4))</f>
        <v>8.7181637515214661</v>
      </c>
      <c r="D37">
        <f>MAX(0,D36+($D$2-Temps!D32-$D$4))</f>
        <v>0</v>
      </c>
      <c r="E37">
        <f>MAX(0,E36+($E$2-Temps!E32-$E$4))</f>
        <v>0</v>
      </c>
      <c r="F37">
        <f>MAX(0,F36+($F$2-Temps!F32-$F$4))</f>
        <v>0</v>
      </c>
      <c r="G37">
        <f>MAX(0,G36+($G$2-Temps!G32-$G$4))</f>
        <v>0</v>
      </c>
      <c r="H37">
        <f>MAX(0,H36+($H$2-Temps!H32-$H$4))</f>
        <v>0</v>
      </c>
      <c r="I37">
        <f>MAX(0,I36+($I$2-Temps!I32-$I$4))</f>
        <v>0</v>
      </c>
      <c r="J37">
        <f>MAX(0,J36+($J$2-Temps!J32-$J$4))</f>
        <v>0</v>
      </c>
      <c r="K37">
        <f>MAX(0,K36+($K$2-Temps!K32-$K$4))</f>
        <v>3.5154961925046027</v>
      </c>
      <c r="L37">
        <f>MAX(0,L36+($L$2-Temps!L32-$L$4))</f>
        <v>0</v>
      </c>
      <c r="M37">
        <f>MAX(0,M36+($M$2-Temps!M32-$M$4))</f>
        <v>0</v>
      </c>
      <c r="N37">
        <f>MAX(0,N36+($N$2-Temps!N32-$N$4))</f>
        <v>0</v>
      </c>
      <c r="O37">
        <f>MAX(0,O36+($O$2-Temps!O32-$O$4))</f>
        <v>0</v>
      </c>
      <c r="P37">
        <f>MAX(0,P36+($P$2-Temps!P32-$P$4))</f>
        <v>0</v>
      </c>
      <c r="Q37">
        <f>MAX(0,Q36+($Q$2-Temps!Q32-$Q$4))</f>
        <v>0</v>
      </c>
      <c r="R37">
        <f>MAX(0,R36+($R$2-Temps!R32-$R$4))</f>
        <v>0</v>
      </c>
      <c r="S37">
        <f>MAX(0,S36+($S$2-Temps!S32-$S$4))</f>
        <v>0.47855228673247474</v>
      </c>
      <c r="T37">
        <f>MAX(0,T36+($T$2-Temps!T32-$T$4))</f>
        <v>0</v>
      </c>
      <c r="U37">
        <f>MAX(0,U36+($U$2-Temps!U32-$U$4))</f>
        <v>0</v>
      </c>
    </row>
    <row r="38" spans="1:21" x14ac:dyDescent="0.3">
      <c r="A38" s="1">
        <v>44044</v>
      </c>
      <c r="B38">
        <f>MAX(0,B37+($B$2-Temps!B33-$B$4))</f>
        <v>0</v>
      </c>
      <c r="C38">
        <f>MAX(0,C37+($C$2-Temps!C33-$C$4))</f>
        <v>9.4363275030429321</v>
      </c>
      <c r="D38">
        <f>MAX(0,D37+($D$2-Temps!D33-$D$4))</f>
        <v>0</v>
      </c>
      <c r="E38">
        <f>MAX(0,E37+($E$2-Temps!E33-$E$4))</f>
        <v>0</v>
      </c>
      <c r="F38">
        <f>MAX(0,F37+($F$2-Temps!F33-$F$4))</f>
        <v>0</v>
      </c>
      <c r="G38">
        <f>MAX(0,G37+($G$2-Temps!G33-$G$4))</f>
        <v>0</v>
      </c>
      <c r="H38">
        <f>MAX(0,H37+($H$2-Temps!H33-$H$4))</f>
        <v>0</v>
      </c>
      <c r="I38">
        <f>MAX(0,I37+($I$2-Temps!I33-$I$4))</f>
        <v>0</v>
      </c>
      <c r="J38">
        <f>MAX(0,J37+($J$2-Temps!J33-$J$4))</f>
        <v>0</v>
      </c>
      <c r="K38">
        <f>MAX(0,K37+($K$2-Temps!K33-$K$4))</f>
        <v>4.2732442887569038</v>
      </c>
      <c r="L38">
        <f>MAX(0,L37+($L$2-Temps!L33-$L$4))</f>
        <v>0</v>
      </c>
      <c r="M38">
        <f>MAX(0,M37+($M$2-Temps!M33-$M$4))</f>
        <v>0</v>
      </c>
      <c r="N38">
        <f>MAX(0,N37+($N$2-Temps!N33-$N$4))</f>
        <v>0</v>
      </c>
      <c r="O38">
        <f>MAX(0,O37+($O$2-Temps!O33-$O$4))</f>
        <v>0</v>
      </c>
      <c r="P38">
        <f>MAX(0,P37+($P$2-Temps!P33-$P$4))</f>
        <v>0</v>
      </c>
      <c r="Q38">
        <f>MAX(0,Q37+($Q$2-Temps!Q33-$Q$4))</f>
        <v>0</v>
      </c>
      <c r="R38">
        <f>MAX(0,R37+($R$2-Temps!R33-$R$4))</f>
        <v>0</v>
      </c>
      <c r="S38">
        <f>MAX(0,S37+($S$2-Temps!S33-$S$4))</f>
        <v>0</v>
      </c>
      <c r="T38">
        <f>MAX(0,T37+($T$2-Temps!T33-$T$4))</f>
        <v>1.9242084480682551</v>
      </c>
      <c r="U38">
        <f>MAX(0,U37+($U$2-Temps!U33-$U$4))</f>
        <v>0</v>
      </c>
    </row>
    <row r="39" spans="1:21" x14ac:dyDescent="0.3">
      <c r="A39" s="1">
        <v>44045</v>
      </c>
      <c r="B39">
        <f>MAX(0,B38+($B$2-Temps!B34-$B$4))</f>
        <v>0</v>
      </c>
      <c r="C39">
        <f>MAX(0,C38+($C$2-Temps!C34-$C$4))</f>
        <v>6.1544912545643973</v>
      </c>
      <c r="D39">
        <f>MAX(0,D38+($D$2-Temps!D34-$D$4))</f>
        <v>1.656222902395641</v>
      </c>
      <c r="E39">
        <f>MAX(0,E38+($E$2-Temps!E34-$E$4))</f>
        <v>0</v>
      </c>
      <c r="F39">
        <f>MAX(0,F38+($F$2-Temps!F34-$F$4))</f>
        <v>1.4339536257291092</v>
      </c>
      <c r="G39">
        <f>MAX(0,G38+($G$2-Temps!G34-$G$4))</f>
        <v>0</v>
      </c>
      <c r="H39">
        <f>MAX(0,H38+($H$2-Temps!H34-$H$4))</f>
        <v>0</v>
      </c>
      <c r="I39">
        <f>MAX(0,I38+($I$2-Temps!I34-$I$4))</f>
        <v>0</v>
      </c>
      <c r="J39">
        <f>MAX(0,J38+($J$2-Temps!J34-$J$4))</f>
        <v>0</v>
      </c>
      <c r="K39">
        <f>MAX(0,K38+($K$2-Temps!K34-$K$4))</f>
        <v>1.0309923850092049</v>
      </c>
      <c r="L39">
        <f>MAX(0,L38+($L$2-Temps!L34-$L$4))</f>
        <v>0</v>
      </c>
      <c r="M39">
        <f>MAX(0,M38+($M$2-Temps!M34-$M$4))</f>
        <v>0</v>
      </c>
      <c r="N39">
        <f>MAX(0,N38+($N$2-Temps!N34-$N$4))</f>
        <v>0</v>
      </c>
      <c r="O39">
        <f>MAX(0,O38+($O$2-Temps!O34-$O$4))</f>
        <v>0</v>
      </c>
      <c r="P39">
        <f>MAX(0,P38+($P$2-Temps!P34-$P$4))</f>
        <v>2.8143239983697548</v>
      </c>
      <c r="Q39">
        <f>MAX(0,Q38+($Q$2-Temps!Q34-$Q$4))</f>
        <v>0</v>
      </c>
      <c r="R39">
        <f>MAX(0,R38+($R$2-Temps!R34-$R$4))</f>
        <v>0</v>
      </c>
      <c r="S39">
        <f>MAX(0,S38+($S$2-Temps!S34-$S$4))</f>
        <v>0</v>
      </c>
      <c r="T39">
        <f>MAX(0,T38+($T$2-Temps!T34-$T$4))</f>
        <v>0.84841689613651017</v>
      </c>
      <c r="U39">
        <f>MAX(0,U38+($U$2-Temps!U34-$U$4))</f>
        <v>0</v>
      </c>
    </row>
    <row r="40" spans="1:21" x14ac:dyDescent="0.3">
      <c r="A40" s="1">
        <v>44046</v>
      </c>
      <c r="B40">
        <f>MAX(0,B39+($B$2-Temps!B35-$B$4))</f>
        <v>0</v>
      </c>
      <c r="C40">
        <f>MAX(0,C39+($C$2-Temps!C35-$C$4))</f>
        <v>0</v>
      </c>
      <c r="D40">
        <f>MAX(0,D39+($D$2-Temps!D35-$D$4))</f>
        <v>1.3124458047912819</v>
      </c>
      <c r="E40">
        <f>MAX(0,E39+($E$2-Temps!E35-$E$4))</f>
        <v>0</v>
      </c>
      <c r="F40">
        <f>MAX(0,F39+($F$2-Temps!F35-$F$4))</f>
        <v>0</v>
      </c>
      <c r="G40">
        <f>MAX(0,G39+($G$2-Temps!G35-$G$4))</f>
        <v>0</v>
      </c>
      <c r="H40">
        <f>MAX(0,H39+($H$2-Temps!H35-$H$4))</f>
        <v>0</v>
      </c>
      <c r="I40">
        <f>MAX(0,I39+($I$2-Temps!I35-$I$4))</f>
        <v>0</v>
      </c>
      <c r="J40">
        <f>MAX(0,J39+($J$2-Temps!J35-$J$4))</f>
        <v>0</v>
      </c>
      <c r="K40">
        <f>MAX(0,K39+($K$2-Temps!K35-$K$4))</f>
        <v>0</v>
      </c>
      <c r="L40">
        <f>MAX(0,L39+($L$2-Temps!L35-$L$4))</f>
        <v>0</v>
      </c>
      <c r="M40">
        <f>MAX(0,M39+($M$2-Temps!M35-$M$4))</f>
        <v>0</v>
      </c>
      <c r="N40">
        <f>MAX(0,N39+($N$2-Temps!N35-$N$4))</f>
        <v>0</v>
      </c>
      <c r="O40">
        <f>MAX(0,O39+($O$2-Temps!O35-$O$4))</f>
        <v>0</v>
      </c>
      <c r="P40">
        <f>MAX(0,P39+($P$2-Temps!P35-$P$4))</f>
        <v>0</v>
      </c>
      <c r="Q40">
        <f>MAX(0,Q39+($Q$2-Temps!Q35-$Q$4))</f>
        <v>0</v>
      </c>
      <c r="R40">
        <f>MAX(0,R39+($R$2-Temps!R35-$R$4))</f>
        <v>0</v>
      </c>
      <c r="S40">
        <f>MAX(0,S39+($S$2-Temps!S35-$S$4))</f>
        <v>0</v>
      </c>
      <c r="T40">
        <f>MAX(0,T39+($T$2-Temps!T35-$T$4))</f>
        <v>0</v>
      </c>
      <c r="U40">
        <f>MAX(0,U39+($U$2-Temps!U35-$U$4))</f>
        <v>0</v>
      </c>
    </row>
    <row r="41" spans="1:21" x14ac:dyDescent="0.3">
      <c r="A41" s="1">
        <v>44047</v>
      </c>
      <c r="B41">
        <f>MAX(0,B40+($B$2-Temps!B36-$B$4))</f>
        <v>0</v>
      </c>
      <c r="C41">
        <f>MAX(0,C40+($C$2-Temps!C36-$C$4))</f>
        <v>0</v>
      </c>
      <c r="D41">
        <f>MAX(0,D40+($D$2-Temps!D36-$D$4))</f>
        <v>0</v>
      </c>
      <c r="E41">
        <f>MAX(0,E40+($E$2-Temps!E36-$E$4))</f>
        <v>0</v>
      </c>
      <c r="F41">
        <f>MAX(0,F40+($F$2-Temps!F36-$F$4))</f>
        <v>0</v>
      </c>
      <c r="G41">
        <f>MAX(0,G40+($G$2-Temps!G36-$G$4))</f>
        <v>0</v>
      </c>
      <c r="H41">
        <f>MAX(0,H40+($H$2-Temps!H36-$H$4))</f>
        <v>0</v>
      </c>
      <c r="I41">
        <f>MAX(0,I40+($I$2-Temps!I36-$I$4))</f>
        <v>0</v>
      </c>
      <c r="J41">
        <f>MAX(0,J40+($J$2-Temps!J36-$J$4))</f>
        <v>0</v>
      </c>
      <c r="K41">
        <f>MAX(0,K40+($K$2-Temps!K36-$K$4))</f>
        <v>0</v>
      </c>
      <c r="L41">
        <f>MAX(0,L40+($L$2-Temps!L36-$L$4))</f>
        <v>0</v>
      </c>
      <c r="M41">
        <f>MAX(0,M40+($M$2-Temps!M36-$M$4))</f>
        <v>0</v>
      </c>
      <c r="N41">
        <f>MAX(0,N40+($N$2-Temps!N36-$N$4))</f>
        <v>0</v>
      </c>
      <c r="O41">
        <f>MAX(0,O40+($O$2-Temps!O36-$O$4))</f>
        <v>0</v>
      </c>
      <c r="P41">
        <f>MAX(0,P40+($P$2-Temps!P36-$P$4))</f>
        <v>0</v>
      </c>
      <c r="Q41">
        <f>MAX(0,Q40+($Q$2-Temps!Q36-$Q$4))</f>
        <v>0</v>
      </c>
      <c r="R41">
        <f>MAX(0,R40+($R$2-Temps!R36-$R$4))</f>
        <v>0</v>
      </c>
      <c r="S41">
        <f>MAX(0,S40+($S$2-Temps!S36-$S$4))</f>
        <v>0</v>
      </c>
      <c r="T41">
        <f>MAX(0,T40+($T$2-Temps!T36-$T$4))</f>
        <v>0</v>
      </c>
      <c r="U41">
        <f>MAX(0,U40+($U$2-Temps!U36-$U$4))</f>
        <v>0</v>
      </c>
    </row>
    <row r="42" spans="1:21" x14ac:dyDescent="0.3">
      <c r="A42" s="1">
        <v>44048</v>
      </c>
      <c r="B42">
        <f>MAX(0,B41+($B$2-Temps!B37-$B$4))</f>
        <v>0</v>
      </c>
      <c r="C42">
        <f>MAX(0,C41+($C$2-Temps!C37-$C$4))</f>
        <v>0</v>
      </c>
      <c r="D42">
        <f>MAX(0,D41+($D$2-Temps!D37-$D$4))</f>
        <v>0</v>
      </c>
      <c r="E42">
        <f>MAX(0,E41+($E$2-Temps!E37-$E$4))</f>
        <v>0</v>
      </c>
      <c r="F42">
        <f>MAX(0,F41+($F$2-Temps!F37-$F$4))</f>
        <v>0</v>
      </c>
      <c r="G42">
        <f>MAX(0,G41+($G$2-Temps!G37-$G$4))</f>
        <v>0</v>
      </c>
      <c r="H42">
        <f>MAX(0,H41+($H$2-Temps!H37-$H$4))</f>
        <v>0</v>
      </c>
      <c r="I42">
        <f>MAX(0,I41+($I$2-Temps!I37-$I$4))</f>
        <v>0</v>
      </c>
      <c r="J42">
        <f>MAX(0,J41+($J$2-Temps!J37-$J$4))</f>
        <v>0</v>
      </c>
      <c r="K42">
        <f>MAX(0,K41+($K$2-Temps!K37-$K$4))</f>
        <v>0</v>
      </c>
      <c r="L42">
        <f>MAX(0,L41+($L$2-Temps!L37-$L$4))</f>
        <v>0</v>
      </c>
      <c r="M42">
        <f>MAX(0,M41+($M$2-Temps!M37-$M$4))</f>
        <v>0</v>
      </c>
      <c r="N42">
        <f>MAX(0,N41+($N$2-Temps!N37-$N$4))</f>
        <v>0</v>
      </c>
      <c r="O42">
        <f>MAX(0,O41+($O$2-Temps!O37-$O$4))</f>
        <v>0</v>
      </c>
      <c r="P42">
        <f>MAX(0,P41+($P$2-Temps!P37-$P$4))</f>
        <v>0</v>
      </c>
      <c r="Q42">
        <f>MAX(0,Q41+($Q$2-Temps!Q37-$Q$4))</f>
        <v>0</v>
      </c>
      <c r="R42">
        <f>MAX(0,R41+($R$2-Temps!R37-$R$4))</f>
        <v>0</v>
      </c>
      <c r="S42">
        <f>MAX(0,S41+($S$2-Temps!S37-$S$4))</f>
        <v>0</v>
      </c>
      <c r="T42">
        <f>MAX(0,T41+($T$2-Temps!T37-$T$4))</f>
        <v>0</v>
      </c>
      <c r="U42">
        <f>MAX(0,U41+($U$2-Temps!U37-$U$4))</f>
        <v>0</v>
      </c>
    </row>
    <row r="43" spans="1:21" x14ac:dyDescent="0.3">
      <c r="A43" s="1">
        <v>44049</v>
      </c>
      <c r="B43">
        <f>MAX(0,B42+($B$2-Temps!B38-$B$4))</f>
        <v>0</v>
      </c>
      <c r="C43">
        <f>MAX(0,C42+($C$2-Temps!C38-$C$4))</f>
        <v>0</v>
      </c>
      <c r="D43">
        <f>MAX(0,D42+($D$2-Temps!D38-$D$4))</f>
        <v>0</v>
      </c>
      <c r="E43">
        <f>MAX(0,E42+($E$2-Temps!E38-$E$4))</f>
        <v>0</v>
      </c>
      <c r="F43">
        <f>MAX(0,F42+($F$2-Temps!F38-$F$4))</f>
        <v>0</v>
      </c>
      <c r="G43">
        <f>MAX(0,G42+($G$2-Temps!G38-$G$4))</f>
        <v>0</v>
      </c>
      <c r="H43">
        <f>MAX(0,H42+($H$2-Temps!H38-$H$4))</f>
        <v>0</v>
      </c>
      <c r="I43">
        <f>MAX(0,I42+($I$2-Temps!I38-$I$4))</f>
        <v>0</v>
      </c>
      <c r="J43">
        <f>MAX(0,J42+($J$2-Temps!J38-$J$4))</f>
        <v>0</v>
      </c>
      <c r="K43">
        <f>MAX(0,K42+($K$2-Temps!K38-$K$4))</f>
        <v>0</v>
      </c>
      <c r="L43">
        <f>MAX(0,L42+($L$2-Temps!L38-$L$4))</f>
        <v>0</v>
      </c>
      <c r="M43">
        <f>MAX(0,M42+($M$2-Temps!M38-$M$4))</f>
        <v>0</v>
      </c>
      <c r="N43">
        <f>MAX(0,N42+($N$2-Temps!N38-$N$4))</f>
        <v>0</v>
      </c>
      <c r="O43">
        <f>MAX(0,O42+($O$2-Temps!O38-$O$4))</f>
        <v>0</v>
      </c>
      <c r="P43">
        <f>MAX(0,P42+($P$2-Temps!P38-$P$4))</f>
        <v>0</v>
      </c>
      <c r="Q43">
        <f>MAX(0,Q42+($Q$2-Temps!Q38-$Q$4))</f>
        <v>0</v>
      </c>
      <c r="R43">
        <f>MAX(0,R42+($R$2-Temps!R38-$R$4))</f>
        <v>0</v>
      </c>
      <c r="S43">
        <f>MAX(0,S42+($S$2-Temps!S38-$S$4))</f>
        <v>0</v>
      </c>
      <c r="T43">
        <f>MAX(0,T42+($T$2-Temps!T38-$T$4))</f>
        <v>0</v>
      </c>
      <c r="U43">
        <f>MAX(0,U42+($U$2-Temps!U38-$U$4))</f>
        <v>0</v>
      </c>
    </row>
    <row r="44" spans="1:21" x14ac:dyDescent="0.3">
      <c r="A44" s="1">
        <v>44050</v>
      </c>
      <c r="B44">
        <f>MAX(0,B43+($B$2-Temps!B39-$B$4))</f>
        <v>0</v>
      </c>
      <c r="C44">
        <f>MAX(0,C43+($C$2-Temps!C39-$C$4))</f>
        <v>0</v>
      </c>
      <c r="D44">
        <f>MAX(0,D43+($D$2-Temps!D39-$D$4))</f>
        <v>0</v>
      </c>
      <c r="E44">
        <f>MAX(0,E43+($E$2-Temps!E39-$E$4))</f>
        <v>0</v>
      </c>
      <c r="F44">
        <f>MAX(0,F43+($F$2-Temps!F39-$F$4))</f>
        <v>0</v>
      </c>
      <c r="G44">
        <f>MAX(0,G43+($G$2-Temps!G39-$G$4))</f>
        <v>0</v>
      </c>
      <c r="H44">
        <f>MAX(0,H43+($H$2-Temps!H39-$H$4))</f>
        <v>0</v>
      </c>
      <c r="I44">
        <f>MAX(0,I43+($I$2-Temps!I39-$I$4))</f>
        <v>0</v>
      </c>
      <c r="J44">
        <f>MAX(0,J43+($J$2-Temps!J39-$J$4))</f>
        <v>0</v>
      </c>
      <c r="K44">
        <f>MAX(0,K43+($K$2-Temps!K39-$K$4))</f>
        <v>2.7577480962523011</v>
      </c>
      <c r="L44">
        <f>MAX(0,L43+($L$2-Temps!L39-$L$4))</f>
        <v>0</v>
      </c>
      <c r="M44">
        <f>MAX(0,M43+($M$2-Temps!M39-$M$4))</f>
        <v>0</v>
      </c>
      <c r="N44">
        <f>MAX(0,N43+($N$2-Temps!N39-$N$4))</f>
        <v>0</v>
      </c>
      <c r="O44">
        <f>MAX(0,O43+($O$2-Temps!O39-$O$4))</f>
        <v>0</v>
      </c>
      <c r="P44">
        <f>MAX(0,P43+($P$2-Temps!P39-$P$4))</f>
        <v>0</v>
      </c>
      <c r="Q44">
        <f>MAX(0,Q43+($Q$2-Temps!Q39-$Q$4))</f>
        <v>0</v>
      </c>
      <c r="R44">
        <f>MAX(0,R43+($R$2-Temps!R39-$R$4))</f>
        <v>0</v>
      </c>
      <c r="S44">
        <f>MAX(0,S43+($S$2-Temps!S39-$S$4))</f>
        <v>0</v>
      </c>
      <c r="T44">
        <f>MAX(0,T43+($T$2-Temps!T39-$T$4))</f>
        <v>0</v>
      </c>
      <c r="U44">
        <f>MAX(0,U43+($U$2-Temps!U39-$U$4))</f>
        <v>0</v>
      </c>
    </row>
    <row r="45" spans="1:21" x14ac:dyDescent="0.3">
      <c r="A45" s="1">
        <v>44051</v>
      </c>
      <c r="B45">
        <f>MAX(0,B44+($B$2-Temps!B40-$B$4))</f>
        <v>0</v>
      </c>
      <c r="C45">
        <f>MAX(0,C44+($C$2-Temps!C40-$C$4))</f>
        <v>0.71816375152146517</v>
      </c>
      <c r="D45">
        <f>MAX(0,D44+($D$2-Temps!D40-$D$4))</f>
        <v>0</v>
      </c>
      <c r="E45">
        <f>MAX(0,E44+($E$2-Temps!E40-$E$4))</f>
        <v>0</v>
      </c>
      <c r="F45">
        <f>MAX(0,F44+($F$2-Temps!F40-$F$4))</f>
        <v>0</v>
      </c>
      <c r="G45">
        <f>MAX(0,G44+($G$2-Temps!G40-$G$4))</f>
        <v>0</v>
      </c>
      <c r="H45">
        <f>MAX(0,H44+($H$2-Temps!H40-$H$4))</f>
        <v>0</v>
      </c>
      <c r="I45">
        <f>MAX(0,I44+($I$2-Temps!I40-$I$4))</f>
        <v>0</v>
      </c>
      <c r="J45">
        <f>MAX(0,J44+($J$2-Temps!J40-$J$4))</f>
        <v>0</v>
      </c>
      <c r="K45">
        <f>MAX(0,K44+($K$2-Temps!K40-$K$4))</f>
        <v>3.5154961925046022</v>
      </c>
      <c r="L45">
        <f>MAX(0,L44+($L$2-Temps!L40-$L$4))</f>
        <v>0</v>
      </c>
      <c r="M45">
        <f>MAX(0,M44+($M$2-Temps!M40-$M$4))</f>
        <v>0</v>
      </c>
      <c r="N45">
        <f>MAX(0,N44+($N$2-Temps!N40-$N$4))</f>
        <v>0</v>
      </c>
      <c r="O45">
        <f>MAX(0,O44+($O$2-Temps!O40-$O$4))</f>
        <v>0</v>
      </c>
      <c r="P45">
        <f>MAX(0,P44+($P$2-Temps!P40-$P$4))</f>
        <v>0</v>
      </c>
      <c r="Q45">
        <f>MAX(0,Q44+($Q$2-Temps!Q40-$Q$4))</f>
        <v>0</v>
      </c>
      <c r="R45">
        <f>MAX(0,R44+($R$2-Temps!R40-$R$4))</f>
        <v>0</v>
      </c>
      <c r="S45">
        <f>MAX(0,S44+($S$2-Temps!S40-$S$4))</f>
        <v>0</v>
      </c>
      <c r="T45">
        <f>MAX(0,T44+($T$2-Temps!T40-$T$4))</f>
        <v>0</v>
      </c>
      <c r="U45">
        <f>MAX(0,U44+($U$2-Temps!U40-$U$4))</f>
        <v>0</v>
      </c>
    </row>
    <row r="46" spans="1:21" x14ac:dyDescent="0.3">
      <c r="A46" s="1">
        <v>44052</v>
      </c>
      <c r="B46">
        <f>MAX(0,B45+($B$2-Temps!B41-$B$4))</f>
        <v>0</v>
      </c>
      <c r="C46">
        <f>MAX(0,C45+($C$2-Temps!C41-$C$4))</f>
        <v>8.4363275030429303</v>
      </c>
      <c r="D46">
        <f>MAX(0,D45+($D$2-Temps!D41-$D$4))</f>
        <v>1.656222902395641</v>
      </c>
      <c r="E46">
        <f>MAX(0,E45+($E$2-Temps!E41-$E$4))</f>
        <v>0</v>
      </c>
      <c r="F46">
        <f>MAX(0,F45+($F$2-Temps!F41-$F$4))</f>
        <v>0</v>
      </c>
      <c r="G46">
        <f>MAX(0,G45+($G$2-Temps!G41-$G$4))</f>
        <v>0</v>
      </c>
      <c r="H46">
        <f>MAX(0,H45+($H$2-Temps!H41-$H$4))</f>
        <v>0</v>
      </c>
      <c r="I46">
        <f>MAX(0,I45+($I$2-Temps!I41-$I$4))</f>
        <v>0</v>
      </c>
      <c r="J46">
        <f>MAX(0,J45+($J$2-Temps!J41-$J$4))</f>
        <v>0</v>
      </c>
      <c r="K46">
        <f>MAX(0,K45+($K$2-Temps!K41-$K$4))</f>
        <v>1.2732442887569033</v>
      </c>
      <c r="L46">
        <f>MAX(0,L45+($L$2-Temps!L41-$L$4))</f>
        <v>0</v>
      </c>
      <c r="M46">
        <f>MAX(0,M45+($M$2-Temps!M41-$M$4))</f>
        <v>0</v>
      </c>
      <c r="N46">
        <f>MAX(0,N45+($N$2-Temps!N41-$N$4))</f>
        <v>0</v>
      </c>
      <c r="O46">
        <f>MAX(0,O45+($O$2-Temps!O41-$O$4))</f>
        <v>0</v>
      </c>
      <c r="P46">
        <f>MAX(0,P45+($P$2-Temps!P41-$P$4))</f>
        <v>0</v>
      </c>
      <c r="Q46">
        <f>MAX(0,Q45+($Q$2-Temps!Q41-$Q$4))</f>
        <v>0</v>
      </c>
      <c r="R46">
        <f>MAX(0,R45+($R$2-Temps!R41-$R$4))</f>
        <v>0</v>
      </c>
      <c r="S46">
        <f>MAX(0,S45+($S$2-Temps!S41-$S$4))</f>
        <v>0</v>
      </c>
      <c r="T46">
        <f>MAX(0,T45+($T$2-Temps!T41-$T$4))</f>
        <v>0</v>
      </c>
      <c r="U46">
        <f>MAX(0,U45+($U$2-Temps!U41-$U$4))</f>
        <v>0</v>
      </c>
    </row>
    <row r="47" spans="1:21" x14ac:dyDescent="0.3">
      <c r="A47" s="1">
        <v>44053</v>
      </c>
      <c r="B47">
        <f>MAX(0,B46+($B$2-Temps!B42-$B$4))</f>
        <v>0</v>
      </c>
      <c r="C47">
        <f>MAX(0,C46+($C$2-Temps!C42-$C$4))</f>
        <v>9.1544912545643946</v>
      </c>
      <c r="D47">
        <f>MAX(0,D46+($D$2-Temps!D42-$D$4))</f>
        <v>0</v>
      </c>
      <c r="E47">
        <f>MAX(0,E46+($E$2-Temps!E42-$E$4))</f>
        <v>0</v>
      </c>
      <c r="F47">
        <f>MAX(0,F46+($F$2-Temps!F42-$F$4))</f>
        <v>0</v>
      </c>
      <c r="G47">
        <f>MAX(0,G46+($G$2-Temps!G42-$G$4))</f>
        <v>0</v>
      </c>
      <c r="H47">
        <f>MAX(0,H46+($H$2-Temps!H42-$H$4))</f>
        <v>0</v>
      </c>
      <c r="I47">
        <f>MAX(0,I46+($I$2-Temps!I42-$I$4))</f>
        <v>0</v>
      </c>
      <c r="J47">
        <f>MAX(0,J46+($J$2-Temps!J42-$J$4))</f>
        <v>5.9212304103077003</v>
      </c>
      <c r="K47">
        <f>MAX(0,K46+($K$2-Temps!K42-$K$4))</f>
        <v>1.0309923850092044</v>
      </c>
      <c r="L47">
        <f>MAX(0,L46+($L$2-Temps!L42-$L$4))</f>
        <v>0</v>
      </c>
      <c r="M47">
        <f>MAX(0,M46+($M$2-Temps!M42-$M$4))</f>
        <v>0</v>
      </c>
      <c r="N47">
        <f>MAX(0,N46+($N$2-Temps!N42-$N$4))</f>
        <v>0</v>
      </c>
      <c r="O47">
        <f>MAX(0,O46+($O$2-Temps!O42-$O$4))</f>
        <v>0</v>
      </c>
      <c r="P47">
        <f>MAX(0,P46+($P$2-Temps!P42-$P$4))</f>
        <v>0</v>
      </c>
      <c r="Q47">
        <f>MAX(0,Q46+($Q$2-Temps!Q42-$Q$4))</f>
        <v>0</v>
      </c>
      <c r="R47">
        <f>MAX(0,R46+($R$2-Temps!R42-$R$4))</f>
        <v>0</v>
      </c>
      <c r="S47">
        <f>MAX(0,S46+($S$2-Temps!S42-$S$4))</f>
        <v>0</v>
      </c>
      <c r="T47">
        <f>MAX(0,T46+($T$2-Temps!T42-$T$4))</f>
        <v>0</v>
      </c>
      <c r="U47">
        <f>MAX(0,U46+($U$2-Temps!U42-$U$4))</f>
        <v>0</v>
      </c>
    </row>
    <row r="48" spans="1:21" x14ac:dyDescent="0.3">
      <c r="A48" s="1">
        <v>44054</v>
      </c>
      <c r="B48">
        <f>MAX(0,B47+($B$2-Temps!B43-$B$4))</f>
        <v>0</v>
      </c>
      <c r="C48">
        <f>MAX(0,C47+($C$2-Temps!C43-$C$4))</f>
        <v>3.8726550060858598</v>
      </c>
      <c r="D48">
        <f>MAX(0,D47+($D$2-Temps!D43-$D$4))</f>
        <v>0</v>
      </c>
      <c r="E48">
        <f>MAX(0,E47+($E$2-Temps!E43-$E$4))</f>
        <v>0</v>
      </c>
      <c r="F48">
        <f>MAX(0,F47+($F$2-Temps!F43-$F$4))</f>
        <v>0</v>
      </c>
      <c r="G48">
        <f>MAX(0,G47+($G$2-Temps!G43-$G$4))</f>
        <v>0</v>
      </c>
      <c r="H48">
        <f>MAX(0,H47+($H$2-Temps!H43-$H$4))</f>
        <v>0</v>
      </c>
      <c r="I48">
        <f>MAX(0,I47+($I$2-Temps!I43-$I$4))</f>
        <v>0</v>
      </c>
      <c r="J48">
        <f>MAX(0,J47+($J$2-Temps!J43-$J$4))</f>
        <v>4.8424608206154005</v>
      </c>
      <c r="K48">
        <f>MAX(0,K47+($K$2-Temps!K43-$K$4))</f>
        <v>0</v>
      </c>
      <c r="L48">
        <f>MAX(0,L47+($L$2-Temps!L43-$L$4))</f>
        <v>0</v>
      </c>
      <c r="M48">
        <f>MAX(0,M47+($M$2-Temps!M43-$M$4))</f>
        <v>0</v>
      </c>
      <c r="N48">
        <f>MAX(0,N47+($N$2-Temps!N43-$N$4))</f>
        <v>0</v>
      </c>
      <c r="O48">
        <f>MAX(0,O47+($O$2-Temps!O43-$O$4))</f>
        <v>0</v>
      </c>
      <c r="P48">
        <f>MAX(0,P47+($P$2-Temps!P43-$P$4))</f>
        <v>0</v>
      </c>
      <c r="Q48">
        <f>MAX(0,Q47+($Q$2-Temps!Q43-$Q$4))</f>
        <v>0</v>
      </c>
      <c r="R48">
        <f>MAX(0,R47+($R$2-Temps!R43-$R$4))</f>
        <v>0</v>
      </c>
      <c r="S48">
        <f>MAX(0,S47+($S$2-Temps!S43-$S$4))</f>
        <v>0</v>
      </c>
      <c r="T48">
        <f>MAX(0,T47+($T$2-Temps!T43-$T$4))</f>
        <v>0</v>
      </c>
      <c r="U48">
        <f>MAX(0,U47+($U$2-Temps!U43-$U$4))</f>
        <v>0</v>
      </c>
    </row>
    <row r="49" spans="1:21" x14ac:dyDescent="0.3">
      <c r="A49" s="1">
        <v>44055</v>
      </c>
      <c r="B49">
        <f>MAX(0,B48+($B$2-Temps!B44-$B$4))</f>
        <v>0</v>
      </c>
      <c r="C49">
        <f>MAX(0,C48+($C$2-Temps!C44-$C$4))</f>
        <v>0</v>
      </c>
      <c r="D49">
        <f>MAX(0,D48+($D$2-Temps!D44-$D$4))</f>
        <v>0</v>
      </c>
      <c r="E49">
        <f>MAX(0,E48+($E$2-Temps!E44-$E$4))</f>
        <v>0</v>
      </c>
      <c r="F49">
        <f>MAX(0,F48+($F$2-Temps!F44-$F$4))</f>
        <v>0</v>
      </c>
      <c r="G49">
        <f>MAX(0,G48+($G$2-Temps!G44-$G$4))</f>
        <v>0</v>
      </c>
      <c r="H49">
        <f>MAX(0,H48+($H$2-Temps!H44-$H$4))</f>
        <v>0</v>
      </c>
      <c r="I49">
        <f>MAX(0,I48+($I$2-Temps!I44-$I$4))</f>
        <v>0</v>
      </c>
      <c r="J49">
        <f>MAX(0,J48+($J$2-Temps!J44-$J$4))</f>
        <v>5.7636912309231008</v>
      </c>
      <c r="K49">
        <f>MAX(0,K48+($K$2-Temps!K44-$K$4))</f>
        <v>0</v>
      </c>
      <c r="L49">
        <f>MAX(0,L48+($L$2-Temps!L44-$L$4))</f>
        <v>0</v>
      </c>
      <c r="M49">
        <f>MAX(0,M48+($M$2-Temps!M44-$M$4))</f>
        <v>0</v>
      </c>
      <c r="N49">
        <f>MAX(0,N48+($N$2-Temps!N44-$N$4))</f>
        <v>0.85772232829471662</v>
      </c>
      <c r="O49">
        <f>MAX(0,O48+($O$2-Temps!O44-$O$4))</f>
        <v>0</v>
      </c>
      <c r="P49">
        <f>MAX(0,P48+($P$2-Temps!P44-$P$4))</f>
        <v>0</v>
      </c>
      <c r="Q49">
        <f>MAX(0,Q48+($Q$2-Temps!Q44-$Q$4))</f>
        <v>0</v>
      </c>
      <c r="R49">
        <f>MAX(0,R48+($R$2-Temps!R44-$R$4))</f>
        <v>0</v>
      </c>
      <c r="S49">
        <f>MAX(0,S48+($S$2-Temps!S44-$S$4))</f>
        <v>0</v>
      </c>
      <c r="T49">
        <f>MAX(0,T48+($T$2-Temps!T44-$T$4))</f>
        <v>0</v>
      </c>
      <c r="U49">
        <f>MAX(0,U48+($U$2-Temps!U44-$U$4))</f>
        <v>0</v>
      </c>
    </row>
    <row r="50" spans="1:21" x14ac:dyDescent="0.3">
      <c r="A50" s="1">
        <v>44056</v>
      </c>
      <c r="B50">
        <f>MAX(0,B49+($B$2-Temps!B45-$B$4))</f>
        <v>0</v>
      </c>
      <c r="C50">
        <f>MAX(0,C49+($C$2-Temps!C45-$C$4))</f>
        <v>0</v>
      </c>
      <c r="D50">
        <f>MAX(0,D49+($D$2-Temps!D45-$D$4))</f>
        <v>0</v>
      </c>
      <c r="E50">
        <f>MAX(0,E49+($E$2-Temps!E45-$E$4))</f>
        <v>0</v>
      </c>
      <c r="F50">
        <f>MAX(0,F49+($F$2-Temps!F45-$F$4))</f>
        <v>0</v>
      </c>
      <c r="G50">
        <f>MAX(0,G49+($G$2-Temps!G45-$G$4))</f>
        <v>0</v>
      </c>
      <c r="H50">
        <f>MAX(0,H49+($H$2-Temps!H45-$H$4))</f>
        <v>0</v>
      </c>
      <c r="I50">
        <f>MAX(0,I49+($I$2-Temps!I45-$I$4))</f>
        <v>0</v>
      </c>
      <c r="J50">
        <f>MAX(0,J49+($J$2-Temps!J45-$J$4))</f>
        <v>9.684921641230801</v>
      </c>
      <c r="K50">
        <f>MAX(0,K49+($K$2-Temps!K45-$K$4))</f>
        <v>0</v>
      </c>
      <c r="L50">
        <f>MAX(0,L49+($L$2-Temps!L45-$L$4))</f>
        <v>1.1774678848201159</v>
      </c>
      <c r="M50">
        <f>MAX(0,M49+($M$2-Temps!M45-$M$4))</f>
        <v>0</v>
      </c>
      <c r="N50">
        <f>MAX(0,N49+($N$2-Temps!N45-$N$4))</f>
        <v>1.7154446565894332</v>
      </c>
      <c r="O50">
        <f>MAX(0,O49+($O$2-Temps!O45-$O$4))</f>
        <v>0</v>
      </c>
      <c r="P50">
        <f>MAX(0,P49+($P$2-Temps!P45-$P$4))</f>
        <v>0</v>
      </c>
      <c r="Q50">
        <f>MAX(0,Q49+($Q$2-Temps!Q45-$Q$4))</f>
        <v>0</v>
      </c>
      <c r="R50">
        <f>MAX(0,R49+($R$2-Temps!R45-$R$4))</f>
        <v>0</v>
      </c>
      <c r="S50">
        <f>MAX(0,S49+($S$2-Temps!S45-$S$4))</f>
        <v>0</v>
      </c>
      <c r="T50">
        <f>MAX(0,T49+($T$2-Temps!T45-$T$4))</f>
        <v>0</v>
      </c>
      <c r="U50">
        <f>MAX(0,U49+($U$2-Temps!U45-$U$4))</f>
        <v>0</v>
      </c>
    </row>
    <row r="51" spans="1:21" x14ac:dyDescent="0.3">
      <c r="A51" s="1">
        <v>44057</v>
      </c>
      <c r="B51">
        <f>MAX(0,B50+($B$2-Temps!B46-$B$4))</f>
        <v>0</v>
      </c>
      <c r="C51">
        <f>MAX(0,C50+($C$2-Temps!C46-$C$4))</f>
        <v>0</v>
      </c>
      <c r="D51">
        <f>MAX(0,D50+($D$2-Temps!D46-$D$4))</f>
        <v>3.656222902395641</v>
      </c>
      <c r="E51">
        <f>MAX(0,E50+($E$2-Temps!E46-$E$4))</f>
        <v>0</v>
      </c>
      <c r="F51">
        <f>MAX(0,F50+($F$2-Temps!F46-$F$4))</f>
        <v>0</v>
      </c>
      <c r="G51">
        <f>MAX(0,G50+($G$2-Temps!G46-$G$4))</f>
        <v>0</v>
      </c>
      <c r="H51">
        <f>MAX(0,H50+($H$2-Temps!H46-$H$4))</f>
        <v>0</v>
      </c>
      <c r="I51">
        <f>MAX(0,I50+($I$2-Temps!I46-$I$4))</f>
        <v>0</v>
      </c>
      <c r="J51">
        <f>MAX(0,J50+($J$2-Temps!J46-$J$4))</f>
        <v>8.6061520515385013</v>
      </c>
      <c r="K51">
        <f>MAX(0,K50+($K$2-Temps!K46-$K$4))</f>
        <v>0</v>
      </c>
      <c r="L51">
        <f>MAX(0,L50+($L$2-Temps!L46-$L$4))</f>
        <v>0</v>
      </c>
      <c r="M51">
        <f>MAX(0,M50+($M$2-Temps!M46-$M$4))</f>
        <v>0</v>
      </c>
      <c r="N51">
        <f>MAX(0,N50+($N$2-Temps!N46-$N$4))</f>
        <v>0</v>
      </c>
      <c r="O51">
        <f>MAX(0,O50+($O$2-Temps!O46-$O$4))</f>
        <v>0</v>
      </c>
      <c r="P51">
        <f>MAX(0,P50+($P$2-Temps!P46-$P$4))</f>
        <v>0</v>
      </c>
      <c r="Q51">
        <f>MAX(0,Q50+($Q$2-Temps!Q46-$Q$4))</f>
        <v>0</v>
      </c>
      <c r="R51">
        <f>MAX(0,R50+($R$2-Temps!R46-$R$4))</f>
        <v>0</v>
      </c>
      <c r="S51">
        <f>MAX(0,S50+($S$2-Temps!S46-$S$4))</f>
        <v>0</v>
      </c>
      <c r="T51">
        <f>MAX(0,T50+($T$2-Temps!T46-$T$4))</f>
        <v>0</v>
      </c>
      <c r="U51">
        <f>MAX(0,U50+($U$2-Temps!U46-$U$4))</f>
        <v>0</v>
      </c>
    </row>
    <row r="52" spans="1:21" x14ac:dyDescent="0.3">
      <c r="A52" s="1">
        <v>44058</v>
      </c>
      <c r="B52">
        <f>MAX(0,B51+($B$2-Temps!B47-$B$4))</f>
        <v>0</v>
      </c>
      <c r="C52">
        <f>MAX(0,C51+($C$2-Temps!C47-$C$4))</f>
        <v>0</v>
      </c>
      <c r="D52">
        <f>MAX(0,D51+($D$2-Temps!D47-$D$4))</f>
        <v>5.3124458047912819</v>
      </c>
      <c r="E52">
        <f>MAX(0,E51+($E$2-Temps!E47-$E$4))</f>
        <v>0</v>
      </c>
      <c r="F52">
        <f>MAX(0,F51+($F$2-Temps!F47-$F$4))</f>
        <v>0</v>
      </c>
      <c r="G52">
        <f>MAX(0,G51+($G$2-Temps!G47-$G$4))</f>
        <v>0</v>
      </c>
      <c r="H52">
        <f>MAX(0,H51+($H$2-Temps!H47-$H$4))</f>
        <v>0</v>
      </c>
      <c r="I52">
        <f>MAX(0,I51+($I$2-Temps!I47-$I$4))</f>
        <v>0</v>
      </c>
      <c r="J52">
        <f>MAX(0,J51+($J$2-Temps!J47-$J$4))</f>
        <v>7.5273824618462015</v>
      </c>
      <c r="K52">
        <f>MAX(0,K51+($K$2-Temps!K47-$K$4))</f>
        <v>0</v>
      </c>
      <c r="L52">
        <f>MAX(0,L51+($L$2-Temps!L47-$L$4))</f>
        <v>0</v>
      </c>
      <c r="M52">
        <f>MAX(0,M51+($M$2-Temps!M47-$M$4))</f>
        <v>0</v>
      </c>
      <c r="N52">
        <f>MAX(0,N51+($N$2-Temps!N47-$N$4))</f>
        <v>0</v>
      </c>
      <c r="O52">
        <f>MAX(0,O51+($O$2-Temps!O47-$O$4))</f>
        <v>0</v>
      </c>
      <c r="P52">
        <f>MAX(0,P51+($P$2-Temps!P47-$P$4))</f>
        <v>0</v>
      </c>
      <c r="Q52">
        <f>MAX(0,Q51+($Q$2-Temps!Q47-$Q$4))</f>
        <v>0</v>
      </c>
      <c r="R52">
        <f>MAX(0,R51+($R$2-Temps!R47-$R$4))</f>
        <v>0</v>
      </c>
      <c r="S52">
        <f>MAX(0,S51+($S$2-Temps!S47-$S$4))</f>
        <v>7.4785522867324747</v>
      </c>
      <c r="T52">
        <f>MAX(0,T51+($T$2-Temps!T47-$T$4))</f>
        <v>0</v>
      </c>
      <c r="U52">
        <f>MAX(0,U51+($U$2-Temps!U47-$U$4))</f>
        <v>0</v>
      </c>
    </row>
    <row r="53" spans="1:21" x14ac:dyDescent="0.3">
      <c r="A53" s="1">
        <v>44059</v>
      </c>
      <c r="B53">
        <f>MAX(0,B52+($B$2-Temps!B48-$B$4))</f>
        <v>0</v>
      </c>
      <c r="C53">
        <f>MAX(0,C52+($C$2-Temps!C48-$C$4))</f>
        <v>0</v>
      </c>
      <c r="D53">
        <f>MAX(0,D52+($D$2-Temps!D48-$D$4))</f>
        <v>2.9686687071869229</v>
      </c>
      <c r="E53">
        <f>MAX(0,E52+($E$2-Temps!E48-$E$4))</f>
        <v>0</v>
      </c>
      <c r="F53">
        <f>MAX(0,F52+($F$2-Temps!F48-$F$4))</f>
        <v>0</v>
      </c>
      <c r="G53">
        <f>MAX(0,G52+($G$2-Temps!G48-$G$4))</f>
        <v>0</v>
      </c>
      <c r="H53">
        <f>MAX(0,H52+($H$2-Temps!H48-$H$4))</f>
        <v>0</v>
      </c>
      <c r="I53">
        <f>MAX(0,I52+($I$2-Temps!I48-$I$4))</f>
        <v>0</v>
      </c>
      <c r="J53">
        <f>MAX(0,J52+($J$2-Temps!J48-$J$4))</f>
        <v>4.4486128721539018</v>
      </c>
      <c r="K53">
        <f>MAX(0,K52+($K$2-Temps!K48-$K$4))</f>
        <v>0</v>
      </c>
      <c r="L53">
        <f>MAX(0,L52+($L$2-Temps!L48-$L$4))</f>
        <v>0</v>
      </c>
      <c r="M53">
        <f>MAX(0,M52+($M$2-Temps!M48-$M$4))</f>
        <v>0</v>
      </c>
      <c r="N53">
        <f>MAX(0,N52+($N$2-Temps!N48-$N$4))</f>
        <v>0</v>
      </c>
      <c r="O53">
        <f>MAX(0,O52+($O$2-Temps!O48-$O$4))</f>
        <v>0</v>
      </c>
      <c r="P53">
        <f>MAX(0,P52+($P$2-Temps!P48-$P$4))</f>
        <v>0</v>
      </c>
      <c r="Q53">
        <f>MAX(0,Q52+($Q$2-Temps!Q48-$Q$4))</f>
        <v>0</v>
      </c>
      <c r="R53">
        <f>MAX(0,R52+($R$2-Temps!R48-$R$4))</f>
        <v>0</v>
      </c>
      <c r="S53">
        <f>MAX(0,S52+($S$2-Temps!S48-$S$4))</f>
        <v>20.957104573464949</v>
      </c>
      <c r="T53">
        <f>MAX(0,T52+($T$2-Temps!T48-$T$4))</f>
        <v>0</v>
      </c>
      <c r="U53">
        <f>MAX(0,U52+($U$2-Temps!U48-$U$4))</f>
        <v>0</v>
      </c>
    </row>
    <row r="54" spans="1:21" x14ac:dyDescent="0.3">
      <c r="A54" s="1">
        <v>44060</v>
      </c>
      <c r="B54">
        <f>MAX(0,B53+($B$2-Temps!B49-$B$4))</f>
        <v>0</v>
      </c>
      <c r="C54">
        <f>MAX(0,C53+($C$2-Temps!C49-$C$4))</f>
        <v>0</v>
      </c>
      <c r="D54">
        <f>MAX(0,D53+($D$2-Temps!D49-$D$4))</f>
        <v>2.6248916095825638</v>
      </c>
      <c r="E54">
        <f>MAX(0,E53+($E$2-Temps!E49-$E$4))</f>
        <v>0</v>
      </c>
      <c r="F54">
        <f>MAX(0,F53+($F$2-Temps!F49-$F$4))</f>
        <v>0</v>
      </c>
      <c r="G54">
        <f>MAX(0,G53+($G$2-Temps!G49-$G$4))</f>
        <v>0</v>
      </c>
      <c r="H54">
        <f>MAX(0,H53+($H$2-Temps!H49-$H$4))</f>
        <v>0</v>
      </c>
      <c r="I54">
        <f>MAX(0,I53+($I$2-Temps!I49-$I$4))</f>
        <v>0</v>
      </c>
      <c r="J54">
        <f>MAX(0,J53+($J$2-Temps!J49-$J$4))</f>
        <v>0</v>
      </c>
      <c r="K54">
        <f>MAX(0,K53+($K$2-Temps!K49-$K$4))</f>
        <v>0</v>
      </c>
      <c r="L54">
        <f>MAX(0,L53+($L$2-Temps!L49-$L$4))</f>
        <v>0</v>
      </c>
      <c r="M54">
        <f>MAX(0,M53+($M$2-Temps!M49-$M$4))</f>
        <v>0</v>
      </c>
      <c r="N54">
        <f>MAX(0,N53+($N$2-Temps!N49-$N$4))</f>
        <v>0</v>
      </c>
      <c r="O54">
        <f>MAX(0,O53+($O$2-Temps!O49-$O$4))</f>
        <v>0</v>
      </c>
      <c r="P54">
        <f>MAX(0,P53+($P$2-Temps!P49-$P$4))</f>
        <v>0</v>
      </c>
      <c r="Q54">
        <f>MAX(0,Q53+($Q$2-Temps!Q49-$Q$4))</f>
        <v>0</v>
      </c>
      <c r="R54">
        <f>MAX(0,R53+($R$2-Temps!R49-$R$4))</f>
        <v>0</v>
      </c>
      <c r="S54">
        <f>MAX(0,S53+($S$2-Temps!S49-$S$4))</f>
        <v>35.435656860197426</v>
      </c>
      <c r="T54">
        <f>MAX(0,T53+($T$2-Temps!T49-$T$4))</f>
        <v>0</v>
      </c>
      <c r="U54">
        <f>MAX(0,U53+($U$2-Temps!U49-$U$4))</f>
        <v>0</v>
      </c>
    </row>
    <row r="55" spans="1:21" x14ac:dyDescent="0.3">
      <c r="A55" s="1">
        <v>44061</v>
      </c>
      <c r="B55">
        <f>MAX(0,B54+($B$2-Temps!B50-$B$4))</f>
        <v>0</v>
      </c>
      <c r="C55">
        <f>MAX(0,C54+($C$2-Temps!C50-$C$4))</f>
        <v>0</v>
      </c>
      <c r="D55">
        <f>MAX(0,D54+($D$2-Temps!D50-$D$4))</f>
        <v>0</v>
      </c>
      <c r="E55">
        <f>MAX(0,E54+($E$2-Temps!E50-$E$4))</f>
        <v>0</v>
      </c>
      <c r="F55">
        <f>MAX(0,F54+($F$2-Temps!F50-$F$4))</f>
        <v>0</v>
      </c>
      <c r="G55">
        <f>MAX(0,G54+($G$2-Temps!G50-$G$4))</f>
        <v>0</v>
      </c>
      <c r="H55">
        <f>MAX(0,H54+($H$2-Temps!H50-$H$4))</f>
        <v>0</v>
      </c>
      <c r="I55">
        <f>MAX(0,I54+($I$2-Temps!I50-$I$4))</f>
        <v>0</v>
      </c>
      <c r="J55">
        <f>MAX(0,J54+($J$2-Temps!J50-$J$4))</f>
        <v>0</v>
      </c>
      <c r="K55">
        <f>MAX(0,K54+($K$2-Temps!K50-$K$4))</f>
        <v>0</v>
      </c>
      <c r="L55">
        <f>MAX(0,L54+($L$2-Temps!L50-$L$4))</f>
        <v>0</v>
      </c>
      <c r="M55">
        <f>MAX(0,M54+($M$2-Temps!M50-$M$4))</f>
        <v>0</v>
      </c>
      <c r="N55">
        <f>MAX(0,N54+($N$2-Temps!N50-$N$4))</f>
        <v>0</v>
      </c>
      <c r="O55">
        <f>MAX(0,O54+($O$2-Temps!O50-$O$4))</f>
        <v>0</v>
      </c>
      <c r="P55">
        <f>MAX(0,P54+($P$2-Temps!P50-$P$4))</f>
        <v>0</v>
      </c>
      <c r="Q55">
        <f>MAX(0,Q54+($Q$2-Temps!Q50-$Q$4))</f>
        <v>0</v>
      </c>
      <c r="R55">
        <f>MAX(0,R54+($R$2-Temps!R50-$R$4))</f>
        <v>0</v>
      </c>
      <c r="S55">
        <f>MAX(0,S54+($S$2-Temps!S50-$S$4))</f>
        <v>38.914209146929899</v>
      </c>
      <c r="T55">
        <f>MAX(0,T54+($T$2-Temps!T50-$T$4))</f>
        <v>0</v>
      </c>
      <c r="U55">
        <f>MAX(0,U54+($U$2-Temps!U50-$U$4))</f>
        <v>0</v>
      </c>
    </row>
    <row r="56" spans="1:21" x14ac:dyDescent="0.3">
      <c r="A56" s="1">
        <v>44062</v>
      </c>
      <c r="B56">
        <f>MAX(0,B55+($B$2-Temps!B51-$B$4))</f>
        <v>0</v>
      </c>
      <c r="C56">
        <f>MAX(0,C55+($C$2-Temps!C51-$C$4))</f>
        <v>0</v>
      </c>
      <c r="D56">
        <f>MAX(0,D55+($D$2-Temps!D51-$D$4))</f>
        <v>0</v>
      </c>
      <c r="E56">
        <f>MAX(0,E55+($E$2-Temps!E51-$E$4))</f>
        <v>0</v>
      </c>
      <c r="F56">
        <f>MAX(0,F55+($F$2-Temps!F51-$F$4))</f>
        <v>0</v>
      </c>
      <c r="G56">
        <f>MAX(0,G55+($G$2-Temps!G51-$G$4))</f>
        <v>0</v>
      </c>
      <c r="H56">
        <f>MAX(0,H55+($H$2-Temps!H51-$H$4))</f>
        <v>0</v>
      </c>
      <c r="I56">
        <f>MAX(0,I55+($I$2-Temps!I51-$I$4))</f>
        <v>0</v>
      </c>
      <c r="J56">
        <f>MAX(0,J55+($J$2-Temps!J51-$J$4))</f>
        <v>0</v>
      </c>
      <c r="K56">
        <f>MAX(0,K55+($K$2-Temps!K51-$K$4))</f>
        <v>0</v>
      </c>
      <c r="L56">
        <f>MAX(0,L55+($L$2-Temps!L51-$L$4))</f>
        <v>0</v>
      </c>
      <c r="M56">
        <f>MAX(0,M55+($M$2-Temps!M51-$M$4))</f>
        <v>0</v>
      </c>
      <c r="N56">
        <f>MAX(0,N55+($N$2-Temps!N51-$N$4))</f>
        <v>0</v>
      </c>
      <c r="O56">
        <f>MAX(0,O55+($O$2-Temps!O51-$O$4))</f>
        <v>0</v>
      </c>
      <c r="P56">
        <f>MAX(0,P55+($P$2-Temps!P51-$P$4))</f>
        <v>0</v>
      </c>
      <c r="Q56">
        <f>MAX(0,Q55+($Q$2-Temps!Q51-$Q$4))</f>
        <v>0</v>
      </c>
      <c r="R56">
        <f>MAX(0,R55+($R$2-Temps!R51-$R$4))</f>
        <v>0</v>
      </c>
      <c r="S56">
        <f>MAX(0,S55+($S$2-Temps!S51-$S$4))</f>
        <v>37.392761433662372</v>
      </c>
      <c r="T56">
        <f>MAX(0,T55+($T$2-Temps!T51-$T$4))</f>
        <v>0</v>
      </c>
      <c r="U56">
        <f>MAX(0,U55+($U$2-Temps!U51-$U$4))</f>
        <v>0</v>
      </c>
    </row>
    <row r="57" spans="1:21" x14ac:dyDescent="0.3">
      <c r="A57" s="1">
        <v>44063</v>
      </c>
      <c r="B57">
        <f>MAX(0,B56+($B$2-Temps!B52-$B$4))</f>
        <v>0</v>
      </c>
      <c r="C57">
        <f>MAX(0,C56+($C$2-Temps!C52-$C$4))</f>
        <v>0</v>
      </c>
      <c r="D57">
        <f>MAX(0,D56+($D$2-Temps!D52-$D$4))</f>
        <v>4.6562229023956405</v>
      </c>
      <c r="E57">
        <f>MAX(0,E56+($E$2-Temps!E52-$E$4))</f>
        <v>0</v>
      </c>
      <c r="F57">
        <f>MAX(0,F56+($F$2-Temps!F52-$F$4))</f>
        <v>0</v>
      </c>
      <c r="G57">
        <f>MAX(0,G56+($G$2-Temps!G52-$G$4))</f>
        <v>0</v>
      </c>
      <c r="H57">
        <f>MAX(0,H56+($H$2-Temps!H52-$H$4))</f>
        <v>0</v>
      </c>
      <c r="I57">
        <f>MAX(0,I56+($I$2-Temps!I52-$I$4))</f>
        <v>0</v>
      </c>
      <c r="J57">
        <f>MAX(0,J56+($J$2-Temps!J52-$J$4))</f>
        <v>0</v>
      </c>
      <c r="K57">
        <f>MAX(0,K56+($K$2-Temps!K52-$K$4))</f>
        <v>0</v>
      </c>
      <c r="L57">
        <f>MAX(0,L56+($L$2-Temps!L52-$L$4))</f>
        <v>0</v>
      </c>
      <c r="M57">
        <f>MAX(0,M56+($M$2-Temps!M52-$M$4))</f>
        <v>0</v>
      </c>
      <c r="N57">
        <f>MAX(0,N56+($N$2-Temps!N52-$N$4))</f>
        <v>0</v>
      </c>
      <c r="O57">
        <f>MAX(0,O56+($O$2-Temps!O52-$O$4))</f>
        <v>0</v>
      </c>
      <c r="P57">
        <f>MAX(0,P56+($P$2-Temps!P52-$P$4))</f>
        <v>0</v>
      </c>
      <c r="Q57">
        <f>MAX(0,Q56+($Q$2-Temps!Q52-$Q$4))</f>
        <v>0</v>
      </c>
      <c r="R57">
        <f>MAX(0,R56+($R$2-Temps!R52-$R$4))</f>
        <v>0</v>
      </c>
      <c r="S57">
        <f>MAX(0,S56+($S$2-Temps!S52-$S$4))</f>
        <v>33.871313720394845</v>
      </c>
      <c r="T57">
        <f>MAX(0,T56+($T$2-Temps!T52-$T$4))</f>
        <v>0</v>
      </c>
      <c r="U57">
        <f>MAX(0,U56+($U$2-Temps!U52-$U$4))</f>
        <v>0</v>
      </c>
    </row>
    <row r="58" spans="1:21" x14ac:dyDescent="0.3">
      <c r="A58" s="1">
        <v>44064</v>
      </c>
      <c r="B58">
        <f>MAX(0,B57+($B$2-Temps!B53-$B$4))</f>
        <v>0</v>
      </c>
      <c r="C58">
        <f>MAX(0,C57+($C$2-Temps!C53-$C$4))</f>
        <v>0</v>
      </c>
      <c r="D58">
        <f>MAX(0,D57+($D$2-Temps!D53-$D$4))</f>
        <v>4.312445804791281</v>
      </c>
      <c r="E58">
        <f>MAX(0,E57+($E$2-Temps!E53-$E$4))</f>
        <v>0</v>
      </c>
      <c r="F58">
        <f>MAX(0,F57+($F$2-Temps!F53-$F$4))</f>
        <v>0</v>
      </c>
      <c r="G58">
        <f>MAX(0,G57+($G$2-Temps!G53-$G$4))</f>
        <v>0</v>
      </c>
      <c r="H58">
        <f>MAX(0,H57+($H$2-Temps!H53-$H$4))</f>
        <v>0</v>
      </c>
      <c r="I58">
        <f>MAX(0,I57+($I$2-Temps!I53-$I$4))</f>
        <v>0</v>
      </c>
      <c r="J58">
        <f>MAX(0,J57+($J$2-Temps!J53-$J$4))</f>
        <v>0</v>
      </c>
      <c r="K58">
        <f>MAX(0,K57+($K$2-Temps!K53-$K$4))</f>
        <v>0</v>
      </c>
      <c r="L58">
        <f>MAX(0,L57+($L$2-Temps!L53-$L$4))</f>
        <v>0</v>
      </c>
      <c r="M58">
        <f>MAX(0,M57+($M$2-Temps!M53-$M$4))</f>
        <v>0</v>
      </c>
      <c r="N58">
        <f>MAX(0,N57+($N$2-Temps!N53-$N$4))</f>
        <v>0</v>
      </c>
      <c r="O58">
        <f>MAX(0,O57+($O$2-Temps!O53-$O$4))</f>
        <v>0</v>
      </c>
      <c r="P58">
        <f>MAX(0,P57+($P$2-Temps!P53-$P$4))</f>
        <v>0</v>
      </c>
      <c r="Q58">
        <f>MAX(0,Q57+($Q$2-Temps!Q53-$Q$4))</f>
        <v>0</v>
      </c>
      <c r="R58">
        <f>MAX(0,R57+($R$2-Temps!R53-$R$4))</f>
        <v>0</v>
      </c>
      <c r="S58">
        <f>MAX(0,S57+($S$2-Temps!S53-$S$4))</f>
        <v>30.349866007127318</v>
      </c>
      <c r="T58">
        <f>MAX(0,T57+($T$2-Temps!T53-$T$4))</f>
        <v>0</v>
      </c>
      <c r="U58">
        <f>MAX(0,U57+($U$2-Temps!U53-$U$4))</f>
        <v>0</v>
      </c>
    </row>
    <row r="59" spans="1:21" x14ac:dyDescent="0.3">
      <c r="A59" s="1">
        <v>44065</v>
      </c>
      <c r="B59">
        <f>MAX(0,B58+($B$2-Temps!B54-$B$4))</f>
        <v>0</v>
      </c>
      <c r="C59">
        <f>MAX(0,C58+($C$2-Temps!C54-$C$4))</f>
        <v>1.7181637515214652</v>
      </c>
      <c r="D59">
        <f>MAX(0,D58+($D$2-Temps!D54-$D$4))</f>
        <v>0.968668707186922</v>
      </c>
      <c r="E59">
        <f>MAX(0,E58+($E$2-Temps!E54-$E$4))</f>
        <v>0</v>
      </c>
      <c r="F59">
        <f>MAX(0,F58+($F$2-Temps!F54-$F$4))</f>
        <v>0</v>
      </c>
      <c r="G59">
        <f>MAX(0,G58+($G$2-Temps!G54-$G$4))</f>
        <v>0</v>
      </c>
      <c r="H59">
        <f>MAX(0,H58+($H$2-Temps!H54-$H$4))</f>
        <v>0</v>
      </c>
      <c r="I59">
        <f>MAX(0,I58+($I$2-Temps!I54-$I$4))</f>
        <v>0</v>
      </c>
      <c r="J59">
        <f>MAX(0,J58+($J$2-Temps!J54-$J$4))</f>
        <v>0</v>
      </c>
      <c r="K59">
        <f>MAX(0,K58+($K$2-Temps!K54-$K$4))</f>
        <v>0</v>
      </c>
      <c r="L59">
        <f>MAX(0,L58+($L$2-Temps!L54-$L$4))</f>
        <v>0</v>
      </c>
      <c r="M59">
        <f>MAX(0,M58+($M$2-Temps!M54-$M$4))</f>
        <v>0</v>
      </c>
      <c r="N59">
        <f>MAX(0,N58+($N$2-Temps!N54-$N$4))</f>
        <v>0</v>
      </c>
      <c r="O59">
        <f>MAX(0,O58+($O$2-Temps!O54-$O$4))</f>
        <v>0</v>
      </c>
      <c r="P59">
        <f>MAX(0,P58+($P$2-Temps!P54-$P$4))</f>
        <v>0</v>
      </c>
      <c r="Q59">
        <f>MAX(0,Q58+($Q$2-Temps!Q54-$Q$4))</f>
        <v>0</v>
      </c>
      <c r="R59">
        <f>MAX(0,R58+($R$2-Temps!R54-$R$4))</f>
        <v>0</v>
      </c>
      <c r="S59">
        <f>MAX(0,S58+($S$2-Temps!S54-$S$4))</f>
        <v>22.828418293859791</v>
      </c>
      <c r="T59">
        <f>MAX(0,T58+($T$2-Temps!T54-$T$4))</f>
        <v>0</v>
      </c>
      <c r="U59">
        <f>MAX(0,U58+($U$2-Temps!U54-$U$4))</f>
        <v>0</v>
      </c>
    </row>
    <row r="60" spans="1:21" x14ac:dyDescent="0.3">
      <c r="A60" s="1">
        <v>44066</v>
      </c>
      <c r="B60">
        <f>MAX(0,B59+($B$2-Temps!B55-$B$4))</f>
        <v>0</v>
      </c>
      <c r="C60">
        <f>MAX(0,C59+($C$2-Temps!C55-$C$4))</f>
        <v>1.4363275030429303</v>
      </c>
      <c r="D60">
        <f>MAX(0,D59+($D$2-Temps!D55-$D$4))</f>
        <v>0</v>
      </c>
      <c r="E60">
        <f>MAX(0,E59+($E$2-Temps!E55-$E$4))</f>
        <v>0</v>
      </c>
      <c r="F60">
        <f>MAX(0,F59+($F$2-Temps!F55-$F$4))</f>
        <v>0</v>
      </c>
      <c r="G60">
        <f>MAX(0,G59+($G$2-Temps!G55-$G$4))</f>
        <v>0</v>
      </c>
      <c r="H60">
        <f>MAX(0,H59+($H$2-Temps!H55-$H$4))</f>
        <v>0</v>
      </c>
      <c r="I60">
        <f>MAX(0,I59+($I$2-Temps!I55-$I$4))</f>
        <v>0</v>
      </c>
      <c r="J60">
        <f>MAX(0,J59+($J$2-Temps!J55-$J$4))</f>
        <v>0</v>
      </c>
      <c r="K60">
        <f>MAX(0,K59+($K$2-Temps!K55-$K$4))</f>
        <v>0</v>
      </c>
      <c r="L60">
        <f>MAX(0,L59+($L$2-Temps!L55-$L$4))</f>
        <v>0</v>
      </c>
      <c r="M60">
        <f>MAX(0,M59+($M$2-Temps!M55-$M$4))</f>
        <v>0</v>
      </c>
      <c r="N60">
        <f>MAX(0,N59+($N$2-Temps!N55-$N$4))</f>
        <v>3.8577223282947166</v>
      </c>
      <c r="O60">
        <f>MAX(0,O59+($O$2-Temps!O55-$O$4))</f>
        <v>0</v>
      </c>
      <c r="P60">
        <f>MAX(0,P59+($P$2-Temps!P55-$P$4))</f>
        <v>0</v>
      </c>
      <c r="Q60">
        <f>MAX(0,Q59+($Q$2-Temps!Q55-$Q$4))</f>
        <v>0</v>
      </c>
      <c r="R60">
        <f>MAX(0,R59+($R$2-Temps!R55-$R$4))</f>
        <v>0</v>
      </c>
      <c r="S60">
        <f>MAX(0,S59+($S$2-Temps!S55-$S$4))</f>
        <v>13.306970580592266</v>
      </c>
      <c r="T60">
        <f>MAX(0,T59+($T$2-Temps!T55-$T$4))</f>
        <v>0</v>
      </c>
      <c r="U60">
        <f>MAX(0,U59+($U$2-Temps!U55-$U$4))</f>
        <v>0</v>
      </c>
    </row>
    <row r="61" spans="1:21" x14ac:dyDescent="0.3">
      <c r="A61" s="1">
        <v>44067</v>
      </c>
      <c r="B61">
        <f>MAX(0,B60+($B$2-Temps!B56-$B$4))</f>
        <v>0</v>
      </c>
      <c r="C61">
        <f>MAX(0,C60+($C$2-Temps!C56-$C$4))</f>
        <v>0.1544912545643955</v>
      </c>
      <c r="D61">
        <f>MAX(0,D60+($D$2-Temps!D56-$D$4))</f>
        <v>0</v>
      </c>
      <c r="E61">
        <f>MAX(0,E60+($E$2-Temps!E56-$E$4))</f>
        <v>2.6690085369897147</v>
      </c>
      <c r="F61">
        <f>MAX(0,F60+($F$2-Temps!F56-$F$4))</f>
        <v>0</v>
      </c>
      <c r="G61">
        <f>MAX(0,G60+($G$2-Temps!G56-$G$4))</f>
        <v>0</v>
      </c>
      <c r="H61">
        <f>MAX(0,H60+($H$2-Temps!H56-$H$4))</f>
        <v>0</v>
      </c>
      <c r="I61">
        <f>MAX(0,I60+($I$2-Temps!I56-$I$4))</f>
        <v>0</v>
      </c>
      <c r="J61">
        <f>MAX(0,J60+($J$2-Temps!J56-$J$4))</f>
        <v>0</v>
      </c>
      <c r="K61">
        <f>MAX(0,K60+($K$2-Temps!K56-$K$4))</f>
        <v>0</v>
      </c>
      <c r="L61">
        <f>MAX(0,L60+($L$2-Temps!L56-$L$4))</f>
        <v>0</v>
      </c>
      <c r="M61">
        <f>MAX(0,M60+($M$2-Temps!M56-$M$4))</f>
        <v>0</v>
      </c>
      <c r="N61">
        <f>MAX(0,N60+($N$2-Temps!N56-$N$4))</f>
        <v>2.7154446565894332</v>
      </c>
      <c r="O61">
        <f>MAX(0,O60+($O$2-Temps!O56-$O$4))</f>
        <v>0</v>
      </c>
      <c r="P61">
        <f>MAX(0,P60+($P$2-Temps!P56-$P$4))</f>
        <v>0</v>
      </c>
      <c r="Q61">
        <f>MAX(0,Q60+($Q$2-Temps!Q56-$Q$4))</f>
        <v>0</v>
      </c>
      <c r="R61">
        <f>MAX(0,R60+($R$2-Temps!R56-$R$4))</f>
        <v>0</v>
      </c>
      <c r="S61">
        <f>MAX(0,S60+($S$2-Temps!S56-$S$4))</f>
        <v>9.7855228673247403</v>
      </c>
      <c r="T61">
        <f>MAX(0,T60+($T$2-Temps!T56-$T$4))</f>
        <v>0</v>
      </c>
      <c r="U61">
        <f>MAX(0,U60+($U$2-Temps!U56-$U$4))</f>
        <v>0</v>
      </c>
    </row>
    <row r="62" spans="1:21" x14ac:dyDescent="0.3">
      <c r="A62" s="1">
        <v>44068</v>
      </c>
      <c r="B62">
        <f>MAX(0,B61+($B$2-Temps!B57-$B$4))</f>
        <v>0</v>
      </c>
      <c r="C62">
        <f>MAX(0,C61+($C$2-Temps!C57-$C$4))</f>
        <v>0</v>
      </c>
      <c r="D62">
        <f>MAX(0,D61+($D$2-Temps!D57-$D$4))</f>
        <v>0</v>
      </c>
      <c r="E62">
        <f>MAX(0,E61+($E$2-Temps!E57-$E$4))</f>
        <v>3.3380170739794295</v>
      </c>
      <c r="F62">
        <f>MAX(0,F61+($F$2-Temps!F57-$F$4))</f>
        <v>0</v>
      </c>
      <c r="G62">
        <f>MAX(0,G61+($G$2-Temps!G57-$G$4))</f>
        <v>0</v>
      </c>
      <c r="H62">
        <f>MAX(0,H61+($H$2-Temps!H57-$H$4))</f>
        <v>0</v>
      </c>
      <c r="I62">
        <f>MAX(0,I61+($I$2-Temps!I57-$I$4))</f>
        <v>0</v>
      </c>
      <c r="J62">
        <f>MAX(0,J61+($J$2-Temps!J57-$J$4))</f>
        <v>0</v>
      </c>
      <c r="K62">
        <f>MAX(0,K61+($K$2-Temps!K57-$K$4))</f>
        <v>0</v>
      </c>
      <c r="L62">
        <f>MAX(0,L61+($L$2-Temps!L57-$L$4))</f>
        <v>0</v>
      </c>
      <c r="M62">
        <f>MAX(0,M61+($M$2-Temps!M57-$M$4))</f>
        <v>0</v>
      </c>
      <c r="N62">
        <f>MAX(0,N61+($N$2-Temps!N57-$N$4))</f>
        <v>6.5731669848841499</v>
      </c>
      <c r="O62">
        <f>MAX(0,O61+($O$2-Temps!O57-$O$4))</f>
        <v>0</v>
      </c>
      <c r="P62">
        <f>MAX(0,P61+($P$2-Temps!P57-$P$4))</f>
        <v>0</v>
      </c>
      <c r="Q62">
        <f>MAX(0,Q61+($Q$2-Temps!Q57-$Q$4))</f>
        <v>0</v>
      </c>
      <c r="R62">
        <f>MAX(0,R61+($R$2-Temps!R57-$R$4))</f>
        <v>0</v>
      </c>
      <c r="S62">
        <f>MAX(0,S61+($S$2-Temps!S57-$S$4))</f>
        <v>8.264075154057215</v>
      </c>
      <c r="T62">
        <f>MAX(0,T61+($T$2-Temps!T57-$T$4))</f>
        <v>0</v>
      </c>
      <c r="U62">
        <f>MAX(0,U61+($U$2-Temps!U57-$U$4))</f>
        <v>0</v>
      </c>
    </row>
    <row r="63" spans="1:21" x14ac:dyDescent="0.3">
      <c r="A63" s="1">
        <v>44069</v>
      </c>
      <c r="B63">
        <f>MAX(0,B62+($B$2-Temps!B58-$B$4))</f>
        <v>0</v>
      </c>
      <c r="C63">
        <f>MAX(0,C62+($C$2-Temps!C58-$C$4))</f>
        <v>0</v>
      </c>
      <c r="D63">
        <f>MAX(0,D62+($D$2-Temps!D58-$D$4))</f>
        <v>0</v>
      </c>
      <c r="E63">
        <f>MAX(0,E62+($E$2-Temps!E58-$E$4))</f>
        <v>0</v>
      </c>
      <c r="F63">
        <f>MAX(0,F62+($F$2-Temps!F58-$F$4))</f>
        <v>0</v>
      </c>
      <c r="G63">
        <f>MAX(0,G62+($G$2-Temps!G58-$G$4))</f>
        <v>0</v>
      </c>
      <c r="H63">
        <f>MAX(0,H62+($H$2-Temps!H58-$H$4))</f>
        <v>0</v>
      </c>
      <c r="I63">
        <f>MAX(0,I62+($I$2-Temps!I58-$I$4))</f>
        <v>0</v>
      </c>
      <c r="J63">
        <f>MAX(0,J62+($J$2-Temps!J58-$J$4))</f>
        <v>0</v>
      </c>
      <c r="K63">
        <f>MAX(0,K62+($K$2-Temps!K58-$K$4))</f>
        <v>0</v>
      </c>
      <c r="L63">
        <f>MAX(0,L62+($L$2-Temps!L58-$L$4))</f>
        <v>0</v>
      </c>
      <c r="M63">
        <f>MAX(0,M62+($M$2-Temps!M58-$M$4))</f>
        <v>0</v>
      </c>
      <c r="N63">
        <f>MAX(0,N62+($N$2-Temps!N58-$N$4))</f>
        <v>5.4308893131788665</v>
      </c>
      <c r="O63">
        <f>MAX(0,O62+($O$2-Temps!O58-$O$4))</f>
        <v>0</v>
      </c>
      <c r="P63">
        <f>MAX(0,P62+($P$2-Temps!P58-$P$4))</f>
        <v>0</v>
      </c>
      <c r="Q63">
        <f>MAX(0,Q62+($Q$2-Temps!Q58-$Q$4))</f>
        <v>0</v>
      </c>
      <c r="R63">
        <f>MAX(0,R62+($R$2-Temps!R58-$R$4))</f>
        <v>0</v>
      </c>
      <c r="S63">
        <f>MAX(0,S62+($S$2-Temps!S58-$S$4))</f>
        <v>6.7426274407896898</v>
      </c>
      <c r="T63">
        <f>MAX(0,T62+($T$2-Temps!T58-$T$4))</f>
        <v>0</v>
      </c>
      <c r="U63">
        <f>MAX(0,U62+($U$2-Temps!U58-$U$4))</f>
        <v>0</v>
      </c>
    </row>
    <row r="64" spans="1:21" x14ac:dyDescent="0.3">
      <c r="A64" s="1">
        <v>44070</v>
      </c>
      <c r="B64">
        <f>MAX(0,B63+($B$2-Temps!B59-$B$4))</f>
        <v>0</v>
      </c>
      <c r="C64">
        <f>MAX(0,C63+($C$2-Temps!C59-$C$4))</f>
        <v>0</v>
      </c>
      <c r="D64">
        <f>MAX(0,D63+($D$2-Temps!D59-$D$4))</f>
        <v>0</v>
      </c>
      <c r="E64">
        <f>MAX(0,E63+($E$2-Temps!E59-$E$4))</f>
        <v>0</v>
      </c>
      <c r="F64">
        <f>MAX(0,F63+($F$2-Temps!F59-$F$4))</f>
        <v>0</v>
      </c>
      <c r="G64">
        <f>MAX(0,G63+($G$2-Temps!G59-$G$4))</f>
        <v>0</v>
      </c>
      <c r="H64">
        <f>MAX(0,H63+($H$2-Temps!H59-$H$4))</f>
        <v>0</v>
      </c>
      <c r="I64">
        <f>MAX(0,I63+($I$2-Temps!I59-$I$4))</f>
        <v>0</v>
      </c>
      <c r="J64">
        <f>MAX(0,J63+($J$2-Temps!J59-$J$4))</f>
        <v>0</v>
      </c>
      <c r="K64">
        <f>MAX(0,K63+($K$2-Temps!K59-$K$4))</f>
        <v>0</v>
      </c>
      <c r="L64">
        <f>MAX(0,L63+($L$2-Temps!L59-$L$4))</f>
        <v>0</v>
      </c>
      <c r="M64">
        <f>MAX(0,M63+($M$2-Temps!M59-$M$4))</f>
        <v>0</v>
      </c>
      <c r="N64">
        <f>MAX(0,N63+($N$2-Temps!N59-$N$4))</f>
        <v>7.2886116414735831</v>
      </c>
      <c r="O64">
        <f>MAX(0,O63+($O$2-Temps!O59-$O$4))</f>
        <v>0</v>
      </c>
      <c r="P64">
        <f>MAX(0,P63+($P$2-Temps!P59-$P$4))</f>
        <v>0</v>
      </c>
      <c r="Q64">
        <f>MAX(0,Q63+($Q$2-Temps!Q59-$Q$4))</f>
        <v>0</v>
      </c>
      <c r="R64">
        <f>MAX(0,R63+($R$2-Temps!R59-$R$4))</f>
        <v>0</v>
      </c>
      <c r="S64">
        <f>MAX(0,S63+($S$2-Temps!S59-$S$4))</f>
        <v>1.2211797275221645</v>
      </c>
      <c r="T64">
        <f>MAX(0,T63+($T$2-Temps!T59-$T$4))</f>
        <v>0</v>
      </c>
      <c r="U64">
        <f>MAX(0,U63+($U$2-Temps!U59-$U$4))</f>
        <v>0</v>
      </c>
    </row>
    <row r="65" spans="1:21" x14ac:dyDescent="0.3">
      <c r="A65" s="1">
        <v>44071</v>
      </c>
      <c r="B65">
        <f>MAX(0,B64+($B$2-Temps!B60-$B$4))</f>
        <v>0</v>
      </c>
      <c r="C65">
        <f>MAX(0,C64+($C$2-Temps!C60-$C$4))</f>
        <v>0</v>
      </c>
      <c r="D65">
        <f>MAX(0,D64+($D$2-Temps!D60-$D$4))</f>
        <v>0</v>
      </c>
      <c r="E65">
        <f>MAX(0,E64+($E$2-Temps!E60-$E$4))</f>
        <v>0</v>
      </c>
      <c r="F65">
        <f>MAX(0,F64+($F$2-Temps!F60-$F$4))</f>
        <v>0</v>
      </c>
      <c r="G65">
        <f>MAX(0,G64+($G$2-Temps!G60-$G$4))</f>
        <v>0</v>
      </c>
      <c r="H65">
        <f>MAX(0,H64+($H$2-Temps!H60-$H$4))</f>
        <v>0.74093313484112677</v>
      </c>
      <c r="I65">
        <f>MAX(0,I64+($I$2-Temps!I60-$I$4))</f>
        <v>0</v>
      </c>
      <c r="J65">
        <f>MAX(0,J64+($J$2-Temps!J60-$J$4))</f>
        <v>0</v>
      </c>
      <c r="K65">
        <f>MAX(0,K64+($K$2-Temps!K60-$K$4))</f>
        <v>0</v>
      </c>
      <c r="L65">
        <f>MAX(0,L64+($L$2-Temps!L60-$L$4))</f>
        <v>0</v>
      </c>
      <c r="M65">
        <f>MAX(0,M64+($M$2-Temps!M60-$M$4))</f>
        <v>0</v>
      </c>
      <c r="N65">
        <f>MAX(0,N64+($N$2-Temps!N60-$N$4))</f>
        <v>3.1463339697682997</v>
      </c>
      <c r="O65">
        <f>MAX(0,O64+($O$2-Temps!O60-$O$4))</f>
        <v>5.4465432636368458</v>
      </c>
      <c r="P65">
        <f>MAX(0,P64+($P$2-Temps!P60-$P$4))</f>
        <v>0</v>
      </c>
      <c r="Q65">
        <f>MAX(0,Q64+($Q$2-Temps!Q60-$Q$4))</f>
        <v>0</v>
      </c>
      <c r="R65">
        <f>MAX(0,R64+($R$2-Temps!R60-$R$4))</f>
        <v>3.9252693139481494</v>
      </c>
      <c r="S65">
        <f>MAX(0,S64+($S$2-Temps!S60-$S$4))</f>
        <v>0</v>
      </c>
      <c r="T65">
        <f>MAX(0,T64+($T$2-Temps!T60-$T$4))</f>
        <v>0</v>
      </c>
      <c r="U65">
        <f>MAX(0,U64+($U$2-Temps!U60-$U$4))</f>
        <v>0</v>
      </c>
    </row>
    <row r="66" spans="1:21" x14ac:dyDescent="0.3">
      <c r="A66" s="1">
        <v>44072</v>
      </c>
      <c r="B66">
        <f>MAX(0,B65+($B$2-Temps!B61-$B$4))</f>
        <v>0</v>
      </c>
      <c r="C66">
        <f>MAX(0,C65+($C$2-Temps!C61-$C$4))</f>
        <v>0</v>
      </c>
      <c r="D66">
        <f>MAX(0,D65+($D$2-Temps!D61-$D$4))</f>
        <v>0</v>
      </c>
      <c r="E66">
        <f>MAX(0,E65+($E$2-Temps!E61-$E$4))</f>
        <v>0</v>
      </c>
      <c r="F66">
        <f>MAX(0,F65+($F$2-Temps!F61-$F$4))</f>
        <v>0</v>
      </c>
      <c r="G66">
        <f>MAX(0,G65+($G$2-Temps!G61-$G$4))</f>
        <v>0</v>
      </c>
      <c r="H66">
        <f>MAX(0,H65+($H$2-Temps!H61-$H$4))</f>
        <v>1.4818662696822535</v>
      </c>
      <c r="I66">
        <f>MAX(0,I65+($I$2-Temps!I61-$I$4))</f>
        <v>0</v>
      </c>
      <c r="J66">
        <f>MAX(0,J65+($J$2-Temps!J61-$J$4))</f>
        <v>0</v>
      </c>
      <c r="K66">
        <f>MAX(0,K65+($K$2-Temps!K61-$K$4))</f>
        <v>0</v>
      </c>
      <c r="L66">
        <f>MAX(0,L65+($L$2-Temps!L61-$L$4))</f>
        <v>0</v>
      </c>
      <c r="M66">
        <f>MAX(0,M65+($M$2-Temps!M61-$M$4))</f>
        <v>0</v>
      </c>
      <c r="N66">
        <f>MAX(0,N65+($N$2-Temps!N61-$N$4))</f>
        <v>0</v>
      </c>
      <c r="O66">
        <f>MAX(0,O65+($O$2-Temps!O61-$O$4))</f>
        <v>0</v>
      </c>
      <c r="P66">
        <f>MAX(0,P65+($P$2-Temps!P61-$P$4))</f>
        <v>2.8143239983697548</v>
      </c>
      <c r="Q66">
        <f>MAX(0,Q65+($Q$2-Temps!Q61-$Q$4))</f>
        <v>0</v>
      </c>
      <c r="R66">
        <f>MAX(0,R65+($R$2-Temps!R61-$R$4))</f>
        <v>1.8505386278962987</v>
      </c>
      <c r="S66">
        <f>MAX(0,S65+($S$2-Temps!S61-$S$4))</f>
        <v>0</v>
      </c>
      <c r="T66">
        <f>MAX(0,T65+($T$2-Temps!T61-$T$4))</f>
        <v>0</v>
      </c>
      <c r="U66">
        <f>MAX(0,U65+($U$2-Temps!U61-$U$4))</f>
        <v>1.4674504677738627</v>
      </c>
    </row>
    <row r="67" spans="1:21" x14ac:dyDescent="0.3">
      <c r="A67" s="1">
        <v>44073</v>
      </c>
      <c r="B67">
        <f>MAX(0,B66+($B$2-Temps!B62-$B$4))</f>
        <v>0</v>
      </c>
      <c r="C67">
        <f>MAX(0,C66+($C$2-Temps!C62-$C$4))</f>
        <v>0</v>
      </c>
      <c r="D67">
        <f>MAX(0,D66+($D$2-Temps!D62-$D$4))</f>
        <v>0</v>
      </c>
      <c r="E67">
        <f>MAX(0,E66+($E$2-Temps!E62-$E$4))</f>
        <v>0</v>
      </c>
      <c r="F67">
        <f>MAX(0,F66+($F$2-Temps!F62-$F$4))</f>
        <v>0</v>
      </c>
      <c r="G67">
        <f>MAX(0,G66+($G$2-Temps!G62-$G$4))</f>
        <v>0</v>
      </c>
      <c r="H67">
        <f>MAX(0,H66+($H$2-Temps!H62-$H$4))</f>
        <v>6.2227994045233803</v>
      </c>
      <c r="I67">
        <f>MAX(0,I66+($I$2-Temps!I62-$I$4))</f>
        <v>0</v>
      </c>
      <c r="J67">
        <f>MAX(0,J66+($J$2-Temps!J62-$J$4))</f>
        <v>0</v>
      </c>
      <c r="K67">
        <f>MAX(0,K66+($K$2-Temps!K62-$K$4))</f>
        <v>0</v>
      </c>
      <c r="L67">
        <f>MAX(0,L66+($L$2-Temps!L62-$L$4))</f>
        <v>0</v>
      </c>
      <c r="M67">
        <f>MAX(0,M66+($M$2-Temps!M62-$M$4))</f>
        <v>0</v>
      </c>
      <c r="N67">
        <f>MAX(0,N66+($N$2-Temps!N62-$N$4))</f>
        <v>0</v>
      </c>
      <c r="O67">
        <f>MAX(0,O66+($O$2-Temps!O62-$O$4))</f>
        <v>1.4465432636368458</v>
      </c>
      <c r="P67">
        <f>MAX(0,P66+($P$2-Temps!P62-$P$4))</f>
        <v>4.6286479967395096</v>
      </c>
      <c r="Q67">
        <f>MAX(0,Q66+($Q$2-Temps!Q62-$Q$4))</f>
        <v>0</v>
      </c>
      <c r="R67">
        <f>MAX(0,R66+($R$2-Temps!R62-$R$4))</f>
        <v>5.7758079418444481</v>
      </c>
      <c r="S67">
        <f>MAX(0,S66+($S$2-Temps!S62-$S$4))</f>
        <v>0</v>
      </c>
      <c r="T67">
        <f>MAX(0,T66+($T$2-Temps!T62-$T$4))</f>
        <v>0</v>
      </c>
      <c r="U67">
        <f>MAX(0,U66+($U$2-Temps!U62-$U$4))</f>
        <v>9.9349009355477236</v>
      </c>
    </row>
    <row r="68" spans="1:21" x14ac:dyDescent="0.3">
      <c r="A68" s="1">
        <v>44074</v>
      </c>
      <c r="B68">
        <f>MAX(0,B67+($B$2-Temps!B63-$B$4))</f>
        <v>0.85193616613708834</v>
      </c>
      <c r="C68">
        <f>MAX(0,C67+($C$2-Temps!C63-$C$4))</f>
        <v>0</v>
      </c>
      <c r="D68">
        <f>MAX(0,D67+($D$2-Temps!D63-$D$4))</f>
        <v>0</v>
      </c>
      <c r="E68">
        <f>MAX(0,E67+($E$2-Temps!E63-$E$4))</f>
        <v>0</v>
      </c>
      <c r="F68">
        <f>MAX(0,F67+($F$2-Temps!F63-$F$4))</f>
        <v>0</v>
      </c>
      <c r="G68">
        <f>MAX(0,G67+($G$2-Temps!G63-$G$4))</f>
        <v>0</v>
      </c>
      <c r="H68">
        <f>MAX(0,H67+($H$2-Temps!H63-$H$4))</f>
        <v>11.963732539364507</v>
      </c>
      <c r="I68">
        <f>MAX(0,I67+($I$2-Temps!I63-$I$4))</f>
        <v>0</v>
      </c>
      <c r="J68">
        <f>MAX(0,J67+($J$2-Temps!J63-$J$4))</f>
        <v>0</v>
      </c>
      <c r="K68">
        <f>MAX(0,K67+($K$2-Temps!K63-$K$4))</f>
        <v>0</v>
      </c>
      <c r="L68">
        <f>MAX(0,L67+($L$2-Temps!L63-$L$4))</f>
        <v>2.1774678848201159</v>
      </c>
      <c r="M68">
        <f>MAX(0,M67+($M$2-Temps!M63-$M$4))</f>
        <v>0</v>
      </c>
      <c r="N68">
        <f>MAX(0,N67+($N$2-Temps!N63-$N$4))</f>
        <v>0</v>
      </c>
      <c r="O68">
        <f>MAX(0,O67+($O$2-Temps!O63-$O$4))</f>
        <v>2.8930865272736916</v>
      </c>
      <c r="P68">
        <f>MAX(0,P67+($P$2-Temps!P63-$P$4))</f>
        <v>2.4429719951092643</v>
      </c>
      <c r="Q68">
        <f>MAX(0,Q67+($Q$2-Temps!Q63-$Q$4))</f>
        <v>0</v>
      </c>
      <c r="R68">
        <f>MAX(0,R67+($R$2-Temps!R63-$R$4))</f>
        <v>0.7010772557925975</v>
      </c>
      <c r="S68">
        <f>MAX(0,S67+($S$2-Temps!S63-$S$4))</f>
        <v>0</v>
      </c>
      <c r="T68">
        <f>MAX(0,T67+($T$2-Temps!T63-$T$4))</f>
        <v>0</v>
      </c>
      <c r="U68">
        <f>MAX(0,U67+($U$2-Temps!U63-$U$4))</f>
        <v>8.4023514033215854</v>
      </c>
    </row>
    <row r="69" spans="1:21" x14ac:dyDescent="0.3">
      <c r="A69" s="1">
        <v>44075</v>
      </c>
      <c r="B69">
        <f>MAX(0,B68+($B$2-Temps!B64-$B$4))</f>
        <v>3.7038723322741767</v>
      </c>
      <c r="C69">
        <f>MAX(0,C68+($C$2-Temps!C64-$C$4))</f>
        <v>0</v>
      </c>
      <c r="D69">
        <f>MAX(0,D68+($D$2-Temps!D64-$D$4))</f>
        <v>0</v>
      </c>
      <c r="E69">
        <f>MAX(0,E68+($E$2-Temps!E64-$E$4))</f>
        <v>0</v>
      </c>
      <c r="F69">
        <f>MAX(0,F68+($F$2-Temps!F64-$F$4))</f>
        <v>3.4339536257291092</v>
      </c>
      <c r="G69">
        <f>MAX(0,G68+($G$2-Temps!G64-$G$4))</f>
        <v>0.67623135344891505</v>
      </c>
      <c r="H69">
        <f>MAX(0,H68+($H$2-Temps!H64-$H$4))</f>
        <v>10.704665674205634</v>
      </c>
      <c r="I69">
        <f>MAX(0,I68+($I$2-Temps!I64-$I$4))</f>
        <v>0</v>
      </c>
      <c r="J69">
        <f>MAX(0,J68+($J$2-Temps!J64-$J$4))</f>
        <v>0</v>
      </c>
      <c r="K69">
        <f>MAX(0,K68+($K$2-Temps!K64-$K$4))</f>
        <v>0</v>
      </c>
      <c r="L69">
        <f>MAX(0,L68+($L$2-Temps!L64-$L$4))</f>
        <v>0</v>
      </c>
      <c r="M69">
        <f>MAX(0,M68+($M$2-Temps!M64-$M$4))</f>
        <v>0.44735085161678967</v>
      </c>
      <c r="N69">
        <f>MAX(0,N68+($N$2-Temps!N64-$N$4))</f>
        <v>0.85772232829471662</v>
      </c>
      <c r="O69">
        <f>MAX(0,O68+($O$2-Temps!O64-$O$4))</f>
        <v>12.339629790910537</v>
      </c>
      <c r="P69">
        <f>MAX(0,P68+($P$2-Temps!P64-$P$4))</f>
        <v>0</v>
      </c>
      <c r="Q69">
        <f>MAX(0,Q68+($Q$2-Temps!Q64-$Q$4))</f>
        <v>0</v>
      </c>
      <c r="R69">
        <f>MAX(0,R68+($R$2-Temps!R64-$R$4))</f>
        <v>0</v>
      </c>
      <c r="S69">
        <f>MAX(0,S68+($S$2-Temps!S64-$S$4))</f>
        <v>0</v>
      </c>
      <c r="T69">
        <f>MAX(0,T68+($T$2-Temps!T64-$T$4))</f>
        <v>0</v>
      </c>
      <c r="U69">
        <f>MAX(0,U68+($U$2-Temps!U64-$U$4))</f>
        <v>3.869801871095448</v>
      </c>
    </row>
    <row r="70" spans="1:21" x14ac:dyDescent="0.3">
      <c r="A70" s="1">
        <v>44076</v>
      </c>
      <c r="B70">
        <f>MAX(0,B69+($B$2-Temps!B65-$B$4))</f>
        <v>13.555808498411265</v>
      </c>
      <c r="C70">
        <f>MAX(0,C69+($C$2-Temps!C65-$C$4))</f>
        <v>0</v>
      </c>
      <c r="D70">
        <f>MAX(0,D69+($D$2-Temps!D65-$D$4))</f>
        <v>0</v>
      </c>
      <c r="E70">
        <f>MAX(0,E69+($E$2-Temps!E65-$E$4))</f>
        <v>0</v>
      </c>
      <c r="F70">
        <f>MAX(0,F69+($F$2-Temps!F65-$F$4))</f>
        <v>4.8679072514582185</v>
      </c>
      <c r="G70">
        <f>MAX(0,G69+($G$2-Temps!G65-$G$4))</f>
        <v>6.3524627068978301</v>
      </c>
      <c r="H70">
        <f>MAX(0,H69+($H$2-Temps!H65-$H$4))</f>
        <v>9.4455988090467606</v>
      </c>
      <c r="I70">
        <f>MAX(0,I69+($I$2-Temps!I65-$I$4))</f>
        <v>0</v>
      </c>
      <c r="J70">
        <f>MAX(0,J69+($J$2-Temps!J65-$J$4))</f>
        <v>0.9212304103077007</v>
      </c>
      <c r="K70">
        <f>MAX(0,K69+($K$2-Temps!K65-$K$4))</f>
        <v>0</v>
      </c>
      <c r="L70">
        <f>MAX(0,L69+($L$2-Temps!L65-$L$4))</f>
        <v>0</v>
      </c>
      <c r="M70">
        <f>MAX(0,M69+($M$2-Temps!M65-$M$4))</f>
        <v>1.8947017032335793</v>
      </c>
      <c r="N70">
        <f>MAX(0,N69+($N$2-Temps!N65-$N$4))</f>
        <v>0</v>
      </c>
      <c r="O70">
        <f>MAX(0,O69+($O$2-Temps!O65-$O$4))</f>
        <v>14.786173054547383</v>
      </c>
      <c r="P70">
        <f>MAX(0,P69+($P$2-Temps!P65-$P$4))</f>
        <v>0</v>
      </c>
      <c r="Q70">
        <f>MAX(0,Q69+($Q$2-Temps!Q65-$Q$4))</f>
        <v>0</v>
      </c>
      <c r="R70">
        <f>MAX(0,R69+($R$2-Temps!R65-$R$4))</f>
        <v>0</v>
      </c>
      <c r="S70">
        <f>MAX(0,S69+($S$2-Temps!S65-$S$4))</f>
        <v>0</v>
      </c>
      <c r="T70">
        <f>MAX(0,T69+($T$2-Temps!T65-$T$4))</f>
        <v>0</v>
      </c>
      <c r="U70">
        <f>MAX(0,U69+($U$2-Temps!U65-$U$4))</f>
        <v>0</v>
      </c>
    </row>
    <row r="71" spans="1:21" x14ac:dyDescent="0.3">
      <c r="A71" s="1">
        <v>44077</v>
      </c>
      <c r="B71">
        <f>MAX(0,B70+($B$2-Temps!B66-$B$4))</f>
        <v>9.4077446645483533</v>
      </c>
      <c r="C71">
        <f>MAX(0,C70+($C$2-Temps!C66-$C$4))</f>
        <v>0</v>
      </c>
      <c r="D71">
        <f>MAX(0,D70+($D$2-Temps!D66-$D$4))</f>
        <v>6.6562229023956405</v>
      </c>
      <c r="E71">
        <f>MAX(0,E70+($E$2-Temps!E66-$E$4))</f>
        <v>0</v>
      </c>
      <c r="F71">
        <f>MAX(0,F70+($F$2-Temps!F66-$F$4))</f>
        <v>5.3018608771873277</v>
      </c>
      <c r="G71">
        <f>MAX(0,G70+($G$2-Temps!G66-$G$4))</f>
        <v>14.028694060346744</v>
      </c>
      <c r="H71">
        <f>MAX(0,H70+($H$2-Temps!H66-$H$4))</f>
        <v>3.1865319438878874</v>
      </c>
      <c r="I71">
        <f>MAX(0,I70+($I$2-Temps!I66-$I$4))</f>
        <v>0</v>
      </c>
      <c r="J71">
        <f>MAX(0,J70+($J$2-Temps!J66-$J$4))</f>
        <v>0.8424608206154014</v>
      </c>
      <c r="K71">
        <f>MAX(0,K70+($K$2-Temps!K66-$K$4))</f>
        <v>0</v>
      </c>
      <c r="L71">
        <f>MAX(0,L70+($L$2-Temps!L66-$L$4))</f>
        <v>0</v>
      </c>
      <c r="M71">
        <f>MAX(0,M70+($M$2-Temps!M66-$M$4))</f>
        <v>0</v>
      </c>
      <c r="N71">
        <f>MAX(0,N70+($N$2-Temps!N66-$N$4))</f>
        <v>0</v>
      </c>
      <c r="O71">
        <f>MAX(0,O70+($O$2-Temps!O66-$O$4))</f>
        <v>16.232716318184231</v>
      </c>
      <c r="P71">
        <f>MAX(0,P70+($P$2-Temps!P66-$P$4))</f>
        <v>0</v>
      </c>
      <c r="Q71">
        <f>MAX(0,Q70+($Q$2-Temps!Q66-$Q$4))</f>
        <v>0</v>
      </c>
      <c r="R71">
        <f>MAX(0,R70+($R$2-Temps!R66-$R$4))</f>
        <v>0</v>
      </c>
      <c r="S71">
        <f>MAX(0,S70+($S$2-Temps!S66-$S$4))</f>
        <v>0</v>
      </c>
      <c r="T71">
        <f>MAX(0,T70+($T$2-Temps!T66-$T$4))</f>
        <v>0</v>
      </c>
      <c r="U71">
        <f>MAX(0,U70+($U$2-Temps!U66-$U$4))</f>
        <v>0</v>
      </c>
    </row>
    <row r="72" spans="1:21" x14ac:dyDescent="0.3">
      <c r="A72" s="1">
        <v>44078</v>
      </c>
      <c r="B72">
        <f>MAX(0,B71+($B$2-Temps!B67-$B$4))</f>
        <v>8.2596808306854417</v>
      </c>
      <c r="C72">
        <f>MAX(0,C71+($C$2-Temps!C67-$C$4))</f>
        <v>0</v>
      </c>
      <c r="D72">
        <f>MAX(0,D71+($D$2-Temps!D67-$D$4))</f>
        <v>0.31244580479128103</v>
      </c>
      <c r="E72">
        <f>MAX(0,E71+($E$2-Temps!E67-$E$4))</f>
        <v>0</v>
      </c>
      <c r="F72">
        <f>MAX(0,F71+($F$2-Temps!F67-$F$4))</f>
        <v>0.73581450291643691</v>
      </c>
      <c r="G72">
        <f>MAX(0,G71+($G$2-Temps!G67-$G$4))</f>
        <v>13.70492541379566</v>
      </c>
      <c r="H72">
        <f>MAX(0,H71+($H$2-Temps!H67-$H$4))</f>
        <v>0</v>
      </c>
      <c r="I72">
        <f>MAX(0,I71+($I$2-Temps!I67-$I$4))</f>
        <v>0</v>
      </c>
      <c r="J72">
        <f>MAX(0,J71+($J$2-Temps!J67-$J$4))</f>
        <v>0</v>
      </c>
      <c r="K72">
        <f>MAX(0,K71+($K$2-Temps!K67-$K$4))</f>
        <v>0</v>
      </c>
      <c r="L72">
        <f>MAX(0,L71+($L$2-Temps!L67-$L$4))</f>
        <v>0</v>
      </c>
      <c r="M72">
        <f>MAX(0,M71+($M$2-Temps!M67-$M$4))</f>
        <v>0</v>
      </c>
      <c r="N72">
        <f>MAX(0,N71+($N$2-Temps!N67-$N$4))</f>
        <v>0</v>
      </c>
      <c r="O72">
        <f>MAX(0,O71+($O$2-Temps!O67-$O$4))</f>
        <v>13.679259581821077</v>
      </c>
      <c r="P72">
        <f>MAX(0,P71+($P$2-Temps!P67-$P$4))</f>
        <v>2.8143239983697548</v>
      </c>
      <c r="Q72">
        <f>MAX(0,Q71+($Q$2-Temps!Q67-$Q$4))</f>
        <v>4.5220392066755348</v>
      </c>
      <c r="R72">
        <f>MAX(0,R71+($R$2-Temps!R67-$R$4))</f>
        <v>6.9252693139481494</v>
      </c>
      <c r="S72">
        <f>MAX(0,S71+($S$2-Temps!S67-$S$4))</f>
        <v>0</v>
      </c>
      <c r="T72">
        <f>MAX(0,T71+($T$2-Temps!T67-$T$4))</f>
        <v>0.92420844806825508</v>
      </c>
      <c r="U72">
        <f>MAX(0,U71+($U$2-Temps!U67-$U$4))</f>
        <v>0</v>
      </c>
    </row>
    <row r="73" spans="1:21" x14ac:dyDescent="0.3">
      <c r="A73" s="1">
        <v>44079</v>
      </c>
      <c r="B73">
        <f>MAX(0,B72+($B$2-Temps!B68-$B$4))</f>
        <v>4.11161699682253</v>
      </c>
      <c r="C73">
        <f>MAX(0,C72+($C$2-Temps!C68-$C$4))</f>
        <v>0</v>
      </c>
      <c r="D73">
        <f>MAX(0,D72+($D$2-Temps!D68-$D$4))</f>
        <v>0</v>
      </c>
      <c r="E73">
        <f>MAX(0,E72+($E$2-Temps!E68-$E$4))</f>
        <v>0</v>
      </c>
      <c r="F73">
        <f>MAX(0,F72+($F$2-Temps!F68-$F$4))</f>
        <v>2.1697681286455461</v>
      </c>
      <c r="G73">
        <f>MAX(0,G72+($G$2-Temps!G68-$G$4))</f>
        <v>4.3811567672445761</v>
      </c>
      <c r="H73">
        <f>MAX(0,H72+($H$2-Temps!H68-$H$4))</f>
        <v>0</v>
      </c>
      <c r="I73">
        <f>MAX(0,I72+($I$2-Temps!I68-$I$4))</f>
        <v>0</v>
      </c>
      <c r="J73">
        <f>MAX(0,J72+($J$2-Temps!J68-$J$4))</f>
        <v>0</v>
      </c>
      <c r="K73">
        <f>MAX(0,K72+($K$2-Temps!K68-$K$4))</f>
        <v>1.7577480962523011</v>
      </c>
      <c r="L73">
        <f>MAX(0,L72+($L$2-Temps!L68-$L$4))</f>
        <v>0</v>
      </c>
      <c r="M73">
        <f>MAX(0,M72+($M$2-Temps!M68-$M$4))</f>
        <v>0</v>
      </c>
      <c r="N73">
        <f>MAX(0,N72+($N$2-Temps!N68-$N$4))</f>
        <v>0</v>
      </c>
      <c r="O73">
        <f>MAX(0,O72+($O$2-Temps!O68-$O$4))</f>
        <v>11.125802845457923</v>
      </c>
      <c r="P73">
        <f>MAX(0,P72+($P$2-Temps!P68-$P$4))</f>
        <v>4.6286479967395096</v>
      </c>
      <c r="Q73">
        <f>MAX(0,Q72+($Q$2-Temps!Q68-$Q$4))</f>
        <v>11.04407841335107</v>
      </c>
      <c r="R73">
        <f>MAX(0,R72+($R$2-Temps!R68-$R$4))</f>
        <v>5.8505386278962987</v>
      </c>
      <c r="S73">
        <f>MAX(0,S72+($S$2-Temps!S68-$S$4))</f>
        <v>0</v>
      </c>
      <c r="T73">
        <f>MAX(0,T72+($T$2-Temps!T68-$T$4))</f>
        <v>0</v>
      </c>
      <c r="U73">
        <f>MAX(0,U72+($U$2-Temps!U68-$U$4))</f>
        <v>0</v>
      </c>
    </row>
    <row r="74" spans="1:21" x14ac:dyDescent="0.3">
      <c r="A74" s="1">
        <v>44080</v>
      </c>
      <c r="B74">
        <f>MAX(0,B73+($B$2-Temps!B69-$B$4))</f>
        <v>0</v>
      </c>
      <c r="C74">
        <f>MAX(0,C73+($C$2-Temps!C69-$C$4))</f>
        <v>0</v>
      </c>
      <c r="D74">
        <f>MAX(0,D73+($D$2-Temps!D69-$D$4))</f>
        <v>0</v>
      </c>
      <c r="E74">
        <f>MAX(0,E73+($E$2-Temps!E69-$E$4))</f>
        <v>0</v>
      </c>
      <c r="F74">
        <f>MAX(0,F73+($F$2-Temps!F69-$F$4))</f>
        <v>18.603721754374657</v>
      </c>
      <c r="G74">
        <f>MAX(0,G73+($G$2-Temps!G69-$G$4))</f>
        <v>0</v>
      </c>
      <c r="H74">
        <f>MAX(0,H73+($H$2-Temps!H69-$H$4))</f>
        <v>0</v>
      </c>
      <c r="I74">
        <f>MAX(0,I73+($I$2-Temps!I69-$I$4))</f>
        <v>7.9074917779139904</v>
      </c>
      <c r="J74">
        <f>MAX(0,J73+($J$2-Temps!J69-$J$4))</f>
        <v>0</v>
      </c>
      <c r="K74">
        <f>MAX(0,K73+($K$2-Temps!K69-$K$4))</f>
        <v>3.5154961925046022</v>
      </c>
      <c r="L74">
        <f>MAX(0,L73+($L$2-Temps!L69-$L$4))</f>
        <v>0</v>
      </c>
      <c r="M74">
        <f>MAX(0,M73+($M$2-Temps!M69-$M$4))</f>
        <v>0</v>
      </c>
      <c r="N74">
        <f>MAX(0,N73+($N$2-Temps!N69-$N$4))</f>
        <v>0</v>
      </c>
      <c r="O74">
        <f>MAX(0,O73+($O$2-Temps!O69-$O$4))</f>
        <v>6.5723461090947684</v>
      </c>
      <c r="P74">
        <f>MAX(0,P73+($P$2-Temps!P69-$P$4))</f>
        <v>1.4429719951092643</v>
      </c>
      <c r="Q74">
        <f>MAX(0,Q73+($Q$2-Temps!Q69-$Q$4))</f>
        <v>20.566117620026603</v>
      </c>
      <c r="R74">
        <f>MAX(0,R73+($R$2-Temps!R69-$R$4))</f>
        <v>4.7758079418444481</v>
      </c>
      <c r="S74">
        <f>MAX(0,S73+($S$2-Temps!S69-$S$4))</f>
        <v>0</v>
      </c>
      <c r="T74">
        <f>MAX(0,T73+($T$2-Temps!T69-$T$4))</f>
        <v>0</v>
      </c>
      <c r="U74">
        <f>MAX(0,U73+($U$2-Temps!U69-$U$4))</f>
        <v>0</v>
      </c>
    </row>
    <row r="75" spans="1:21" x14ac:dyDescent="0.3">
      <c r="A75" s="1">
        <v>44081</v>
      </c>
      <c r="B75">
        <f>MAX(0,B74+($B$2-Temps!B70-$B$4))</f>
        <v>0</v>
      </c>
      <c r="C75">
        <f>MAX(0,C74+($C$2-Temps!C70-$C$4))</f>
        <v>0</v>
      </c>
      <c r="D75">
        <f>MAX(0,D74+($D$2-Temps!D70-$D$4))</f>
        <v>0</v>
      </c>
      <c r="E75">
        <f>MAX(0,E74+($E$2-Temps!E70-$E$4))</f>
        <v>0</v>
      </c>
      <c r="F75">
        <f>MAX(0,F74+($F$2-Temps!F70-$F$4))</f>
        <v>35.037675380103764</v>
      </c>
      <c r="G75">
        <f>MAX(0,G74+($G$2-Temps!G70-$G$4))</f>
        <v>0</v>
      </c>
      <c r="H75">
        <f>MAX(0,H74+($H$2-Temps!H70-$H$4))</f>
        <v>0</v>
      </c>
      <c r="I75">
        <f>MAX(0,I74+($I$2-Temps!I70-$I$4))</f>
        <v>13.814983555827981</v>
      </c>
      <c r="J75">
        <f>MAX(0,J74+($J$2-Temps!J70-$J$4))</f>
        <v>0</v>
      </c>
      <c r="K75">
        <f>MAX(0,K74+($K$2-Temps!K70-$K$4))</f>
        <v>3.2732442887569033</v>
      </c>
      <c r="L75">
        <f>MAX(0,L74+($L$2-Temps!L70-$L$4))</f>
        <v>2.1774678848201159</v>
      </c>
      <c r="M75">
        <f>MAX(0,M74+($M$2-Temps!M70-$M$4))</f>
        <v>0</v>
      </c>
      <c r="N75">
        <f>MAX(0,N74+($N$2-Temps!N70-$N$4))</f>
        <v>0</v>
      </c>
      <c r="O75">
        <f>MAX(0,O74+($O$2-Temps!O70-$O$4))</f>
        <v>3.0188893727316142</v>
      </c>
      <c r="P75">
        <f>MAX(0,P74+($P$2-Temps!P70-$P$4))</f>
        <v>0</v>
      </c>
      <c r="Q75">
        <f>MAX(0,Q74+($Q$2-Temps!Q70-$Q$4))</f>
        <v>36.088156826702139</v>
      </c>
      <c r="R75">
        <f>MAX(0,R74+($R$2-Temps!R70-$R$4))</f>
        <v>0</v>
      </c>
      <c r="S75">
        <f>MAX(0,S74+($S$2-Temps!S70-$S$4))</f>
        <v>0</v>
      </c>
      <c r="T75">
        <f>MAX(0,T74+($T$2-Temps!T70-$T$4))</f>
        <v>0</v>
      </c>
      <c r="U75">
        <f>MAX(0,U74+($U$2-Temps!U70-$U$4))</f>
        <v>0</v>
      </c>
    </row>
    <row r="76" spans="1:21" x14ac:dyDescent="0.3">
      <c r="A76" s="1">
        <v>44082</v>
      </c>
      <c r="B76">
        <f>MAX(0,B75+($B$2-Temps!B71-$B$4))</f>
        <v>0</v>
      </c>
      <c r="C76">
        <f>MAX(0,C75+($C$2-Temps!C71-$C$4))</f>
        <v>0</v>
      </c>
      <c r="D76">
        <f>MAX(0,D75+($D$2-Temps!D71-$D$4))</f>
        <v>0</v>
      </c>
      <c r="E76">
        <f>MAX(0,E75+($E$2-Temps!E71-$E$4))</f>
        <v>0</v>
      </c>
      <c r="F76">
        <f>MAX(0,F75+($F$2-Temps!F71-$F$4))</f>
        <v>42.471629005832874</v>
      </c>
      <c r="G76">
        <f>MAX(0,G75+($G$2-Temps!G71-$G$4))</f>
        <v>0</v>
      </c>
      <c r="H76">
        <f>MAX(0,H75+($H$2-Temps!H71-$H$4))</f>
        <v>0</v>
      </c>
      <c r="I76">
        <f>MAX(0,I75+($I$2-Temps!I71-$I$4))</f>
        <v>13.722475333741972</v>
      </c>
      <c r="J76">
        <f>MAX(0,J75+($J$2-Temps!J71-$J$4))</f>
        <v>7.9212304103077003</v>
      </c>
      <c r="K76">
        <f>MAX(0,K75+($K$2-Temps!K71-$K$4))</f>
        <v>1.0309923850092044</v>
      </c>
      <c r="L76">
        <f>MAX(0,L75+($L$2-Temps!L71-$L$4))</f>
        <v>1.3549357696402318</v>
      </c>
      <c r="M76">
        <f>MAX(0,M75+($M$2-Temps!M71-$M$4))</f>
        <v>0</v>
      </c>
      <c r="N76">
        <f>MAX(0,N75+($N$2-Temps!N71-$N$4))</f>
        <v>0</v>
      </c>
      <c r="O76">
        <f>MAX(0,O75+($O$2-Temps!O71-$O$4))</f>
        <v>0</v>
      </c>
      <c r="P76">
        <f>MAX(0,P75+($P$2-Temps!P71-$P$4))</f>
        <v>0</v>
      </c>
      <c r="Q76">
        <f>MAX(0,Q75+($Q$2-Temps!Q71-$Q$4))</f>
        <v>47.610196033377676</v>
      </c>
      <c r="R76">
        <f>MAX(0,R75+($R$2-Temps!R71-$R$4))</f>
        <v>0</v>
      </c>
      <c r="S76">
        <f>MAX(0,S75+($S$2-Temps!S71-$S$4))</f>
        <v>0</v>
      </c>
      <c r="T76">
        <f>MAX(0,T75+($T$2-Temps!T71-$T$4))</f>
        <v>0</v>
      </c>
      <c r="U76">
        <f>MAX(0,U75+($U$2-Temps!U71-$U$4))</f>
        <v>0</v>
      </c>
    </row>
    <row r="77" spans="1:21" x14ac:dyDescent="0.3">
      <c r="A77" s="1">
        <v>44083</v>
      </c>
      <c r="B77">
        <f>MAX(0,B76+($B$2-Temps!B72-$B$4))</f>
        <v>0</v>
      </c>
      <c r="C77">
        <f>MAX(0,C76+($C$2-Temps!C72-$C$4))</f>
        <v>0</v>
      </c>
      <c r="D77">
        <f>MAX(0,D76+($D$2-Temps!D72-$D$4))</f>
        <v>4.6562229023956405</v>
      </c>
      <c r="E77">
        <f>MAX(0,E76+($E$2-Temps!E72-$E$4))</f>
        <v>5.6690085369897147</v>
      </c>
      <c r="F77">
        <f>MAX(0,F76+($F$2-Temps!F72-$F$4))</f>
        <v>44.905582631561984</v>
      </c>
      <c r="G77">
        <f>MAX(0,G76+($G$2-Temps!G72-$G$4))</f>
        <v>0</v>
      </c>
      <c r="H77">
        <f>MAX(0,H76+($H$2-Temps!H72-$H$4))</f>
        <v>0</v>
      </c>
      <c r="I77">
        <f>MAX(0,I76+($I$2-Temps!I72-$I$4))</f>
        <v>12.629967111655962</v>
      </c>
      <c r="J77">
        <f>MAX(0,J76+($J$2-Temps!J72-$J$4))</f>
        <v>4.8424608206154005</v>
      </c>
      <c r="K77">
        <f>MAX(0,K76+($K$2-Temps!K72-$K$4))</f>
        <v>0</v>
      </c>
      <c r="L77">
        <f>MAX(0,L76+($L$2-Temps!L72-$L$4))</f>
        <v>0.53240365446034765</v>
      </c>
      <c r="M77">
        <f>MAX(0,M76+($M$2-Temps!M72-$M$4))</f>
        <v>0</v>
      </c>
      <c r="N77">
        <f>MAX(0,N76+($N$2-Temps!N72-$N$4))</f>
        <v>0</v>
      </c>
      <c r="O77">
        <f>MAX(0,O76+($O$2-Temps!O72-$O$4))</f>
        <v>0</v>
      </c>
      <c r="P77">
        <f>MAX(0,P76+($P$2-Temps!P72-$P$4))</f>
        <v>0</v>
      </c>
      <c r="Q77">
        <f>MAX(0,Q76+($Q$2-Temps!Q72-$Q$4))</f>
        <v>51.132235240053213</v>
      </c>
      <c r="R77">
        <f>MAX(0,R76+($R$2-Temps!R72-$R$4))</f>
        <v>0.92526931394814937</v>
      </c>
      <c r="S77">
        <f>MAX(0,S76+($S$2-Temps!S72-$S$4))</f>
        <v>0</v>
      </c>
      <c r="T77">
        <f>MAX(0,T76+($T$2-Temps!T72-$T$4))</f>
        <v>0</v>
      </c>
      <c r="U77">
        <f>MAX(0,U76+($U$2-Temps!U72-$U$4))</f>
        <v>0</v>
      </c>
    </row>
    <row r="78" spans="1:21" x14ac:dyDescent="0.3">
      <c r="A78" s="1">
        <v>44084</v>
      </c>
      <c r="B78">
        <f>MAX(0,B77+($B$2-Temps!B73-$B$4))</f>
        <v>0</v>
      </c>
      <c r="C78">
        <f>MAX(0,C77+($C$2-Temps!C73-$C$4))</f>
        <v>0.71816375152146517</v>
      </c>
      <c r="D78">
        <f>MAX(0,D77+($D$2-Temps!D73-$D$4))</f>
        <v>10.312445804791281</v>
      </c>
      <c r="E78">
        <f>MAX(0,E77+($E$2-Temps!E73-$E$4))</f>
        <v>1.3380170739794295</v>
      </c>
      <c r="F78">
        <f>MAX(0,F77+($F$2-Temps!F73-$F$4))</f>
        <v>45.339536257291094</v>
      </c>
      <c r="G78">
        <f>MAX(0,G77+($G$2-Temps!G73-$G$4))</f>
        <v>0</v>
      </c>
      <c r="H78">
        <f>MAX(0,H77+($H$2-Temps!H73-$H$4))</f>
        <v>0</v>
      </c>
      <c r="I78">
        <f>MAX(0,I77+($I$2-Temps!I73-$I$4))</f>
        <v>14.537458889569951</v>
      </c>
      <c r="J78">
        <f>MAX(0,J77+($J$2-Temps!J73-$J$4))</f>
        <v>1.7636912309231012</v>
      </c>
      <c r="K78">
        <f>MAX(0,K77+($K$2-Temps!K73-$K$4))</f>
        <v>0</v>
      </c>
      <c r="L78">
        <f>MAX(0,L77+($L$2-Temps!L73-$L$4))</f>
        <v>0</v>
      </c>
      <c r="M78">
        <f>MAX(0,M77+($M$2-Temps!M73-$M$4))</f>
        <v>0</v>
      </c>
      <c r="N78">
        <f>MAX(0,N77+($N$2-Temps!N73-$N$4))</f>
        <v>0</v>
      </c>
      <c r="O78">
        <f>MAX(0,O77+($O$2-Temps!O73-$O$4))</f>
        <v>0.44654326363684582</v>
      </c>
      <c r="P78">
        <f>MAX(0,P77+($P$2-Temps!P73-$P$4))</f>
        <v>0</v>
      </c>
      <c r="Q78">
        <f>MAX(0,Q77+($Q$2-Temps!Q73-$Q$4))</f>
        <v>51.654274446728749</v>
      </c>
      <c r="R78">
        <f>MAX(0,R77+($R$2-Temps!R73-$R$4))</f>
        <v>0.85053862789629875</v>
      </c>
      <c r="S78">
        <f>MAX(0,S77+($S$2-Temps!S73-$S$4))</f>
        <v>0</v>
      </c>
      <c r="T78">
        <f>MAX(0,T77+($T$2-Temps!T73-$T$4))</f>
        <v>0</v>
      </c>
      <c r="U78">
        <f>MAX(0,U77+($U$2-Temps!U73-$U$4))</f>
        <v>0</v>
      </c>
    </row>
    <row r="79" spans="1:21" x14ac:dyDescent="0.3">
      <c r="A79" s="1">
        <v>44085</v>
      </c>
      <c r="B79">
        <f>MAX(0,B78+($B$2-Temps!B74-$B$4))</f>
        <v>0</v>
      </c>
      <c r="C79">
        <f>MAX(0,C78+($C$2-Temps!C74-$C$4))</f>
        <v>0</v>
      </c>
      <c r="D79">
        <f>MAX(0,D78+($D$2-Temps!D74-$D$4))</f>
        <v>12.968668707186922</v>
      </c>
      <c r="E79">
        <f>MAX(0,E78+($E$2-Temps!E74-$E$4))</f>
        <v>0</v>
      </c>
      <c r="F79">
        <f>MAX(0,F78+($F$2-Temps!F74-$F$4))</f>
        <v>43.773489883020204</v>
      </c>
      <c r="G79">
        <f>MAX(0,G78+($G$2-Temps!G74-$G$4))</f>
        <v>0</v>
      </c>
      <c r="H79">
        <f>MAX(0,H78+($H$2-Temps!H74-$H$4))</f>
        <v>0</v>
      </c>
      <c r="I79">
        <f>MAX(0,I78+($I$2-Temps!I74-$I$4))</f>
        <v>15.444950667483941</v>
      </c>
      <c r="J79">
        <f>MAX(0,J78+($J$2-Temps!J74-$J$4))</f>
        <v>0</v>
      </c>
      <c r="K79">
        <f>MAX(0,K78+($K$2-Temps!K74-$K$4))</f>
        <v>0</v>
      </c>
      <c r="L79">
        <f>MAX(0,L78+($L$2-Temps!L74-$L$4))</f>
        <v>0</v>
      </c>
      <c r="M79">
        <f>MAX(0,M78+($M$2-Temps!M74-$M$4))</f>
        <v>0</v>
      </c>
      <c r="N79">
        <f>MAX(0,N78+($N$2-Temps!N74-$N$4))</f>
        <v>0</v>
      </c>
      <c r="O79">
        <f>MAX(0,O78+($O$2-Temps!O74-$O$4))</f>
        <v>5.8930865272736916</v>
      </c>
      <c r="P79">
        <f>MAX(0,P78+($P$2-Temps!P74-$P$4))</f>
        <v>0</v>
      </c>
      <c r="Q79">
        <f>MAX(0,Q78+($Q$2-Temps!Q74-$Q$4))</f>
        <v>50.176313653404286</v>
      </c>
      <c r="R79">
        <f>MAX(0,R78+($R$2-Temps!R74-$R$4))</f>
        <v>1.7758079418444481</v>
      </c>
      <c r="S79">
        <f>MAX(0,S78+($S$2-Temps!S74-$S$4))</f>
        <v>0</v>
      </c>
      <c r="T79">
        <f>MAX(0,T78+($T$2-Temps!T74-$T$4))</f>
        <v>0</v>
      </c>
      <c r="U79">
        <f>MAX(0,U78+($U$2-Temps!U74-$U$4))</f>
        <v>0</v>
      </c>
    </row>
    <row r="80" spans="1:21" x14ac:dyDescent="0.3">
      <c r="A80" s="1">
        <v>44086</v>
      </c>
      <c r="B80">
        <f>MAX(0,B79+($B$2-Temps!B75-$B$4))</f>
        <v>0</v>
      </c>
      <c r="C80">
        <f>MAX(0,C79+($C$2-Temps!C75-$C$4))</f>
        <v>0</v>
      </c>
      <c r="D80">
        <f>MAX(0,D79+($D$2-Temps!D75-$D$4))</f>
        <v>12.624891609582562</v>
      </c>
      <c r="E80">
        <f>MAX(0,E79+($E$2-Temps!E75-$E$4))</f>
        <v>0</v>
      </c>
      <c r="F80">
        <f>MAX(0,F79+($F$2-Temps!F75-$F$4))</f>
        <v>40.207443508749314</v>
      </c>
      <c r="G80">
        <f>MAX(0,G79+($G$2-Temps!G75-$G$4))</f>
        <v>0</v>
      </c>
      <c r="H80">
        <f>MAX(0,H79+($H$2-Temps!H75-$H$4))</f>
        <v>0</v>
      </c>
      <c r="I80">
        <f>MAX(0,I79+($I$2-Temps!I75-$I$4))</f>
        <v>15.35244244539793</v>
      </c>
      <c r="J80">
        <f>MAX(0,J79+($J$2-Temps!J75-$J$4))</f>
        <v>0</v>
      </c>
      <c r="K80">
        <f>MAX(0,K79+($K$2-Temps!K75-$K$4))</f>
        <v>0</v>
      </c>
      <c r="L80">
        <f>MAX(0,L79+($L$2-Temps!L75-$L$4))</f>
        <v>0.17746788482011588</v>
      </c>
      <c r="M80">
        <f>MAX(0,M79+($M$2-Temps!M75-$M$4))</f>
        <v>0</v>
      </c>
      <c r="N80">
        <f>MAX(0,N79+($N$2-Temps!N75-$N$4))</f>
        <v>0</v>
      </c>
      <c r="O80">
        <f>MAX(0,O79+($O$2-Temps!O75-$O$4))</f>
        <v>5.3396297909105375</v>
      </c>
      <c r="P80">
        <f>MAX(0,P79+($P$2-Temps!P75-$P$4))</f>
        <v>0</v>
      </c>
      <c r="Q80">
        <f>MAX(0,Q79+($Q$2-Temps!Q75-$Q$4))</f>
        <v>47.698352860079822</v>
      </c>
      <c r="R80">
        <f>MAX(0,R79+($R$2-Temps!R75-$R$4))</f>
        <v>4.7010772557925975</v>
      </c>
      <c r="S80">
        <f>MAX(0,S79+($S$2-Temps!S75-$S$4))</f>
        <v>0</v>
      </c>
      <c r="T80">
        <f>MAX(0,T79+($T$2-Temps!T75-$T$4))</f>
        <v>0</v>
      </c>
      <c r="U80">
        <f>MAX(0,U79+($U$2-Temps!U75-$U$4))</f>
        <v>4.4674504677738627</v>
      </c>
    </row>
    <row r="81" spans="1:21" x14ac:dyDescent="0.3">
      <c r="A81" s="1">
        <v>44087</v>
      </c>
      <c r="B81">
        <f>MAX(0,B80+($B$2-Temps!B76-$B$4))</f>
        <v>4.8519361661370883</v>
      </c>
      <c r="C81">
        <f>MAX(0,C80+($C$2-Temps!C76-$C$4))</f>
        <v>0</v>
      </c>
      <c r="D81">
        <f>MAX(0,D80+($D$2-Temps!D76-$D$4))</f>
        <v>7.2811145119782026</v>
      </c>
      <c r="E81">
        <f>MAX(0,E80+($E$2-Temps!E76-$E$4))</f>
        <v>0</v>
      </c>
      <c r="F81">
        <f>MAX(0,F80+($F$2-Temps!F76-$F$4))</f>
        <v>35.641397134478424</v>
      </c>
      <c r="G81">
        <f>MAX(0,G80+($G$2-Temps!G76-$G$4))</f>
        <v>0</v>
      </c>
      <c r="H81">
        <f>MAX(0,H80+($H$2-Temps!H76-$H$4))</f>
        <v>7.7409331348411268</v>
      </c>
      <c r="I81">
        <f>MAX(0,I80+($I$2-Temps!I76-$I$4))</f>
        <v>12.25993422331192</v>
      </c>
      <c r="J81">
        <f>MAX(0,J80+($J$2-Temps!J76-$J$4))</f>
        <v>1.9212304103077007</v>
      </c>
      <c r="K81">
        <f>MAX(0,K80+($K$2-Temps!K76-$K$4))</f>
        <v>0</v>
      </c>
      <c r="L81">
        <f>MAX(0,L80+($L$2-Temps!L76-$L$4))</f>
        <v>12.354935769640232</v>
      </c>
      <c r="M81">
        <f>MAX(0,M80+($M$2-Temps!M76-$M$4))</f>
        <v>0</v>
      </c>
      <c r="N81">
        <f>MAX(0,N80+($N$2-Temps!N76-$N$4))</f>
        <v>0</v>
      </c>
      <c r="O81">
        <f>MAX(0,O80+($O$2-Temps!O76-$O$4))</f>
        <v>5.7861730545473833</v>
      </c>
      <c r="P81">
        <f>MAX(0,P80+($P$2-Temps!P76-$P$4))</f>
        <v>0.81432399836975478</v>
      </c>
      <c r="Q81">
        <f>MAX(0,Q80+($Q$2-Temps!Q76-$Q$4))</f>
        <v>43.220392066755359</v>
      </c>
      <c r="R81">
        <f>MAX(0,R80+($R$2-Temps!R76-$R$4))</f>
        <v>7.6263465697407469</v>
      </c>
      <c r="S81">
        <f>MAX(0,S80+($S$2-Temps!S76-$S$4))</f>
        <v>0</v>
      </c>
      <c r="T81">
        <f>MAX(0,T80+($T$2-Temps!T76-$T$4))</f>
        <v>0</v>
      </c>
      <c r="U81">
        <f>MAX(0,U80+($U$2-Temps!U76-$U$4))</f>
        <v>11.934900935547725</v>
      </c>
    </row>
    <row r="82" spans="1:21" x14ac:dyDescent="0.3">
      <c r="A82" s="1">
        <v>44088</v>
      </c>
      <c r="B82">
        <f>MAX(0,B81+($B$2-Temps!B77-$B$4))</f>
        <v>8.7038723322741767</v>
      </c>
      <c r="C82">
        <f>MAX(0,C81+($C$2-Temps!C77-$C$4))</f>
        <v>0</v>
      </c>
      <c r="D82">
        <f>MAX(0,D81+($D$2-Temps!D77-$D$4))</f>
        <v>3.9373374143738435</v>
      </c>
      <c r="E82">
        <f>MAX(0,E81+($E$2-Temps!E77-$E$4))</f>
        <v>0</v>
      </c>
      <c r="F82">
        <f>MAX(0,F81+($F$2-Temps!F77-$F$4))</f>
        <v>32.075350760207535</v>
      </c>
      <c r="G82">
        <f>MAX(0,G81+($G$2-Temps!G77-$G$4))</f>
        <v>0</v>
      </c>
      <c r="H82">
        <f>MAX(0,H81+($H$2-Temps!H77-$H$4))</f>
        <v>12.481866269682254</v>
      </c>
      <c r="I82">
        <f>MAX(0,I81+($I$2-Temps!I77-$I$4))</f>
        <v>11.167426001225909</v>
      </c>
      <c r="J82">
        <f>MAX(0,J81+($J$2-Temps!J77-$J$4))</f>
        <v>3.8424608206154014</v>
      </c>
      <c r="K82">
        <f>MAX(0,K81+($K$2-Temps!K77-$K$4))</f>
        <v>0</v>
      </c>
      <c r="L82">
        <f>MAX(0,L81+($L$2-Temps!L77-$L$4))</f>
        <v>14.532403654460348</v>
      </c>
      <c r="M82">
        <f>MAX(0,M81+($M$2-Temps!M77-$M$4))</f>
        <v>3.4473508516167897</v>
      </c>
      <c r="N82">
        <f>MAX(0,N81+($N$2-Temps!N77-$N$4))</f>
        <v>0</v>
      </c>
      <c r="O82">
        <f>MAX(0,O81+($O$2-Temps!O77-$O$4))</f>
        <v>4.2327163181842291</v>
      </c>
      <c r="P82">
        <f>MAX(0,P81+($P$2-Temps!P77-$P$4))</f>
        <v>0</v>
      </c>
      <c r="Q82">
        <f>MAX(0,Q81+($Q$2-Temps!Q77-$Q$4))</f>
        <v>35.742431273430896</v>
      </c>
      <c r="R82">
        <f>MAX(0,R81+($R$2-Temps!R77-$R$4))</f>
        <v>8.5516158836888962</v>
      </c>
      <c r="S82">
        <f>MAX(0,S81+($S$2-Temps!S77-$S$4))</f>
        <v>0</v>
      </c>
      <c r="T82">
        <f>MAX(0,T81+($T$2-Temps!T77-$T$4))</f>
        <v>4.9242084480682546</v>
      </c>
      <c r="U82">
        <f>MAX(0,U81+($U$2-Temps!U77-$U$4))</f>
        <v>17.402351403321589</v>
      </c>
    </row>
    <row r="83" spans="1:21" x14ac:dyDescent="0.3">
      <c r="A83" s="1">
        <v>44089</v>
      </c>
      <c r="B83">
        <f>MAX(0,B82+($B$2-Temps!B78-$B$4))</f>
        <v>5.555808498411265</v>
      </c>
      <c r="C83">
        <f>MAX(0,C82+($C$2-Temps!C78-$C$4))</f>
        <v>0</v>
      </c>
      <c r="D83">
        <f>MAX(0,D82+($D$2-Temps!D78-$D$4))</f>
        <v>0.59356031676948451</v>
      </c>
      <c r="E83">
        <f>MAX(0,E82+($E$2-Temps!E78-$E$4))</f>
        <v>0</v>
      </c>
      <c r="F83">
        <f>MAX(0,F82+($F$2-Temps!F78-$F$4))</f>
        <v>34.509304385936645</v>
      </c>
      <c r="G83">
        <f>MAX(0,G82+($G$2-Temps!G78-$G$4))</f>
        <v>3.6762313534489151</v>
      </c>
      <c r="H83">
        <f>MAX(0,H82+($H$2-Temps!H78-$H$4))</f>
        <v>4.2227994045233803</v>
      </c>
      <c r="I83">
        <f>MAX(0,I82+($I$2-Temps!I78-$I$4))</f>
        <v>10.074917779139898</v>
      </c>
      <c r="J83">
        <f>MAX(0,J82+($J$2-Temps!J78-$J$4))</f>
        <v>11.763691230923101</v>
      </c>
      <c r="K83">
        <f>MAX(0,K82+($K$2-Temps!K78-$K$4))</f>
        <v>0</v>
      </c>
      <c r="L83">
        <f>MAX(0,L82+($L$2-Temps!L78-$L$4))</f>
        <v>14.709871539280464</v>
      </c>
      <c r="M83">
        <f>MAX(0,M82+($M$2-Temps!M78-$M$4))</f>
        <v>5.8947017032335793</v>
      </c>
      <c r="N83">
        <f>MAX(0,N82+($N$2-Temps!N78-$N$4))</f>
        <v>2.8577223282947166</v>
      </c>
      <c r="O83">
        <f>MAX(0,O82+($O$2-Temps!O78-$O$4))</f>
        <v>5.6792595818210749</v>
      </c>
      <c r="P83">
        <f>MAX(0,P82+($P$2-Temps!P78-$P$4))</f>
        <v>0</v>
      </c>
      <c r="Q83">
        <f>MAX(0,Q82+($Q$2-Temps!Q78-$Q$4))</f>
        <v>34.264470480106432</v>
      </c>
      <c r="R83">
        <f>MAX(0,R82+($R$2-Temps!R78-$R$4))</f>
        <v>5.4768851976370456</v>
      </c>
      <c r="S83">
        <f>MAX(0,S82+($S$2-Temps!S78-$S$4))</f>
        <v>0</v>
      </c>
      <c r="T83">
        <f>MAX(0,T82+($T$2-Temps!T78-$T$4))</f>
        <v>7.8484168961365093</v>
      </c>
      <c r="U83">
        <f>MAX(0,U82+($U$2-Temps!U78-$U$4))</f>
        <v>19.869801871095451</v>
      </c>
    </row>
    <row r="84" spans="1:21" x14ac:dyDescent="0.3">
      <c r="A84" s="1">
        <v>44090</v>
      </c>
      <c r="B84">
        <f>MAX(0,B83+($B$2-Temps!B79-$B$4))</f>
        <v>6.4077446645483533</v>
      </c>
      <c r="C84">
        <f>MAX(0,C83+($C$2-Temps!C79-$C$4))</f>
        <v>0</v>
      </c>
      <c r="D84">
        <f>MAX(0,D83+($D$2-Temps!D79-$D$4))</f>
        <v>0</v>
      </c>
      <c r="E84">
        <f>MAX(0,E83+($E$2-Temps!E79-$E$4))</f>
        <v>1.6690085369897147</v>
      </c>
      <c r="F84">
        <f>MAX(0,F83+($F$2-Temps!F79-$F$4))</f>
        <v>41.943258011665755</v>
      </c>
      <c r="G84">
        <f>MAX(0,G83+($G$2-Temps!G79-$G$4))</f>
        <v>7.3524627068978301</v>
      </c>
      <c r="H84">
        <f>MAX(0,H83+($H$2-Temps!H79-$H$4))</f>
        <v>0</v>
      </c>
      <c r="I84">
        <f>MAX(0,I83+($I$2-Temps!I79-$I$4))</f>
        <v>9.982409557053888</v>
      </c>
      <c r="J84">
        <f>MAX(0,J83+($J$2-Temps!J79-$J$4))</f>
        <v>17.684921641230801</v>
      </c>
      <c r="K84">
        <f>MAX(0,K83+($K$2-Temps!K79-$K$4))</f>
        <v>0</v>
      </c>
      <c r="L84">
        <f>MAX(0,L83+($L$2-Temps!L79-$L$4))</f>
        <v>13.887339424100579</v>
      </c>
      <c r="M84">
        <f>MAX(0,M83+($M$2-Temps!M79-$M$4))</f>
        <v>14.342052554850369</v>
      </c>
      <c r="N84">
        <f>MAX(0,N83+($N$2-Temps!N79-$N$4))</f>
        <v>4.7154446565894332</v>
      </c>
      <c r="O84">
        <f>MAX(0,O83+($O$2-Temps!O79-$O$4))</f>
        <v>4.1258028454579208</v>
      </c>
      <c r="P84">
        <f>MAX(0,P83+($P$2-Temps!P79-$P$4))</f>
        <v>0</v>
      </c>
      <c r="Q84">
        <f>MAX(0,Q83+($Q$2-Temps!Q79-$Q$4))</f>
        <v>46.786509686781969</v>
      </c>
      <c r="R84">
        <f>MAX(0,R83+($R$2-Temps!R79-$R$4))</f>
        <v>3.402154511585195</v>
      </c>
      <c r="S84">
        <f>MAX(0,S83+($S$2-Temps!S79-$S$4))</f>
        <v>0</v>
      </c>
      <c r="T84">
        <f>MAX(0,T83+($T$2-Temps!T79-$T$4))</f>
        <v>4.7726253442047639</v>
      </c>
      <c r="U84">
        <f>MAX(0,U83+($U$2-Temps!U79-$U$4))</f>
        <v>23.337252338869312</v>
      </c>
    </row>
    <row r="85" spans="1:21" x14ac:dyDescent="0.3">
      <c r="A85" s="1">
        <v>44091</v>
      </c>
      <c r="B85">
        <f>MAX(0,B84+($B$2-Temps!B80-$B$4))</f>
        <v>7.2596808306854417</v>
      </c>
      <c r="C85">
        <f>MAX(0,C84+($C$2-Temps!C80-$C$4))</f>
        <v>0</v>
      </c>
      <c r="D85">
        <f>MAX(0,D84+($D$2-Temps!D80-$D$4))</f>
        <v>0</v>
      </c>
      <c r="E85">
        <f>MAX(0,E84+($E$2-Temps!E80-$E$4))</f>
        <v>3.3380170739794295</v>
      </c>
      <c r="F85">
        <f>MAX(0,F84+($F$2-Temps!F80-$F$4))</f>
        <v>51.377211637394865</v>
      </c>
      <c r="G85">
        <f>MAX(0,G84+($G$2-Temps!G80-$G$4))</f>
        <v>7.0286940603467452</v>
      </c>
      <c r="H85">
        <f>MAX(0,H84+($H$2-Temps!H80-$H$4))</f>
        <v>0</v>
      </c>
      <c r="I85">
        <f>MAX(0,I84+($I$2-Temps!I80-$I$4))</f>
        <v>9.8899013349678775</v>
      </c>
      <c r="J85">
        <f>MAX(0,J84+($J$2-Temps!J80-$J$4))</f>
        <v>18.606152051538501</v>
      </c>
      <c r="K85">
        <f>MAX(0,K84+($K$2-Temps!K80-$K$4))</f>
        <v>0</v>
      </c>
      <c r="L85">
        <f>MAX(0,L84+($L$2-Temps!L80-$L$4))</f>
        <v>11.064807308920695</v>
      </c>
      <c r="M85">
        <f>MAX(0,M84+($M$2-Temps!M80-$M$4))</f>
        <v>20.789403406467159</v>
      </c>
      <c r="N85">
        <f>MAX(0,N84+($N$2-Temps!N80-$N$4))</f>
        <v>17.57316698488415</v>
      </c>
      <c r="O85">
        <f>MAX(0,O84+($O$2-Temps!O80-$O$4))</f>
        <v>11.572346109094767</v>
      </c>
      <c r="P85">
        <f>MAX(0,P84+($P$2-Temps!P80-$P$4))</f>
        <v>0</v>
      </c>
      <c r="Q85">
        <f>MAX(0,Q84+($Q$2-Temps!Q80-$Q$4))</f>
        <v>52.308548893457505</v>
      </c>
      <c r="R85">
        <f>MAX(0,R84+($R$2-Temps!R80-$R$4))</f>
        <v>4.3274238255333444</v>
      </c>
      <c r="S85">
        <f>MAX(0,S84+($S$2-Temps!S80-$S$4))</f>
        <v>1.4785522867324747</v>
      </c>
      <c r="T85">
        <f>MAX(0,T84+($T$2-Temps!T80-$T$4))</f>
        <v>1.696833792273019</v>
      </c>
      <c r="U85">
        <f>MAX(0,U84+($U$2-Temps!U80-$U$4))</f>
        <v>22.804702806643174</v>
      </c>
    </row>
    <row r="86" spans="1:21" x14ac:dyDescent="0.3">
      <c r="A86" s="1">
        <v>44092</v>
      </c>
      <c r="B86">
        <f>MAX(0,B85+($B$2-Temps!B81-$B$4))</f>
        <v>12.11161699682253</v>
      </c>
      <c r="C86">
        <f>MAX(0,C85+($C$2-Temps!C81-$C$4))</f>
        <v>0</v>
      </c>
      <c r="D86">
        <f>MAX(0,D85+($D$2-Temps!D81-$D$4))</f>
        <v>1.656222902395641</v>
      </c>
      <c r="E86">
        <f>MAX(0,E85+($E$2-Temps!E81-$E$4))</f>
        <v>4.0070256109691442</v>
      </c>
      <c r="F86">
        <f>MAX(0,F85+($F$2-Temps!F81-$F$4))</f>
        <v>60.811165263123975</v>
      </c>
      <c r="G86">
        <f>MAX(0,G85+($G$2-Temps!G81-$G$4))</f>
        <v>6.7049254137956602</v>
      </c>
      <c r="H86">
        <f>MAX(0,H85+($H$2-Temps!H81-$H$4))</f>
        <v>1.7409331348411268</v>
      </c>
      <c r="I86">
        <f>MAX(0,I85+($I$2-Temps!I81-$I$4))</f>
        <v>9.797393112881867</v>
      </c>
      <c r="J86">
        <f>MAX(0,J85+($J$2-Temps!J81-$J$4))</f>
        <v>20.527382461846202</v>
      </c>
      <c r="K86">
        <f>MAX(0,K85+($K$2-Temps!K81-$K$4))</f>
        <v>0</v>
      </c>
      <c r="L86">
        <f>MAX(0,L85+($L$2-Temps!L81-$L$4))</f>
        <v>8.2422751937408112</v>
      </c>
      <c r="M86">
        <f>MAX(0,M85+($M$2-Temps!M81-$M$4))</f>
        <v>26.236754258083948</v>
      </c>
      <c r="N86">
        <f>MAX(0,N85+($N$2-Temps!N81-$N$4))</f>
        <v>17.430889313178866</v>
      </c>
      <c r="O86">
        <f>MAX(0,O85+($O$2-Temps!O81-$O$4))</f>
        <v>12.018889372731612</v>
      </c>
      <c r="P86">
        <f>MAX(0,P85+($P$2-Temps!P81-$P$4))</f>
        <v>0</v>
      </c>
      <c r="Q86">
        <f>MAX(0,Q85+($Q$2-Temps!Q81-$Q$4))</f>
        <v>59.830588100133042</v>
      </c>
      <c r="R86">
        <f>MAX(0,R85+($R$2-Temps!R81-$R$4))</f>
        <v>9.2526931394814937</v>
      </c>
      <c r="S86">
        <f>MAX(0,S85+($S$2-Temps!S81-$S$4))</f>
        <v>3.9571045734649495</v>
      </c>
      <c r="T86">
        <f>MAX(0,T85+($T$2-Temps!T81-$T$4))</f>
        <v>0</v>
      </c>
      <c r="U86">
        <f>MAX(0,U85+($U$2-Temps!U81-$U$4))</f>
        <v>22.272153274417036</v>
      </c>
    </row>
    <row r="87" spans="1:21" x14ac:dyDescent="0.3">
      <c r="A87" s="1">
        <v>44093</v>
      </c>
      <c r="B87">
        <f>MAX(0,B86+($B$2-Temps!B82-$B$4))</f>
        <v>15.963553162959618</v>
      </c>
      <c r="C87">
        <f>MAX(0,C86+($C$2-Temps!C82-$C$4))</f>
        <v>0</v>
      </c>
      <c r="D87">
        <f>MAX(0,D86+($D$2-Temps!D82-$D$4))</f>
        <v>5.3124458047912819</v>
      </c>
      <c r="E87">
        <f>MAX(0,E86+($E$2-Temps!E82-$E$4))</f>
        <v>7.676034147958859</v>
      </c>
      <c r="F87">
        <f>MAX(0,F86+($F$2-Temps!F82-$F$4))</f>
        <v>59.245118888853085</v>
      </c>
      <c r="G87">
        <f>MAX(0,G86+($G$2-Temps!G82-$G$4))</f>
        <v>5.3811567672445753</v>
      </c>
      <c r="H87">
        <f>MAX(0,H86+($H$2-Temps!H82-$H$4))</f>
        <v>4.4818662696822535</v>
      </c>
      <c r="I87">
        <f>MAX(0,I86+($I$2-Temps!I82-$I$4))</f>
        <v>6.7048848907958574</v>
      </c>
      <c r="J87">
        <f>MAX(0,J86+($J$2-Temps!J82-$J$4))</f>
        <v>23.448612872153902</v>
      </c>
      <c r="K87">
        <f>MAX(0,K86+($K$2-Temps!K82-$K$4))</f>
        <v>0</v>
      </c>
      <c r="L87">
        <f>MAX(0,L86+($L$2-Temps!L82-$L$4))</f>
        <v>11.419743078560927</v>
      </c>
      <c r="M87">
        <f>MAX(0,M86+($M$2-Temps!M82-$M$4))</f>
        <v>28.684105109700738</v>
      </c>
      <c r="N87">
        <f>MAX(0,N86+($N$2-Temps!N82-$N$4))</f>
        <v>18.288611641473583</v>
      </c>
      <c r="O87">
        <f>MAX(0,O86+($O$2-Temps!O82-$O$4))</f>
        <v>18.465432636368458</v>
      </c>
      <c r="P87">
        <f>MAX(0,P86+($P$2-Temps!P82-$P$4))</f>
        <v>0</v>
      </c>
      <c r="Q87">
        <f>MAX(0,Q86+($Q$2-Temps!Q82-$Q$4))</f>
        <v>67.352627306808571</v>
      </c>
      <c r="R87">
        <f>MAX(0,R86+($R$2-Temps!R82-$R$4))</f>
        <v>12.177962453429643</v>
      </c>
      <c r="S87">
        <f>MAX(0,S86+($S$2-Temps!S82-$S$4))</f>
        <v>0.43565686019742422</v>
      </c>
      <c r="T87">
        <f>MAX(0,T86+($T$2-Temps!T82-$T$4))</f>
        <v>0</v>
      </c>
      <c r="U87">
        <f>MAX(0,U86+($U$2-Temps!U82-$U$4))</f>
        <v>17.739603742190898</v>
      </c>
    </row>
    <row r="88" spans="1:21" x14ac:dyDescent="0.3">
      <c r="A88" s="1">
        <v>44094</v>
      </c>
      <c r="B88">
        <f>MAX(0,B87+($B$2-Temps!B83-$B$4))</f>
        <v>19.815489329096707</v>
      </c>
      <c r="C88">
        <f>MAX(0,C87+($C$2-Temps!C83-$C$4))</f>
        <v>0</v>
      </c>
      <c r="D88">
        <f>MAX(0,D87+($D$2-Temps!D83-$D$4))</f>
        <v>6.9686687071869233</v>
      </c>
      <c r="E88">
        <f>MAX(0,E87+($E$2-Temps!E83-$E$4))</f>
        <v>22.345042684948574</v>
      </c>
      <c r="F88">
        <f>MAX(0,F87+($F$2-Temps!F83-$F$4))</f>
        <v>54.679072514582195</v>
      </c>
      <c r="G88">
        <f>MAX(0,G87+($G$2-Temps!G83-$G$4))</f>
        <v>2.0573881206934903</v>
      </c>
      <c r="H88">
        <f>MAX(0,H87+($H$2-Temps!H83-$H$4))</f>
        <v>1.2227994045233803</v>
      </c>
      <c r="I88">
        <f>MAX(0,I87+($I$2-Temps!I83-$I$4))</f>
        <v>0.61237666870984775</v>
      </c>
      <c r="J88">
        <f>MAX(0,J87+($J$2-Temps!J83-$J$4))</f>
        <v>31.369843282461602</v>
      </c>
      <c r="K88">
        <f>MAX(0,K87+($K$2-Temps!K83-$K$4))</f>
        <v>0</v>
      </c>
      <c r="L88">
        <f>MAX(0,L87+($L$2-Temps!L83-$L$4))</f>
        <v>20.597210963381045</v>
      </c>
      <c r="M88">
        <f>MAX(0,M87+($M$2-Temps!M83-$M$4))</f>
        <v>32.131455961317528</v>
      </c>
      <c r="N88">
        <f>MAX(0,N87+($N$2-Temps!N83-$N$4))</f>
        <v>21.1463339697683</v>
      </c>
      <c r="O88">
        <f>MAX(0,O87+($O$2-Temps!O83-$O$4))</f>
        <v>17.911975900005302</v>
      </c>
      <c r="P88">
        <f>MAX(0,P87+($P$2-Temps!P83-$P$4))</f>
        <v>0</v>
      </c>
      <c r="Q88">
        <f>MAX(0,Q87+($Q$2-Temps!Q83-$Q$4))</f>
        <v>69.874666513484101</v>
      </c>
      <c r="R88">
        <f>MAX(0,R87+($R$2-Temps!R83-$R$4))</f>
        <v>17.103231767377792</v>
      </c>
      <c r="S88">
        <f>MAX(0,S87+($S$2-Temps!S83-$S$4))</f>
        <v>0</v>
      </c>
      <c r="T88">
        <f>MAX(0,T87+($T$2-Temps!T83-$T$4))</f>
        <v>0</v>
      </c>
      <c r="U88">
        <f>MAX(0,U87+($U$2-Temps!U83-$U$4))</f>
        <v>11.20705420996476</v>
      </c>
    </row>
    <row r="89" spans="1:21" x14ac:dyDescent="0.3">
      <c r="A89" s="1">
        <v>44095</v>
      </c>
      <c r="B89">
        <f>MAX(0,B88+($B$2-Temps!B84-$B$4))</f>
        <v>24.667425495233793</v>
      </c>
      <c r="C89">
        <f>MAX(0,C88+($C$2-Temps!C84-$C$4))</f>
        <v>0</v>
      </c>
      <c r="D89">
        <f>MAX(0,D88+($D$2-Temps!D84-$D$4))</f>
        <v>8.6248916095825638</v>
      </c>
      <c r="E89">
        <f>MAX(0,E88+($E$2-Temps!E84-$E$4))</f>
        <v>26.014051221938288</v>
      </c>
      <c r="F89">
        <f>MAX(0,F88+($F$2-Temps!F84-$F$4))</f>
        <v>60.113026140311305</v>
      </c>
      <c r="G89">
        <f>MAX(0,G88+($G$2-Temps!G84-$G$4))</f>
        <v>0</v>
      </c>
      <c r="H89">
        <f>MAX(0,H88+($H$2-Temps!H84-$H$4))</f>
        <v>0</v>
      </c>
      <c r="I89">
        <f>MAX(0,I88+($I$2-Temps!I84-$I$4))</f>
        <v>0</v>
      </c>
      <c r="J89">
        <f>MAX(0,J88+($J$2-Temps!J84-$J$4))</f>
        <v>37.291073692769302</v>
      </c>
      <c r="K89">
        <f>MAX(0,K88+($K$2-Temps!K84-$K$4))</f>
        <v>0</v>
      </c>
      <c r="L89">
        <f>MAX(0,L88+($L$2-Temps!L84-$L$4))</f>
        <v>27.774678848201162</v>
      </c>
      <c r="M89">
        <f>MAX(0,M88+($M$2-Temps!M84-$M$4))</f>
        <v>38.578806812934317</v>
      </c>
      <c r="N89">
        <f>MAX(0,N88+($N$2-Temps!N84-$N$4))</f>
        <v>28.004056298063016</v>
      </c>
      <c r="O89">
        <f>MAX(0,O88+($O$2-Temps!O84-$O$4))</f>
        <v>19.35851916364215</v>
      </c>
      <c r="P89">
        <f>MAX(0,P88+($P$2-Temps!P84-$P$4))</f>
        <v>0</v>
      </c>
      <c r="Q89">
        <f>MAX(0,Q88+($Q$2-Temps!Q84-$Q$4))</f>
        <v>68.39670572015963</v>
      </c>
      <c r="R89">
        <f>MAX(0,R88+($R$2-Temps!R84-$R$4))</f>
        <v>16.028501081325942</v>
      </c>
      <c r="S89">
        <f>MAX(0,S88+($S$2-Temps!S84-$S$4))</f>
        <v>7.4785522867324747</v>
      </c>
      <c r="T89">
        <f>MAX(0,T88+($T$2-Temps!T84-$T$4))</f>
        <v>0</v>
      </c>
      <c r="U89">
        <f>MAX(0,U88+($U$2-Temps!U84-$U$4))</f>
        <v>16.674504677738621</v>
      </c>
    </row>
    <row r="90" spans="1:21" x14ac:dyDescent="0.3">
      <c r="A90" s="1">
        <v>44096</v>
      </c>
      <c r="B90">
        <f>MAX(0,B89+($B$2-Temps!B85-$B$4))</f>
        <v>26.51936166137088</v>
      </c>
      <c r="C90">
        <f>MAX(0,C89+($C$2-Temps!C85-$C$4))</f>
        <v>10.718163751521466</v>
      </c>
      <c r="D90">
        <f>MAX(0,D89+($D$2-Temps!D85-$D$4))</f>
        <v>4.2811145119782044</v>
      </c>
      <c r="E90">
        <f>MAX(0,E89+($E$2-Temps!E85-$E$4))</f>
        <v>36.683059758928003</v>
      </c>
      <c r="F90">
        <f>MAX(0,F89+($F$2-Temps!F85-$F$4))</f>
        <v>69.546979766040408</v>
      </c>
      <c r="G90">
        <f>MAX(0,G89+($G$2-Temps!G85-$G$4))</f>
        <v>0</v>
      </c>
      <c r="H90">
        <f>MAX(0,H89+($H$2-Temps!H85-$H$4))</f>
        <v>5.7409331348411268</v>
      </c>
      <c r="I90">
        <f>MAX(0,I89+($I$2-Temps!I85-$I$4))</f>
        <v>5.9074917779139904</v>
      </c>
      <c r="J90">
        <f>MAX(0,J89+($J$2-Temps!J85-$J$4))</f>
        <v>38.212304103077003</v>
      </c>
      <c r="K90">
        <f>MAX(0,K89+($K$2-Temps!K85-$K$4))</f>
        <v>0</v>
      </c>
      <c r="L90">
        <f>MAX(0,L89+($L$2-Temps!L85-$L$4))</f>
        <v>27.95214673302128</v>
      </c>
      <c r="M90">
        <f>MAX(0,M89+($M$2-Temps!M85-$M$4))</f>
        <v>37.026157664551107</v>
      </c>
      <c r="N90">
        <f>MAX(0,N89+($N$2-Temps!N85-$N$4))</f>
        <v>25.861778626357733</v>
      </c>
      <c r="O90">
        <f>MAX(0,O89+($O$2-Temps!O85-$O$4))</f>
        <v>15.805062427278996</v>
      </c>
      <c r="P90">
        <f>MAX(0,P89+($P$2-Temps!P85-$P$4))</f>
        <v>0</v>
      </c>
      <c r="Q90">
        <f>MAX(0,Q89+($Q$2-Temps!Q85-$Q$4))</f>
        <v>72.91874492683516</v>
      </c>
      <c r="R90">
        <f>MAX(0,R89+($R$2-Temps!R85-$R$4))</f>
        <v>12.953770395274091</v>
      </c>
      <c r="S90">
        <f>MAX(0,S89+($S$2-Temps!S85-$S$4))</f>
        <v>5.9571045734649495</v>
      </c>
      <c r="T90">
        <f>MAX(0,T89+($T$2-Temps!T85-$T$4))</f>
        <v>0.92420844806825508</v>
      </c>
      <c r="U90">
        <f>MAX(0,U89+($U$2-Temps!U85-$U$4))</f>
        <v>23.141955145512483</v>
      </c>
    </row>
    <row r="91" spans="1:21" x14ac:dyDescent="0.3">
      <c r="A91" s="1">
        <v>44097</v>
      </c>
      <c r="B91">
        <f>MAX(0,B90+($B$2-Temps!B86-$B$4))</f>
        <v>25.371297827507966</v>
      </c>
      <c r="C91">
        <f>MAX(0,C90+($C$2-Temps!C86-$C$4))</f>
        <v>11.436327503042932</v>
      </c>
      <c r="D91">
        <f>MAX(0,D90+($D$2-Temps!D86-$D$4))</f>
        <v>3.9373374143738453</v>
      </c>
      <c r="E91">
        <f>MAX(0,E90+($E$2-Temps!E86-$E$4))</f>
        <v>44.352068295917718</v>
      </c>
      <c r="F91">
        <f>MAX(0,F90+($F$2-Temps!F86-$F$4))</f>
        <v>70.980933391769511</v>
      </c>
      <c r="G91">
        <f>MAX(0,G90+($G$2-Temps!G86-$G$4))</f>
        <v>0</v>
      </c>
      <c r="H91">
        <f>MAX(0,H90+($H$2-Temps!H86-$H$4))</f>
        <v>6.4818662696822535</v>
      </c>
      <c r="I91">
        <f>MAX(0,I90+($I$2-Temps!I86-$I$4))</f>
        <v>5.8149835558279808</v>
      </c>
      <c r="J91">
        <f>MAX(0,J90+($J$2-Temps!J86-$J$4))</f>
        <v>35.133534513384703</v>
      </c>
      <c r="K91">
        <f>MAX(0,K90+($K$2-Temps!K86-$K$4))</f>
        <v>0</v>
      </c>
      <c r="L91">
        <f>MAX(0,L90+($L$2-Temps!L86-$L$4))</f>
        <v>24.129614617841398</v>
      </c>
      <c r="M91">
        <f>MAX(0,M90+($M$2-Temps!M86-$M$4))</f>
        <v>38.473508516167897</v>
      </c>
      <c r="N91">
        <f>MAX(0,N90+($N$2-Temps!N86-$N$4))</f>
        <v>25.71950095465245</v>
      </c>
      <c r="O91">
        <f>MAX(0,O90+($O$2-Temps!O86-$O$4))</f>
        <v>13.251605690915842</v>
      </c>
      <c r="P91">
        <f>MAX(0,P90+($P$2-Temps!P86-$P$4))</f>
        <v>0</v>
      </c>
      <c r="Q91">
        <f>MAX(0,Q90+($Q$2-Temps!Q86-$Q$4))</f>
        <v>74.440784133510689</v>
      </c>
      <c r="R91">
        <f>MAX(0,R90+($R$2-Temps!R86-$R$4))</f>
        <v>15.879039709222241</v>
      </c>
      <c r="S91">
        <f>MAX(0,S90+($S$2-Temps!S86-$S$4))</f>
        <v>4.4356568601974242</v>
      </c>
      <c r="T91">
        <f>MAX(0,T90+($T$2-Temps!T86-$T$4))</f>
        <v>6.8484168961365093</v>
      </c>
      <c r="U91">
        <f>MAX(0,U90+($U$2-Temps!U86-$U$4))</f>
        <v>24.609405613286345</v>
      </c>
    </row>
    <row r="92" spans="1:21" x14ac:dyDescent="0.3">
      <c r="A92" s="1">
        <v>44098</v>
      </c>
      <c r="B92">
        <f>MAX(0,B91+($B$2-Temps!B87-$B$4))</f>
        <v>24.223233993645053</v>
      </c>
      <c r="C92">
        <f>MAX(0,C91+($C$2-Temps!C87-$C$4))</f>
        <v>10.154491254564398</v>
      </c>
      <c r="D92">
        <f>MAX(0,D91+($D$2-Temps!D87-$D$4))</f>
        <v>6.5935603167694863</v>
      </c>
      <c r="E92">
        <f>MAX(0,E91+($E$2-Temps!E87-$E$4))</f>
        <v>49.021076832907433</v>
      </c>
      <c r="F92">
        <f>MAX(0,F91+($F$2-Temps!F87-$F$4))</f>
        <v>69.414887017498614</v>
      </c>
      <c r="G92">
        <f>MAX(0,G91+($G$2-Temps!G87-$G$4))</f>
        <v>11.676231353448916</v>
      </c>
      <c r="H92">
        <f>MAX(0,H91+($H$2-Temps!H87-$H$4))</f>
        <v>16.222799404523379</v>
      </c>
      <c r="I92">
        <f>MAX(0,I91+($I$2-Temps!I87-$I$4))</f>
        <v>6.7224753337419711</v>
      </c>
      <c r="J92">
        <f>MAX(0,J91+($J$2-Temps!J87-$J$4))</f>
        <v>34.054764923692403</v>
      </c>
      <c r="K92">
        <f>MAX(0,K91+($K$2-Temps!K87-$K$4))</f>
        <v>0</v>
      </c>
      <c r="L92">
        <f>MAX(0,L91+($L$2-Temps!L87-$L$4))</f>
        <v>22.307082502661515</v>
      </c>
      <c r="M92">
        <f>MAX(0,M91+($M$2-Temps!M87-$M$4))</f>
        <v>33.920859367784686</v>
      </c>
      <c r="N92">
        <f>MAX(0,N91+($N$2-Temps!N87-$N$4))</f>
        <v>29.577223282947166</v>
      </c>
      <c r="O92">
        <f>MAX(0,O91+($O$2-Temps!O87-$O$4))</f>
        <v>8.6981489545526873</v>
      </c>
      <c r="P92">
        <f>MAX(0,P91+($P$2-Temps!P87-$P$4))</f>
        <v>0</v>
      </c>
      <c r="Q92">
        <f>MAX(0,Q91+($Q$2-Temps!Q87-$Q$4))</f>
        <v>76.962823340186219</v>
      </c>
      <c r="R92">
        <f>MAX(0,R91+($R$2-Temps!R87-$R$4))</f>
        <v>21.80430902317039</v>
      </c>
      <c r="S92">
        <f>MAX(0,S91+($S$2-Temps!S87-$S$4))</f>
        <v>13.914209146929899</v>
      </c>
      <c r="T92">
        <f>MAX(0,T91+($T$2-Temps!T87-$T$4))</f>
        <v>11.772625344204764</v>
      </c>
      <c r="U92">
        <f>MAX(0,U91+($U$2-Temps!U87-$U$4))</f>
        <v>33.076856081060207</v>
      </c>
    </row>
    <row r="93" spans="1:21" x14ac:dyDescent="0.3">
      <c r="A93" s="1">
        <v>44099</v>
      </c>
      <c r="B93">
        <f>MAX(0,B92+($B$2-Temps!B88-$B$4))</f>
        <v>20.075170159782139</v>
      </c>
      <c r="C93">
        <f>MAX(0,C92+($C$2-Temps!C88-$C$4))</f>
        <v>24.872655006085864</v>
      </c>
      <c r="D93">
        <f>MAX(0,D92+($D$2-Temps!D88-$D$4))</f>
        <v>8.2497832191651277</v>
      </c>
      <c r="E93">
        <f>MAX(0,E92+($E$2-Temps!E88-$E$4))</f>
        <v>50.690085369897147</v>
      </c>
      <c r="F93">
        <f>MAX(0,F92+($F$2-Temps!F88-$F$4))</f>
        <v>69.848840643227717</v>
      </c>
      <c r="G93">
        <f>MAX(0,G92+($G$2-Temps!G88-$G$4))</f>
        <v>26.352462706897832</v>
      </c>
      <c r="H93">
        <f>MAX(0,H92+($H$2-Temps!H88-$H$4))</f>
        <v>29.963732539364507</v>
      </c>
      <c r="I93">
        <f>MAX(0,I92+($I$2-Temps!I88-$I$4))</f>
        <v>5.6299671116559615</v>
      </c>
      <c r="J93">
        <f>MAX(0,J92+($J$2-Temps!J88-$J$4))</f>
        <v>33.975995334000103</v>
      </c>
      <c r="K93">
        <f>MAX(0,K92+($K$2-Temps!K88-$K$4))</f>
        <v>0</v>
      </c>
      <c r="L93">
        <f>MAX(0,L92+($L$2-Temps!L88-$L$4))</f>
        <v>29.484550387481633</v>
      </c>
      <c r="M93">
        <f>MAX(0,M92+($M$2-Temps!M88-$M$4))</f>
        <v>31.368210219401476</v>
      </c>
      <c r="N93">
        <f>MAX(0,N92+($N$2-Temps!N88-$N$4))</f>
        <v>29.434945611241883</v>
      </c>
      <c r="O93">
        <f>MAX(0,O92+($O$2-Temps!O88-$O$4))</f>
        <v>2.1446922181895332</v>
      </c>
      <c r="P93">
        <f>MAX(0,P92+($P$2-Temps!P88-$P$4))</f>
        <v>0</v>
      </c>
      <c r="Q93">
        <f>MAX(0,Q92+($Q$2-Temps!Q88-$Q$4))</f>
        <v>73.484862546861748</v>
      </c>
      <c r="R93">
        <f>MAX(0,R92+($R$2-Temps!R88-$R$4))</f>
        <v>23.729578337118539</v>
      </c>
      <c r="S93">
        <f>MAX(0,S92+($S$2-Temps!S88-$S$4))</f>
        <v>27.392761433662372</v>
      </c>
      <c r="T93">
        <f>MAX(0,T92+($T$2-Temps!T88-$T$4))</f>
        <v>17.696833792273019</v>
      </c>
      <c r="U93">
        <f>MAX(0,U92+($U$2-Temps!U88-$U$4))</f>
        <v>48.544306548834072</v>
      </c>
    </row>
    <row r="94" spans="1:21" x14ac:dyDescent="0.3">
      <c r="A94" s="1">
        <v>44100</v>
      </c>
      <c r="B94">
        <f>MAX(0,B93+($B$2-Temps!B89-$B$4))</f>
        <v>18.927106325919226</v>
      </c>
      <c r="C94">
        <f>MAX(0,C93+($C$2-Temps!C89-$C$4))</f>
        <v>35.59081875760733</v>
      </c>
      <c r="D94">
        <f>MAX(0,D93+($D$2-Temps!D89-$D$4))</f>
        <v>7.9060061215607682</v>
      </c>
      <c r="E94">
        <f>MAX(0,E93+($E$2-Temps!E89-$E$4))</f>
        <v>51.359093906886862</v>
      </c>
      <c r="F94">
        <f>MAX(0,F93+($F$2-Temps!F89-$F$4))</f>
        <v>84.28279426895682</v>
      </c>
      <c r="G94">
        <f>MAX(0,G93+($G$2-Temps!G89-$G$4))</f>
        <v>35.028694060346751</v>
      </c>
      <c r="H94">
        <f>MAX(0,H93+($H$2-Temps!H89-$H$4))</f>
        <v>37.704665674205636</v>
      </c>
      <c r="I94">
        <f>MAX(0,I93+($I$2-Temps!I89-$I$4))</f>
        <v>4.5374588895699519</v>
      </c>
      <c r="J94">
        <f>MAX(0,J93+($J$2-Temps!J89-$J$4))</f>
        <v>35.897225744307804</v>
      </c>
      <c r="K94">
        <f>MAX(0,K93+($K$2-Temps!K89-$K$4))</f>
        <v>5.7577480962523016</v>
      </c>
      <c r="L94">
        <f>MAX(0,L93+($L$2-Temps!L89-$L$4))</f>
        <v>33.662018272301751</v>
      </c>
      <c r="M94">
        <f>MAX(0,M93+($M$2-Temps!M89-$M$4))</f>
        <v>31.815561071018266</v>
      </c>
      <c r="N94">
        <f>MAX(0,N93+($N$2-Temps!N89-$N$4))</f>
        <v>31.292667939536599</v>
      </c>
      <c r="O94">
        <f>MAX(0,O93+($O$2-Temps!O89-$O$4))</f>
        <v>0</v>
      </c>
      <c r="P94">
        <f>MAX(0,P93+($P$2-Temps!P89-$P$4))</f>
        <v>10.814323998369755</v>
      </c>
      <c r="Q94">
        <f>MAX(0,Q93+($Q$2-Temps!Q89-$Q$4))</f>
        <v>72.006901753537278</v>
      </c>
      <c r="R94">
        <f>MAX(0,R93+($R$2-Temps!R89-$R$4))</f>
        <v>21.654847651066689</v>
      </c>
      <c r="S94">
        <f>MAX(0,S93+($S$2-Temps!S89-$S$4))</f>
        <v>29.871313720394845</v>
      </c>
      <c r="T94">
        <f>MAX(0,T93+($T$2-Temps!T89-$T$4))</f>
        <v>26.621042240341275</v>
      </c>
      <c r="U94">
        <f>MAX(0,U93+($U$2-Temps!U89-$U$4))</f>
        <v>60.01175701660793</v>
      </c>
    </row>
    <row r="95" spans="1:21" x14ac:dyDescent="0.3">
      <c r="A95" s="1">
        <v>44101</v>
      </c>
      <c r="B95">
        <f>MAX(0,B94+($B$2-Temps!B90-$B$4))</f>
        <v>22.779042492056313</v>
      </c>
      <c r="C95">
        <f>MAX(0,C94+($C$2-Temps!C90-$C$4))</f>
        <v>52.308982509128796</v>
      </c>
      <c r="D95">
        <f>MAX(0,D94+($D$2-Temps!D90-$D$4))</f>
        <v>4.5622290239564087</v>
      </c>
      <c r="E95">
        <f>MAX(0,E94+($E$2-Temps!E90-$E$4))</f>
        <v>56.028102443876577</v>
      </c>
      <c r="F95">
        <f>MAX(0,F94+($F$2-Temps!F90-$F$4))</f>
        <v>95.716747894685938</v>
      </c>
      <c r="G95">
        <f>MAX(0,G94+($G$2-Temps!G90-$G$4))</f>
        <v>40.704925413795664</v>
      </c>
      <c r="H95">
        <f>MAX(0,H94+($H$2-Temps!H90-$H$4))</f>
        <v>45.445598809046764</v>
      </c>
      <c r="I95">
        <f>MAX(0,I94+($I$2-Temps!I90-$I$4))</f>
        <v>3.4449506674839423</v>
      </c>
      <c r="J95">
        <f>MAX(0,J94+($J$2-Temps!J90-$J$4))</f>
        <v>44.818456154615504</v>
      </c>
      <c r="K95">
        <f>MAX(0,K94+($K$2-Temps!K90-$K$4))</f>
        <v>2.5154961925046027</v>
      </c>
      <c r="L95">
        <f>MAX(0,L94+($L$2-Temps!L90-$L$4))</f>
        <v>36.839486157121868</v>
      </c>
      <c r="M95">
        <f>MAX(0,M94+($M$2-Temps!M90-$M$4))</f>
        <v>31.262911922635055</v>
      </c>
      <c r="N95">
        <f>MAX(0,N94+($N$2-Temps!N90-$N$4))</f>
        <v>36.150390267831312</v>
      </c>
      <c r="O95">
        <f>MAX(0,O94+($O$2-Temps!O90-$O$4))</f>
        <v>0.44654326363684582</v>
      </c>
      <c r="P95">
        <f>MAX(0,P94+($P$2-Temps!P90-$P$4))</f>
        <v>16.62864799673951</v>
      </c>
      <c r="Q95">
        <f>MAX(0,Q94+($Q$2-Temps!Q90-$Q$4))</f>
        <v>72.528940960212807</v>
      </c>
      <c r="R95">
        <f>MAX(0,R94+($R$2-Temps!R90-$R$4))</f>
        <v>17.580116965014838</v>
      </c>
      <c r="S95">
        <f>MAX(0,S94+($S$2-Temps!S90-$S$4))</f>
        <v>31.349866007127318</v>
      </c>
      <c r="T95">
        <f>MAX(0,T94+($T$2-Temps!T90-$T$4))</f>
        <v>31.545250688409531</v>
      </c>
      <c r="U95">
        <f>MAX(0,U94+($U$2-Temps!U90-$U$4))</f>
        <v>71.479207484381789</v>
      </c>
    </row>
    <row r="96" spans="1:21" x14ac:dyDescent="0.3">
      <c r="A96" s="1">
        <v>44102</v>
      </c>
      <c r="B96">
        <f>MAX(0,B95+($B$2-Temps!B91-$B$4))</f>
        <v>30.630978658193399</v>
      </c>
      <c r="C96">
        <f>MAX(0,C95+($C$2-Temps!C91-$C$4))</f>
        <v>65.027146260650255</v>
      </c>
      <c r="D96">
        <f>MAX(0,D95+($D$2-Temps!D91-$D$4))</f>
        <v>8.2184519263520492</v>
      </c>
      <c r="E96">
        <f>MAX(0,E95+($E$2-Temps!E91-$E$4))</f>
        <v>58.697110980866292</v>
      </c>
      <c r="F96">
        <f>MAX(0,F95+($F$2-Temps!F91-$F$4))</f>
        <v>103.15070152041504</v>
      </c>
      <c r="G96">
        <f>MAX(0,G95+($G$2-Temps!G91-$G$4))</f>
        <v>43.381156767244576</v>
      </c>
      <c r="H96">
        <f>MAX(0,H95+($H$2-Temps!H91-$H$4))</f>
        <v>49.186531943887893</v>
      </c>
      <c r="I96">
        <f>MAX(0,I95+($I$2-Temps!I91-$I$4))</f>
        <v>11.352442445397934</v>
      </c>
      <c r="J96">
        <f>MAX(0,J95+($J$2-Temps!J91-$J$4))</f>
        <v>47.739686564923204</v>
      </c>
      <c r="K96">
        <f>MAX(0,K95+($K$2-Temps!K91-$K$4))</f>
        <v>0.27324428875690376</v>
      </c>
      <c r="L96">
        <f>MAX(0,L95+($L$2-Temps!L91-$L$4))</f>
        <v>38.016954041941986</v>
      </c>
      <c r="M96">
        <f>MAX(0,M95+($M$2-Temps!M91-$M$4))</f>
        <v>30.710262774251845</v>
      </c>
      <c r="N96">
        <f>MAX(0,N95+($N$2-Temps!N91-$N$4))</f>
        <v>32.008112596126026</v>
      </c>
      <c r="O96">
        <f>MAX(0,O95+($O$2-Temps!O91-$O$4))</f>
        <v>0</v>
      </c>
      <c r="P96">
        <f>MAX(0,P95+($P$2-Temps!P91-$P$4))</f>
        <v>27.442971995109264</v>
      </c>
      <c r="Q96">
        <f>MAX(0,Q95+($Q$2-Temps!Q91-$Q$4))</f>
        <v>78.050980166888337</v>
      </c>
      <c r="R96">
        <f>MAX(0,R95+($R$2-Temps!R91-$R$4))</f>
        <v>15.505386278962987</v>
      </c>
      <c r="S96">
        <f>MAX(0,S95+($S$2-Temps!S91-$S$4))</f>
        <v>34.828418293859791</v>
      </c>
      <c r="T96">
        <f>MAX(0,T95+($T$2-Temps!T91-$T$4))</f>
        <v>40.469459136477788</v>
      </c>
      <c r="U96">
        <f>MAX(0,U95+($U$2-Temps!U91-$U$4))</f>
        <v>78.946657952155647</v>
      </c>
    </row>
    <row r="97" spans="1:21" x14ac:dyDescent="0.3">
      <c r="A97" s="1">
        <v>44103</v>
      </c>
      <c r="B97">
        <f>MAX(0,B96+($B$2-Temps!B92-$B$4))</f>
        <v>41.482914824330486</v>
      </c>
      <c r="C97">
        <f>MAX(0,C96+($C$2-Temps!C92-$C$4))</f>
        <v>68.745310012171714</v>
      </c>
      <c r="D97">
        <f>MAX(0,D96+($D$2-Temps!D92-$D$4))</f>
        <v>16.87467482874769</v>
      </c>
      <c r="E97">
        <f>MAX(0,E96+($E$2-Temps!E92-$E$4))</f>
        <v>64.366119517856006</v>
      </c>
      <c r="F97">
        <f>MAX(0,F96+($F$2-Temps!F92-$F$4))</f>
        <v>112.58465514614414</v>
      </c>
      <c r="G97">
        <f>MAX(0,G96+($G$2-Temps!G92-$G$4))</f>
        <v>53.057388120693489</v>
      </c>
      <c r="H97">
        <f>MAX(0,H96+($H$2-Temps!H92-$H$4))</f>
        <v>58.927465078729021</v>
      </c>
      <c r="I97">
        <f>MAX(0,I96+($I$2-Temps!I92-$I$4))</f>
        <v>26.259934223311923</v>
      </c>
      <c r="J97">
        <f>MAX(0,J96+($J$2-Temps!J92-$J$4))</f>
        <v>50.660916975230904</v>
      </c>
      <c r="K97">
        <f>MAX(0,K96+($K$2-Temps!K92-$K$4))</f>
        <v>0</v>
      </c>
      <c r="L97">
        <f>MAX(0,L96+($L$2-Temps!L92-$L$4))</f>
        <v>50.194421926762104</v>
      </c>
      <c r="M97">
        <f>MAX(0,M96+($M$2-Temps!M92-$M$4))</f>
        <v>34.157613625868635</v>
      </c>
      <c r="N97">
        <f>MAX(0,N96+($N$2-Temps!N92-$N$4))</f>
        <v>27.865834924420742</v>
      </c>
      <c r="O97">
        <f>MAX(0,O96+($O$2-Temps!O92-$O$4))</f>
        <v>8.4465432636368458</v>
      </c>
      <c r="P97">
        <f>MAX(0,P96+($P$2-Temps!P92-$P$4))</f>
        <v>35.257295993479019</v>
      </c>
      <c r="Q97">
        <f>MAX(0,Q96+($Q$2-Temps!Q92-$Q$4))</f>
        <v>78.573019373563866</v>
      </c>
      <c r="R97">
        <f>MAX(0,R96+($R$2-Temps!R92-$R$4))</f>
        <v>15.430655592911137</v>
      </c>
      <c r="S97">
        <f>MAX(0,S96+($S$2-Temps!S92-$S$4))</f>
        <v>39.306970580592264</v>
      </c>
      <c r="T97">
        <f>MAX(0,T96+($T$2-Temps!T92-$T$4))</f>
        <v>52.393667584546044</v>
      </c>
      <c r="U97">
        <f>MAX(0,U96+($U$2-Temps!U92-$U$4))</f>
        <v>84.414108419929505</v>
      </c>
    </row>
    <row r="98" spans="1:21" x14ac:dyDescent="0.3">
      <c r="A98" s="1">
        <v>44104</v>
      </c>
      <c r="B98">
        <f>MAX(0,B97+($B$2-Temps!B93-$B$4))</f>
        <v>60.334850990467572</v>
      </c>
      <c r="C98">
        <f>MAX(0,C97+($C$2-Temps!C93-$C$4))</f>
        <v>63.46347376369318</v>
      </c>
      <c r="D98">
        <f>MAX(0,D97+($D$2-Temps!D93-$D$4))</f>
        <v>25.53089773114333</v>
      </c>
      <c r="E98">
        <f>MAX(0,E97+($E$2-Temps!E93-$E$4))</f>
        <v>76.035128054845728</v>
      </c>
      <c r="F98">
        <f>MAX(0,F97+($F$2-Temps!F93-$F$4))</f>
        <v>120.01860877187325</v>
      </c>
      <c r="G98">
        <f>MAX(0,G97+($G$2-Temps!G93-$G$4))</f>
        <v>62.733619474142401</v>
      </c>
      <c r="H98">
        <f>MAX(0,H97+($H$2-Temps!H93-$H$4))</f>
        <v>62.66839821357015</v>
      </c>
      <c r="I98">
        <f>MAX(0,I97+($I$2-Temps!I93-$I$4))</f>
        <v>36.167426001225913</v>
      </c>
      <c r="J98">
        <f>MAX(0,J97+($J$2-Temps!J93-$J$4))</f>
        <v>51.582147385538605</v>
      </c>
      <c r="K98">
        <f>MAX(0,K97+($K$2-Temps!K93-$K$4))</f>
        <v>0.75774809625230111</v>
      </c>
      <c r="L98">
        <f>MAX(0,L97+($L$2-Temps!L93-$L$4))</f>
        <v>57.371889811582221</v>
      </c>
      <c r="M98">
        <f>MAX(0,M97+($M$2-Temps!M93-$M$4))</f>
        <v>39.604964477485424</v>
      </c>
      <c r="N98">
        <f>MAX(0,N97+($N$2-Temps!N93-$N$4))</f>
        <v>23.723557252715459</v>
      </c>
      <c r="O98">
        <f>MAX(0,O97+($O$2-Temps!O93-$O$4))</f>
        <v>14.893086527273692</v>
      </c>
      <c r="P98">
        <f>MAX(0,P97+($P$2-Temps!P93-$P$4))</f>
        <v>46.071619991848777</v>
      </c>
      <c r="Q98">
        <f>MAX(0,Q97+($Q$2-Temps!Q93-$Q$4))</f>
        <v>85.095058580239396</v>
      </c>
      <c r="R98">
        <f>MAX(0,R97+($R$2-Temps!R93-$R$4))</f>
        <v>27.355924906859286</v>
      </c>
      <c r="S98">
        <f>MAX(0,S97+($S$2-Temps!S93-$S$4))</f>
        <v>42.785522867324737</v>
      </c>
      <c r="T98">
        <f>MAX(0,T97+($T$2-Temps!T93-$T$4))</f>
        <v>51.317876032614301</v>
      </c>
      <c r="U98">
        <f>MAX(0,U97+($U$2-Temps!U93-$U$4))</f>
        <v>81.881558887703363</v>
      </c>
    </row>
    <row r="99" spans="1:21" x14ac:dyDescent="0.3">
      <c r="A99" s="1">
        <v>44105</v>
      </c>
      <c r="B99">
        <f>MAX(0,B98+($B$2-Temps!B94-$B$4))</f>
        <v>77.186787156604652</v>
      </c>
      <c r="C99">
        <f>MAX(0,C98+($C$2-Temps!C94-$C$4))</f>
        <v>69.181637515214646</v>
      </c>
      <c r="D99">
        <f>MAX(0,D98+($D$2-Temps!D94-$D$4))</f>
        <v>23.187120633538971</v>
      </c>
      <c r="E99">
        <f>MAX(0,E98+($E$2-Temps!E94-$E$4))</f>
        <v>85.704136591835436</v>
      </c>
      <c r="F99">
        <f>MAX(0,F98+($F$2-Temps!F94-$F$4))</f>
        <v>125.45256239760235</v>
      </c>
      <c r="G99">
        <f>MAX(0,G98+($G$2-Temps!G94-$G$4))</f>
        <v>68.409850827591313</v>
      </c>
      <c r="H99">
        <f>MAX(0,H98+($H$2-Temps!H94-$H$4))</f>
        <v>63.409331348411278</v>
      </c>
      <c r="I99">
        <f>MAX(0,I98+($I$2-Temps!I94-$I$4))</f>
        <v>45.074917779139902</v>
      </c>
      <c r="J99">
        <f>MAX(0,J98+($J$2-Temps!J94-$J$4))</f>
        <v>50.503377795846305</v>
      </c>
      <c r="K99">
        <f>MAX(0,K98+($K$2-Temps!K94-$K$4))</f>
        <v>0.51549619250460221</v>
      </c>
      <c r="L99">
        <f>MAX(0,L98+($L$2-Temps!L94-$L$4))</f>
        <v>56.549357696402339</v>
      </c>
      <c r="M99">
        <f>MAX(0,M98+($M$2-Temps!M94-$M$4))</f>
        <v>44.052315329102214</v>
      </c>
      <c r="N99">
        <f>MAX(0,N98+($N$2-Temps!N94-$N$4))</f>
        <v>31.581279581010175</v>
      </c>
      <c r="O99">
        <f>MAX(0,O98+($O$2-Temps!O94-$O$4))</f>
        <v>19.339629790910536</v>
      </c>
      <c r="P99">
        <f>MAX(0,P98+($P$2-Temps!P94-$P$4))</f>
        <v>53.885943990218536</v>
      </c>
      <c r="Q99">
        <f>MAX(0,Q98+($Q$2-Temps!Q94-$Q$4))</f>
        <v>104.61709778691494</v>
      </c>
      <c r="R99">
        <f>MAX(0,R98+($R$2-Temps!R94-$R$4))</f>
        <v>36.281194220807436</v>
      </c>
      <c r="S99">
        <f>MAX(0,S98+($S$2-Temps!S94-$S$4))</f>
        <v>41.26407515405721</v>
      </c>
      <c r="T99">
        <f>MAX(0,T98+($T$2-Temps!T94-$T$4))</f>
        <v>48.242084480682557</v>
      </c>
      <c r="U99">
        <f>MAX(0,U98+($U$2-Temps!U94-$U$4))</f>
        <v>93.349009355477222</v>
      </c>
    </row>
    <row r="100" spans="1:21" x14ac:dyDescent="0.3">
      <c r="A100" s="1">
        <v>44106</v>
      </c>
      <c r="B100">
        <f>MAX(0,B99+($B$2-Temps!B95-$B$4))</f>
        <v>88.038723322741745</v>
      </c>
      <c r="C100">
        <f>MAX(0,C99+($C$2-Temps!C95-$C$4))</f>
        <v>76.899801266736105</v>
      </c>
      <c r="D100">
        <f>MAX(0,D99+($D$2-Temps!D95-$D$4))</f>
        <v>28.843343535934611</v>
      </c>
      <c r="E100">
        <f>MAX(0,E99+($E$2-Temps!E95-$E$4))</f>
        <v>93.373145128825144</v>
      </c>
      <c r="F100">
        <f>MAX(0,F99+($F$2-Temps!F95-$F$4))</f>
        <v>128.88651602333147</v>
      </c>
      <c r="G100">
        <f>MAX(0,G99+($G$2-Temps!G95-$G$4))</f>
        <v>69.086082181040226</v>
      </c>
      <c r="H100">
        <f>MAX(0,H99+($H$2-Temps!H95-$H$4))</f>
        <v>62.150264483252407</v>
      </c>
      <c r="I100">
        <f>MAX(0,I99+($I$2-Temps!I95-$I$4))</f>
        <v>57.982409557053892</v>
      </c>
      <c r="J100">
        <f>MAX(0,J99+($J$2-Temps!J95-$J$4))</f>
        <v>49.424608206154005</v>
      </c>
      <c r="K100">
        <f>MAX(0,K99+($K$2-Temps!K95-$K$4))</f>
        <v>0</v>
      </c>
      <c r="L100">
        <f>MAX(0,L99+($L$2-Temps!L95-$L$4))</f>
        <v>57.726825581222457</v>
      </c>
      <c r="M100">
        <f>MAX(0,M99+($M$2-Temps!M95-$M$4))</f>
        <v>46.499666180719004</v>
      </c>
      <c r="N100">
        <f>MAX(0,N99+($N$2-Temps!N95-$N$4))</f>
        <v>39.439001909304892</v>
      </c>
      <c r="O100">
        <f>MAX(0,O99+($O$2-Temps!O95-$O$4))</f>
        <v>24.786173054547383</v>
      </c>
      <c r="P100">
        <f>MAX(0,P99+($P$2-Temps!P95-$P$4))</f>
        <v>62.700267988588294</v>
      </c>
      <c r="Q100">
        <f>MAX(0,Q99+($Q$2-Temps!Q95-$Q$4))</f>
        <v>121.13913699359048</v>
      </c>
      <c r="R100">
        <f>MAX(0,R99+($R$2-Temps!R95-$R$4))</f>
        <v>48.206463534755585</v>
      </c>
      <c r="S100">
        <f>MAX(0,S99+($S$2-Temps!S95-$S$4))</f>
        <v>39.742627440789683</v>
      </c>
      <c r="T100">
        <f>MAX(0,T99+($T$2-Temps!T95-$T$4))</f>
        <v>46.166292928750813</v>
      </c>
      <c r="U100">
        <f>MAX(0,U99+($U$2-Temps!U95-$U$4))</f>
        <v>109.81645982325108</v>
      </c>
    </row>
    <row r="101" spans="1:21" x14ac:dyDescent="0.3">
      <c r="A101" s="1">
        <v>44107</v>
      </c>
      <c r="B101">
        <f>MAX(0,B100+($B$2-Temps!B96-$B$4))</f>
        <v>86.890659488878839</v>
      </c>
      <c r="C101">
        <f>MAX(0,C100+($C$2-Temps!C96-$C$4))</f>
        <v>82.617965018257564</v>
      </c>
      <c r="D101">
        <f>MAX(0,D100+($D$2-Temps!D96-$D$4))</f>
        <v>35.499566438330248</v>
      </c>
      <c r="E101">
        <f>MAX(0,E100+($E$2-Temps!E96-$E$4))</f>
        <v>92.042153665814851</v>
      </c>
      <c r="F101">
        <f>MAX(0,F100+($F$2-Temps!F96-$F$4))</f>
        <v>129.32046964906058</v>
      </c>
      <c r="G101">
        <f>MAX(0,G100+($G$2-Temps!G96-$G$4))</f>
        <v>68.762313534489138</v>
      </c>
      <c r="H101">
        <f>MAX(0,H100+($H$2-Temps!H96-$H$4))</f>
        <v>60.891197618093535</v>
      </c>
      <c r="I101">
        <f>MAX(0,I100+($I$2-Temps!I96-$I$4))</f>
        <v>72.889901334967874</v>
      </c>
      <c r="J101">
        <f>MAX(0,J100+($J$2-Temps!J96-$J$4))</f>
        <v>50.345838616461705</v>
      </c>
      <c r="K101">
        <f>MAX(0,K100+($K$2-Temps!K96-$K$4))</f>
        <v>0</v>
      </c>
      <c r="L101">
        <f>MAX(0,L100+($L$2-Temps!L96-$L$4))</f>
        <v>57.904293466042574</v>
      </c>
      <c r="M101">
        <f>MAX(0,M100+($M$2-Temps!M96-$M$4))</f>
        <v>53.947017032335793</v>
      </c>
      <c r="N101">
        <f>MAX(0,N100+($N$2-Temps!N96-$N$4))</f>
        <v>41.296724237599605</v>
      </c>
      <c r="O101">
        <f>MAX(0,O100+($O$2-Temps!O96-$O$4))</f>
        <v>29.232716318184231</v>
      </c>
      <c r="P101">
        <f>MAX(0,P100+($P$2-Temps!P96-$P$4))</f>
        <v>81.514591986958052</v>
      </c>
      <c r="Q101">
        <f>MAX(0,Q100+($Q$2-Temps!Q96-$Q$4))</f>
        <v>130.66117620026603</v>
      </c>
      <c r="R101">
        <f>MAX(0,R100+($R$2-Temps!R96-$R$4))</f>
        <v>58.131732848703734</v>
      </c>
      <c r="S101">
        <f>MAX(0,S100+($S$2-Temps!S96-$S$4))</f>
        <v>38.221179727522156</v>
      </c>
      <c r="T101">
        <f>MAX(0,T100+($T$2-Temps!T96-$T$4))</f>
        <v>51.09050137681907</v>
      </c>
      <c r="U101">
        <f>MAX(0,U100+($U$2-Temps!U96-$U$4))</f>
        <v>126.28391029102494</v>
      </c>
    </row>
    <row r="102" spans="1:21" x14ac:dyDescent="0.3">
      <c r="A102" s="1">
        <v>44108</v>
      </c>
      <c r="B102">
        <f>MAX(0,B101+($B$2-Temps!B97-$B$4))</f>
        <v>99.742595655015933</v>
      </c>
      <c r="C102">
        <f>MAX(0,C101+($C$2-Temps!C97-$C$4))</f>
        <v>85.336128769779023</v>
      </c>
      <c r="D102">
        <f>MAX(0,D101+($D$2-Temps!D97-$D$4))</f>
        <v>37.155789340725889</v>
      </c>
      <c r="E102">
        <f>MAX(0,E101+($E$2-Temps!E97-$E$4))</f>
        <v>103.71116220280456</v>
      </c>
      <c r="F102">
        <f>MAX(0,F101+($F$2-Temps!F97-$F$4))</f>
        <v>130.7544232747897</v>
      </c>
      <c r="G102">
        <f>MAX(0,G101+($G$2-Temps!G97-$G$4))</f>
        <v>69.43854488793805</v>
      </c>
      <c r="H102">
        <f>MAX(0,H101+($H$2-Temps!H97-$H$4))</f>
        <v>61.632130752934664</v>
      </c>
      <c r="I102">
        <f>MAX(0,I101+($I$2-Temps!I97-$I$4))</f>
        <v>76.797393112881863</v>
      </c>
      <c r="J102">
        <f>MAX(0,J101+($J$2-Temps!J97-$J$4))</f>
        <v>50.267069026769406</v>
      </c>
      <c r="K102">
        <f>MAX(0,K101+($K$2-Temps!K97-$K$4))</f>
        <v>0</v>
      </c>
      <c r="L102">
        <f>MAX(0,L101+($L$2-Temps!L97-$L$4))</f>
        <v>56.081761350862692</v>
      </c>
      <c r="M102">
        <f>MAX(0,M101+($M$2-Temps!M97-$M$4))</f>
        <v>58.394367883952583</v>
      </c>
      <c r="N102">
        <f>MAX(0,N101+($N$2-Temps!N97-$N$4))</f>
        <v>40.154446565894318</v>
      </c>
      <c r="O102">
        <f>MAX(0,O101+($O$2-Temps!O97-$O$4))</f>
        <v>35.679259581821078</v>
      </c>
      <c r="P102">
        <f>MAX(0,P101+($P$2-Temps!P97-$P$4))</f>
        <v>101.32891598532781</v>
      </c>
      <c r="Q102">
        <f>MAX(0,Q101+($Q$2-Temps!Q97-$Q$4))</f>
        <v>135.18321540694157</v>
      </c>
      <c r="R102">
        <f>MAX(0,R101+($R$2-Temps!R97-$R$4))</f>
        <v>60.057002162651884</v>
      </c>
      <c r="S102">
        <f>MAX(0,S101+($S$2-Temps!S97-$S$4))</f>
        <v>33.699732014254629</v>
      </c>
      <c r="T102">
        <f>MAX(0,T101+($T$2-Temps!T97-$T$4))</f>
        <v>69.014709824887319</v>
      </c>
      <c r="U102">
        <f>MAX(0,U101+($U$2-Temps!U97-$U$4))</f>
        <v>138.7513607587988</v>
      </c>
    </row>
    <row r="103" spans="1:21" x14ac:dyDescent="0.3">
      <c r="A103" s="1">
        <v>44109</v>
      </c>
      <c r="B103">
        <f>MAX(0,B102+($B$2-Temps!B98-$B$4))</f>
        <v>116.59453182115303</v>
      </c>
      <c r="C103">
        <f>MAX(0,C102+($C$2-Temps!C98-$C$4))</f>
        <v>85.054292521300482</v>
      </c>
      <c r="D103">
        <f>MAX(0,D102+($D$2-Temps!D98-$D$4))</f>
        <v>38.812012243121529</v>
      </c>
      <c r="E103">
        <f>MAX(0,E102+($E$2-Temps!E98-$E$4))</f>
        <v>113.38017073979427</v>
      </c>
      <c r="F103">
        <f>MAX(0,F102+($F$2-Temps!F98-$F$4))</f>
        <v>131.18837690051882</v>
      </c>
      <c r="G103">
        <f>MAX(0,G102+($G$2-Temps!G98-$G$4))</f>
        <v>71.114776241386963</v>
      </c>
      <c r="H103">
        <f>MAX(0,H102+($H$2-Temps!H98-$H$4))</f>
        <v>57.373063887775793</v>
      </c>
      <c r="I103">
        <f>MAX(0,I102+($I$2-Temps!I98-$I$4))</f>
        <v>79.704884890795853</v>
      </c>
      <c r="J103">
        <f>MAX(0,J102+($J$2-Temps!J98-$J$4))</f>
        <v>51.188299437077106</v>
      </c>
      <c r="K103">
        <f>MAX(0,K102+($K$2-Temps!K98-$K$4))</f>
        <v>1.7577480962523011</v>
      </c>
      <c r="L103">
        <f>MAX(0,L102+($L$2-Temps!L98-$L$4))</f>
        <v>52.25922923568281</v>
      </c>
      <c r="M103">
        <f>MAX(0,M102+($M$2-Temps!M98-$M$4))</f>
        <v>61.841718735569373</v>
      </c>
      <c r="N103">
        <f>MAX(0,N102+($N$2-Temps!N98-$N$4))</f>
        <v>39.012168894189031</v>
      </c>
      <c r="O103">
        <f>MAX(0,O102+($O$2-Temps!O98-$O$4))</f>
        <v>54.125802845457926</v>
      </c>
      <c r="P103">
        <f>MAX(0,P102+($P$2-Temps!P98-$P$4))</f>
        <v>118.14323998369757</v>
      </c>
      <c r="Q103">
        <f>MAX(0,Q102+($Q$2-Temps!Q98-$Q$4))</f>
        <v>136.70525461361711</v>
      </c>
      <c r="R103">
        <f>MAX(0,R102+($R$2-Temps!R98-$R$4))</f>
        <v>61.982271476600033</v>
      </c>
      <c r="S103">
        <f>MAX(0,S102+($S$2-Temps!S98-$S$4))</f>
        <v>30.178284300987102</v>
      </c>
      <c r="T103">
        <f>MAX(0,T102+($T$2-Temps!T98-$T$4))</f>
        <v>80.938918272955576</v>
      </c>
      <c r="U103">
        <f>MAX(0,U102+($U$2-Temps!U98-$U$4))</f>
        <v>148.21881122657265</v>
      </c>
    </row>
    <row r="104" spans="1:21" x14ac:dyDescent="0.3">
      <c r="A104" s="1">
        <v>44110</v>
      </c>
      <c r="B104">
        <f>MAX(0,B103+($B$2-Temps!B99-$B$4))</f>
        <v>135.44646798729011</v>
      </c>
      <c r="C104">
        <f>MAX(0,C103+($C$2-Temps!C99-$C$4))</f>
        <v>83.772456272821941</v>
      </c>
      <c r="D104">
        <f>MAX(0,D103+($D$2-Temps!D99-$D$4))</f>
        <v>49.46823514551717</v>
      </c>
      <c r="E104">
        <f>MAX(0,E103+($E$2-Temps!E99-$E$4))</f>
        <v>125.04917927678397</v>
      </c>
      <c r="F104">
        <f>MAX(0,F103+($F$2-Temps!F99-$F$4))</f>
        <v>140.62233052624794</v>
      </c>
      <c r="G104">
        <f>MAX(0,G103+($G$2-Temps!G99-$G$4))</f>
        <v>81.791007594835875</v>
      </c>
      <c r="H104">
        <f>MAX(0,H103+($H$2-Temps!H99-$H$4))</f>
        <v>54.113997022616921</v>
      </c>
      <c r="I104">
        <f>MAX(0,I103+($I$2-Temps!I99-$I$4))</f>
        <v>85.612376668709842</v>
      </c>
      <c r="J104">
        <f>MAX(0,J103+($J$2-Temps!J99-$J$4))</f>
        <v>57.109529847384806</v>
      </c>
      <c r="K104">
        <f>MAX(0,K103+($K$2-Temps!K99-$K$4))</f>
        <v>12.515496192504603</v>
      </c>
      <c r="L104">
        <f>MAX(0,L103+($L$2-Temps!L99-$L$4))</f>
        <v>58.436697120502927</v>
      </c>
      <c r="M104">
        <f>MAX(0,M103+($M$2-Temps!M99-$M$4))</f>
        <v>64.289069587186162</v>
      </c>
      <c r="N104">
        <f>MAX(0,N103+($N$2-Temps!N99-$N$4))</f>
        <v>38.869891222483744</v>
      </c>
      <c r="O104">
        <f>MAX(0,O103+($O$2-Temps!O99-$O$4))</f>
        <v>63.572346109094774</v>
      </c>
      <c r="P104">
        <f>MAX(0,P103+($P$2-Temps!P99-$P$4))</f>
        <v>131.95756398206731</v>
      </c>
      <c r="Q104">
        <f>MAX(0,Q103+($Q$2-Temps!Q99-$Q$4))</f>
        <v>140.22729382029266</v>
      </c>
      <c r="R104">
        <f>MAX(0,R103+($R$2-Temps!R99-$R$4))</f>
        <v>62.907540790548182</v>
      </c>
      <c r="S104">
        <f>MAX(0,S103+($S$2-Temps!S99-$S$4))</f>
        <v>26.656836587719575</v>
      </c>
      <c r="T104">
        <f>MAX(0,T103+($T$2-Temps!T99-$T$4))</f>
        <v>85.863126721023832</v>
      </c>
      <c r="U104">
        <f>MAX(0,U103+($U$2-Temps!U99-$U$4))</f>
        <v>154.68626169434651</v>
      </c>
    </row>
    <row r="105" spans="1:21" x14ac:dyDescent="0.3">
      <c r="A105" s="1">
        <v>44111</v>
      </c>
      <c r="B105">
        <f>MAX(0,B104+($B$2-Temps!B100-$B$4))</f>
        <v>158.29840415342719</v>
      </c>
      <c r="C105">
        <f>MAX(0,C104+($C$2-Temps!C100-$C$4))</f>
        <v>82.4906200243434</v>
      </c>
      <c r="D105">
        <f>MAX(0,D104+($D$2-Temps!D100-$D$4))</f>
        <v>51.12445804791281</v>
      </c>
      <c r="E105">
        <f>MAX(0,E104+($E$2-Temps!E100-$E$4))</f>
        <v>134.71818781377368</v>
      </c>
      <c r="F105">
        <f>MAX(0,F104+($F$2-Temps!F100-$F$4))</f>
        <v>157.05628415197705</v>
      </c>
      <c r="G105">
        <f>MAX(0,G104+($G$2-Temps!G100-$G$4))</f>
        <v>94.467238948284788</v>
      </c>
      <c r="H105">
        <f>MAX(0,H104+($H$2-Temps!H100-$H$4))</f>
        <v>56.85493015745805</v>
      </c>
      <c r="I105">
        <f>MAX(0,I104+($I$2-Temps!I100-$I$4))</f>
        <v>93.519868446623832</v>
      </c>
      <c r="J105">
        <f>MAX(0,J104+($J$2-Temps!J100-$J$4))</f>
        <v>63.030760257692506</v>
      </c>
      <c r="K105">
        <f>MAX(0,K104+($K$2-Temps!K100-$K$4))</f>
        <v>23.273244288756906</v>
      </c>
      <c r="L105">
        <f>MAX(0,L104+($L$2-Temps!L100-$L$4))</f>
        <v>68.614165005323045</v>
      </c>
      <c r="M105">
        <f>MAX(0,M104+($M$2-Temps!M100-$M$4))</f>
        <v>65.736420438802952</v>
      </c>
      <c r="N105">
        <f>MAX(0,N104+($N$2-Temps!N100-$N$4))</f>
        <v>38.727613550778457</v>
      </c>
      <c r="O105">
        <f>MAX(0,O104+($O$2-Temps!O100-$O$4))</f>
        <v>65.018889372731621</v>
      </c>
      <c r="P105">
        <f>MAX(0,P104+($P$2-Temps!P100-$P$4))</f>
        <v>137.77188798043707</v>
      </c>
      <c r="Q105">
        <f>MAX(0,Q104+($Q$2-Temps!Q100-$Q$4))</f>
        <v>145.7493330269682</v>
      </c>
      <c r="R105">
        <f>MAX(0,R104+($R$2-Temps!R100-$R$4))</f>
        <v>78.832810104496332</v>
      </c>
      <c r="S105">
        <f>MAX(0,S104+($S$2-Temps!S100-$S$4))</f>
        <v>33.135388874452048</v>
      </c>
      <c r="T105">
        <f>MAX(0,T104+($T$2-Temps!T100-$T$4))</f>
        <v>86.787335169092088</v>
      </c>
      <c r="U105">
        <f>MAX(0,U104+($U$2-Temps!U100-$U$4))</f>
        <v>156.15371216212037</v>
      </c>
    </row>
    <row r="106" spans="1:21" x14ac:dyDescent="0.3">
      <c r="A106" s="1">
        <v>44112</v>
      </c>
      <c r="B106">
        <f>MAX(0,B105+($B$2-Temps!B101-$B$4))</f>
        <v>163.15034031956426</v>
      </c>
      <c r="C106">
        <f>MAX(0,C105+($C$2-Temps!C101-$C$4))</f>
        <v>81.208783775864859</v>
      </c>
      <c r="D106">
        <f>MAX(0,D105+($D$2-Temps!D101-$D$4))</f>
        <v>65.780680950308451</v>
      </c>
      <c r="E106">
        <f>MAX(0,E105+($E$2-Temps!E101-$E$4))</f>
        <v>144.38719635076339</v>
      </c>
      <c r="F106">
        <f>MAX(0,F105+($F$2-Temps!F101-$F$4))</f>
        <v>184.49023777770617</v>
      </c>
      <c r="G106">
        <f>MAX(0,G105+($G$2-Temps!G101-$G$4))</f>
        <v>96.1434703017337</v>
      </c>
      <c r="H106">
        <f>MAX(0,H105+($H$2-Temps!H101-$H$4))</f>
        <v>68.595863292299171</v>
      </c>
      <c r="I106">
        <f>MAX(0,I105+($I$2-Temps!I101-$I$4))</f>
        <v>101.42736022453782</v>
      </c>
      <c r="J106">
        <f>MAX(0,J105+($J$2-Temps!J101-$J$4))</f>
        <v>70.951990668000207</v>
      </c>
      <c r="K106">
        <f>MAX(0,K105+($K$2-Temps!K101-$K$4))</f>
        <v>33.030992385009206</v>
      </c>
      <c r="L106">
        <f>MAX(0,L105+($L$2-Temps!L101-$L$4))</f>
        <v>78.791632890143163</v>
      </c>
      <c r="M106">
        <f>MAX(0,M105+($M$2-Temps!M101-$M$4))</f>
        <v>67.183771290419742</v>
      </c>
      <c r="N106">
        <f>MAX(0,N105+($N$2-Temps!N101-$N$4))</f>
        <v>48.58533587907317</v>
      </c>
      <c r="O106">
        <f>MAX(0,O105+($O$2-Temps!O101-$O$4))</f>
        <v>65.465432636368462</v>
      </c>
      <c r="P106">
        <f>MAX(0,P105+($P$2-Temps!P101-$P$4))</f>
        <v>142.58621197880683</v>
      </c>
      <c r="Q106">
        <f>MAX(0,Q105+($Q$2-Temps!Q101-$Q$4))</f>
        <v>152.27137223364375</v>
      </c>
      <c r="R106">
        <f>MAX(0,R105+($R$2-Temps!R101-$R$4))</f>
        <v>99.758079418444481</v>
      </c>
      <c r="S106">
        <f>MAX(0,S105+($S$2-Temps!S101-$S$4))</f>
        <v>41.61394116118452</v>
      </c>
      <c r="T106">
        <f>MAX(0,T105+($T$2-Temps!T101-$T$4))</f>
        <v>83.711543617160345</v>
      </c>
      <c r="U106">
        <f>MAX(0,U105+($U$2-Temps!U101-$U$4))</f>
        <v>156.62116262989423</v>
      </c>
    </row>
    <row r="107" spans="1:21" x14ac:dyDescent="0.3">
      <c r="A107" s="1">
        <v>44113</v>
      </c>
      <c r="B107">
        <f>MAX(0,B106+($B$2-Temps!B102-$B$4))</f>
        <v>176.00227648570134</v>
      </c>
      <c r="C107">
        <f>MAX(0,C106+($C$2-Temps!C102-$C$4))</f>
        <v>81.926947527386318</v>
      </c>
      <c r="D107">
        <f>MAX(0,D106+($D$2-Temps!D102-$D$4))</f>
        <v>77.436903852704091</v>
      </c>
      <c r="E107">
        <f>MAX(0,E106+($E$2-Temps!E102-$E$4))</f>
        <v>155.0562048877531</v>
      </c>
      <c r="F107">
        <f>MAX(0,F106+($F$2-Temps!F102-$F$4))</f>
        <v>211.92419140343529</v>
      </c>
      <c r="G107">
        <f>MAX(0,G106+($G$2-Temps!G102-$G$4))</f>
        <v>110.81970165518261</v>
      </c>
      <c r="H107">
        <f>MAX(0,H106+($H$2-Temps!H102-$H$4))</f>
        <v>85.3367964271403</v>
      </c>
      <c r="I107">
        <f>MAX(0,I106+($I$2-Temps!I102-$I$4))</f>
        <v>109.33485200245181</v>
      </c>
      <c r="J107">
        <f>MAX(0,J106+($J$2-Temps!J102-$J$4))</f>
        <v>80.873221078307907</v>
      </c>
      <c r="K107">
        <f>MAX(0,K106+($K$2-Temps!K102-$K$4))</f>
        <v>45.788740481261506</v>
      </c>
      <c r="L107">
        <f>MAX(0,L106+($L$2-Temps!L102-$L$4))</f>
        <v>81.96910077496328</v>
      </c>
      <c r="M107">
        <f>MAX(0,M106+($M$2-Temps!M102-$M$4))</f>
        <v>70.631122142036531</v>
      </c>
      <c r="N107">
        <f>MAX(0,N106+($N$2-Temps!N102-$N$4))</f>
        <v>55.443058207367883</v>
      </c>
      <c r="O107">
        <f>MAX(0,O106+($O$2-Temps!O102-$O$4))</f>
        <v>60.911975900005309</v>
      </c>
      <c r="P107">
        <f>MAX(0,P106+($P$2-Temps!P102-$P$4))</f>
        <v>144.40053597717659</v>
      </c>
      <c r="Q107">
        <f>MAX(0,Q106+($Q$2-Temps!Q102-$Q$4))</f>
        <v>164.79341144031929</v>
      </c>
      <c r="R107">
        <f>MAX(0,R106+($R$2-Temps!R102-$R$4))</f>
        <v>113.68334873239263</v>
      </c>
      <c r="S107">
        <f>MAX(0,S106+($S$2-Temps!S102-$S$4))</f>
        <v>46.092493447916993</v>
      </c>
      <c r="T107">
        <f>MAX(0,T106+($T$2-Temps!T102-$T$4))</f>
        <v>80.635752065228601</v>
      </c>
      <c r="U107">
        <f>MAX(0,U106+($U$2-Temps!U102-$U$4))</f>
        <v>158.08861309766809</v>
      </c>
    </row>
    <row r="108" spans="1:21" x14ac:dyDescent="0.3">
      <c r="A108" s="1">
        <v>44114</v>
      </c>
      <c r="B108">
        <f>MAX(0,B107+($B$2-Temps!B103-$B$4))</f>
        <v>186.85421265183842</v>
      </c>
      <c r="C108">
        <f>MAX(0,C107+($C$2-Temps!C103-$C$4))</f>
        <v>80.645111278907777</v>
      </c>
      <c r="D108">
        <f>MAX(0,D107+($D$2-Temps!D103-$D$4))</f>
        <v>88.093126755099732</v>
      </c>
      <c r="E108">
        <f>MAX(0,E107+($E$2-Temps!E103-$E$4))</f>
        <v>165.7252134247428</v>
      </c>
      <c r="F108">
        <f>MAX(0,F107+($F$2-Temps!F103-$F$4))</f>
        <v>230.3581450291644</v>
      </c>
      <c r="G108">
        <f>MAX(0,G107+($G$2-Temps!G103-$G$4))</f>
        <v>118.49593300863152</v>
      </c>
      <c r="H108">
        <f>MAX(0,H107+($H$2-Temps!H103-$H$4))</f>
        <v>98.077729561981428</v>
      </c>
      <c r="I108">
        <f>MAX(0,I107+($I$2-Temps!I103-$I$4))</f>
        <v>117.2423437803658</v>
      </c>
      <c r="J108">
        <f>MAX(0,J107+($J$2-Temps!J103-$J$4))</f>
        <v>90.794451488615607</v>
      </c>
      <c r="K108">
        <f>MAX(0,K107+($K$2-Temps!K103-$K$4))</f>
        <v>51.546488577513806</v>
      </c>
      <c r="L108">
        <f>MAX(0,L107+($L$2-Temps!L103-$L$4))</f>
        <v>84.146568659783398</v>
      </c>
      <c r="M108">
        <f>MAX(0,M107+($M$2-Temps!M103-$M$4))</f>
        <v>74.078472993653321</v>
      </c>
      <c r="N108">
        <f>MAX(0,N107+($N$2-Temps!N103-$N$4))</f>
        <v>60.300780535662597</v>
      </c>
      <c r="O108">
        <f>MAX(0,O107+($O$2-Temps!O103-$O$4))</f>
        <v>67.358519163642157</v>
      </c>
      <c r="P108">
        <f>MAX(0,P107+($P$2-Temps!P103-$P$4))</f>
        <v>145.21485997554635</v>
      </c>
      <c r="Q108">
        <f>MAX(0,Q107+($Q$2-Temps!Q103-$Q$4))</f>
        <v>181.31545064699483</v>
      </c>
      <c r="R108">
        <f>MAX(0,R107+($R$2-Temps!R103-$R$4))</f>
        <v>124.60861804634078</v>
      </c>
      <c r="S108">
        <f>MAX(0,S107+($S$2-Temps!S103-$S$4))</f>
        <v>46.571045734649466</v>
      </c>
      <c r="T108">
        <f>MAX(0,T107+($T$2-Temps!T103-$T$4))</f>
        <v>77.559960513296858</v>
      </c>
      <c r="U108">
        <f>MAX(0,U107+($U$2-Temps!U103-$U$4))</f>
        <v>169.55606356544195</v>
      </c>
    </row>
    <row r="109" spans="1:21" x14ac:dyDescent="0.3">
      <c r="A109" s="1">
        <v>44115</v>
      </c>
      <c r="B109">
        <f>MAX(0,B108+($B$2-Temps!B104-$B$4))</f>
        <v>200.7061488179755</v>
      </c>
      <c r="C109">
        <f>MAX(0,C108+($C$2-Temps!C104-$C$4))</f>
        <v>79.363275030429236</v>
      </c>
      <c r="D109">
        <f>MAX(0,D108+($D$2-Temps!D104-$D$4))</f>
        <v>93.749349657495372</v>
      </c>
      <c r="E109">
        <f>MAX(0,E108+($E$2-Temps!E104-$E$4))</f>
        <v>175.39422196173251</v>
      </c>
      <c r="F109">
        <f>MAX(0,F108+($F$2-Temps!F104-$F$4))</f>
        <v>241.79209865489352</v>
      </c>
      <c r="G109">
        <f>MAX(0,G108+($G$2-Temps!G104-$G$4))</f>
        <v>124.17216436208044</v>
      </c>
      <c r="H109">
        <f>MAX(0,H108+($H$2-Temps!H104-$H$4))</f>
        <v>102.81866269682256</v>
      </c>
      <c r="I109">
        <f>MAX(0,I108+($I$2-Temps!I104-$I$4))</f>
        <v>132.14983555827979</v>
      </c>
      <c r="J109">
        <f>MAX(0,J108+($J$2-Temps!J104-$J$4))</f>
        <v>94.715681898923307</v>
      </c>
      <c r="K109">
        <f>MAX(0,K108+($K$2-Temps!K104-$K$4))</f>
        <v>52.304236673766106</v>
      </c>
      <c r="L109">
        <f>MAX(0,L108+($L$2-Temps!L104-$L$4))</f>
        <v>86.324036544603516</v>
      </c>
      <c r="M109">
        <f>MAX(0,M108+($M$2-Temps!M104-$M$4))</f>
        <v>91.525823845270111</v>
      </c>
      <c r="N109">
        <f>MAX(0,N108+($N$2-Temps!N104-$N$4))</f>
        <v>64.15850286395731</v>
      </c>
      <c r="O109">
        <f>MAX(0,O108+($O$2-Temps!O104-$O$4))</f>
        <v>70.805062427278997</v>
      </c>
      <c r="P109">
        <f>MAX(0,P108+($P$2-Temps!P104-$P$4))</f>
        <v>146.0291839739161</v>
      </c>
      <c r="Q109">
        <f>MAX(0,Q108+($Q$2-Temps!Q104-$Q$4))</f>
        <v>200.83748985367038</v>
      </c>
      <c r="R109">
        <f>MAX(0,R108+($R$2-Temps!R104-$R$4))</f>
        <v>133.53388736028893</v>
      </c>
      <c r="S109">
        <f>MAX(0,S108+($S$2-Temps!S104-$S$4))</f>
        <v>48.049598021381939</v>
      </c>
      <c r="T109">
        <f>MAX(0,T108+($T$2-Temps!T104-$T$4))</f>
        <v>74.484168961365114</v>
      </c>
      <c r="U109">
        <f>MAX(0,U108+($U$2-Temps!U104-$U$4))</f>
        <v>179.0235140332158</v>
      </c>
    </row>
    <row r="110" spans="1:21" x14ac:dyDescent="0.3">
      <c r="A110" s="1">
        <v>44116</v>
      </c>
      <c r="B110">
        <f>MAX(0,B109+($B$2-Temps!B105-$B$4))</f>
        <v>214.55808498411258</v>
      </c>
      <c r="C110">
        <f>MAX(0,C109+($C$2-Temps!C105-$C$4))</f>
        <v>81.081438781950695</v>
      </c>
      <c r="D110">
        <f>MAX(0,D109+($D$2-Temps!D105-$D$4))</f>
        <v>99.405572559891013</v>
      </c>
      <c r="E110">
        <f>MAX(0,E109+($E$2-Temps!E105-$E$4))</f>
        <v>188.06323049872222</v>
      </c>
      <c r="F110">
        <f>MAX(0,F109+($F$2-Temps!F105-$F$4))</f>
        <v>251.22605228062264</v>
      </c>
      <c r="G110">
        <f>MAX(0,G109+($G$2-Temps!G105-$G$4))</f>
        <v>126.84839571552935</v>
      </c>
      <c r="H110">
        <f>MAX(0,H109+($H$2-Temps!H105-$H$4))</f>
        <v>101.55959583166369</v>
      </c>
      <c r="I110">
        <f>MAX(0,I109+($I$2-Temps!I105-$I$4))</f>
        <v>135.05732733619379</v>
      </c>
      <c r="J110">
        <f>MAX(0,J109+($J$2-Temps!J105-$J$4))</f>
        <v>102.63691230923101</v>
      </c>
      <c r="K110">
        <f>MAX(0,K109+($K$2-Temps!K105-$K$4))</f>
        <v>61.061984770018405</v>
      </c>
      <c r="L110">
        <f>MAX(0,L109+($L$2-Temps!L105-$L$4))</f>
        <v>97.501504429423633</v>
      </c>
      <c r="M110">
        <f>MAX(0,M109+($M$2-Temps!M105-$M$4))</f>
        <v>103.9731746968869</v>
      </c>
      <c r="N110">
        <f>MAX(0,N109+($N$2-Temps!N105-$N$4))</f>
        <v>69.016225192252023</v>
      </c>
      <c r="O110">
        <f>MAX(0,O109+($O$2-Temps!O105-$O$4))</f>
        <v>85.251605690915838</v>
      </c>
      <c r="P110">
        <f>MAX(0,P109+($P$2-Temps!P105-$P$4))</f>
        <v>152.84350797228586</v>
      </c>
      <c r="Q110">
        <f>MAX(0,Q109+($Q$2-Temps!Q105-$Q$4))</f>
        <v>212.35952906034592</v>
      </c>
      <c r="R110">
        <f>MAX(0,R109+($R$2-Temps!R105-$R$4))</f>
        <v>138.45915667423708</v>
      </c>
      <c r="S110">
        <f>MAX(0,S109+($S$2-Temps!S105-$S$4))</f>
        <v>47.528150308114412</v>
      </c>
      <c r="T110">
        <f>MAX(0,T109+($T$2-Temps!T105-$T$4))</f>
        <v>72.408377409433371</v>
      </c>
      <c r="U110">
        <f>MAX(0,U109+($U$2-Temps!U105-$U$4))</f>
        <v>185.49096450098966</v>
      </c>
    </row>
    <row r="111" spans="1:21" x14ac:dyDescent="0.3">
      <c r="A111" s="1">
        <v>44117</v>
      </c>
      <c r="B111">
        <f>MAX(0,B110+($B$2-Temps!B106-$B$4))</f>
        <v>224.41002115024966</v>
      </c>
      <c r="C111">
        <f>MAX(0,C110+($C$2-Temps!C106-$C$4))</f>
        <v>81.799602533472154</v>
      </c>
      <c r="D111">
        <f>MAX(0,D110+($D$2-Temps!D106-$D$4))</f>
        <v>105.06179546228665</v>
      </c>
      <c r="E111">
        <f>MAX(0,E110+($E$2-Temps!E106-$E$4))</f>
        <v>206.73223903571193</v>
      </c>
      <c r="F111">
        <f>MAX(0,F110+($F$2-Temps!F106-$F$4))</f>
        <v>258.66000590635173</v>
      </c>
      <c r="G111">
        <f>MAX(0,G110+($G$2-Temps!G106-$G$4))</f>
        <v>129.52462706897828</v>
      </c>
      <c r="H111">
        <f>MAX(0,H110+($H$2-Temps!H106-$H$4))</f>
        <v>105.30052896650481</v>
      </c>
      <c r="I111">
        <f>MAX(0,I110+($I$2-Temps!I106-$I$4))</f>
        <v>137.9648191141078</v>
      </c>
      <c r="J111">
        <f>MAX(0,J110+($J$2-Temps!J106-$J$4))</f>
        <v>119.55814271953871</v>
      </c>
      <c r="K111">
        <f>MAX(0,K110+($K$2-Temps!K106-$K$4))</f>
        <v>66.819732866270712</v>
      </c>
      <c r="L111">
        <f>MAX(0,L110+($L$2-Temps!L106-$L$4))</f>
        <v>117.67897231424375</v>
      </c>
      <c r="M111">
        <f>MAX(0,M110+($M$2-Temps!M106-$M$4))</f>
        <v>114.42052554850369</v>
      </c>
      <c r="N111">
        <f>MAX(0,N110+($N$2-Temps!N106-$N$4))</f>
        <v>73.873947520546736</v>
      </c>
      <c r="O111">
        <f>MAX(0,O110+($O$2-Temps!O106-$O$4))</f>
        <v>92.698148954552678</v>
      </c>
      <c r="P111">
        <f>MAX(0,P110+($P$2-Temps!P106-$P$4))</f>
        <v>159.65783197065562</v>
      </c>
      <c r="Q111">
        <f>MAX(0,Q110+($Q$2-Temps!Q106-$Q$4))</f>
        <v>222.88156826702146</v>
      </c>
      <c r="R111">
        <f>MAX(0,R110+($R$2-Temps!R106-$R$4))</f>
        <v>147.38442598818523</v>
      </c>
      <c r="S111">
        <f>MAX(0,S110+($S$2-Temps!S106-$S$4))</f>
        <v>46.006702594846885</v>
      </c>
      <c r="T111">
        <f>MAX(0,T110+($T$2-Temps!T106-$T$4))</f>
        <v>70.332585857501627</v>
      </c>
      <c r="U111">
        <f>MAX(0,U110+($U$2-Temps!U106-$U$4))</f>
        <v>186.95841496876352</v>
      </c>
    </row>
    <row r="112" spans="1:21" x14ac:dyDescent="0.3">
      <c r="A112" s="1">
        <v>44118</v>
      </c>
      <c r="B112">
        <f>MAX(0,B111+($B$2-Temps!B107-$B$4))</f>
        <v>228.26195731638674</v>
      </c>
      <c r="C112">
        <f>MAX(0,C111+($C$2-Temps!C107-$C$4))</f>
        <v>94.517766284993627</v>
      </c>
      <c r="D112">
        <f>MAX(0,D111+($D$2-Temps!D107-$D$4))</f>
        <v>113.71801836468229</v>
      </c>
      <c r="E112">
        <f>MAX(0,E111+($E$2-Temps!E107-$E$4))</f>
        <v>214.40124757270164</v>
      </c>
      <c r="F112">
        <f>MAX(0,F111+($F$2-Temps!F107-$F$4))</f>
        <v>266.09395953208082</v>
      </c>
      <c r="G112">
        <f>MAX(0,G111+($G$2-Temps!G107-$G$4))</f>
        <v>135.20085842242719</v>
      </c>
      <c r="H112">
        <f>MAX(0,H111+($H$2-Temps!H107-$H$4))</f>
        <v>120.04146210134594</v>
      </c>
      <c r="I112">
        <f>MAX(0,I111+($I$2-Temps!I107-$I$4))</f>
        <v>140.8723108920218</v>
      </c>
      <c r="J112">
        <f>MAX(0,J111+($J$2-Temps!J107-$J$4))</f>
        <v>137.47937312984641</v>
      </c>
      <c r="K112">
        <f>MAX(0,K111+($K$2-Temps!K107-$K$4))</f>
        <v>71.577480962523012</v>
      </c>
      <c r="L112">
        <f>MAX(0,L111+($L$2-Temps!L107-$L$4))</f>
        <v>130.85644019906385</v>
      </c>
      <c r="M112">
        <f>MAX(0,M111+($M$2-Temps!M107-$M$4))</f>
        <v>120.86787640012048</v>
      </c>
      <c r="N112">
        <f>MAX(0,N111+($N$2-Temps!N107-$N$4))</f>
        <v>75.731669848841449</v>
      </c>
      <c r="O112">
        <f>MAX(0,O111+($O$2-Temps!O107-$O$4))</f>
        <v>107.14469221818952</v>
      </c>
      <c r="P112">
        <f>MAX(0,P111+($P$2-Temps!P107-$P$4))</f>
        <v>173.47215596902538</v>
      </c>
      <c r="Q112">
        <f>MAX(0,Q111+($Q$2-Temps!Q107-$Q$4))</f>
        <v>230.40360747369701</v>
      </c>
      <c r="R112">
        <f>MAX(0,R111+($R$2-Temps!R107-$R$4))</f>
        <v>154.30969530213338</v>
      </c>
      <c r="S112">
        <f>MAX(0,S111+($S$2-Temps!S107-$S$4))</f>
        <v>49.485254881579358</v>
      </c>
      <c r="T112">
        <f>MAX(0,T111+($T$2-Temps!T107-$T$4))</f>
        <v>78.256794305569883</v>
      </c>
      <c r="U112">
        <f>MAX(0,U111+($U$2-Temps!U107-$U$4))</f>
        <v>191.42586543653738</v>
      </c>
    </row>
    <row r="113" spans="1:21" x14ac:dyDescent="0.3">
      <c r="A113" s="1">
        <v>44119</v>
      </c>
      <c r="B113">
        <f>MAX(0,B112+($B$2-Temps!B108-$B$4))</f>
        <v>230.11389348252382</v>
      </c>
      <c r="C113">
        <f>MAX(0,C112+($C$2-Temps!C108-$C$4))</f>
        <v>112.2359300365151</v>
      </c>
      <c r="D113">
        <f>MAX(0,D112+($D$2-Temps!D108-$D$4))</f>
        <v>118.37424126707793</v>
      </c>
      <c r="E113">
        <f>MAX(0,E112+($E$2-Temps!E108-$E$4))</f>
        <v>224.07025610969134</v>
      </c>
      <c r="F113">
        <f>MAX(0,F112+($F$2-Temps!F108-$F$4))</f>
        <v>271.52791315780991</v>
      </c>
      <c r="G113">
        <f>MAX(0,G112+($G$2-Temps!G108-$G$4))</f>
        <v>140.8770897758761</v>
      </c>
      <c r="H113">
        <f>MAX(0,H112+($H$2-Temps!H108-$H$4))</f>
        <v>145.78239523618709</v>
      </c>
      <c r="I113">
        <f>MAX(0,I112+($I$2-Temps!I108-$I$4))</f>
        <v>152.7798026699358</v>
      </c>
      <c r="J113">
        <f>MAX(0,J112+($J$2-Temps!J108-$J$4))</f>
        <v>156.40060354015412</v>
      </c>
      <c r="K113">
        <f>MAX(0,K112+($K$2-Temps!K108-$K$4))</f>
        <v>75.335229058775312</v>
      </c>
      <c r="L113">
        <f>MAX(0,L112+($L$2-Temps!L108-$L$4))</f>
        <v>143.03390808388397</v>
      </c>
      <c r="M113">
        <f>MAX(0,M112+($M$2-Temps!M108-$M$4))</f>
        <v>127.31522725173727</v>
      </c>
      <c r="N113">
        <f>MAX(0,N112+($N$2-Temps!N108-$N$4))</f>
        <v>76.589392177136162</v>
      </c>
      <c r="O113">
        <f>MAX(0,O112+($O$2-Temps!O108-$O$4))</f>
        <v>126.59123548182637</v>
      </c>
      <c r="P113">
        <f>MAX(0,P112+($P$2-Temps!P108-$P$4))</f>
        <v>182.28647996739514</v>
      </c>
      <c r="Q113">
        <f>MAX(0,Q112+($Q$2-Temps!Q108-$Q$4))</f>
        <v>234.92564668037255</v>
      </c>
      <c r="R113">
        <f>MAX(0,R112+($R$2-Temps!R108-$R$4))</f>
        <v>161.23496461608153</v>
      </c>
      <c r="S113">
        <f>MAX(0,S112+($S$2-Temps!S108-$S$4))</f>
        <v>61.963807168311831</v>
      </c>
      <c r="T113">
        <f>MAX(0,T112+($T$2-Temps!T108-$T$4))</f>
        <v>92.18100275363814</v>
      </c>
      <c r="U113">
        <f>MAX(0,U112+($U$2-Temps!U108-$U$4))</f>
        <v>192.89331590431124</v>
      </c>
    </row>
    <row r="114" spans="1:21" x14ac:dyDescent="0.3">
      <c r="A114" s="1">
        <v>44120</v>
      </c>
      <c r="B114">
        <f>MAX(0,B113+($B$2-Temps!B109-$B$4))</f>
        <v>232.9658296486609</v>
      </c>
      <c r="C114">
        <f>MAX(0,C113+($C$2-Temps!C109-$C$4))</f>
        <v>135.95409378803657</v>
      </c>
      <c r="D114">
        <f>MAX(0,D113+($D$2-Temps!D109-$D$4))</f>
        <v>124.03046416947357</v>
      </c>
      <c r="E114">
        <f>MAX(0,E113+($E$2-Temps!E109-$E$4))</f>
        <v>229.73926464668105</v>
      </c>
      <c r="F114">
        <f>MAX(0,F113+($F$2-Temps!F109-$F$4))</f>
        <v>273.96186678353899</v>
      </c>
      <c r="G114">
        <f>MAX(0,G113+($G$2-Temps!G109-$G$4))</f>
        <v>159.55332112932501</v>
      </c>
      <c r="H114">
        <f>MAX(0,H113+($H$2-Temps!H109-$H$4))</f>
        <v>162.52332837102821</v>
      </c>
      <c r="I114">
        <f>MAX(0,I113+($I$2-Temps!I109-$I$4))</f>
        <v>161.68729444784981</v>
      </c>
      <c r="J114">
        <f>MAX(0,J113+($J$2-Temps!J109-$J$4))</f>
        <v>166.32183395046184</v>
      </c>
      <c r="K114">
        <f>MAX(0,K113+($K$2-Temps!K109-$K$4))</f>
        <v>82.092977155027612</v>
      </c>
      <c r="L114">
        <f>MAX(0,L113+($L$2-Temps!L109-$L$4))</f>
        <v>166.21137596870409</v>
      </c>
      <c r="M114">
        <f>MAX(0,M113+($M$2-Temps!M109-$M$4))</f>
        <v>135.76257810335406</v>
      </c>
      <c r="N114">
        <f>MAX(0,N113+($N$2-Temps!N109-$N$4))</f>
        <v>75.447114505430875</v>
      </c>
      <c r="O114">
        <f>MAX(0,O113+($O$2-Temps!O109-$O$4))</f>
        <v>146.03777874546321</v>
      </c>
      <c r="P114">
        <f>MAX(0,P113+($P$2-Temps!P109-$P$4))</f>
        <v>193.1008039657649</v>
      </c>
      <c r="Q114">
        <f>MAX(0,Q113+($Q$2-Temps!Q109-$Q$4))</f>
        <v>235.4476858870481</v>
      </c>
      <c r="R114">
        <f>MAX(0,R113+($R$2-Temps!R109-$R$4))</f>
        <v>171.16023393002968</v>
      </c>
      <c r="S114">
        <f>MAX(0,S113+($S$2-Temps!S109-$S$4))</f>
        <v>68.442359455044311</v>
      </c>
      <c r="T114">
        <f>MAX(0,T113+($T$2-Temps!T109-$T$4))</f>
        <v>105.1052112017064</v>
      </c>
      <c r="U114">
        <f>MAX(0,U113+($U$2-Temps!U109-$U$4))</f>
        <v>198.3607663720851</v>
      </c>
    </row>
    <row r="115" spans="1:21" x14ac:dyDescent="0.3">
      <c r="A115" s="1">
        <v>44121</v>
      </c>
      <c r="B115">
        <f>MAX(0,B114+($B$2-Temps!B110-$B$4))</f>
        <v>233.81776581479798</v>
      </c>
      <c r="C115">
        <f>MAX(0,C114+($C$2-Temps!C110-$C$4))</f>
        <v>150.67225753955805</v>
      </c>
      <c r="D115">
        <f>MAX(0,D114+($D$2-Temps!D110-$D$4))</f>
        <v>130.68668707186922</v>
      </c>
      <c r="E115">
        <f>MAX(0,E114+($E$2-Temps!E110-$E$4))</f>
        <v>232.40827318367076</v>
      </c>
      <c r="F115">
        <f>MAX(0,F114+($F$2-Temps!F110-$F$4))</f>
        <v>276.39582040926808</v>
      </c>
      <c r="G115">
        <f>MAX(0,G114+($G$2-Temps!G110-$G$4))</f>
        <v>180.22955248277393</v>
      </c>
      <c r="H115">
        <f>MAX(0,H114+($H$2-Temps!H110-$H$4))</f>
        <v>181.26426150586934</v>
      </c>
      <c r="I115">
        <f>MAX(0,I114+($I$2-Temps!I110-$I$4))</f>
        <v>174.59478622576381</v>
      </c>
      <c r="J115">
        <f>MAX(0,J114+($J$2-Temps!J110-$J$4))</f>
        <v>172.24306436076955</v>
      </c>
      <c r="K115">
        <f>MAX(0,K114+($K$2-Temps!K110-$K$4))</f>
        <v>89.850725251279911</v>
      </c>
      <c r="L115">
        <f>MAX(0,L114+($L$2-Temps!L110-$L$4))</f>
        <v>177.38884385352421</v>
      </c>
      <c r="M115">
        <f>MAX(0,M114+($M$2-Temps!M110-$M$4))</f>
        <v>138.20992895497085</v>
      </c>
      <c r="N115">
        <f>MAX(0,N114+($N$2-Temps!N110-$N$4))</f>
        <v>88.304836833725588</v>
      </c>
      <c r="O115">
        <f>MAX(0,O114+($O$2-Temps!O110-$O$4))</f>
        <v>175.48432200910005</v>
      </c>
      <c r="P115">
        <f>MAX(0,P114+($P$2-Temps!P110-$P$4))</f>
        <v>199.91512796413465</v>
      </c>
      <c r="Q115">
        <f>MAX(0,Q114+($Q$2-Temps!Q110-$Q$4))</f>
        <v>234.96972509372364</v>
      </c>
      <c r="R115">
        <f>MAX(0,R114+($R$2-Temps!R110-$R$4))</f>
        <v>180.08550324397783</v>
      </c>
      <c r="S115">
        <f>MAX(0,S114+($S$2-Temps!S110-$S$4))</f>
        <v>76.920911741776791</v>
      </c>
      <c r="T115">
        <f>MAX(0,T114+($T$2-Temps!T110-$T$4))</f>
        <v>108.02941964977465</v>
      </c>
      <c r="U115">
        <f>MAX(0,U114+($U$2-Temps!U110-$U$4))</f>
        <v>210.82821683985895</v>
      </c>
    </row>
    <row r="116" spans="1:21" x14ac:dyDescent="0.3">
      <c r="A116" s="1">
        <v>44122</v>
      </c>
      <c r="B116">
        <f>MAX(0,B115+($B$2-Temps!B111-$B$4))</f>
        <v>250.66970198093506</v>
      </c>
      <c r="C116">
        <f>MAX(0,C115+($C$2-Temps!C111-$C$4))</f>
        <v>167.39042129107952</v>
      </c>
      <c r="D116">
        <f>MAX(0,D115+($D$2-Temps!D111-$D$4))</f>
        <v>136.34290997426484</v>
      </c>
      <c r="E116">
        <f>MAX(0,E115+($E$2-Temps!E111-$E$4))</f>
        <v>244.07728172066047</v>
      </c>
      <c r="F116">
        <f>MAX(0,F115+($F$2-Temps!F111-$F$4))</f>
        <v>278.82977403499717</v>
      </c>
      <c r="G116">
        <f>MAX(0,G115+($G$2-Temps!G111-$G$4))</f>
        <v>196.90578383622284</v>
      </c>
      <c r="H116">
        <f>MAX(0,H115+($H$2-Temps!H111-$H$4))</f>
        <v>196.00519464071047</v>
      </c>
      <c r="I116">
        <f>MAX(0,I115+($I$2-Temps!I111-$I$4))</f>
        <v>185.50227800367782</v>
      </c>
      <c r="J116">
        <f>MAX(0,J115+($J$2-Temps!J111-$J$4))</f>
        <v>180.16429477107727</v>
      </c>
      <c r="K116">
        <f>MAX(0,K115+($K$2-Temps!K111-$K$4))</f>
        <v>91.608473347532211</v>
      </c>
      <c r="L116">
        <f>MAX(0,L115+($L$2-Temps!L111-$L$4))</f>
        <v>182.56631173834433</v>
      </c>
      <c r="M116">
        <f>MAX(0,M115+($M$2-Temps!M111-$M$4))</f>
        <v>145.65727980658764</v>
      </c>
      <c r="N116">
        <f>MAX(0,N115+($N$2-Temps!N111-$N$4))</f>
        <v>103.1625591620203</v>
      </c>
      <c r="O116">
        <f>MAX(0,O115+($O$2-Temps!O111-$O$4))</f>
        <v>200.9308652727369</v>
      </c>
      <c r="P116">
        <f>MAX(0,P115+($P$2-Temps!P111-$P$4))</f>
        <v>208.72945196250441</v>
      </c>
      <c r="Q116">
        <f>MAX(0,Q115+($Q$2-Temps!Q111-$Q$4))</f>
        <v>239.49176430039918</v>
      </c>
      <c r="R116">
        <f>MAX(0,R115+($R$2-Temps!R111-$R$4))</f>
        <v>190.01077255792597</v>
      </c>
      <c r="S116">
        <f>MAX(0,S115+($S$2-Temps!S111-$S$4))</f>
        <v>84.399464028509271</v>
      </c>
      <c r="T116">
        <f>MAX(0,T115+($T$2-Temps!T111-$T$4))</f>
        <v>114.95362809784291</v>
      </c>
      <c r="U116">
        <f>MAX(0,U115+($U$2-Temps!U111-$U$4))</f>
        <v>227.29566730763281</v>
      </c>
    </row>
    <row r="117" spans="1:21" x14ac:dyDescent="0.3">
      <c r="A117" s="1">
        <v>44123</v>
      </c>
      <c r="B117">
        <f>MAX(0,B116+($B$2-Temps!B112-$B$4))</f>
        <v>270.52163814707217</v>
      </c>
      <c r="C117">
        <f>MAX(0,C116+($C$2-Temps!C112-$C$4))</f>
        <v>179.10858504260099</v>
      </c>
      <c r="D117">
        <f>MAX(0,D116+($D$2-Temps!D112-$D$4))</f>
        <v>137.9991328766605</v>
      </c>
      <c r="E117">
        <f>MAX(0,E116+($E$2-Temps!E112-$E$4))</f>
        <v>260.74629025765017</v>
      </c>
      <c r="F117">
        <f>MAX(0,F116+($F$2-Temps!F112-$F$4))</f>
        <v>288.26372766072626</v>
      </c>
      <c r="G117">
        <f>MAX(0,G116+($G$2-Temps!G112-$G$4))</f>
        <v>206.58201518967175</v>
      </c>
      <c r="H117">
        <f>MAX(0,H116+($H$2-Temps!H112-$H$4))</f>
        <v>207.7461277755516</v>
      </c>
      <c r="I117">
        <f>MAX(0,I116+($I$2-Temps!I112-$I$4))</f>
        <v>191.40976978159182</v>
      </c>
      <c r="J117">
        <f>MAX(0,J116+($J$2-Temps!J112-$J$4))</f>
        <v>193.08552518138498</v>
      </c>
      <c r="K117">
        <f>MAX(0,K116+($K$2-Temps!K112-$K$4))</f>
        <v>91.366221443784511</v>
      </c>
      <c r="L117">
        <f>MAX(0,L116+($L$2-Temps!L112-$L$4))</f>
        <v>188.74377962316444</v>
      </c>
      <c r="M117">
        <f>MAX(0,M116+($M$2-Temps!M112-$M$4))</f>
        <v>154.10463065820443</v>
      </c>
      <c r="N117">
        <f>MAX(0,N116+($N$2-Temps!N112-$N$4))</f>
        <v>120.02028149031501</v>
      </c>
      <c r="O117">
        <f>MAX(0,O116+($O$2-Temps!O112-$O$4))</f>
        <v>220.37740853637374</v>
      </c>
      <c r="P117">
        <f>MAX(0,P116+($P$2-Temps!P112-$P$4))</f>
        <v>213.54377596087417</v>
      </c>
      <c r="Q117">
        <f>MAX(0,Q116+($Q$2-Temps!Q112-$Q$4))</f>
        <v>257.01380350707473</v>
      </c>
      <c r="R117">
        <f>MAX(0,R116+($R$2-Temps!R112-$R$4))</f>
        <v>200.93604187187412</v>
      </c>
      <c r="S117">
        <f>MAX(0,S116+($S$2-Temps!S112-$S$4))</f>
        <v>101.87801631524175</v>
      </c>
      <c r="T117">
        <f>MAX(0,T116+($T$2-Temps!T112-$T$4))</f>
        <v>124.87783654591117</v>
      </c>
      <c r="U117">
        <f>MAX(0,U116+($U$2-Temps!U112-$U$4))</f>
        <v>245.76311777540667</v>
      </c>
    </row>
    <row r="118" spans="1:21" x14ac:dyDescent="0.3">
      <c r="A118" s="1">
        <v>44124</v>
      </c>
      <c r="B118">
        <f>MAX(0,B117+($B$2-Temps!B113-$B$4))</f>
        <v>285.37357431320925</v>
      </c>
      <c r="C118">
        <f>MAX(0,C117+($C$2-Temps!C113-$C$4))</f>
        <v>189.82674879412247</v>
      </c>
      <c r="D118">
        <f>MAX(0,D117+($D$2-Temps!D113-$D$4))</f>
        <v>146.65535577905615</v>
      </c>
      <c r="E118">
        <f>MAX(0,E117+($E$2-Temps!E113-$E$4))</f>
        <v>283.41529879463991</v>
      </c>
      <c r="F118">
        <f>MAX(0,F117+($F$2-Temps!F113-$F$4))</f>
        <v>297.69768128645535</v>
      </c>
      <c r="G118">
        <f>MAX(0,G117+($G$2-Temps!G113-$G$4))</f>
        <v>212.25824654312066</v>
      </c>
      <c r="H118">
        <f>MAX(0,H117+($H$2-Temps!H113-$H$4))</f>
        <v>217.48706091039273</v>
      </c>
      <c r="I118">
        <f>MAX(0,I117+($I$2-Temps!I113-$I$4))</f>
        <v>194.31726155950582</v>
      </c>
      <c r="J118">
        <f>MAX(0,J117+($J$2-Temps!J113-$J$4))</f>
        <v>203.00675559169269</v>
      </c>
      <c r="K118">
        <f>MAX(0,K117+($K$2-Temps!K113-$K$4))</f>
        <v>91.123969540036811</v>
      </c>
      <c r="L118">
        <f>MAX(0,L117+($L$2-Temps!L113-$L$4))</f>
        <v>201.92124750798456</v>
      </c>
      <c r="M118">
        <f>MAX(0,M117+($M$2-Temps!M113-$M$4))</f>
        <v>163.55198150982122</v>
      </c>
      <c r="N118">
        <f>MAX(0,N117+($N$2-Temps!N113-$N$4))</f>
        <v>135.87800381860973</v>
      </c>
      <c r="O118">
        <f>MAX(0,O117+($O$2-Temps!O113-$O$4))</f>
        <v>232.82395180001058</v>
      </c>
      <c r="P118">
        <f>MAX(0,P117+($P$2-Temps!P113-$P$4))</f>
        <v>223.35809995924393</v>
      </c>
      <c r="Q118">
        <f>MAX(0,Q117+($Q$2-Temps!Q113-$Q$4))</f>
        <v>282.53584271375024</v>
      </c>
      <c r="R118">
        <f>MAX(0,R117+($R$2-Temps!R113-$R$4))</f>
        <v>213.86131118582227</v>
      </c>
      <c r="S118">
        <f>MAX(0,S117+($S$2-Temps!S113-$S$4))</f>
        <v>112.35656860197423</v>
      </c>
      <c r="T118">
        <f>MAX(0,T117+($T$2-Temps!T113-$T$4))</f>
        <v>134.80204499397942</v>
      </c>
      <c r="U118">
        <f>MAX(0,U117+($U$2-Temps!U113-$U$4))</f>
        <v>257.23056824318053</v>
      </c>
    </row>
    <row r="119" spans="1:21" x14ac:dyDescent="0.3">
      <c r="A119" s="1">
        <v>44125</v>
      </c>
      <c r="B119">
        <f>MAX(0,B118+($B$2-Temps!B114-$B$4))</f>
        <v>289.22551047934633</v>
      </c>
      <c r="C119">
        <f>MAX(0,C118+($C$2-Temps!C114-$C$4))</f>
        <v>200.54491254564394</v>
      </c>
      <c r="D119">
        <f>MAX(0,D118+($D$2-Temps!D114-$D$4))</f>
        <v>157.31157868145181</v>
      </c>
      <c r="E119">
        <f>MAX(0,E118+($E$2-Temps!E114-$E$4))</f>
        <v>302.08430733162965</v>
      </c>
      <c r="F119">
        <f>MAX(0,F118+($F$2-Temps!F114-$F$4))</f>
        <v>305.13163491218444</v>
      </c>
      <c r="G119">
        <f>MAX(0,G118+($G$2-Temps!G114-$G$4))</f>
        <v>213.93447789656958</v>
      </c>
      <c r="H119">
        <f>MAX(0,H118+($H$2-Temps!H114-$H$4))</f>
        <v>229.22799404523386</v>
      </c>
      <c r="I119">
        <f>MAX(0,I118+($I$2-Temps!I114-$I$4))</f>
        <v>191.22475333741983</v>
      </c>
      <c r="J119">
        <f>MAX(0,J118+($J$2-Temps!J114-$J$4))</f>
        <v>210.92798600200041</v>
      </c>
      <c r="K119">
        <f>MAX(0,K118+($K$2-Temps!K114-$K$4))</f>
        <v>93.88171763628911</v>
      </c>
      <c r="L119">
        <f>MAX(0,L118+($L$2-Temps!L114-$L$4))</f>
        <v>215.09871539280468</v>
      </c>
      <c r="M119">
        <f>MAX(0,M118+($M$2-Temps!M114-$M$4))</f>
        <v>169.99933236143801</v>
      </c>
      <c r="N119">
        <f>MAX(0,N118+($N$2-Temps!N114-$N$4))</f>
        <v>145.73572614690445</v>
      </c>
      <c r="O119">
        <f>MAX(0,O118+($O$2-Temps!O114-$O$4))</f>
        <v>242.27049506364742</v>
      </c>
      <c r="P119">
        <f>MAX(0,P118+($P$2-Temps!P114-$P$4))</f>
        <v>230.17242395761369</v>
      </c>
      <c r="Q119">
        <f>MAX(0,Q118+($Q$2-Temps!Q114-$Q$4))</f>
        <v>304.05788192042576</v>
      </c>
      <c r="R119">
        <f>MAX(0,R118+($R$2-Temps!R114-$R$4))</f>
        <v>221.78658049977042</v>
      </c>
      <c r="S119">
        <f>MAX(0,S118+($S$2-Temps!S114-$S$4))</f>
        <v>120.83512088870671</v>
      </c>
      <c r="T119">
        <f>MAX(0,T118+($T$2-Temps!T114-$T$4))</f>
        <v>140.72625344204766</v>
      </c>
      <c r="U119">
        <f>MAX(0,U118+($U$2-Temps!U114-$U$4))</f>
        <v>263.69801871095439</v>
      </c>
    </row>
    <row r="120" spans="1:21" x14ac:dyDescent="0.3">
      <c r="A120" s="1">
        <v>44126</v>
      </c>
      <c r="B120">
        <f>MAX(0,B119+($B$2-Temps!B115-$B$4))</f>
        <v>291.07744664548341</v>
      </c>
      <c r="C120">
        <f>MAX(0,C119+($C$2-Temps!C115-$C$4))</f>
        <v>219.26307629716541</v>
      </c>
      <c r="D120">
        <f>MAX(0,D119+($D$2-Temps!D115-$D$4))</f>
        <v>177.96780158384746</v>
      </c>
      <c r="E120">
        <f>MAX(0,E119+($E$2-Temps!E115-$E$4))</f>
        <v>311.75331586861938</v>
      </c>
      <c r="F120">
        <f>MAX(0,F119+($F$2-Temps!F115-$F$4))</f>
        <v>308.56558853791353</v>
      </c>
      <c r="G120">
        <f>MAX(0,G119+($G$2-Temps!G115-$G$4))</f>
        <v>214.61070925001849</v>
      </c>
      <c r="H120">
        <f>MAX(0,H119+($H$2-Temps!H115-$H$4))</f>
        <v>247.96892718007499</v>
      </c>
      <c r="I120">
        <f>MAX(0,I119+($I$2-Temps!I115-$I$4))</f>
        <v>194.13224511533383</v>
      </c>
      <c r="J120">
        <f>MAX(0,J119+($J$2-Temps!J115-$J$4))</f>
        <v>218.84921641230812</v>
      </c>
      <c r="K120">
        <f>MAX(0,K119+($K$2-Temps!K115-$K$4))</f>
        <v>109.63946573254141</v>
      </c>
      <c r="L120">
        <f>MAX(0,L119+($L$2-Temps!L115-$L$4))</f>
        <v>227.2761832776248</v>
      </c>
      <c r="M120">
        <f>MAX(0,M119+($M$2-Temps!M115-$M$4))</f>
        <v>182.4466832130548</v>
      </c>
      <c r="N120">
        <f>MAX(0,N119+($N$2-Temps!N115-$N$4))</f>
        <v>159.59344847519918</v>
      </c>
      <c r="O120">
        <f>MAX(0,O119+($O$2-Temps!O115-$O$4))</f>
        <v>248.71703832728426</v>
      </c>
      <c r="P120">
        <f>MAX(0,P119+($P$2-Temps!P115-$P$4))</f>
        <v>238.98674795598345</v>
      </c>
      <c r="Q120">
        <f>MAX(0,Q119+($Q$2-Temps!Q115-$Q$4))</f>
        <v>320.57992112710127</v>
      </c>
      <c r="R120">
        <f>MAX(0,R119+($R$2-Temps!R115-$R$4))</f>
        <v>226.71184981371857</v>
      </c>
      <c r="S120">
        <f>MAX(0,S119+($S$2-Temps!S115-$S$4))</f>
        <v>132.31367317543919</v>
      </c>
      <c r="T120">
        <f>MAX(0,T119+($T$2-Temps!T115-$T$4))</f>
        <v>153.65046189011591</v>
      </c>
      <c r="U120">
        <f>MAX(0,U119+($U$2-Temps!U115-$U$4))</f>
        <v>267.16546917872824</v>
      </c>
    </row>
    <row r="121" spans="1:21" x14ac:dyDescent="0.3">
      <c r="A121" s="1">
        <v>44127</v>
      </c>
      <c r="B121">
        <f>MAX(0,B120+($B$2-Temps!B116-$B$4))</f>
        <v>304.92938281162048</v>
      </c>
      <c r="C121">
        <f>MAX(0,C120+($C$2-Temps!C116-$C$4))</f>
        <v>236.98124004868689</v>
      </c>
      <c r="D121">
        <f>MAX(0,D120+($D$2-Temps!D116-$D$4))</f>
        <v>198.62402448624312</v>
      </c>
      <c r="E121">
        <f>MAX(0,E120+($E$2-Temps!E116-$E$4))</f>
        <v>337.42232440560912</v>
      </c>
      <c r="F121">
        <f>MAX(0,F120+($F$2-Temps!F116-$F$4))</f>
        <v>315.99954216364262</v>
      </c>
      <c r="G121">
        <f>MAX(0,G120+($G$2-Temps!G116-$G$4))</f>
        <v>214.2869406034674</v>
      </c>
      <c r="H121">
        <f>MAX(0,H120+($H$2-Temps!H116-$H$4))</f>
        <v>271.70986031491611</v>
      </c>
      <c r="I121">
        <f>MAX(0,I120+($I$2-Temps!I116-$I$4))</f>
        <v>197.03973689324783</v>
      </c>
      <c r="J121">
        <f>MAX(0,J120+($J$2-Temps!J116-$J$4))</f>
        <v>229.77044682261584</v>
      </c>
      <c r="K121">
        <f>MAX(0,K120+($K$2-Temps!K116-$K$4))</f>
        <v>122.39721382879371</v>
      </c>
      <c r="L121">
        <f>MAX(0,L120+($L$2-Temps!L116-$L$4))</f>
        <v>256.45365116244488</v>
      </c>
      <c r="M121">
        <f>MAX(0,M120+($M$2-Temps!M116-$M$4))</f>
        <v>185.89403406467159</v>
      </c>
      <c r="N121">
        <f>MAX(0,N120+($N$2-Temps!N116-$N$4))</f>
        <v>179.45117080349391</v>
      </c>
      <c r="O121">
        <f>MAX(0,O120+($O$2-Temps!O116-$O$4))</f>
        <v>257.16358159092113</v>
      </c>
      <c r="P121">
        <f>MAX(0,P120+($P$2-Temps!P116-$P$4))</f>
        <v>249.8010719543532</v>
      </c>
      <c r="Q121">
        <f>MAX(0,Q120+($Q$2-Temps!Q116-$Q$4))</f>
        <v>335.10196033377679</v>
      </c>
      <c r="R121">
        <f>MAX(0,R120+($R$2-Temps!R116-$R$4))</f>
        <v>232.63711912766672</v>
      </c>
      <c r="S121">
        <f>MAX(0,S120+($S$2-Temps!S116-$S$4))</f>
        <v>149.79222546217167</v>
      </c>
      <c r="T121">
        <f>MAX(0,T120+($T$2-Temps!T116-$T$4))</f>
        <v>164.57467033818415</v>
      </c>
      <c r="U121">
        <f>MAX(0,U120+($U$2-Temps!U116-$U$4))</f>
        <v>268.6329196465021</v>
      </c>
    </row>
    <row r="122" spans="1:21" x14ac:dyDescent="0.3">
      <c r="A122" s="1">
        <v>44128</v>
      </c>
      <c r="B122">
        <f>MAX(0,B121+($B$2-Temps!B117-$B$4))</f>
        <v>314.78131897775756</v>
      </c>
      <c r="C122">
        <f>MAX(0,C121+($C$2-Temps!C117-$C$4))</f>
        <v>255.69940380020836</v>
      </c>
      <c r="D122">
        <f>MAX(0,D121+($D$2-Temps!D117-$D$4))</f>
        <v>210.28024738863877</v>
      </c>
      <c r="E122">
        <f>MAX(0,E121+($E$2-Temps!E117-$E$4))</f>
        <v>361.09133294259885</v>
      </c>
      <c r="F122">
        <f>MAX(0,F121+($F$2-Temps!F117-$F$4))</f>
        <v>323.4334957893717</v>
      </c>
      <c r="G122">
        <f>MAX(0,G121+($G$2-Temps!G117-$G$4))</f>
        <v>215.96317195691631</v>
      </c>
      <c r="H122">
        <f>MAX(0,H121+($H$2-Temps!H117-$H$4))</f>
        <v>286.45079344975721</v>
      </c>
      <c r="I122">
        <f>MAX(0,I121+($I$2-Temps!I117-$I$4))</f>
        <v>204.94722867116184</v>
      </c>
      <c r="J122">
        <f>MAX(0,J121+($J$2-Temps!J117-$J$4))</f>
        <v>237.69167723292355</v>
      </c>
      <c r="K122">
        <f>MAX(0,K121+($K$2-Temps!K117-$K$4))</f>
        <v>149.154961925046</v>
      </c>
      <c r="L122">
        <f>MAX(0,L121+($L$2-Temps!L117-$L$4))</f>
        <v>282.63111904726497</v>
      </c>
      <c r="M122">
        <f>MAX(0,M121+($M$2-Temps!M117-$M$4))</f>
        <v>211.34138491628838</v>
      </c>
      <c r="N122">
        <f>MAX(0,N121+($N$2-Temps!N117-$N$4))</f>
        <v>207.30889313178864</v>
      </c>
      <c r="O122">
        <f>MAX(0,O121+($O$2-Temps!O117-$O$4))</f>
        <v>268.61012485455797</v>
      </c>
      <c r="P122">
        <f>MAX(0,P121+($P$2-Temps!P117-$P$4))</f>
        <v>255.61539595272296</v>
      </c>
      <c r="Q122">
        <f>MAX(0,Q121+($Q$2-Temps!Q117-$Q$4))</f>
        <v>346.6239995404523</v>
      </c>
      <c r="R122">
        <f>MAX(0,R121+($R$2-Temps!R117-$R$4))</f>
        <v>237.56238844161487</v>
      </c>
      <c r="S122">
        <f>MAX(0,S121+($S$2-Temps!S117-$S$4))</f>
        <v>164.27077774890415</v>
      </c>
      <c r="T122">
        <f>MAX(0,T121+($T$2-Temps!T117-$T$4))</f>
        <v>173.49887878625239</v>
      </c>
      <c r="U122">
        <f>MAX(0,U121+($U$2-Temps!U117-$U$4))</f>
        <v>275.10037011427596</v>
      </c>
    </row>
    <row r="123" spans="1:21" x14ac:dyDescent="0.3">
      <c r="A123" s="1">
        <v>44129</v>
      </c>
      <c r="B123">
        <f>MAX(0,B122+($B$2-Temps!B118-$B$4))</f>
        <v>324.63325514389464</v>
      </c>
      <c r="C123">
        <f>MAX(0,C122+($C$2-Temps!C118-$C$4))</f>
        <v>261.4175675517298</v>
      </c>
      <c r="D123">
        <f>MAX(0,D122+($D$2-Temps!D118-$D$4))</f>
        <v>218.93647029103442</v>
      </c>
      <c r="E123">
        <f>MAX(0,E122+($E$2-Temps!E118-$E$4))</f>
        <v>379.76034147958859</v>
      </c>
      <c r="F123">
        <f>MAX(0,F122+($F$2-Temps!F118-$F$4))</f>
        <v>327.86744941510079</v>
      </c>
      <c r="G123">
        <f>MAX(0,G122+($G$2-Temps!G118-$G$4))</f>
        <v>223.63940331036522</v>
      </c>
      <c r="H123">
        <f>MAX(0,H122+($H$2-Temps!H118-$H$4))</f>
        <v>309.19172658459831</v>
      </c>
      <c r="I123">
        <f>MAX(0,I122+($I$2-Temps!I118-$I$4))</f>
        <v>212.85472044907584</v>
      </c>
      <c r="J123">
        <f>MAX(0,J122+($J$2-Temps!J118-$J$4))</f>
        <v>240.61290764323127</v>
      </c>
      <c r="K123">
        <f>MAX(0,K122+($K$2-Temps!K118-$K$4))</f>
        <v>177.9127100212983</v>
      </c>
      <c r="L123">
        <f>MAX(0,L122+($L$2-Temps!L118-$L$4))</f>
        <v>309.80858693208506</v>
      </c>
      <c r="M123">
        <f>MAX(0,M122+($M$2-Temps!M118-$M$4))</f>
        <v>234.78873576790517</v>
      </c>
      <c r="N123">
        <f>MAX(0,N122+($N$2-Temps!N118-$N$4))</f>
        <v>222.16661546008336</v>
      </c>
      <c r="O123">
        <f>MAX(0,O122+($O$2-Temps!O118-$O$4))</f>
        <v>284.05666811819481</v>
      </c>
      <c r="P123">
        <f>MAX(0,P122+($P$2-Temps!P118-$P$4))</f>
        <v>266.42971995109269</v>
      </c>
      <c r="Q123">
        <f>MAX(0,Q122+($Q$2-Temps!Q118-$Q$4))</f>
        <v>355.14603874712782</v>
      </c>
      <c r="R123">
        <f>MAX(0,R122+($R$2-Temps!R118-$R$4))</f>
        <v>241.48765775556302</v>
      </c>
      <c r="S123">
        <f>MAX(0,S122+($S$2-Temps!S118-$S$4))</f>
        <v>188.74933003563663</v>
      </c>
      <c r="T123">
        <f>MAX(0,T122+($T$2-Temps!T118-$T$4))</f>
        <v>179.42308723432063</v>
      </c>
      <c r="U123">
        <f>MAX(0,U122+($U$2-Temps!U118-$U$4))</f>
        <v>286.56782058204982</v>
      </c>
    </row>
    <row r="124" spans="1:21" x14ac:dyDescent="0.3">
      <c r="A124" s="1">
        <v>44130</v>
      </c>
      <c r="B124">
        <f>MAX(0,B123+($B$2-Temps!B119-$B$4))</f>
        <v>332.48519131003172</v>
      </c>
      <c r="C124">
        <f>MAX(0,C123+($C$2-Temps!C119-$C$4))</f>
        <v>271.13573130325125</v>
      </c>
      <c r="D124">
        <f>MAX(0,D123+($D$2-Temps!D119-$D$4))</f>
        <v>223.59269319343008</v>
      </c>
      <c r="E124">
        <f>MAX(0,E123+($E$2-Temps!E119-$E$4))</f>
        <v>393.42935001657833</v>
      </c>
      <c r="F124">
        <f>MAX(0,F123+($F$2-Temps!F119-$F$4))</f>
        <v>335.30140304082988</v>
      </c>
      <c r="G124">
        <f>MAX(0,G123+($G$2-Temps!G119-$G$4))</f>
        <v>240.31563466381414</v>
      </c>
      <c r="H124">
        <f>MAX(0,H123+($H$2-Temps!H119-$H$4))</f>
        <v>323.93265971943941</v>
      </c>
      <c r="I124">
        <f>MAX(0,I123+($I$2-Temps!I119-$I$4))</f>
        <v>225.76221222698985</v>
      </c>
      <c r="J124">
        <f>MAX(0,J123+($J$2-Temps!J119-$J$4))</f>
        <v>242.53413805353898</v>
      </c>
      <c r="K124">
        <f>MAX(0,K123+($K$2-Temps!K119-$K$4))</f>
        <v>199.6704581175506</v>
      </c>
      <c r="L124">
        <f>MAX(0,L123+($L$2-Temps!L119-$L$4))</f>
        <v>329.98605481690515</v>
      </c>
      <c r="M124">
        <f>MAX(0,M123+($M$2-Temps!M119-$M$4))</f>
        <v>251.23608661952196</v>
      </c>
      <c r="N124">
        <f>MAX(0,N123+($N$2-Temps!N119-$N$4))</f>
        <v>234.02433778837809</v>
      </c>
      <c r="O124">
        <f>MAX(0,O123+($O$2-Temps!O119-$O$4))</f>
        <v>299.50321138183165</v>
      </c>
      <c r="P124">
        <f>MAX(0,P123+($P$2-Temps!P119-$P$4))</f>
        <v>268.24404394946242</v>
      </c>
      <c r="Q124">
        <f>MAX(0,Q123+($Q$2-Temps!Q119-$Q$4))</f>
        <v>362.66807795380333</v>
      </c>
      <c r="R124">
        <f>MAX(0,R123+($R$2-Temps!R119-$R$4))</f>
        <v>245.41292706951117</v>
      </c>
      <c r="S124">
        <f>MAX(0,S123+($S$2-Temps!S119-$S$4))</f>
        <v>208.22788232236911</v>
      </c>
      <c r="T124">
        <f>MAX(0,T123+($T$2-Temps!T119-$T$4))</f>
        <v>178.34729568238888</v>
      </c>
      <c r="U124">
        <f>MAX(0,U123+($U$2-Temps!U119-$U$4))</f>
        <v>302.03527104982368</v>
      </c>
    </row>
    <row r="125" spans="1:21" x14ac:dyDescent="0.3">
      <c r="A125" s="1">
        <v>44131</v>
      </c>
      <c r="B125">
        <f>MAX(0,B124+($B$2-Temps!B120-$B$4))</f>
        <v>340.3371274761688</v>
      </c>
      <c r="C125">
        <f>MAX(0,C124+($C$2-Temps!C120-$C$4))</f>
        <v>294.85389505477269</v>
      </c>
      <c r="D125">
        <f>MAX(0,D124+($D$2-Temps!D120-$D$4))</f>
        <v>228.24891609582573</v>
      </c>
      <c r="E125">
        <f>MAX(0,E124+($E$2-Temps!E120-$E$4))</f>
        <v>401.09835855356806</v>
      </c>
      <c r="F125">
        <f>MAX(0,F124+($F$2-Temps!F120-$F$4))</f>
        <v>339.73535666655897</v>
      </c>
      <c r="G125">
        <f>MAX(0,G124+($G$2-Temps!G120-$G$4))</f>
        <v>269.99186601726308</v>
      </c>
      <c r="H125">
        <f>MAX(0,H124+($H$2-Temps!H120-$H$4))</f>
        <v>337.67359285428051</v>
      </c>
      <c r="I125">
        <f>MAX(0,I124+($I$2-Temps!I120-$I$4))</f>
        <v>242.66970400490385</v>
      </c>
      <c r="J125">
        <f>MAX(0,J124+($J$2-Temps!J120-$J$4))</f>
        <v>242.4553684638467</v>
      </c>
      <c r="K125">
        <f>MAX(0,K124+($K$2-Temps!K120-$K$4))</f>
        <v>219.42820621380289</v>
      </c>
      <c r="L125">
        <f>MAX(0,L124+($L$2-Temps!L120-$L$4))</f>
        <v>346.16352270172524</v>
      </c>
      <c r="M125">
        <f>MAX(0,M124+($M$2-Temps!M120-$M$4))</f>
        <v>268.68343747113875</v>
      </c>
      <c r="N125">
        <f>MAX(0,N124+($N$2-Temps!N120-$N$4))</f>
        <v>256.88206011667279</v>
      </c>
      <c r="O125">
        <f>MAX(0,O124+($O$2-Temps!O120-$O$4))</f>
        <v>319.94975464546849</v>
      </c>
      <c r="P125">
        <f>MAX(0,P124+($P$2-Temps!P120-$P$4))</f>
        <v>279.05836794783215</v>
      </c>
      <c r="Q125">
        <f>MAX(0,Q124+($Q$2-Temps!Q120-$Q$4))</f>
        <v>368.19011716047885</v>
      </c>
      <c r="R125">
        <f>MAX(0,R124+($R$2-Temps!R120-$R$4))</f>
        <v>259.33819638345932</v>
      </c>
      <c r="S125">
        <f>MAX(0,S124+($S$2-Temps!S120-$S$4))</f>
        <v>219.70643460910159</v>
      </c>
      <c r="T125">
        <f>MAX(0,T124+($T$2-Temps!T120-$T$4))</f>
        <v>177.27150413045712</v>
      </c>
      <c r="U125">
        <f>MAX(0,U124+($U$2-Temps!U120-$U$4))</f>
        <v>328.50272151759754</v>
      </c>
    </row>
    <row r="126" spans="1:21" x14ac:dyDescent="0.3">
      <c r="A126" s="1">
        <v>44132</v>
      </c>
      <c r="B126">
        <f>MAX(0,B125+($B$2-Temps!B121-$B$4))</f>
        <v>342.18906364230588</v>
      </c>
      <c r="C126">
        <f>MAX(0,C125+($C$2-Temps!C121-$C$4))</f>
        <v>320.57205880629414</v>
      </c>
      <c r="D126">
        <f>MAX(0,D125+($D$2-Temps!D121-$D$4))</f>
        <v>232.90513899822139</v>
      </c>
      <c r="E126">
        <f>MAX(0,E125+($E$2-Temps!E121-$E$4))</f>
        <v>410.7673670905578</v>
      </c>
      <c r="F126">
        <f>MAX(0,F125+($F$2-Temps!F121-$F$4))</f>
        <v>342.16931029228806</v>
      </c>
      <c r="G126">
        <f>MAX(0,G125+($G$2-Temps!G121-$G$4))</f>
        <v>295.66809737071202</v>
      </c>
      <c r="H126">
        <f>MAX(0,H125+($H$2-Temps!H121-$H$4))</f>
        <v>345.41452598912161</v>
      </c>
      <c r="I126">
        <f>MAX(0,I125+($I$2-Temps!I121-$I$4))</f>
        <v>266.57719578281785</v>
      </c>
      <c r="J126">
        <f>MAX(0,J125+($J$2-Temps!J121-$J$4))</f>
        <v>245.37659887415441</v>
      </c>
      <c r="K126">
        <f>MAX(0,K125+($K$2-Temps!K121-$K$4))</f>
        <v>240.18595431005519</v>
      </c>
      <c r="L126">
        <f>MAX(0,L125+($L$2-Temps!L121-$L$4))</f>
        <v>365.34099058654533</v>
      </c>
      <c r="M126">
        <f>MAX(0,M125+($M$2-Temps!M121-$M$4))</f>
        <v>283.13078832275551</v>
      </c>
      <c r="N126">
        <f>MAX(0,N125+($N$2-Temps!N121-$N$4))</f>
        <v>288.73978244496749</v>
      </c>
      <c r="O126">
        <f>MAX(0,O125+($O$2-Temps!O121-$O$4))</f>
        <v>329.39629790910533</v>
      </c>
      <c r="P126">
        <f>MAX(0,P125+($P$2-Temps!P121-$P$4))</f>
        <v>291.87269194620188</v>
      </c>
      <c r="Q126">
        <f>MAX(0,Q125+($Q$2-Temps!Q121-$Q$4))</f>
        <v>378.71215636715436</v>
      </c>
      <c r="R126">
        <f>MAX(0,R125+($R$2-Temps!R121-$R$4))</f>
        <v>287.26346569740747</v>
      </c>
      <c r="S126">
        <f>MAX(0,S125+($S$2-Temps!S121-$S$4))</f>
        <v>236.18498689583407</v>
      </c>
      <c r="T126">
        <f>MAX(0,T125+($T$2-Temps!T121-$T$4))</f>
        <v>183.19571257852536</v>
      </c>
      <c r="U126">
        <f>MAX(0,U125+($U$2-Temps!U121-$U$4))</f>
        <v>332.97017198537139</v>
      </c>
    </row>
    <row r="127" spans="1:21" x14ac:dyDescent="0.3">
      <c r="A127" s="1">
        <v>44133</v>
      </c>
      <c r="B127">
        <f>MAX(0,B126+($B$2-Temps!B122-$B$4))</f>
        <v>343.04099980844296</v>
      </c>
      <c r="C127">
        <f>MAX(0,C126+($C$2-Temps!C122-$C$4))</f>
        <v>337.29022255781558</v>
      </c>
      <c r="D127">
        <f>MAX(0,D126+($D$2-Temps!D122-$D$4))</f>
        <v>238.56136190061704</v>
      </c>
      <c r="E127">
        <f>MAX(0,E126+($E$2-Temps!E122-$E$4))</f>
        <v>421.43637562754753</v>
      </c>
      <c r="F127">
        <f>MAX(0,F126+($F$2-Temps!F122-$F$4))</f>
        <v>349.60326391801715</v>
      </c>
      <c r="G127">
        <f>MAX(0,G126+($G$2-Temps!G122-$G$4))</f>
        <v>313.34432872416096</v>
      </c>
      <c r="H127">
        <f>MAX(0,H126+($H$2-Temps!H122-$H$4))</f>
        <v>353.15545912396271</v>
      </c>
      <c r="I127">
        <f>MAX(0,I126+($I$2-Temps!I122-$I$4))</f>
        <v>277.48468756073186</v>
      </c>
      <c r="J127">
        <f>MAX(0,J126+($J$2-Temps!J122-$J$4))</f>
        <v>251.29782928446213</v>
      </c>
      <c r="K127">
        <f>MAX(0,K126+($K$2-Temps!K122-$K$4))</f>
        <v>258.94370240630747</v>
      </c>
      <c r="L127">
        <f>MAX(0,L126+($L$2-Temps!L122-$L$4))</f>
        <v>375.51845847136542</v>
      </c>
      <c r="M127">
        <f>MAX(0,M126+($M$2-Temps!M122-$M$4))</f>
        <v>305.57813917437227</v>
      </c>
      <c r="N127">
        <f>MAX(0,N126+($N$2-Temps!N122-$N$4))</f>
        <v>311.59750477326219</v>
      </c>
      <c r="O127">
        <f>MAX(0,O126+($O$2-Temps!O122-$O$4))</f>
        <v>334.84284117274217</v>
      </c>
      <c r="P127">
        <f>MAX(0,P126+($P$2-Temps!P122-$P$4))</f>
        <v>310.68701594457161</v>
      </c>
      <c r="Q127">
        <f>MAX(0,Q126+($Q$2-Temps!Q122-$Q$4))</f>
        <v>404.23419557382988</v>
      </c>
      <c r="R127">
        <f>MAX(0,R126+($R$2-Temps!R122-$R$4))</f>
        <v>315.18873501135562</v>
      </c>
      <c r="S127">
        <f>MAX(0,S126+($S$2-Temps!S122-$S$4))</f>
        <v>241.66353918256655</v>
      </c>
      <c r="T127">
        <f>MAX(0,T126+($T$2-Temps!T122-$T$4))</f>
        <v>193.1199210265936</v>
      </c>
      <c r="U127">
        <f>MAX(0,U126+($U$2-Temps!U122-$U$4))</f>
        <v>345.43762245314525</v>
      </c>
    </row>
    <row r="128" spans="1:21" x14ac:dyDescent="0.3">
      <c r="A128" s="1">
        <v>44134</v>
      </c>
      <c r="B128">
        <f>MAX(0,B127+($B$2-Temps!B123-$B$4))</f>
        <v>343.89293597458004</v>
      </c>
      <c r="C128">
        <f>MAX(0,C127+($C$2-Temps!C123-$C$4))</f>
        <v>352.00838630933703</v>
      </c>
      <c r="D128">
        <f>MAX(0,D127+($D$2-Temps!D123-$D$4))</f>
        <v>240.2175848030127</v>
      </c>
      <c r="E128">
        <f>MAX(0,E127+($E$2-Temps!E123-$E$4))</f>
        <v>429.10538416453727</v>
      </c>
      <c r="F128">
        <f>MAX(0,F127+($F$2-Temps!F123-$F$4))</f>
        <v>355.03721754374624</v>
      </c>
      <c r="G128">
        <f>MAX(0,G127+($G$2-Temps!G123-$G$4))</f>
        <v>322.0205600776099</v>
      </c>
      <c r="H128">
        <f>MAX(0,H127+($H$2-Temps!H123-$H$4))</f>
        <v>367.89639225880381</v>
      </c>
      <c r="I128">
        <f>MAX(0,I127+($I$2-Temps!I123-$I$4))</f>
        <v>281.39217933864586</v>
      </c>
      <c r="J128">
        <f>MAX(0,J127+($J$2-Temps!J123-$J$4))</f>
        <v>254.21905969476984</v>
      </c>
      <c r="K128">
        <f>MAX(0,K127+($K$2-Temps!K123-$K$4))</f>
        <v>272.70145050255979</v>
      </c>
      <c r="L128">
        <f>MAX(0,L127+($L$2-Temps!L123-$L$4))</f>
        <v>384.69592635618551</v>
      </c>
      <c r="M128">
        <f>MAX(0,M127+($M$2-Temps!M123-$M$4))</f>
        <v>323.02549002598903</v>
      </c>
      <c r="N128">
        <f>MAX(0,N127+($N$2-Temps!N123-$N$4))</f>
        <v>328.45522710155689</v>
      </c>
      <c r="O128">
        <f>MAX(0,O127+($O$2-Temps!O123-$O$4))</f>
        <v>349.28938443637901</v>
      </c>
      <c r="P128">
        <f>MAX(0,P127+($P$2-Temps!P123-$P$4))</f>
        <v>326.50133994294134</v>
      </c>
      <c r="Q128">
        <f>MAX(0,Q127+($Q$2-Temps!Q123-$Q$4))</f>
        <v>427.75623478050539</v>
      </c>
      <c r="R128">
        <f>MAX(0,R127+($R$2-Temps!R123-$R$4))</f>
        <v>343.11400432530377</v>
      </c>
      <c r="S128">
        <f>MAX(0,S127+($S$2-Temps!S123-$S$4))</f>
        <v>244.14209146929903</v>
      </c>
      <c r="T128">
        <f>MAX(0,T127+($T$2-Temps!T123-$T$4))</f>
        <v>208.04412947466184</v>
      </c>
      <c r="U128">
        <f>MAX(0,U127+($U$2-Temps!U123-$U$4))</f>
        <v>357.90507292091911</v>
      </c>
    </row>
    <row r="129" spans="1:21" x14ac:dyDescent="0.3">
      <c r="A129" s="1">
        <v>44135</v>
      </c>
      <c r="B129">
        <f>MAX(0,B128+($B$2-Temps!B124-$B$4))</f>
        <v>345.74487214071712</v>
      </c>
      <c r="C129">
        <f>MAX(0,C128+($C$2-Temps!C124-$C$4))</f>
        <v>372.72655006085847</v>
      </c>
      <c r="D129">
        <f>MAX(0,D128+($D$2-Temps!D124-$D$4))</f>
        <v>244.87380770540835</v>
      </c>
      <c r="E129">
        <f>MAX(0,E128+($E$2-Temps!E124-$E$4))</f>
        <v>436.77439270152701</v>
      </c>
      <c r="F129">
        <f>MAX(0,F128+($F$2-Temps!F124-$F$4))</f>
        <v>359.47117116947533</v>
      </c>
      <c r="G129">
        <f>MAX(0,G128+($G$2-Temps!G124-$G$4))</f>
        <v>331.69679143105884</v>
      </c>
      <c r="H129">
        <f>MAX(0,H128+($H$2-Temps!H124-$H$4))</f>
        <v>390.63732539364491</v>
      </c>
      <c r="I129">
        <f>MAX(0,I128+($I$2-Temps!I124-$I$4))</f>
        <v>287.29967111655986</v>
      </c>
      <c r="J129">
        <f>MAX(0,J128+($J$2-Temps!J124-$J$4))</f>
        <v>253.14029010507755</v>
      </c>
      <c r="K129">
        <f>MAX(0,K128+($K$2-Temps!K124-$K$4))</f>
        <v>285.45919859881212</v>
      </c>
      <c r="L129">
        <f>MAX(0,L128+($L$2-Temps!L124-$L$4))</f>
        <v>398.8733942410056</v>
      </c>
      <c r="M129">
        <f>MAX(0,M128+($M$2-Temps!M124-$M$4))</f>
        <v>336.47284087760579</v>
      </c>
      <c r="N129">
        <f>MAX(0,N128+($N$2-Temps!N124-$N$4))</f>
        <v>343.31294942985159</v>
      </c>
      <c r="O129">
        <f>MAX(0,O128+($O$2-Temps!O124-$O$4))</f>
        <v>360.73592770001585</v>
      </c>
      <c r="P129">
        <f>MAX(0,P128+($P$2-Temps!P124-$P$4))</f>
        <v>338.31566394131107</v>
      </c>
      <c r="Q129">
        <f>MAX(0,Q128+($Q$2-Temps!Q124-$Q$4))</f>
        <v>447.27827398718091</v>
      </c>
      <c r="R129">
        <f>MAX(0,R128+($R$2-Temps!R124-$R$4))</f>
        <v>362.03927363925192</v>
      </c>
      <c r="S129">
        <f>MAX(0,S128+($S$2-Temps!S124-$S$4))</f>
        <v>250.62064375603151</v>
      </c>
      <c r="T129">
        <f>MAX(0,T128+($T$2-Temps!T124-$T$4))</f>
        <v>227.96833792273009</v>
      </c>
      <c r="U129">
        <f>MAX(0,U128+($U$2-Temps!U124-$U$4))</f>
        <v>378.37252338869297</v>
      </c>
    </row>
  </sheetData>
  <conditionalFormatting sqref="C130:C1048576">
    <cfRule type="expression" priority="22">
      <formula>C134:C259&gt;C131</formula>
    </cfRule>
  </conditionalFormatting>
  <conditionalFormatting sqref="C3:C126 C2:U2 D3:U5 R130:R136 D7:U129">
    <cfRule type="expression" priority="24">
      <formula>C6:C130&gt;C3</formula>
    </cfRule>
  </conditionalFormatting>
  <conditionalFormatting sqref="C129">
    <cfRule type="expression" priority="25">
      <formula>C132:C257&gt;#REF!</formula>
    </cfRule>
  </conditionalFormatting>
  <conditionalFormatting sqref="C127:C128">
    <cfRule type="expression" priority="28">
      <formula>C130:C255&gt;C128</formula>
    </cfRule>
  </conditionalFormatting>
  <conditionalFormatting sqref="B6:B130">
    <cfRule type="cellIs" dxfId="20" priority="21" operator="greaterThan">
      <formula>$B$3</formula>
    </cfRule>
    <cfRule type="cellIs" dxfId="19" priority="20" operator="greaterThan">
      <formula>$C$3</formula>
    </cfRule>
  </conditionalFormatting>
  <conditionalFormatting sqref="C6:C130">
    <cfRule type="cellIs" dxfId="18" priority="19" operator="greaterThan">
      <formula>$C$3</formula>
    </cfRule>
  </conditionalFormatting>
  <conditionalFormatting sqref="D6:D129">
    <cfRule type="cellIs" dxfId="17" priority="18" operator="greaterThan">
      <formula>$D$3</formula>
    </cfRule>
  </conditionalFormatting>
  <conditionalFormatting sqref="E6:E129">
    <cfRule type="cellIs" dxfId="16" priority="17" operator="greaterThan">
      <formula>$E$3</formula>
    </cfRule>
  </conditionalFormatting>
  <conditionalFormatting sqref="F6:F129">
    <cfRule type="cellIs" dxfId="15" priority="16" operator="greaterThan">
      <formula>$F$3</formula>
    </cfRule>
  </conditionalFormatting>
  <conditionalFormatting sqref="G6:G129">
    <cfRule type="cellIs" dxfId="14" priority="15" operator="greaterThan">
      <formula>$G$3</formula>
    </cfRule>
  </conditionalFormatting>
  <conditionalFormatting sqref="H6:H129">
    <cfRule type="cellIs" dxfId="13" priority="14" operator="greaterThan">
      <formula>$H$3</formula>
    </cfRule>
  </conditionalFormatting>
  <conditionalFormatting sqref="I6:I129">
    <cfRule type="cellIs" dxfId="12" priority="13" operator="greaterThan">
      <formula>$I$3</formula>
    </cfRule>
  </conditionalFormatting>
  <conditionalFormatting sqref="J6:J129">
    <cfRule type="cellIs" dxfId="11" priority="12" operator="greaterThan">
      <formula>$J$3</formula>
    </cfRule>
  </conditionalFormatting>
  <conditionalFormatting sqref="K6:K129">
    <cfRule type="cellIs" dxfId="10" priority="11" operator="greaterThan">
      <formula>$K$3</formula>
    </cfRule>
  </conditionalFormatting>
  <conditionalFormatting sqref="L6:L129">
    <cfRule type="cellIs" dxfId="9" priority="10" operator="greaterThan">
      <formula>$L$3</formula>
    </cfRule>
  </conditionalFormatting>
  <conditionalFormatting sqref="M6:M129">
    <cfRule type="cellIs" dxfId="8" priority="9" operator="greaterThan">
      <formula>$M$3</formula>
    </cfRule>
  </conditionalFormatting>
  <conditionalFormatting sqref="N6:N129">
    <cfRule type="cellIs" dxfId="7" priority="8" operator="greaterThan">
      <formula>$N$3</formula>
    </cfRule>
  </conditionalFormatting>
  <conditionalFormatting sqref="O6:O129">
    <cfRule type="cellIs" dxfId="6" priority="7" operator="greaterThan">
      <formula>$O$3</formula>
    </cfRule>
  </conditionalFormatting>
  <conditionalFormatting sqref="P6:P129">
    <cfRule type="cellIs" dxfId="5" priority="6" operator="greaterThan">
      <formula>$P$3</formula>
    </cfRule>
  </conditionalFormatting>
  <conditionalFormatting sqref="Q6:Q129">
    <cfRule type="cellIs" dxfId="4" priority="5" operator="greaterThan">
      <formula>$Q$3</formula>
    </cfRule>
  </conditionalFormatting>
  <conditionalFormatting sqref="R6:R129">
    <cfRule type="cellIs" dxfId="3" priority="4" operator="greaterThan">
      <formula>$R$3</formula>
    </cfRule>
  </conditionalFormatting>
  <conditionalFormatting sqref="S6:S129">
    <cfRule type="cellIs" dxfId="2" priority="3" operator="greaterThan">
      <formula>$S$3</formula>
    </cfRule>
  </conditionalFormatting>
  <conditionalFormatting sqref="T6:T129">
    <cfRule type="cellIs" dxfId="1" priority="2" operator="greaterThan">
      <formula>$T$3</formula>
    </cfRule>
  </conditionalFormatting>
  <conditionalFormatting sqref="U6:U129">
    <cfRule type="cellIs" dxfId="0" priority="1" operator="greaterThan">
      <formula>$U$3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F8C-1DAE-4DF5-9D0D-D9FD2F1558E7}">
  <dimension ref="A1:F27"/>
  <sheetViews>
    <sheetView tabSelected="1" topLeftCell="A4" workbookViewId="0">
      <selection activeCell="E10" sqref="E10"/>
    </sheetView>
  </sheetViews>
  <sheetFormatPr defaultRowHeight="14.4" x14ac:dyDescent="0.3"/>
  <cols>
    <col min="2" max="2" width="14.109375" customWidth="1"/>
    <col min="3" max="3" width="13.109375" customWidth="1"/>
    <col min="4" max="4" width="20" customWidth="1"/>
    <col min="5" max="5" width="31.109375" customWidth="1"/>
  </cols>
  <sheetData>
    <row r="1" spans="1:5" x14ac:dyDescent="0.3">
      <c r="A1" t="s">
        <v>13</v>
      </c>
      <c r="B1" t="s">
        <v>7</v>
      </c>
      <c r="C1" t="s">
        <v>6</v>
      </c>
      <c r="D1" t="s">
        <v>8</v>
      </c>
      <c r="E1" t="s">
        <v>9</v>
      </c>
    </row>
    <row r="2" spans="1:5" x14ac:dyDescent="0.3">
      <c r="A2">
        <v>1996</v>
      </c>
      <c r="B2" s="3">
        <v>35247</v>
      </c>
      <c r="C2" s="3">
        <v>35338</v>
      </c>
      <c r="D2">
        <f>C2-B2</f>
        <v>91</v>
      </c>
      <c r="E2">
        <f>AVERAGE(Temps!B2:'Temps'!B93)</f>
        <v>87.108695652173907</v>
      </c>
    </row>
    <row r="3" spans="1:5" x14ac:dyDescent="0.3">
      <c r="A3">
        <f>A2+1</f>
        <v>1997</v>
      </c>
      <c r="B3" s="3">
        <v>35612</v>
      </c>
      <c r="C3" s="3">
        <v>35700</v>
      </c>
      <c r="D3">
        <f t="shared" ref="D3:D21" si="0">C3-B3</f>
        <v>88</v>
      </c>
      <c r="E3">
        <f>AVERAGE(Temps!C2:'Temps'!C93)</f>
        <v>85.358695652173907</v>
      </c>
    </row>
    <row r="4" spans="1:5" x14ac:dyDescent="0.3">
      <c r="A4">
        <f t="shared" ref="A4:A21" si="1">A3+1</f>
        <v>1998</v>
      </c>
      <c r="B4" s="3">
        <v>35977</v>
      </c>
      <c r="C4" s="3">
        <v>36071</v>
      </c>
      <c r="D4">
        <f t="shared" si="0"/>
        <v>94</v>
      </c>
      <c r="E4">
        <f>AVERAGE(Temps!D2:'Temps'!D93)</f>
        <v>86.847826086956516</v>
      </c>
    </row>
    <row r="5" spans="1:5" x14ac:dyDescent="0.3">
      <c r="A5">
        <f t="shared" si="1"/>
        <v>1999</v>
      </c>
      <c r="B5" s="3">
        <v>36342</v>
      </c>
      <c r="C5" s="3">
        <v>36427</v>
      </c>
      <c r="D5">
        <f t="shared" si="0"/>
        <v>85</v>
      </c>
      <c r="E5">
        <f>AVERAGE(Temps!E2:'Temps'!E93)</f>
        <v>87.510869565217391</v>
      </c>
    </row>
    <row r="6" spans="1:5" x14ac:dyDescent="0.3">
      <c r="A6">
        <f t="shared" si="1"/>
        <v>2000</v>
      </c>
      <c r="B6" s="3">
        <v>36708</v>
      </c>
      <c r="C6" s="3">
        <v>36786</v>
      </c>
      <c r="D6">
        <f t="shared" si="0"/>
        <v>78</v>
      </c>
      <c r="E6">
        <f>AVERAGE(Temps!F2:'Temps'!F93)</f>
        <v>87.173913043478265</v>
      </c>
    </row>
    <row r="7" spans="1:5" x14ac:dyDescent="0.3">
      <c r="A7">
        <f t="shared" si="1"/>
        <v>2001</v>
      </c>
      <c r="B7" s="3">
        <v>37073</v>
      </c>
      <c r="C7" s="3">
        <v>37162</v>
      </c>
      <c r="D7">
        <f t="shared" si="0"/>
        <v>89</v>
      </c>
      <c r="E7">
        <f>AVERAGE(Temps!G2:'Temps'!G93)</f>
        <v>84.771739130434781</v>
      </c>
    </row>
    <row r="8" spans="1:5" x14ac:dyDescent="0.3">
      <c r="A8">
        <f t="shared" si="1"/>
        <v>2002</v>
      </c>
      <c r="B8" s="3">
        <v>37438</v>
      </c>
      <c r="C8" s="3">
        <v>37527</v>
      </c>
      <c r="D8">
        <f t="shared" si="0"/>
        <v>89</v>
      </c>
      <c r="E8">
        <f>AVERAGE(Temps!H2:'Temps'!H93)</f>
        <v>87.434782608695656</v>
      </c>
    </row>
    <row r="9" spans="1:5" x14ac:dyDescent="0.3">
      <c r="A9">
        <f t="shared" si="1"/>
        <v>2003</v>
      </c>
      <c r="B9" s="3">
        <v>37803</v>
      </c>
      <c r="C9" s="3">
        <v>37894</v>
      </c>
      <c r="D9">
        <f t="shared" si="0"/>
        <v>91</v>
      </c>
      <c r="E9">
        <f>AVERAGE(Temps!I2:'Temps'!I93)</f>
        <v>84.402173913043484</v>
      </c>
    </row>
    <row r="10" spans="1:5" x14ac:dyDescent="0.3">
      <c r="A10">
        <f t="shared" si="1"/>
        <v>2004</v>
      </c>
      <c r="B10" s="3">
        <v>38169</v>
      </c>
      <c r="C10" s="3">
        <v>38251</v>
      </c>
      <c r="D10">
        <f t="shared" si="0"/>
        <v>82</v>
      </c>
      <c r="E10">
        <f>AVERAGE(Temps!J2:'Temps'!J93)</f>
        <v>84.239130434782609</v>
      </c>
    </row>
    <row r="11" spans="1:5" x14ac:dyDescent="0.3">
      <c r="A11">
        <f t="shared" si="1"/>
        <v>2005</v>
      </c>
      <c r="B11" s="3">
        <v>38534</v>
      </c>
      <c r="C11" s="3">
        <v>38634</v>
      </c>
      <c r="D11">
        <f t="shared" si="0"/>
        <v>100</v>
      </c>
      <c r="E11">
        <f>AVERAGE(Temps!K2:'Temps'!K93)</f>
        <v>86.608695652173907</v>
      </c>
    </row>
    <row r="12" spans="1:5" x14ac:dyDescent="0.3">
      <c r="A12">
        <f t="shared" si="1"/>
        <v>2006</v>
      </c>
      <c r="B12" s="3">
        <v>38899</v>
      </c>
      <c r="C12" s="3">
        <v>38989</v>
      </c>
      <c r="D12">
        <f t="shared" si="0"/>
        <v>90</v>
      </c>
      <c r="E12">
        <f>AVERAGE(Temps!L2:'Temps'!L93)</f>
        <v>87.054347826086953</v>
      </c>
    </row>
    <row r="13" spans="1:5" x14ac:dyDescent="0.3">
      <c r="A13">
        <f t="shared" si="1"/>
        <v>2007</v>
      </c>
      <c r="B13" s="3">
        <v>39264</v>
      </c>
      <c r="C13" s="3">
        <v>39357</v>
      </c>
      <c r="D13">
        <f t="shared" si="0"/>
        <v>93</v>
      </c>
      <c r="E13">
        <f>AVERAGE(Temps!M2:'Temps'!M93)</f>
        <v>88.945652173913047</v>
      </c>
    </row>
    <row r="14" spans="1:5" x14ac:dyDescent="0.3">
      <c r="A14">
        <f t="shared" si="1"/>
        <v>2008</v>
      </c>
      <c r="B14" s="3">
        <v>39630</v>
      </c>
      <c r="C14" s="3">
        <v>39729</v>
      </c>
      <c r="D14">
        <f t="shared" si="0"/>
        <v>99</v>
      </c>
      <c r="E14">
        <f>AVERAGE(Temps!N2:'Temps'!N93)</f>
        <v>86.206521739130437</v>
      </c>
    </row>
    <row r="15" spans="1:5" x14ac:dyDescent="0.3">
      <c r="A15">
        <f t="shared" si="1"/>
        <v>2009</v>
      </c>
      <c r="B15" s="3">
        <v>39995</v>
      </c>
      <c r="C15" s="3">
        <v>40091</v>
      </c>
      <c r="D15">
        <f t="shared" si="0"/>
        <v>96</v>
      </c>
      <c r="E15">
        <f>AVERAGE(Temps!O2:'Temps'!O93)</f>
        <v>84.934782608695656</v>
      </c>
    </row>
    <row r="16" spans="1:5" x14ac:dyDescent="0.3">
      <c r="A16">
        <f t="shared" si="1"/>
        <v>2010</v>
      </c>
      <c r="B16" s="3">
        <v>40360</v>
      </c>
      <c r="C16" s="3">
        <v>40451</v>
      </c>
      <c r="D16">
        <f t="shared" si="0"/>
        <v>91</v>
      </c>
      <c r="E16">
        <f>AVERAGE(Temps!P2:'Temps'!P93)</f>
        <v>90.521739130434781</v>
      </c>
    </row>
    <row r="17" spans="1:6" x14ac:dyDescent="0.3">
      <c r="A17">
        <f t="shared" si="1"/>
        <v>2011</v>
      </c>
      <c r="B17" s="3">
        <v>40725</v>
      </c>
      <c r="C17" s="3">
        <v>40795</v>
      </c>
      <c r="D17">
        <f t="shared" si="0"/>
        <v>70</v>
      </c>
      <c r="E17">
        <f>AVERAGE(Temps!Q2:'Temps'!Q93)</f>
        <v>89.467391304347828</v>
      </c>
    </row>
    <row r="18" spans="1:6" x14ac:dyDescent="0.3">
      <c r="A18">
        <f t="shared" si="1"/>
        <v>2012</v>
      </c>
      <c r="B18" s="3">
        <v>41091</v>
      </c>
      <c r="C18" s="3">
        <v>41184</v>
      </c>
      <c r="D18">
        <f t="shared" si="0"/>
        <v>93</v>
      </c>
      <c r="E18">
        <f>AVERAGE(Temps!R2:'Temps'!R93)</f>
        <v>88.532608695652172</v>
      </c>
    </row>
    <row r="19" spans="1:6" x14ac:dyDescent="0.3">
      <c r="A19">
        <f t="shared" si="1"/>
        <v>2013</v>
      </c>
      <c r="B19" s="3">
        <v>41456</v>
      </c>
      <c r="C19" s="3">
        <v>41546</v>
      </c>
      <c r="D19">
        <f t="shared" si="0"/>
        <v>90</v>
      </c>
      <c r="E19">
        <f>AVERAGE(Temps!S2:'Temps'!S93)</f>
        <v>84.326086956521735</v>
      </c>
    </row>
    <row r="20" spans="1:6" x14ac:dyDescent="0.3">
      <c r="A20">
        <f t="shared" si="1"/>
        <v>2014</v>
      </c>
      <c r="B20" s="3">
        <v>41821</v>
      </c>
      <c r="C20" s="3">
        <v>41910</v>
      </c>
      <c r="D20">
        <f t="shared" si="0"/>
        <v>89</v>
      </c>
      <c r="E20">
        <f>AVERAGE(Temps!T2:'Temps'!T93)</f>
        <v>86.206521739130437</v>
      </c>
    </row>
    <row r="21" spans="1:6" x14ac:dyDescent="0.3">
      <c r="A21">
        <f t="shared" si="1"/>
        <v>2015</v>
      </c>
      <c r="B21" s="3">
        <v>42186</v>
      </c>
      <c r="C21" s="3">
        <v>42272</v>
      </c>
      <c r="D21">
        <f t="shared" si="0"/>
        <v>86</v>
      </c>
      <c r="E21">
        <f>AVERAGE(Temps!U2:'Temps'!U93)</f>
        <v>86.804347826086953</v>
      </c>
    </row>
    <row r="25" spans="1:6" x14ac:dyDescent="0.3">
      <c r="B25" s="4" t="s">
        <v>10</v>
      </c>
      <c r="C25" s="4"/>
      <c r="D25" s="4"/>
      <c r="E25" s="4"/>
      <c r="F25" s="4"/>
    </row>
    <row r="26" spans="1:6" x14ac:dyDescent="0.3">
      <c r="B26" s="4" t="s">
        <v>11</v>
      </c>
      <c r="C26" s="4"/>
      <c r="D26" s="4"/>
      <c r="E26" s="4"/>
      <c r="F26" s="4"/>
    </row>
    <row r="27" spans="1:6" x14ac:dyDescent="0.3">
      <c r="B27" s="4" t="s">
        <v>12</v>
      </c>
      <c r="C27" s="4"/>
      <c r="D27" s="4"/>
      <c r="E27" s="4"/>
    </row>
  </sheetData>
  <mergeCells count="3">
    <mergeCell ref="B25:F25"/>
    <mergeCell ref="B26:F26"/>
    <mergeCell ref="B27:E2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Temps</vt:lpstr>
      <vt:lpstr> Cusum Analysis-1</vt:lpstr>
      <vt:lpstr>Cusum Analysis-2</vt:lpstr>
      <vt:lpstr>Temps!temps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2020-01-28T00:41:20Z</dcterms:created>
  <dcterms:modified xsi:type="dcterms:W3CDTF">2020-02-06T03:43:55Z</dcterms:modified>
</cp:coreProperties>
</file>