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esktop\Madhuparna Projects\"/>
    </mc:Choice>
  </mc:AlternateContent>
  <bookViews>
    <workbookView xWindow="0" yWindow="0" windowWidth="20490" windowHeight="9030"/>
  </bookViews>
  <sheets>
    <sheet name="Sheet1" sheetId="1" r:id="rId1"/>
    <sheet name="Sheet2" sheetId="2" r:id="rId2"/>
    <sheet name="Sheet3" sheetId="3" r:id="rId3"/>
    <sheet name="Sheet4" sheetId="4" r:id="rId4"/>
    <sheet name="Sheet5" sheetId="5" r:id="rId5"/>
  </sheets>
  <calcPr calcId="152511"/>
  <pivotCaches>
    <pivotCache cacheId="0" r:id="rId6"/>
    <pivotCache cacheId="1" r:id="rId7"/>
    <pivotCache cacheId="2" r:id="rId8"/>
    <pivotCache cacheId="3" r:id="rId9"/>
    <pivotCache cacheId="4" r:id="rId10"/>
    <pivotCache cacheId="5" r:id="rId11"/>
    <pivotCache cacheId="6" r:id="rId12"/>
    <pivotCache cacheId="7" r:id="rId1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<sst xmlns="http://schemas.openxmlformats.org/spreadsheetml/2006/main" count="367" uniqueCount="40">
  <si>
    <t>Mandalay</t>
  </si>
  <si>
    <t>A</t>
  </si>
  <si>
    <t>B</t>
  </si>
  <si>
    <t>C</t>
  </si>
  <si>
    <t>Naypyitaw</t>
  </si>
  <si>
    <t>Yangon</t>
  </si>
  <si>
    <t>Row Labels</t>
  </si>
  <si>
    <t>Grand Total</t>
  </si>
  <si>
    <t>Sum of total_sales_price</t>
  </si>
  <si>
    <t>(All)</t>
  </si>
  <si>
    <t>City</t>
  </si>
  <si>
    <t>Branch</t>
  </si>
  <si>
    <t>Total_sales_price</t>
  </si>
  <si>
    <t>Total_Revenue</t>
  </si>
  <si>
    <t>Total_Sales_Price</t>
  </si>
  <si>
    <t>Electronic accessories</t>
  </si>
  <si>
    <t>Fashion accessories</t>
  </si>
  <si>
    <t>Food and beverages</t>
  </si>
  <si>
    <t>Health and beauty</t>
  </si>
  <si>
    <t>Home and lifestyle</t>
  </si>
  <si>
    <t>Sports and travel</t>
  </si>
  <si>
    <t>Avg_price</t>
  </si>
  <si>
    <t>Product_line</t>
  </si>
  <si>
    <t>Product Line</t>
  </si>
  <si>
    <t>Sum of Avg_price</t>
  </si>
  <si>
    <t>Month</t>
  </si>
  <si>
    <t>Total_revenue_price</t>
  </si>
  <si>
    <t>Sum of Month</t>
  </si>
  <si>
    <t>Sum of Total_sales_price</t>
  </si>
  <si>
    <t>Sum of Total_revenue_price</t>
  </si>
  <si>
    <t>Female</t>
  </si>
  <si>
    <t>Male</t>
  </si>
  <si>
    <t>Gender</t>
  </si>
  <si>
    <t>Cash</t>
  </si>
  <si>
    <t>Credit card</t>
  </si>
  <si>
    <t>Ewallet</t>
  </si>
  <si>
    <t>Payment</t>
  </si>
  <si>
    <t>Sum of Total_Revenue</t>
  </si>
  <si>
    <t>Sum of Total_Sales_Price</t>
  </si>
  <si>
    <t>Sum of Total_Revenue2</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</si>
</sst>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9"/>
      <color rgb="FF000000"/>
      <name val="Arial"/>
      <family val="2"/>
    </font>
    <font>
      <b/>
      <sz val="11"/>
      <color rgb="FF000000"/>
      <name val="Calibri"/>
      <family val="2"/>
      <scheme val="minor"/>
    </font>
    <font>
      <sz val="11"/>
      <name val="Calibri"/>
      <family val="2"/>
      <scheme val="minor"/>
    </font>
    <font>
      <sz val="11"/>
      <color theme="1"/>
      <name val="Calibri"/>
      <scheme val="minor"/>
    </font>
  </fonts>
  <fills count="7">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s>
  <borders count="16">
    <border>
      <left/>
      <right/>
      <top/>
      <bottom/>
      <diagonal/>
    </border>
    <border>
      <left style="thin">
        <color theme="4"/>
      </left>
      <right style="thin">
        <color theme="4"/>
      </right>
      <top style="thin">
        <color theme="4"/>
      </top>
      <bottom style="thin">
        <color theme="4"/>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style="thin">
        <color indexed="64"/>
      </left>
      <right style="thin">
        <color indexed="64"/>
      </right>
      <top style="thin">
        <color indexed="64"/>
      </top>
      <bottom style="thin">
        <color indexed="64"/>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B0F0"/>
      </left>
      <right style="thin">
        <color rgb="FF00B0F0"/>
      </right>
      <top/>
      <bottom style="thin">
        <color rgb="FF00B0F0"/>
      </bottom>
      <diagonal/>
    </border>
    <border>
      <left style="thin">
        <color rgb="FF00B0F0"/>
      </left>
      <right style="thin">
        <color rgb="FF00B0F0"/>
      </right>
      <top/>
      <bottom/>
      <diagonal/>
    </border>
    <border>
      <left/>
      <right style="thin">
        <color rgb="FF00B0F0"/>
      </right>
      <top style="thin">
        <color rgb="FF00B0F0"/>
      </top>
      <bottom style="thin">
        <color rgb="FF00B0F0"/>
      </bottom>
      <diagonal/>
    </border>
    <border>
      <left/>
      <right style="thin">
        <color rgb="FF00B0F0"/>
      </right>
      <top/>
      <bottom style="thin">
        <color rgb="FF00B0F0"/>
      </bottom>
      <diagonal/>
    </border>
    <border>
      <left/>
      <right style="thin">
        <color rgb="FF00B0F0"/>
      </right>
      <top/>
      <bottom/>
      <diagonal/>
    </border>
    <border>
      <left style="thin">
        <color rgb="FF00B0F0"/>
      </left>
      <right style="thin">
        <color rgb="FF00B0F0"/>
      </right>
      <top style="thin">
        <color indexed="64"/>
      </top>
      <bottom/>
      <diagonal/>
    </border>
    <border>
      <left style="thin">
        <color theme="2" tint="-9.9978637043366805E-2"/>
      </left>
      <right/>
      <top/>
      <bottom/>
      <diagonal/>
    </border>
  </borders>
  <cellStyleXfs count="1">
    <xf numFmtId="0" fontId="0" fillId="0" borderId="0"/>
  </cellStyleXfs>
  <cellXfs count="3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2" borderId="1" xfId="0" applyFont="1" applyFill="1" applyBorder="1" applyAlignment="1">
      <alignment horizontal="right" vertical="center" wrapText="1"/>
    </xf>
    <xf numFmtId="0" fontId="2" fillId="3" borderId="1" xfId="0" applyFont="1" applyFill="1" applyBorder="1" applyAlignment="1">
      <alignment horizontal="right" vertical="center" wrapText="1"/>
    </xf>
    <xf numFmtId="0" fontId="0" fillId="0" borderId="2" xfId="0" applyBorder="1"/>
    <xf numFmtId="0" fontId="1" fillId="4" borderId="2" xfId="0" applyFont="1" applyFill="1" applyBorder="1"/>
    <xf numFmtId="0" fontId="0" fillId="4" borderId="0" xfId="0" applyFill="1"/>
    <xf numFmtId="0" fontId="5" fillId="0" borderId="0" xfId="0" applyFont="1"/>
    <xf numFmtId="0" fontId="5" fillId="0" borderId="0" xfId="0" applyNumberFormat="1" applyFont="1"/>
    <xf numFmtId="0" fontId="5" fillId="0" borderId="0" xfId="0" pivotButton="1" applyFont="1"/>
    <xf numFmtId="0" fontId="0" fillId="0" borderId="3" xfId="0" applyBorder="1"/>
    <xf numFmtId="0" fontId="0" fillId="0" borderId="4" xfId="0" applyBorder="1"/>
    <xf numFmtId="0" fontId="0" fillId="0" borderId="0" xfId="0" applyBorder="1"/>
    <xf numFmtId="10" fontId="0" fillId="0" borderId="0" xfId="0" applyNumberFormat="1"/>
    <xf numFmtId="0" fontId="3" fillId="4" borderId="1" xfId="0" applyFont="1" applyFill="1" applyBorder="1" applyAlignment="1">
      <alignment horizontal="right" vertical="center" wrapText="1"/>
    </xf>
    <xf numFmtId="0" fontId="0" fillId="4" borderId="5" xfId="0" applyFill="1" applyBorder="1"/>
    <xf numFmtId="0" fontId="0" fillId="0" borderId="8" xfId="0" applyBorder="1"/>
    <xf numFmtId="0" fontId="0" fillId="4" borderId="7" xfId="0" applyFill="1" applyBorder="1"/>
    <xf numFmtId="0" fontId="0" fillId="0" borderId="6" xfId="0" applyBorder="1"/>
    <xf numFmtId="0" fontId="0" fillId="0" borderId="10"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4" fillId="5" borderId="0" xfId="0" applyFont="1" applyFill="1"/>
    <xf numFmtId="0" fontId="0" fillId="6" borderId="0" xfId="0" applyFill="1"/>
    <xf numFmtId="0" fontId="0" fillId="6" borderId="0" xfId="0" applyFill="1" applyAlignment="1">
      <alignment horizontal="left"/>
    </xf>
    <xf numFmtId="0" fontId="0" fillId="6" borderId="0" xfId="0" applyNumberFormat="1" applyFill="1"/>
    <xf numFmtId="0" fontId="1" fillId="5" borderId="0" xfId="0" applyFont="1" applyFill="1"/>
    <xf numFmtId="0" fontId="0" fillId="0" borderId="15" xfId="0" applyBorder="1"/>
    <xf numFmtId="0" fontId="0" fillId="0" borderId="15" xfId="0" pivotButton="1" applyBorder="1"/>
    <xf numFmtId="0" fontId="0" fillId="0" borderId="15" xfId="0" applyBorder="1" applyAlignment="1">
      <alignment horizontal="left"/>
    </xf>
  </cellXfs>
  <cellStyles count="1">
    <cellStyle name="Normal" xfId="0" builtinId="0"/>
  </cellStyles>
  <dxfs count="18">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theme="2" tint="-9.9978637043366805E-2"/>
        </left>
      </border>
    </dxf>
    <dxf>
      <border>
        <left style="thin">
          <color theme="2" tint="-9.9978637043366805E-2"/>
        </left>
      </border>
    </dxf>
    <dxf>
      <border>
        <left style="thin">
          <color theme="2" tint="-9.9978637043366805E-2"/>
        </left>
      </border>
    </dxf>
    <dxf>
      <border>
        <left style="thin">
          <color theme="2" tint="-9.9978637043366805E-2"/>
        </left>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b val="0"/>
      </font>
    </dxf>
    <dxf>
      <font>
        <name val="Calibri"/>
        <scheme val="minor"/>
      </font>
    </dxf>
    <dxf>
      <font>
        <name val="Calibri"/>
        <scheme val="minor"/>
      </font>
    </dxf>
  </dxfs>
  <tableStyles count="0" defaultTableStyle="TableStyleMedium2" defaultPivotStyle="PivotStyleLight16"/>
  <colors>
    <mruColors>
      <color rgb="FF9999FF"/>
      <color rgb="FFFFFF99"/>
      <color rgb="FFFF9966"/>
      <color rgb="FF4CD44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[Elaborated SQL Sales and Revenue Analysis project .xlsx]Sheet1!PivotTable1</c:name>
    <c:fmtId val="0"/>
  </c:pivotSource>
  <c:chart>
    <c:title>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95000"/>
                  <a:lumOff val="5000"/>
                </a:schemeClr>
              </a:solidFill>
              <a:latin typeface="+mj-lt"/>
              <a:ea typeface="+mj-ea"/>
              <a:cs typeface="+mj-cs"/>
            </a:defRPr>
          </a:pPr>
          <a:endParaRPr lang="en-US"/>
        </a:p>
      </c:txPr>
    </c:title>
    <c:autoTitleDeleted val="0"/>
    <c:pivotFmts>
      <c:pivotFmt>
        <c:idx val="0"/>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cap="none" spc="0" baseline="0">
                  <a:ln w="0"/>
                  <a:solidFill>
                    <a:srgbClr val="FFFFFF"/>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Sheet1!$I$3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rgbClr val="FFFFFF"/>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Sheet1!$H$4:$H$7</c:f>
              <c:strCache>
                <c:ptCount val="3"/>
                <c:pt idx="0">
                  <c:v>A</c:v>
                </c:pt>
                <c:pt idx="1">
                  <c:v>B</c:v>
                </c:pt>
                <c:pt idx="2">
                  <c:v>C</c:v>
                </c:pt>
              </c:strCache>
            </c:strRef>
          </c:cat>
          <c:val>
            <c:numRef>
              <c:f>Sheet1!$I$4:$I$7</c:f>
              <c:numCache>
                <c:formatCode>General</c:formatCode>
                <c:ptCount val="3"/>
                <c:pt idx="0">
                  <c:v>6342.88</c:v>
                </c:pt>
                <c:pt idx="1">
                  <c:v>6329.25</c:v>
                </c:pt>
                <c:pt idx="2">
                  <c:v>5953.36</c:v>
                </c:pt>
              </c:numCache>
            </c:numRef>
          </c:val>
        </c:ser>
        <c:dLbls>
          <c:dLblPos val="inEnd"/>
          <c:showLegendKey val="0"/>
          <c:showVal val="1"/>
          <c:showCatName val="0"/>
          <c:showSerName val="0"/>
          <c:showPercent val="0"/>
          <c:showBubbleSize val="0"/>
        </c:dLbls>
        <c:gapWidth val="80"/>
        <c:overlap val="25"/>
        <c:axId val="-1531736784"/>
        <c:axId val="-1531734608"/>
      </c:barChart>
      <c:catAx>
        <c:axId val="-15317367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95000"/>
                    <a:lumOff val="5000"/>
                  </a:schemeClr>
                </a:solidFill>
                <a:latin typeface="+mn-lt"/>
                <a:ea typeface="+mn-ea"/>
                <a:cs typeface="+mn-cs"/>
              </a:defRPr>
            </a:pPr>
            <a:endParaRPr lang="en-US"/>
          </a:p>
        </c:txPr>
        <c:crossAx val="-1531734608"/>
        <c:crosses val="autoZero"/>
        <c:auto val="1"/>
        <c:lblAlgn val="ctr"/>
        <c:lblOffset val="100"/>
        <c:noMultiLvlLbl val="0"/>
      </c:catAx>
      <c:valAx>
        <c:axId val="-153173460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95000"/>
                    <a:lumOff val="5000"/>
                  </a:schemeClr>
                </a:solidFill>
                <a:latin typeface="+mn-lt"/>
                <a:ea typeface="+mn-ea"/>
                <a:cs typeface="+mn-cs"/>
              </a:defRPr>
            </a:pPr>
            <a:endParaRPr lang="en-US"/>
          </a:p>
        </c:txPr>
        <c:crossAx val="-1531736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[Elaborated SQL Sales and Revenue Analysis project .xlsx]Sheet4!PivotTable14</c:name>
    <c:fmtId val="0"/>
  </c:pivotSource>
  <c:chart>
    <c:autoTitleDeleted val="0"/>
    <c:pivotFmts>
      <c:pivotFmt>
        <c:idx val="0"/>
        <c:spPr>
          <a:solidFill>
            <a:schemeClr val="accent1"/>
          </a:solidFill>
          <a:ln>
            <a:noFill/>
          </a:ln>
          <a:effectLst/>
        </c:spPr>
        <c:marker>
          <c:symbol val="none"/>
        </c:marker>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path path="circle">
              <a:fillToRect t="100000" r="100000"/>
            </a:path>
            <a:tileRect l="-100000" b="-100000"/>
          </a:gra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Sheet4!$G$3</c:f>
              <c:strCache>
                <c:ptCount val="1"/>
                <c:pt idx="0">
                  <c:v>Sum of Month</c:v>
                </c:pt>
              </c:strCache>
            </c:strRef>
          </c:tx>
          <c:spPr>
            <a:solidFill>
              <a:schemeClr val="accent1"/>
            </a:solidFill>
            <a:ln>
              <a:noFill/>
            </a:ln>
            <a:effectLst/>
          </c:spPr>
          <c:invertIfNegative val="0"/>
          <c:cat>
            <c:strRef>
              <c:f>Sheet4!$F$4:$F$6</c:f>
              <c:strCache>
                <c:ptCount val="2"/>
                <c:pt idx="0">
                  <c:v>Female</c:v>
                </c:pt>
                <c:pt idx="1">
                  <c:v>Male</c:v>
                </c:pt>
              </c:strCache>
            </c:strRef>
          </c:cat>
          <c:val>
            <c:numRef>
              <c:f>Sheet4!$G$4:$G$6</c:f>
              <c:numCache>
                <c:formatCode>General</c:formatCode>
                <c:ptCount val="2"/>
                <c:pt idx="0">
                  <c:v>3</c:v>
                </c:pt>
                <c:pt idx="1">
                  <c:v>3</c:v>
                </c:pt>
              </c:numCache>
            </c:numRef>
          </c:val>
        </c:ser>
        <c:ser>
          <c:idx val="1"/>
          <c:order val="1"/>
          <c:tx>
            <c:strRef>
              <c:f>Sheet4!$H$3</c:f>
              <c:strCache>
                <c:ptCount val="1"/>
                <c:pt idx="0">
                  <c:v>Sum of Total_sales_price</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path path="circle">
                <a:fillToRect t="100000" r="100000"/>
              </a:path>
              <a:tileRect l="-100000" b="-100000"/>
            </a:gradFill>
            <a:ln>
              <a:noFill/>
            </a:ln>
            <a:effectLst/>
          </c:spPr>
          <c:invertIfNegative val="0"/>
          <c:cat>
            <c:strRef>
              <c:f>Sheet4!$F$4:$F$6</c:f>
              <c:strCache>
                <c:ptCount val="2"/>
                <c:pt idx="0">
                  <c:v>Female</c:v>
                </c:pt>
                <c:pt idx="1">
                  <c:v>Male</c:v>
                </c:pt>
              </c:strCache>
            </c:strRef>
          </c:cat>
          <c:val>
            <c:numRef>
              <c:f>Sheet4!$H$4:$H$6</c:f>
              <c:numCache>
                <c:formatCode>General</c:formatCode>
                <c:ptCount val="2"/>
                <c:pt idx="0">
                  <c:v>8638.3799999999992</c:v>
                </c:pt>
                <c:pt idx="1">
                  <c:v>10120.34</c:v>
                </c:pt>
              </c:numCache>
            </c:numRef>
          </c:val>
        </c:ser>
        <c:dLbls>
          <c:showLegendKey val="0"/>
          <c:showVal val="0"/>
          <c:showCatName val="0"/>
          <c:showSerName val="0"/>
          <c:showPercent val="0"/>
          <c:showBubbleSize val="0"/>
        </c:dLbls>
        <c:gapWidth val="219"/>
        <c:overlap val="-27"/>
        <c:axId val="-1343149840"/>
        <c:axId val="-1343151472"/>
      </c:barChart>
      <c:catAx>
        <c:axId val="-134314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51472"/>
        <c:crosses val="autoZero"/>
        <c:auto val="1"/>
        <c:lblAlgn val="ctr"/>
        <c:lblOffset val="100"/>
        <c:noMultiLvlLbl val="0"/>
      </c:catAx>
      <c:valAx>
        <c:axId val="-134315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4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[Elaborated SQL Sales and Revenue Analysis project .xlsx]Sheet4!PivotTable15</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Sheet4!$K$3</c:f>
              <c:strCache>
                <c:ptCount val="1"/>
                <c:pt idx="0">
                  <c:v>Sum of Month</c:v>
                </c:pt>
              </c:strCache>
            </c:strRef>
          </c:tx>
          <c:spPr>
            <a:solidFill>
              <a:schemeClr val="accent2"/>
            </a:solidFill>
            <a:ln>
              <a:noFill/>
            </a:ln>
            <a:effectLst/>
          </c:spPr>
          <c:invertIfNegative val="0"/>
          <c:cat>
            <c:strRef>
              <c:f>Sheet4!$J$4:$J$6</c:f>
              <c:strCache>
                <c:ptCount val="2"/>
                <c:pt idx="0">
                  <c:v>Female</c:v>
                </c:pt>
                <c:pt idx="1">
                  <c:v>Male</c:v>
                </c:pt>
              </c:strCache>
            </c:strRef>
          </c:cat>
          <c:val>
            <c:numRef>
              <c:f>Sheet4!$K$4:$K$6</c:f>
              <c:numCache>
                <c:formatCode>General</c:formatCode>
                <c:ptCount val="2"/>
                <c:pt idx="0">
                  <c:v>3</c:v>
                </c:pt>
                <c:pt idx="1">
                  <c:v>3</c:v>
                </c:pt>
              </c:numCache>
            </c:numRef>
          </c:val>
        </c:ser>
        <c:ser>
          <c:idx val="1"/>
          <c:order val="1"/>
          <c:tx>
            <c:strRef>
              <c:f>Sheet4!$L$3</c:f>
              <c:strCache>
                <c:ptCount val="1"/>
                <c:pt idx="0">
                  <c:v>Sum of Total_revenue_price</c:v>
                </c:pt>
              </c:strCache>
            </c:strRef>
          </c:tx>
          <c:spPr>
            <a:solidFill>
              <a:schemeClr val="accent4"/>
            </a:solidFill>
            <a:ln>
              <a:noFill/>
            </a:ln>
            <a:effectLst/>
          </c:spPr>
          <c:invertIfNegative val="0"/>
          <c:cat>
            <c:strRef>
              <c:f>Sheet4!$J$4:$J$6</c:f>
              <c:strCache>
                <c:ptCount val="2"/>
                <c:pt idx="0">
                  <c:v>Female</c:v>
                </c:pt>
                <c:pt idx="1">
                  <c:v>Male</c:v>
                </c:pt>
              </c:strCache>
            </c:strRef>
          </c:cat>
          <c:val>
            <c:numRef>
              <c:f>Sheet4!$L$4:$L$6</c:f>
              <c:numCache>
                <c:formatCode>General</c:formatCode>
                <c:ptCount val="2"/>
                <c:pt idx="0">
                  <c:v>49912.75</c:v>
                </c:pt>
                <c:pt idx="1">
                  <c:v>54330.59</c:v>
                </c:pt>
              </c:numCache>
            </c:numRef>
          </c:val>
        </c:ser>
        <c:dLbls>
          <c:showLegendKey val="0"/>
          <c:showVal val="0"/>
          <c:showCatName val="0"/>
          <c:showSerName val="0"/>
          <c:showPercent val="0"/>
          <c:showBubbleSize val="0"/>
        </c:dLbls>
        <c:gapWidth val="219"/>
        <c:overlap val="-27"/>
        <c:axId val="-1343152016"/>
        <c:axId val="-1343154736"/>
      </c:barChart>
      <c:catAx>
        <c:axId val="-134315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54736"/>
        <c:crosses val="autoZero"/>
        <c:auto val="1"/>
        <c:lblAlgn val="ctr"/>
        <c:lblOffset val="100"/>
        <c:noMultiLvlLbl val="0"/>
      </c:catAx>
      <c:valAx>
        <c:axId val="-134315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52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[Elaborated SQL Sales and Revenue Analysis project .xlsx]Sheet5!PivotTable17</c:name>
    <c:fmtId val="0"/>
  </c:pivotSource>
  <c:chart>
    <c:autoTitleDeleted val="0"/>
    <c:pivotFmts>
      <c:pivotFmt>
        <c:idx val="0"/>
        <c:spPr>
          <a:solidFill>
            <a:schemeClr val="accent1"/>
          </a:solidFill>
          <a:ln>
            <a:noFill/>
          </a:ln>
          <a:effectLst/>
        </c:spPr>
        <c:marker>
          <c:symbol val="none"/>
        </c:marker>
      </c:pivotFmt>
      <c:pivotFmt>
        <c:idx val="1"/>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2700000" scaled="1"/>
            <a:tileRect/>
          </a:gradFill>
          <a:ln>
            <a:noFill/>
          </a:ln>
          <a:effectLst/>
        </c:spPr>
        <c:marker>
          <c:symbol val="none"/>
        </c:marker>
      </c:pivotFmt>
    </c:pivotFmts>
    <c:plotArea>
      <c:layout/>
      <c:barChart>
        <c:barDir val="col"/>
        <c:grouping val="clustered"/>
        <c:varyColors val="0"/>
        <c:ser>
          <c:idx val="0"/>
          <c:order val="0"/>
          <c:tx>
            <c:strRef>
              <c:f>Sheet5!$G$3</c:f>
              <c:strCache>
                <c:ptCount val="1"/>
                <c:pt idx="0">
                  <c:v>Sum of Month</c:v>
                </c:pt>
              </c:strCache>
            </c:strRef>
          </c:tx>
          <c:spPr>
            <a:solidFill>
              <a:schemeClr val="accent1"/>
            </a:solidFill>
            <a:ln>
              <a:noFill/>
            </a:ln>
            <a:effectLst/>
          </c:spPr>
          <c:invertIfNegative val="0"/>
          <c:cat>
            <c:strRef>
              <c:f>Sheet5!$F$4:$F$7</c:f>
              <c:strCache>
                <c:ptCount val="3"/>
                <c:pt idx="0">
                  <c:v>Cash</c:v>
                </c:pt>
                <c:pt idx="1">
                  <c:v>Credit card</c:v>
                </c:pt>
                <c:pt idx="2">
                  <c:v>Ewallet</c:v>
                </c:pt>
              </c:strCache>
            </c:strRef>
          </c:cat>
          <c:val>
            <c:numRef>
              <c:f>Sheet5!$G$4:$G$7</c:f>
              <c:numCache>
                <c:formatCode>General</c:formatCode>
                <c:ptCount val="3"/>
                <c:pt idx="0">
                  <c:v>1</c:v>
                </c:pt>
                <c:pt idx="1">
                  <c:v>1</c:v>
                </c:pt>
                <c:pt idx="2">
                  <c:v>1</c:v>
                </c:pt>
              </c:numCache>
            </c:numRef>
          </c:val>
        </c:ser>
        <c:ser>
          <c:idx val="1"/>
          <c:order val="1"/>
          <c:tx>
            <c:strRef>
              <c:f>Sheet5!$H$3</c:f>
              <c:strCache>
                <c:ptCount val="1"/>
                <c:pt idx="0">
                  <c:v>Sum of Total_sales_price</c:v>
                </c:pt>
              </c:strCache>
            </c:strRef>
          </c:tx>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2700000" scaled="1"/>
              <a:tileRect/>
            </a:gradFill>
            <a:ln>
              <a:noFill/>
            </a:ln>
            <a:effectLst/>
          </c:spPr>
          <c:invertIfNegative val="0"/>
          <c:cat>
            <c:strRef>
              <c:f>Sheet5!$F$4:$F$7</c:f>
              <c:strCache>
                <c:ptCount val="3"/>
                <c:pt idx="0">
                  <c:v>Cash</c:v>
                </c:pt>
                <c:pt idx="1">
                  <c:v>Credit card</c:v>
                </c:pt>
                <c:pt idx="2">
                  <c:v>Ewallet</c:v>
                </c:pt>
              </c:strCache>
            </c:strRef>
          </c:cat>
          <c:val>
            <c:numRef>
              <c:f>Sheet5!$H$4:$H$7</c:f>
              <c:numCache>
                <c:formatCode>General</c:formatCode>
                <c:ptCount val="3"/>
                <c:pt idx="0">
                  <c:v>6838.76</c:v>
                </c:pt>
                <c:pt idx="1">
                  <c:v>6420.1</c:v>
                </c:pt>
                <c:pt idx="2">
                  <c:v>6495.03</c:v>
                </c:pt>
              </c:numCache>
            </c:numRef>
          </c:val>
        </c:ser>
        <c:dLbls>
          <c:showLegendKey val="0"/>
          <c:showVal val="0"/>
          <c:showCatName val="0"/>
          <c:showSerName val="0"/>
          <c:showPercent val="0"/>
          <c:showBubbleSize val="0"/>
        </c:dLbls>
        <c:gapWidth val="219"/>
        <c:overlap val="-27"/>
        <c:axId val="-1343160176"/>
        <c:axId val="-1343159632"/>
      </c:barChart>
      <c:catAx>
        <c:axId val="-134316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59632"/>
        <c:crosses val="autoZero"/>
        <c:auto val="1"/>
        <c:lblAlgn val="ctr"/>
        <c:lblOffset val="100"/>
        <c:noMultiLvlLbl val="0"/>
      </c:catAx>
      <c:valAx>
        <c:axId val="-134315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60176"/>
        <c:crosses val="autoZero"/>
        <c:crossBetween val="between"/>
      </c:valAx>
      <c:spPr>
        <a:noFill/>
        <a:ln>
          <a:noFill/>
        </a:ln>
        <a:effectLst/>
      </c:spPr>
    </c:plotArea>
    <c:legend>
      <c:legendPos val="r"/>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[Elaborated SQL Sales and Revenue Analysis project .xlsx]Sheet5!PivotTable19</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Sheet5!$O$3</c:f>
              <c:strCache>
                <c:ptCount val="1"/>
                <c:pt idx="0">
                  <c:v>Sum of Month</c:v>
                </c:pt>
              </c:strCache>
            </c:strRef>
          </c:tx>
          <c:spPr>
            <a:solidFill>
              <a:schemeClr val="accent2"/>
            </a:solidFill>
            <a:ln>
              <a:noFill/>
            </a:ln>
            <a:effectLst/>
          </c:spPr>
          <c:invertIfNegative val="0"/>
          <c:cat>
            <c:strRef>
              <c:f>Sheet5!$N$4:$N$7</c:f>
              <c:strCache>
                <c:ptCount val="3"/>
                <c:pt idx="0">
                  <c:v>Cash</c:v>
                </c:pt>
                <c:pt idx="1">
                  <c:v>Credit card</c:v>
                </c:pt>
                <c:pt idx="2">
                  <c:v>Ewallet</c:v>
                </c:pt>
              </c:strCache>
            </c:strRef>
          </c:cat>
          <c:val>
            <c:numRef>
              <c:f>Sheet5!$O$4:$O$7</c:f>
              <c:numCache>
                <c:formatCode>General</c:formatCode>
                <c:ptCount val="3"/>
                <c:pt idx="0">
                  <c:v>3</c:v>
                </c:pt>
                <c:pt idx="1">
                  <c:v>3</c:v>
                </c:pt>
                <c:pt idx="2">
                  <c:v>3</c:v>
                </c:pt>
              </c:numCache>
            </c:numRef>
          </c:val>
        </c:ser>
        <c:ser>
          <c:idx val="1"/>
          <c:order val="1"/>
          <c:tx>
            <c:strRef>
              <c:f>Sheet5!$P$3</c:f>
              <c:strCache>
                <c:ptCount val="1"/>
                <c:pt idx="0">
                  <c:v>Sum of Total_revenue_price</c:v>
                </c:pt>
              </c:strCache>
            </c:strRef>
          </c:tx>
          <c:spPr>
            <a:solidFill>
              <a:schemeClr val="accent4"/>
            </a:solidFill>
            <a:ln>
              <a:noFill/>
            </a:ln>
            <a:effectLst/>
          </c:spPr>
          <c:invertIfNegative val="0"/>
          <c:cat>
            <c:strRef>
              <c:f>Sheet5!$N$4:$N$7</c:f>
              <c:strCache>
                <c:ptCount val="3"/>
                <c:pt idx="0">
                  <c:v>Cash</c:v>
                </c:pt>
                <c:pt idx="1">
                  <c:v>Credit card</c:v>
                </c:pt>
                <c:pt idx="2">
                  <c:v>Ewallet</c:v>
                </c:pt>
              </c:strCache>
            </c:strRef>
          </c:cat>
          <c:val>
            <c:numRef>
              <c:f>Sheet5!$P$4:$P$7</c:f>
              <c:numCache>
                <c:formatCode>General</c:formatCode>
                <c:ptCount val="3"/>
                <c:pt idx="0">
                  <c:v>33038.239999999998</c:v>
                </c:pt>
                <c:pt idx="1">
                  <c:v>29676.639999999999</c:v>
                </c:pt>
                <c:pt idx="2">
                  <c:v>41528.46</c:v>
                </c:pt>
              </c:numCache>
            </c:numRef>
          </c:val>
        </c:ser>
        <c:dLbls>
          <c:showLegendKey val="0"/>
          <c:showVal val="0"/>
          <c:showCatName val="0"/>
          <c:showSerName val="0"/>
          <c:showPercent val="0"/>
          <c:showBubbleSize val="0"/>
        </c:dLbls>
        <c:gapWidth val="172"/>
        <c:overlap val="-27"/>
        <c:axId val="-1343155280"/>
        <c:axId val="-1343153104"/>
      </c:barChart>
      <c:catAx>
        <c:axId val="-134315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53104"/>
        <c:crosses val="autoZero"/>
        <c:auto val="1"/>
        <c:lblAlgn val="ctr"/>
        <c:lblOffset val="100"/>
        <c:noMultiLvlLbl val="0"/>
      </c:catAx>
      <c:valAx>
        <c:axId val="-134315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55280"/>
        <c:crosses val="autoZero"/>
        <c:crossBetween val="between"/>
      </c:valAx>
      <c:spPr>
        <a:noFill/>
        <a:ln>
          <a:noFill/>
        </a:ln>
        <a:effectLst>
          <a:glow rad="1866900">
            <a:schemeClr val="bg1">
              <a:alpha val="10000"/>
            </a:schemeClr>
          </a:glo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[Elaborated SQL Sales and Revenue Analysis project .xlsx]Sheet1!PivotTable2</c:name>
    <c:fmtId val="0"/>
  </c:pivotSource>
  <c:chart>
    <c:title>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2400000" scaled="0"/>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Sheet1!$N$3</c:f>
              <c:strCache>
                <c:ptCount val="1"/>
                <c:pt idx="0">
                  <c:v>Total</c:v>
                </c:pt>
              </c:strCache>
            </c:strRef>
          </c:tx>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2400000" scaled="0"/>
              <a:tileRect/>
            </a:gra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Sheet1!$M$4:$M$7</c:f>
              <c:strCache>
                <c:ptCount val="3"/>
                <c:pt idx="0">
                  <c:v>A</c:v>
                </c:pt>
                <c:pt idx="1">
                  <c:v>B</c:v>
                </c:pt>
                <c:pt idx="2">
                  <c:v>C</c:v>
                </c:pt>
              </c:strCache>
            </c:strRef>
          </c:cat>
          <c:val>
            <c:numRef>
              <c:f>Sheet1!$N$4:$N$7</c:f>
              <c:numCache>
                <c:formatCode>General</c:formatCode>
                <c:ptCount val="3"/>
                <c:pt idx="0">
                  <c:v>34130.089999999997</c:v>
                </c:pt>
                <c:pt idx="1">
                  <c:v>37215.93</c:v>
                </c:pt>
                <c:pt idx="2">
                  <c:v>29794.62</c:v>
                </c:pt>
              </c:numCache>
            </c:numRef>
          </c:val>
        </c:ser>
        <c:dLbls>
          <c:dLblPos val="inEnd"/>
          <c:showLegendKey val="0"/>
          <c:showVal val="1"/>
          <c:showCatName val="0"/>
          <c:showSerName val="0"/>
          <c:showPercent val="0"/>
          <c:showBubbleSize val="0"/>
        </c:dLbls>
        <c:gapWidth val="80"/>
        <c:overlap val="25"/>
        <c:axId val="-1531734064"/>
        <c:axId val="-1531731888"/>
      </c:barChart>
      <c:catAx>
        <c:axId val="-15317340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531731888"/>
        <c:crosses val="autoZero"/>
        <c:auto val="1"/>
        <c:lblAlgn val="ctr"/>
        <c:lblOffset val="100"/>
        <c:noMultiLvlLbl val="0"/>
      </c:catAx>
      <c:valAx>
        <c:axId val="-15317318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531734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[Elaborated SQL Sales and Revenue Analysis project .xlsx]Sheet1!PivotTable4</c:name>
    <c:fmtId val="0"/>
  </c:pivotSource>
  <c:chart>
    <c:title>
      <c:layout>
        <c:manualLayout>
          <c:xMode val="edge"/>
          <c:yMode val="edge"/>
          <c:x val="0.42627777777777776"/>
          <c:y val="0.1044400699912511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pivotFmt>
    </c:pivotFmts>
    <c:plotArea>
      <c:layout>
        <c:manualLayout>
          <c:layoutTarget val="inner"/>
          <c:xMode val="edge"/>
          <c:yMode val="edge"/>
          <c:x val="0.11609492563429571"/>
          <c:y val="0.35948636628754738"/>
          <c:w val="0.73694203849518813"/>
          <c:h val="0.44617198891805193"/>
        </c:manualLayout>
      </c:layout>
      <c:barChart>
        <c:barDir val="col"/>
        <c:grouping val="clustered"/>
        <c:varyColors val="0"/>
        <c:ser>
          <c:idx val="0"/>
          <c:order val="0"/>
          <c:tx>
            <c:strRef>
              <c:f>Sheet1!$I$24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Sheet1!$H$25:$H$28</c:f>
              <c:strCache>
                <c:ptCount val="3"/>
                <c:pt idx="0">
                  <c:v>A</c:v>
                </c:pt>
                <c:pt idx="1">
                  <c:v>B</c:v>
                </c:pt>
                <c:pt idx="2">
                  <c:v>C</c:v>
                </c:pt>
              </c:strCache>
            </c:strRef>
          </c:cat>
          <c:val>
            <c:numRef>
              <c:f>Sheet1!$I$25:$I$28</c:f>
              <c:numCache>
                <c:formatCode>0.00%</c:formatCode>
                <c:ptCount val="3"/>
                <c:pt idx="0">
                  <c:v>0.3349169503663682</c:v>
                </c:pt>
                <c:pt idx="1">
                  <c:v>0.34580354658605655</c:v>
                </c:pt>
                <c:pt idx="2">
                  <c:v>0.31927950304757513</c:v>
                </c:pt>
              </c:numCache>
            </c:numRef>
          </c:val>
        </c:ser>
        <c:dLbls>
          <c:dLblPos val="outEnd"/>
          <c:showLegendKey val="0"/>
          <c:showVal val="1"/>
          <c:showCatName val="0"/>
          <c:showSerName val="0"/>
          <c:showPercent val="0"/>
          <c:showBubbleSize val="0"/>
        </c:dLbls>
        <c:gapWidth val="444"/>
        <c:overlap val="-90"/>
        <c:axId val="-1531731344"/>
        <c:axId val="-1533196624"/>
      </c:barChart>
      <c:catAx>
        <c:axId val="-1531731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33196624"/>
        <c:crosses val="autoZero"/>
        <c:auto val="1"/>
        <c:lblAlgn val="ctr"/>
        <c:lblOffset val="100"/>
        <c:noMultiLvlLbl val="0"/>
      </c:catAx>
      <c:valAx>
        <c:axId val="-1533196624"/>
        <c:scaling>
          <c:orientation val="minMax"/>
        </c:scaling>
        <c:delete val="1"/>
        <c:axPos val="l"/>
        <c:numFmt formatCode="0.00%" sourceLinked="1"/>
        <c:majorTickMark val="none"/>
        <c:minorTickMark val="none"/>
        <c:tickLblPos val="nextTo"/>
        <c:crossAx val="-1531731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[Elaborated SQL Sales and Revenue Analysis project .xlsx]Sheet1!PivotTable5</c:name>
    <c:fmtId val="0"/>
  </c:pivotSource>
  <c:chart>
    <c:title>
      <c:layout>
        <c:manualLayout>
          <c:xMode val="edge"/>
          <c:yMode val="edge"/>
          <c:x val="0.42072222222222228"/>
          <c:y val="0.12295858850976961"/>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4"/>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609492563429571"/>
          <c:y val="0.35948636628754738"/>
          <c:w val="0.73694203849518813"/>
          <c:h val="0.44617198891805193"/>
        </c:manualLayout>
      </c:layout>
      <c:barChart>
        <c:barDir val="col"/>
        <c:grouping val="clustered"/>
        <c:varyColors val="0"/>
        <c:ser>
          <c:idx val="0"/>
          <c:order val="0"/>
          <c:tx>
            <c:strRef>
              <c:f>Sheet1!$O$24</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Sheet1!$N$25:$N$28</c:f>
              <c:strCache>
                <c:ptCount val="3"/>
                <c:pt idx="0">
                  <c:v>A</c:v>
                </c:pt>
                <c:pt idx="1">
                  <c:v>B</c:v>
                </c:pt>
                <c:pt idx="2">
                  <c:v>C</c:v>
                </c:pt>
              </c:strCache>
            </c:strRef>
          </c:cat>
          <c:val>
            <c:numRef>
              <c:f>Sheet1!$O$25:$O$28</c:f>
              <c:numCache>
                <c:formatCode>0.00%</c:formatCode>
                <c:ptCount val="3"/>
                <c:pt idx="0">
                  <c:v>0.33734478963343684</c:v>
                </c:pt>
                <c:pt idx="1">
                  <c:v>0.3497126247507294</c:v>
                </c:pt>
                <c:pt idx="2">
                  <c:v>0.31294258561583377</c:v>
                </c:pt>
              </c:numCache>
            </c:numRef>
          </c:val>
        </c:ser>
        <c:dLbls>
          <c:dLblPos val="outEnd"/>
          <c:showLegendKey val="0"/>
          <c:showVal val="1"/>
          <c:showCatName val="0"/>
          <c:showSerName val="0"/>
          <c:showPercent val="0"/>
          <c:showBubbleSize val="0"/>
        </c:dLbls>
        <c:gapWidth val="444"/>
        <c:overlap val="-90"/>
        <c:axId val="-1533202608"/>
        <c:axId val="-1343157456"/>
      </c:barChart>
      <c:catAx>
        <c:axId val="-153320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43157456"/>
        <c:crosses val="autoZero"/>
        <c:auto val="1"/>
        <c:lblAlgn val="ctr"/>
        <c:lblOffset val="100"/>
        <c:noMultiLvlLbl val="0"/>
      </c:catAx>
      <c:valAx>
        <c:axId val="-1343157456"/>
        <c:scaling>
          <c:orientation val="minMax"/>
        </c:scaling>
        <c:delete val="1"/>
        <c:axPos val="l"/>
        <c:numFmt formatCode="0.00%" sourceLinked="1"/>
        <c:majorTickMark val="none"/>
        <c:minorTickMark val="none"/>
        <c:tickLblPos val="nextTo"/>
        <c:crossAx val="-1533202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[Elaborated SQL Sales and Revenue Analysis project .xlsx]Sheet2!PivotTable9</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path path="circle">
              <a:fillToRect t="100000" r="100000"/>
            </a:path>
            <a:tileRect l="-100000" b="-100000"/>
          </a:gradFill>
          <a:ln>
            <a:noFill/>
          </a:ln>
          <a:effectLst/>
        </c:spPr>
        <c:marker>
          <c:symbol val="none"/>
        </c:marker>
      </c:pivotFmt>
    </c:pivotFmts>
    <c:plotArea>
      <c:layout/>
      <c:barChart>
        <c:barDir val="col"/>
        <c:grouping val="clustered"/>
        <c:varyColors val="0"/>
        <c:ser>
          <c:idx val="0"/>
          <c:order val="0"/>
          <c:tx>
            <c:strRef>
              <c:f>Sheet2!$G$3</c:f>
              <c:strCache>
                <c:ptCount val="1"/>
                <c:pt idx="0">
                  <c:v>Total</c:v>
                </c:pt>
              </c:strCache>
            </c:strRef>
          </c:tx>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path path="circle">
                <a:fillToRect t="100000" r="100000"/>
              </a:path>
              <a:tileRect l="-100000" b="-100000"/>
            </a:gradFill>
            <a:ln>
              <a:noFill/>
            </a:ln>
            <a:effectLst/>
          </c:spPr>
          <c:invertIfNegative val="0"/>
          <c:cat>
            <c:multiLvlStrRef>
              <c:f>Sheet2!$F$4:$F$11</c:f>
              <c:multiLvlStrCache>
                <c:ptCount val="6"/>
                <c:lvl>
                  <c:pt idx="0">
                    <c:v>Electronic accessories</c:v>
                  </c:pt>
                  <c:pt idx="1">
                    <c:v>Fashion accessories</c:v>
                  </c:pt>
                  <c:pt idx="2">
                    <c:v>Food and beverages</c:v>
                  </c:pt>
                  <c:pt idx="3">
                    <c:v>Health and beauty</c:v>
                  </c:pt>
                  <c:pt idx="4">
                    <c:v>Home and lifestyle</c:v>
                  </c:pt>
                  <c:pt idx="5">
                    <c:v>Sports and travel</c:v>
                  </c:pt>
                </c:lvl>
                <c:lvl>
                  <c:pt idx="0">
                    <c:v>Mandalay</c:v>
                  </c:pt>
                </c:lvl>
              </c:multiLvlStrCache>
            </c:multiLvlStrRef>
          </c:cat>
          <c:val>
            <c:numRef>
              <c:f>Sheet2!$G$4:$G$11</c:f>
              <c:numCache>
                <c:formatCode>General</c:formatCode>
                <c:ptCount val="6"/>
                <c:pt idx="0">
                  <c:v>149.62</c:v>
                </c:pt>
                <c:pt idx="1">
                  <c:v>163.62</c:v>
                </c:pt>
                <c:pt idx="2">
                  <c:v>168.23999999999998</c:v>
                </c:pt>
                <c:pt idx="3">
                  <c:v>174.14999999999998</c:v>
                </c:pt>
                <c:pt idx="4">
                  <c:v>165.01</c:v>
                </c:pt>
                <c:pt idx="5">
                  <c:v>180.75</c:v>
                </c:pt>
              </c:numCache>
            </c:numRef>
          </c:val>
        </c:ser>
        <c:dLbls>
          <c:showLegendKey val="0"/>
          <c:showVal val="0"/>
          <c:showCatName val="0"/>
          <c:showSerName val="0"/>
          <c:showPercent val="0"/>
          <c:showBubbleSize val="0"/>
        </c:dLbls>
        <c:gapWidth val="100"/>
        <c:overlap val="-24"/>
        <c:axId val="-1343147664"/>
        <c:axId val="-1343156912"/>
      </c:barChart>
      <c:catAx>
        <c:axId val="-1343147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3156912"/>
        <c:crosses val="autoZero"/>
        <c:auto val="1"/>
        <c:lblAlgn val="ctr"/>
        <c:lblOffset val="100"/>
        <c:noMultiLvlLbl val="0"/>
      </c:catAx>
      <c:valAx>
        <c:axId val="-1343156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314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[Elaborated SQL Sales and Revenue Analysis project .xlsx]Sheet2!PivotTable10</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8100000" scaled="1"/>
            <a:tileRect/>
          </a:gradFill>
          <a:ln>
            <a:noFill/>
          </a:ln>
          <a:effectLst/>
        </c:spPr>
        <c:marker>
          <c:symbol val="none"/>
        </c:marker>
      </c:pivotFmt>
    </c:pivotFmts>
    <c:plotArea>
      <c:layout/>
      <c:barChart>
        <c:barDir val="col"/>
        <c:grouping val="clustered"/>
        <c:varyColors val="0"/>
        <c:ser>
          <c:idx val="0"/>
          <c:order val="0"/>
          <c:tx>
            <c:strRef>
              <c:f>Sheet2!$G$21</c:f>
              <c:strCache>
                <c:ptCount val="1"/>
                <c:pt idx="0">
                  <c:v>Total</c:v>
                </c:pt>
              </c:strCache>
            </c:strRef>
          </c:tx>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8100000" scaled="1"/>
              <a:tileRect/>
            </a:gradFill>
            <a:ln>
              <a:noFill/>
            </a:ln>
            <a:effectLst/>
          </c:spPr>
          <c:invertIfNegative val="0"/>
          <c:cat>
            <c:multiLvlStrRef>
              <c:f>Sheet2!$F$22:$F$29</c:f>
              <c:multiLvlStrCache>
                <c:ptCount val="6"/>
                <c:lvl>
                  <c:pt idx="0">
                    <c:v>Electronic accessories</c:v>
                  </c:pt>
                  <c:pt idx="1">
                    <c:v>Fashion accessories</c:v>
                  </c:pt>
                  <c:pt idx="2">
                    <c:v>Food and beverages</c:v>
                  </c:pt>
                  <c:pt idx="3">
                    <c:v>Health and beauty</c:v>
                  </c:pt>
                  <c:pt idx="4">
                    <c:v>Home and lifestyle</c:v>
                  </c:pt>
                  <c:pt idx="5">
                    <c:v>Sports and travel</c:v>
                  </c:pt>
                </c:lvl>
                <c:lvl>
                  <c:pt idx="0">
                    <c:v>Naypyitaw</c:v>
                  </c:pt>
                </c:lvl>
              </c:multiLvlStrCache>
            </c:multiLvlStrRef>
          </c:cat>
          <c:val>
            <c:numRef>
              <c:f>Sheet2!$G$22:$G$29</c:f>
              <c:numCache>
                <c:formatCode>General</c:formatCode>
                <c:ptCount val="6"/>
                <c:pt idx="0">
                  <c:v>168.57</c:v>
                </c:pt>
                <c:pt idx="1">
                  <c:v>178.09</c:v>
                </c:pt>
                <c:pt idx="2">
                  <c:v>171.25</c:v>
                </c:pt>
                <c:pt idx="3">
                  <c:v>168.35999999999999</c:v>
                </c:pt>
                <c:pt idx="4">
                  <c:v>162.67000000000002</c:v>
                </c:pt>
                <c:pt idx="5">
                  <c:v>164.69</c:v>
                </c:pt>
              </c:numCache>
            </c:numRef>
          </c:val>
        </c:ser>
        <c:dLbls>
          <c:showLegendKey val="0"/>
          <c:showVal val="0"/>
          <c:showCatName val="0"/>
          <c:showSerName val="0"/>
          <c:showPercent val="0"/>
          <c:showBubbleSize val="0"/>
        </c:dLbls>
        <c:gapWidth val="100"/>
        <c:overlap val="-24"/>
        <c:axId val="-1343150384"/>
        <c:axId val="-1343153648"/>
      </c:barChart>
      <c:catAx>
        <c:axId val="-13431503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3153648"/>
        <c:crosses val="autoZero"/>
        <c:auto val="1"/>
        <c:lblAlgn val="ctr"/>
        <c:lblOffset val="100"/>
        <c:noMultiLvlLbl val="0"/>
      </c:catAx>
      <c:valAx>
        <c:axId val="-1343153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315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[Elaborated SQL Sales and Revenue Analysis project .xlsx]Sheet2!PivotTable12</c:name>
    <c:fmtId val="0"/>
  </c:pivotSource>
  <c:chart>
    <c:title>
      <c:layout/>
      <c:overlay val="0"/>
      <c:spPr>
        <a:solidFill>
          <a:schemeClr val="lt1"/>
        </a:solidFill>
        <a:ln w="12700" cap="flat" cmpd="sng" algn="ctr">
          <a:solidFill>
            <a:schemeClr val="bg1"/>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18900000" scaled="1"/>
            <a:tileRect/>
          </a:gradFill>
          <a:ln>
            <a:solidFill>
              <a:schemeClr val="accent5"/>
            </a:solidFill>
          </a:ln>
          <a:effectLst/>
        </c:spPr>
        <c:marker>
          <c:symbol val="none"/>
        </c:marker>
      </c:pivotFmt>
    </c:pivotFmts>
    <c:plotArea>
      <c:layout/>
      <c:barChart>
        <c:barDir val="col"/>
        <c:grouping val="clustered"/>
        <c:varyColors val="0"/>
        <c:ser>
          <c:idx val="0"/>
          <c:order val="0"/>
          <c:tx>
            <c:strRef>
              <c:f>Sheet2!$G$41</c:f>
              <c:strCache>
                <c:ptCount val="1"/>
                <c:pt idx="0">
                  <c:v>Total</c:v>
                </c:pt>
              </c:strCache>
            </c:strRef>
          </c:tx>
          <c:spPr>
            <a:gradFill flip="none" rotWithShape="1">
              <a:gsLst>
                <a:gs pos="0">
                  <a:schemeClr val="accent5">
                    <a:shade val="30000"/>
                    <a:satMod val="115000"/>
                  </a:schemeClr>
                </a:gs>
                <a:gs pos="50000">
                  <a:schemeClr val="accent5">
                    <a:shade val="67500"/>
                    <a:satMod val="115000"/>
                  </a:schemeClr>
                </a:gs>
                <a:gs pos="100000">
                  <a:schemeClr val="accent5">
                    <a:shade val="100000"/>
                    <a:satMod val="115000"/>
                  </a:schemeClr>
                </a:gs>
              </a:gsLst>
              <a:lin ang="18900000" scaled="1"/>
              <a:tileRect/>
            </a:gradFill>
            <a:ln>
              <a:solidFill>
                <a:schemeClr val="accent5"/>
              </a:solidFill>
            </a:ln>
            <a:effectLst/>
          </c:spPr>
          <c:invertIfNegative val="0"/>
          <c:cat>
            <c:multiLvlStrRef>
              <c:f>Sheet2!$F$42:$F$49</c:f>
              <c:multiLvlStrCache>
                <c:ptCount val="6"/>
                <c:lvl>
                  <c:pt idx="0">
                    <c:v>Electronic accessories</c:v>
                  </c:pt>
                  <c:pt idx="1">
                    <c:v>Fashion accessories</c:v>
                  </c:pt>
                  <c:pt idx="2">
                    <c:v>Food and beverages</c:v>
                  </c:pt>
                  <c:pt idx="3">
                    <c:v>Health and beauty</c:v>
                  </c:pt>
                  <c:pt idx="4">
                    <c:v>Home and lifestyle</c:v>
                  </c:pt>
                  <c:pt idx="5">
                    <c:v>Sports and travel</c:v>
                  </c:pt>
                </c:lvl>
                <c:lvl>
                  <c:pt idx="0">
                    <c:v>Yangon</c:v>
                  </c:pt>
                </c:lvl>
              </c:multiLvlStrCache>
            </c:multiLvlStrRef>
          </c:cat>
          <c:val>
            <c:numRef>
              <c:f>Sheet2!$G$42:$G$49</c:f>
              <c:numCache>
                <c:formatCode>General</c:formatCode>
                <c:ptCount val="6"/>
                <c:pt idx="0">
                  <c:v>164.29</c:v>
                </c:pt>
                <c:pt idx="1">
                  <c:v>168.23000000000002</c:v>
                </c:pt>
                <c:pt idx="2">
                  <c:v>164.64</c:v>
                </c:pt>
                <c:pt idx="3">
                  <c:v>149.69</c:v>
                </c:pt>
                <c:pt idx="4">
                  <c:v>162.54999999999998</c:v>
                </c:pt>
                <c:pt idx="5">
                  <c:v>163.19</c:v>
                </c:pt>
              </c:numCache>
            </c:numRef>
          </c:val>
        </c:ser>
        <c:dLbls>
          <c:showLegendKey val="0"/>
          <c:showVal val="0"/>
          <c:showCatName val="0"/>
          <c:showSerName val="0"/>
          <c:showPercent val="0"/>
          <c:showBubbleSize val="0"/>
        </c:dLbls>
        <c:gapWidth val="100"/>
        <c:overlap val="-24"/>
        <c:axId val="-1343149296"/>
        <c:axId val="-1343150928"/>
      </c:barChart>
      <c:catAx>
        <c:axId val="-13431492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3150928"/>
        <c:crosses val="autoZero"/>
        <c:auto val="1"/>
        <c:lblAlgn val="ctr"/>
        <c:lblOffset val="100"/>
        <c:noMultiLvlLbl val="0"/>
      </c:catAx>
      <c:valAx>
        <c:axId val="-13431509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314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[Elaborated SQL Sales and Revenue Analysis project .xlsx]Sheet3!PivotTable13</c:name>
    <c:fmtId val="0"/>
  </c:pivotSource>
  <c:chart>
    <c:autoTitleDeleted val="0"/>
    <c:pivotFmts>
      <c:pivotFmt>
        <c:idx val="0"/>
        <c:spPr>
          <a:solidFill>
            <a:schemeClr val="accent6">
              <a:alpha val="70000"/>
            </a:schemeClr>
          </a:solidFill>
          <a:ln>
            <a:noFill/>
          </a:ln>
          <a:effectLst/>
        </c:spPr>
        <c:marker>
          <c:symbol val="none"/>
        </c:marker>
      </c:pivotFmt>
      <c:pivotFmt>
        <c:idx val="1"/>
        <c:spPr>
          <a:solidFill>
            <a:schemeClr val="accent5">
              <a:lumMod val="75000"/>
            </a:schemeClr>
          </a:solidFill>
          <a:ln>
            <a:noFill/>
          </a:ln>
          <a:effectLst/>
        </c:spPr>
        <c:marker>
          <c:symbol val="none"/>
        </c:marker>
      </c:pivotFmt>
    </c:pivotFmts>
    <c:plotArea>
      <c:layout/>
      <c:barChart>
        <c:barDir val="col"/>
        <c:grouping val="clustered"/>
        <c:varyColors val="0"/>
        <c:ser>
          <c:idx val="0"/>
          <c:order val="0"/>
          <c:tx>
            <c:strRef>
              <c:f>Sheet3!$G$3</c:f>
              <c:strCache>
                <c:ptCount val="1"/>
                <c:pt idx="0">
                  <c:v>Sum of Month</c:v>
                </c:pt>
              </c:strCache>
            </c:strRef>
          </c:tx>
          <c:spPr>
            <a:solidFill>
              <a:schemeClr val="accent6">
                <a:alpha val="70000"/>
              </a:schemeClr>
            </a:solidFill>
            <a:ln>
              <a:noFill/>
            </a:ln>
            <a:effectLst/>
          </c:spPr>
          <c:invertIfNegative val="0"/>
          <c:cat>
            <c:strRef>
              <c:f>Sheet3!$F$4:$F$10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Sheet3!$G$4:$G$10</c:f>
              <c:numCache>
                <c:formatCode>General</c:formatCode>
                <c:ptCount val="6"/>
                <c:pt idx="0">
                  <c:v>3</c:v>
                </c:pt>
                <c:pt idx="1">
                  <c:v>3</c:v>
                </c:pt>
                <c:pt idx="2">
                  <c:v>3</c:v>
                </c:pt>
                <c:pt idx="3">
                  <c:v>3</c:v>
                </c:pt>
                <c:pt idx="4">
                  <c:v>3</c:v>
                </c:pt>
                <c:pt idx="5">
                  <c:v>3</c:v>
                </c:pt>
              </c:numCache>
            </c:numRef>
          </c:val>
        </c:ser>
        <c:ser>
          <c:idx val="1"/>
          <c:order val="1"/>
          <c:tx>
            <c:strRef>
              <c:f>Sheet3!$H$3</c:f>
              <c:strCache>
                <c:ptCount val="1"/>
                <c:pt idx="0">
                  <c:v>Sum of Total_sales_price</c:v>
                </c:pt>
              </c:strCache>
            </c:strRef>
          </c:tx>
          <c:spPr>
            <a:solidFill>
              <a:schemeClr val="accent5">
                <a:lumMod val="75000"/>
              </a:schemeClr>
            </a:solidFill>
            <a:ln>
              <a:noFill/>
            </a:ln>
            <a:effectLst/>
          </c:spPr>
          <c:invertIfNegative val="0"/>
          <c:cat>
            <c:strRef>
              <c:f>Sheet3!$F$4:$F$10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Sheet3!$H$4:$H$10</c:f>
              <c:numCache>
                <c:formatCode>General</c:formatCode>
                <c:ptCount val="6"/>
                <c:pt idx="0">
                  <c:v>3214.62</c:v>
                </c:pt>
                <c:pt idx="1">
                  <c:v>2912.81</c:v>
                </c:pt>
                <c:pt idx="2">
                  <c:v>3140.17</c:v>
                </c:pt>
                <c:pt idx="3">
                  <c:v>2993.73</c:v>
                </c:pt>
                <c:pt idx="4">
                  <c:v>3413.54</c:v>
                </c:pt>
                <c:pt idx="5">
                  <c:v>3083.85</c:v>
                </c:pt>
              </c:numCache>
            </c:numRef>
          </c:val>
        </c:ser>
        <c:dLbls>
          <c:showLegendKey val="0"/>
          <c:showVal val="0"/>
          <c:showCatName val="0"/>
          <c:showSerName val="0"/>
          <c:showPercent val="0"/>
          <c:showBubbleSize val="0"/>
        </c:dLbls>
        <c:gapWidth val="80"/>
        <c:overlap val="25"/>
        <c:axId val="-1343156368"/>
        <c:axId val="-1343158544"/>
      </c:barChart>
      <c:catAx>
        <c:axId val="-134315636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43158544"/>
        <c:crosses val="autoZero"/>
        <c:auto val="1"/>
        <c:lblAlgn val="ctr"/>
        <c:lblOffset val="100"/>
        <c:noMultiLvlLbl val="0"/>
      </c:catAx>
      <c:valAx>
        <c:axId val="-134315854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43156368"/>
        <c:crosses val="autoZero"/>
        <c:crossBetween val="between"/>
      </c:valAx>
      <c:spPr>
        <a:noFill/>
        <a:ln>
          <a:noFill/>
        </a:ln>
        <a:effectLst/>
      </c:spPr>
    </c:plotArea>
    <c:legend>
      <c:legendPos val="r"/>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[Elaborated SQL Sales and Revenue Analysis project .xlsx]Sheet3!PivotTable16</c:name>
    <c:fmtId val="0"/>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Sheet3!$L$3</c:f>
              <c:strCache>
                <c:ptCount val="1"/>
                <c:pt idx="0">
                  <c:v>Sum of Month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Sheet3!$K$4:$K$10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Sheet3!$L$4:$L$10</c:f>
              <c:numCache>
                <c:formatCode>General</c:formatCode>
                <c:ptCount val="6"/>
                <c:pt idx="0">
                  <c:v>3</c:v>
                </c:pt>
                <c:pt idx="1">
                  <c:v>3</c:v>
                </c:pt>
                <c:pt idx="2">
                  <c:v>3</c:v>
                </c:pt>
                <c:pt idx="3">
                  <c:v>3</c:v>
                </c:pt>
                <c:pt idx="4">
                  <c:v>3</c:v>
                </c:pt>
                <c:pt idx="5">
                  <c:v>3</c:v>
                </c:pt>
              </c:numCache>
            </c:numRef>
          </c:val>
        </c:ser>
        <c:ser>
          <c:idx val="1"/>
          <c:order val="1"/>
          <c:tx>
            <c:strRef>
              <c:f>Sheet3!$M$3</c:f>
              <c:strCache>
                <c:ptCount val="1"/>
                <c:pt idx="0">
                  <c:v>Sum of Total_revenue_price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Sheet3!$K$4:$K$10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Sheet3!$M$4:$M$10</c:f>
              <c:numCache>
                <c:formatCode>General</c:formatCode>
                <c:ptCount val="6"/>
                <c:pt idx="0">
                  <c:v>17279.37</c:v>
                </c:pt>
                <c:pt idx="1">
                  <c:v>15191.35</c:v>
                </c:pt>
                <c:pt idx="2">
                  <c:v>15784.72</c:v>
                </c:pt>
                <c:pt idx="3">
                  <c:v>17341.25</c:v>
                </c:pt>
                <c:pt idx="4">
                  <c:v>19935.990000000002</c:v>
                </c:pt>
                <c:pt idx="5">
                  <c:v>18710.66</c:v>
                </c:pt>
              </c:numCache>
            </c:numRef>
          </c:val>
        </c:ser>
        <c:dLbls>
          <c:showLegendKey val="0"/>
          <c:showVal val="0"/>
          <c:showCatName val="0"/>
          <c:showSerName val="0"/>
          <c:showPercent val="0"/>
          <c:showBubbleSize val="0"/>
        </c:dLbls>
        <c:gapWidth val="100"/>
        <c:overlap val="-24"/>
        <c:axId val="-1343148752"/>
        <c:axId val="-1343158000"/>
      </c:barChart>
      <c:catAx>
        <c:axId val="-134314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3158000"/>
        <c:crosses val="autoZero"/>
        <c:auto val="1"/>
        <c:lblAlgn val="ctr"/>
        <c:lblOffset val="100"/>
        <c:noMultiLvlLbl val="0"/>
      </c:catAx>
      <c:valAx>
        <c:axId val="-1343158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3148752"/>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276225</xdr:colOff>
      <xdr:row>8</xdr:row>
      <xdr:rowOff>9526</xdr:rowOff>
    </xdr:from>
    <xdr:to>
      <xdr:col>10</xdr:col>
      <xdr:colOff>180975</xdr:colOff>
      <xdr:row>22</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395287</xdr:colOff>
      <xdr:row>7</xdr:row>
      <xdr:rowOff>180975</xdr:rowOff>
    </xdr:from>
    <xdr:to>
      <xdr:col>15</xdr:col>
      <xdr:colOff>852487</xdr:colOff>
      <xdr:row>22</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300037</xdr:colOff>
      <xdr:row>29</xdr:row>
      <xdr:rowOff>9525</xdr:rowOff>
    </xdr:from>
    <xdr:to>
      <xdr:col>9</xdr:col>
      <xdr:colOff>604837</xdr:colOff>
      <xdr:row>43</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290512</xdr:colOff>
      <xdr:row>29</xdr:row>
      <xdr:rowOff>0</xdr:rowOff>
    </xdr:from>
    <xdr:to>
      <xdr:col>15</xdr:col>
      <xdr:colOff>1014412</xdr:colOff>
      <xdr:row>43</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10</xdr:row>
      <xdr:rowOff>161925</xdr:rowOff>
    </xdr:from>
    <xdr:to>
      <xdr:col>4</xdr:col>
      <xdr:colOff>85724</xdr:colOff>
      <xdr:row>34</xdr:row>
      <xdr:rowOff>0</xdr:rowOff>
    </xdr:to>
    <xdr:sp macro="" textlink="">
      <xdr:nvSpPr>
        <xdr:cNvPr id="3" name="Rectangle 2"/>
        <xdr:cNvSpPr/>
      </xdr:nvSpPr>
      <xdr:spPr>
        <a:xfrm>
          <a:off x="152400" y="2257425"/>
          <a:ext cx="3886199" cy="4410075"/>
        </a:xfrm>
        <a:prstGeom prst="rect">
          <a:avLst/>
        </a:prstGeom>
      </xdr:spPr>
      <xdr:style>
        <a:lnRef idx="1">
          <a:schemeClr val="dk1"/>
        </a:lnRef>
        <a:fillRef idx="1002">
          <a:schemeClr val="lt2"/>
        </a:fillRef>
        <a:effectRef idx="1">
          <a:schemeClr val="dk1"/>
        </a:effectRef>
        <a:fontRef idx="minor">
          <a:schemeClr val="dk1"/>
        </a:fontRef>
      </xdr:style>
      <xdr:txBody>
        <a:bodyPr vertOverflow="clip" horzOverflow="clip" rtlCol="0" anchor="t"/>
        <a:lstStyle/>
        <a:p>
          <a:pPr algn="l"/>
          <a:r>
            <a:rPr lang="en-IN" sz="1400" b="1" cap="none" spc="0">
              <a:ln w="0"/>
              <a:solidFill>
                <a:schemeClr val="tx1"/>
              </a:solidFill>
              <a:effectLst>
                <a:outerShdw blurRad="38100" dist="19050" dir="2700000" algn="tl" rotWithShape="0">
                  <a:schemeClr val="dk1">
                    <a:alpha val="40000"/>
                  </a:schemeClr>
                </a:outerShdw>
              </a:effectLst>
            </a:rPr>
            <a:t>Walmart </a:t>
          </a:r>
          <a:r>
            <a:rPr lang="en-IN" sz="1400" b="1" cap="none" spc="0" baseline="0">
              <a:ln w="0"/>
              <a:solidFill>
                <a:schemeClr val="tx1"/>
              </a:solidFill>
              <a:effectLst>
                <a:outerShdw blurRad="38100" dist="19050" dir="2700000" algn="tl" rotWithShape="0">
                  <a:schemeClr val="dk1">
                    <a:alpha val="40000"/>
                  </a:schemeClr>
                </a:outerShdw>
              </a:effectLst>
            </a:rPr>
            <a:t>Total Sales Price and Total Revenue record:</a:t>
          </a:r>
          <a:endParaRPr lang="en-IN"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152400</xdr:colOff>
      <xdr:row>14</xdr:row>
      <xdr:rowOff>0</xdr:rowOff>
    </xdr:from>
    <xdr:to>
      <xdr:col>4</xdr:col>
      <xdr:colOff>76200</xdr:colOff>
      <xdr:row>34</xdr:row>
      <xdr:rowOff>9526</xdr:rowOff>
    </xdr:to>
    <xdr:sp macro="" textlink="">
      <xdr:nvSpPr>
        <xdr:cNvPr id="1027" name="Text Box 3"/>
        <xdr:cNvSpPr txBox="1">
          <a:spLocks noChangeArrowheads="1"/>
        </xdr:cNvSpPr>
      </xdr:nvSpPr>
      <xdr:spPr bwMode="auto">
        <a:xfrm>
          <a:off x="152400" y="2857500"/>
          <a:ext cx="3876675" cy="3819526"/>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a:solidFill>
            <a:srgbClr val="000000"/>
          </a:solidFill>
          <a:miter lim="800000"/>
          <a:headEnd/>
          <a:tailEnd/>
        </a:ln>
      </xdr:spPr>
      <xdr:txBody>
        <a:bodyPr vertOverflow="clip" wrap="square" lIns="27432" tIns="27432" rIns="0" bIns="0" anchor="t" upright="1"/>
        <a:lstStyle/>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100" b="0" i="0" u="none" strike="noStrike" baseline="0">
              <a:solidFill>
                <a:srgbClr val="000000"/>
              </a:solidFill>
              <a:latin typeface="Calibri"/>
              <a:cs typeface="Calibri"/>
            </a:rPr>
            <a:t>   </a:t>
          </a:r>
          <a:r>
            <a:rPr lang="en-IN" sz="1100" b="0" i="0" baseline="0">
              <a:effectLst/>
              <a:latin typeface="+mn-lt"/>
              <a:ea typeface="+mn-ea"/>
              <a:cs typeface="+mn-cs"/>
            </a:rPr>
            <a:t>    Here we have analyzed the total sales and revenue price to    evaluate the company's annual performance.</a:t>
          </a: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IN">
            <a:effectLst/>
          </a:endParaRPr>
        </a:p>
        <a:p>
          <a:pPr marL="171450" indent="-171450">
            <a:buFont typeface="Arial" panose="020B0604020202020204" pitchFamily="34" charset="0"/>
            <a:buChar char="•"/>
          </a:pPr>
          <a:r>
            <a:rPr lang="en-IN" sz="1100" b="0" i="0">
              <a:effectLst/>
              <a:latin typeface="+mn-lt"/>
              <a:ea typeface="+mn-ea"/>
              <a:cs typeface="+mn-cs"/>
            </a:rPr>
            <a:t>       We can assess an overall view of how to make a better financial plan for future and set realistic goals for a company’s betterment</a:t>
          </a:r>
          <a:r>
            <a:rPr lang="en-IN" sz="1100" b="0" i="0" baseline="0">
              <a:effectLst/>
              <a:latin typeface="+mn-lt"/>
              <a:ea typeface="+mn-ea"/>
              <a:cs typeface="+mn-cs"/>
            </a:rPr>
            <a:t> by analysing how the company is doing right now.As we can see Branch B in total is doing good in sales then other branches. City Mandalay overall doing good in all the branches of </a:t>
          </a:r>
        </a:p>
        <a:p>
          <a:pPr marL="171450" indent="-171450">
            <a:buFont typeface="Arial" panose="020B0604020202020204" pitchFamily="34" charset="0"/>
            <a:buChar char="•"/>
          </a:pPr>
          <a:r>
            <a:rPr lang="en-IN" sz="1100" b="0" i="0" baseline="0">
              <a:effectLst/>
              <a:latin typeface="+mn-lt"/>
              <a:ea typeface="+mn-ea"/>
              <a:cs typeface="+mn-cs"/>
            </a:rPr>
            <a:t>sales then other cities.</a:t>
          </a:r>
        </a:p>
        <a:p>
          <a:pPr marL="171450" indent="-171450">
            <a:buFont typeface="Arial" panose="020B0604020202020204" pitchFamily="34" charset="0"/>
            <a:buChar char="•"/>
          </a:pPr>
          <a:endParaRPr lang="en-IN" sz="1100" b="0" i="0" baseline="0">
            <a:effectLst/>
            <a:latin typeface="+mn-lt"/>
            <a:ea typeface="+mn-ea"/>
            <a:cs typeface="+mn-cs"/>
          </a:endParaRPr>
        </a:p>
        <a:p>
          <a:pPr marL="171450" indent="-171450">
            <a:buFont typeface="Arial" panose="020B0604020202020204" pitchFamily="34" charset="0"/>
            <a:buChar char="•"/>
          </a:pPr>
          <a:r>
            <a:rPr lang="en-IN" sz="1100" b="0" i="0" baseline="0">
              <a:effectLst/>
              <a:latin typeface="+mn-lt"/>
              <a:ea typeface="+mn-ea"/>
              <a:cs typeface="+mn-cs"/>
            </a:rPr>
            <a:t>        In the revenue data we can see  Branch B has generated the highest revenue overall. And city Mandalay has generated highest revenue then other cities in all the branches.</a:t>
          </a:r>
        </a:p>
        <a:p>
          <a:pPr marL="171450" indent="-171450">
            <a:buFont typeface="Arial" panose="020B0604020202020204" pitchFamily="34" charset="0"/>
            <a:buChar char="•"/>
          </a:pPr>
          <a:endParaRPr lang="en-IN" sz="1100" b="0" i="0">
            <a:effectLst/>
            <a:latin typeface="+mn-lt"/>
            <a:ea typeface="+mn-ea"/>
            <a:cs typeface="+mn-cs"/>
          </a:endParaRPr>
        </a:p>
        <a:p>
          <a:pPr marL="171450" indent="-171450">
            <a:buFont typeface="Arial" panose="020B0604020202020204" pitchFamily="34" charset="0"/>
            <a:buChar char="•"/>
          </a:pPr>
          <a:r>
            <a:rPr lang="en-IN" sz="1100" b="0" i="0" baseline="0">
              <a:effectLst/>
              <a:latin typeface="+mn-lt"/>
              <a:ea typeface="+mn-ea"/>
              <a:cs typeface="+mn-cs"/>
            </a:rPr>
            <a:t>        </a:t>
          </a:r>
          <a:r>
            <a:rPr lang="en-IN" sz="1100" b="0" i="0">
              <a:effectLst/>
              <a:latin typeface="+mn-lt"/>
              <a:ea typeface="+mn-ea"/>
              <a:cs typeface="+mn-cs"/>
            </a:rPr>
            <a:t>Investors and stakeholders needs to know the sales and revenue data because it directly impacts the company’s bottom line i.e. the profitability or net income of the company.  </a:t>
          </a:r>
        </a:p>
        <a:p>
          <a:pPr marL="171450" indent="-171450">
            <a:buFont typeface="Arial" panose="020B0604020202020204" pitchFamily="34" charset="0"/>
            <a:buChar char="•"/>
          </a:pPr>
          <a:endParaRPr lang="en-IN" sz="1100" b="0" i="0">
            <a:effectLst/>
            <a:latin typeface="+mn-lt"/>
            <a:ea typeface="+mn-ea"/>
            <a:cs typeface="+mn-cs"/>
          </a:endParaRPr>
        </a:p>
        <a:p>
          <a:pPr marL="171450" indent="-171450">
            <a:buFont typeface="Arial" panose="020B0604020202020204" pitchFamily="34" charset="0"/>
            <a:buChar char="•"/>
          </a:pPr>
          <a:r>
            <a:rPr lang="en-IN" sz="1100" b="0" i="0">
              <a:effectLst/>
              <a:latin typeface="+mn-lt"/>
              <a:ea typeface="+mn-ea"/>
              <a:cs typeface="+mn-cs"/>
            </a:rPr>
            <a:t>       Helps to compare with their competitors to gauge the market performance and excel their performance than other companies. </a:t>
          </a:r>
          <a:br>
            <a:rPr lang="en-IN" sz="1100" b="0" i="0">
              <a:effectLst/>
              <a:latin typeface="+mn-lt"/>
              <a:ea typeface="+mn-ea"/>
              <a:cs typeface="+mn-cs"/>
            </a:rPr>
          </a:br>
          <a:endParaRPr lang="en-IN" sz="1100" b="0" i="0" u="none" strike="noStrike" baseline="0">
            <a:solidFill>
              <a:srgbClr val="000000"/>
            </a:solidFill>
            <a:latin typeface="Calibri"/>
            <a:cs typeface="Calibri"/>
          </a:endParaRPr>
        </a:p>
        <a:p>
          <a:pPr algn="l" rtl="0">
            <a:defRPr sz="1000"/>
          </a:pPr>
          <a:endParaRPr lang="en-IN" sz="1100" b="0" i="0" u="none" strike="noStrike" baseline="0">
            <a:solidFill>
              <a:srgbClr val="000000"/>
            </a:solidFill>
            <a:latin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214312</xdr:colOff>
      <xdr:row>1</xdr:row>
      <xdr:rowOff>57150</xdr:rowOff>
    </xdr:from>
    <xdr:to>
      <xdr:col>13</xdr:col>
      <xdr:colOff>76200</xdr:colOff>
      <xdr:row>17</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128586</xdr:colOff>
      <xdr:row>19</xdr:row>
      <xdr:rowOff>190499</xdr:rowOff>
    </xdr:from>
    <xdr:to>
      <xdr:col>12</xdr:col>
      <xdr:colOff>1085849</xdr:colOff>
      <xdr:row>34</xdr:row>
      <xdr:rowOff>180974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142875</xdr:colOff>
      <xdr:row>38</xdr:row>
      <xdr:rowOff>19049</xdr:rowOff>
    </xdr:from>
    <xdr:to>
      <xdr:col>12</xdr:col>
      <xdr:colOff>1152525</xdr:colOff>
      <xdr:row>55</xdr:row>
      <xdr:rowOff>9524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14</xdr:col>
      <xdr:colOff>9525</xdr:colOff>
      <xdr:row>14</xdr:row>
      <xdr:rowOff>0</xdr:rowOff>
    </xdr:from>
    <xdr:ext cx="4038600" cy="5514975"/>
    <xdr:sp macro="" textlink="">
      <xdr:nvSpPr>
        <xdr:cNvPr id="2" name="TextBox 1"/>
        <xdr:cNvSpPr txBox="1"/>
      </xdr:nvSpPr>
      <xdr:spPr>
        <a:xfrm>
          <a:off x="14039850" y="2667000"/>
          <a:ext cx="4038600" cy="5514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twoCellAnchor>
    <xdr:from>
      <xdr:col>14</xdr:col>
      <xdr:colOff>9525</xdr:colOff>
      <xdr:row>14</xdr:row>
      <xdr:rowOff>9525</xdr:rowOff>
    </xdr:from>
    <xdr:to>
      <xdr:col>19</xdr:col>
      <xdr:colOff>761999</xdr:colOff>
      <xdr:row>18</xdr:row>
      <xdr:rowOff>9525</xdr:rowOff>
    </xdr:to>
    <xdr:sp macro="" textlink="">
      <xdr:nvSpPr>
        <xdr:cNvPr id="3" name="TextBox 2"/>
        <xdr:cNvSpPr txBox="1"/>
      </xdr:nvSpPr>
      <xdr:spPr>
        <a:xfrm>
          <a:off x="14039850" y="2676525"/>
          <a:ext cx="4286249" cy="762000"/>
        </a:xfrm>
        <a:prstGeom prst="rect">
          <a:avLst/>
        </a:prstGeom>
        <a:solidFill>
          <a:schemeClr val="bg2"/>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i="0">
              <a:solidFill>
                <a:schemeClr val="dk1"/>
              </a:solidFill>
              <a:effectLst/>
              <a:latin typeface="+mn-lt"/>
              <a:ea typeface="+mn-ea"/>
              <a:cs typeface="+mn-cs"/>
            </a:rPr>
            <a:t>The</a:t>
          </a:r>
          <a:r>
            <a:rPr lang="en-IN" sz="1800" b="1" i="0" baseline="0">
              <a:solidFill>
                <a:schemeClr val="dk1"/>
              </a:solidFill>
              <a:effectLst/>
              <a:latin typeface="+mn-lt"/>
              <a:ea typeface="+mn-ea"/>
              <a:cs typeface="+mn-cs"/>
            </a:rPr>
            <a:t> analysis of </a:t>
          </a:r>
          <a:r>
            <a:rPr lang="en-IN" sz="1800" b="1" i="0">
              <a:solidFill>
                <a:schemeClr val="dk1"/>
              </a:solidFill>
              <a:effectLst/>
              <a:latin typeface="+mn-lt"/>
              <a:ea typeface="+mn-ea"/>
              <a:cs typeface="+mn-cs"/>
            </a:rPr>
            <a:t> average price of an item sold at each branch of the city:</a:t>
          </a:r>
          <a:endParaRPr lang="en-IN" sz="1800">
            <a:effectLst/>
          </a:endParaRPr>
        </a:p>
        <a:p>
          <a:endParaRPr lang="en-IN" sz="1100"/>
        </a:p>
      </xdr:txBody>
    </xdr:sp>
    <xdr:clientData/>
  </xdr:twoCellAnchor>
  <xdr:twoCellAnchor>
    <xdr:from>
      <xdr:col>14</xdr:col>
      <xdr:colOff>9525</xdr:colOff>
      <xdr:row>18</xdr:row>
      <xdr:rowOff>9524</xdr:rowOff>
    </xdr:from>
    <xdr:to>
      <xdr:col>20</xdr:col>
      <xdr:colOff>0</xdr:colOff>
      <xdr:row>40</xdr:row>
      <xdr:rowOff>38099</xdr:rowOff>
    </xdr:to>
    <xdr:sp macro="" textlink="">
      <xdr:nvSpPr>
        <xdr:cNvPr id="4" name="TextBox 3"/>
        <xdr:cNvSpPr txBox="1"/>
      </xdr:nvSpPr>
      <xdr:spPr>
        <a:xfrm>
          <a:off x="14039850" y="3438524"/>
          <a:ext cx="4286250" cy="421957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ClrTx/>
            <a:buFont typeface="Calibri" panose="020F0502020204030204" pitchFamily="34" charset="0"/>
            <a:buChar char="•"/>
          </a:pPr>
          <a:r>
            <a:rPr lang="en-IN" sz="1200"/>
            <a:t>Here</a:t>
          </a:r>
          <a:r>
            <a:rPr lang="en-IN" sz="1200" baseline="0"/>
            <a:t> Mandalay with the average price of 180.75 sold most of the items of sports and travel in overall branch.</a:t>
          </a:r>
        </a:p>
        <a:p>
          <a:pPr marL="171450" indent="-171450">
            <a:buClrTx/>
            <a:buFont typeface="Calibri" panose="020F0502020204030204" pitchFamily="34" charset="0"/>
            <a:buChar char="•"/>
          </a:pPr>
          <a:endParaRPr lang="en-IN" sz="1200" baseline="0"/>
        </a:p>
        <a:p>
          <a:pPr marL="171450" indent="-171450">
            <a:buClrTx/>
            <a:buFont typeface="Calibri" panose="020F0502020204030204" pitchFamily="34" charset="0"/>
            <a:buChar char="•"/>
          </a:pPr>
          <a:r>
            <a:rPr lang="en-IN" sz="1200" baseline="0"/>
            <a:t>The average price of Branch C of Mandalay is highest with the 65.2 in Sports and travel .</a:t>
          </a:r>
        </a:p>
        <a:p>
          <a:pPr marL="171450" indent="-171450">
            <a:buClrTx/>
            <a:buFont typeface="Calibri" panose="020F0502020204030204" pitchFamily="34" charset="0"/>
            <a:buChar char="•"/>
          </a:pPr>
          <a:endParaRPr lang="en-IN" sz="1200" baseline="0"/>
        </a:p>
        <a:p>
          <a:pPr marL="171450" indent="-171450">
            <a:buClrTx/>
            <a:buFont typeface="Calibri" panose="020F0502020204030204" pitchFamily="34" charset="0"/>
            <a:buChar char="•"/>
          </a:pPr>
          <a:r>
            <a:rPr lang="en-IN" sz="1200" baseline="0"/>
            <a:t>In case of Naypitaw the average price of Branch B in Fashion accesories is the highest with 67.7.</a:t>
          </a:r>
        </a:p>
        <a:p>
          <a:pPr marL="171450" indent="-171450">
            <a:buClrTx/>
            <a:buFont typeface="Calibri" panose="020F0502020204030204" pitchFamily="34" charset="0"/>
            <a:buChar char="•"/>
          </a:pPr>
          <a:endParaRPr lang="en-IN" sz="1200" baseline="0"/>
        </a:p>
        <a:p>
          <a:pPr marL="171450" indent="-171450">
            <a:buClrTx/>
            <a:buFont typeface="Calibri" panose="020F0502020204030204" pitchFamily="34" charset="0"/>
            <a:buChar char="•"/>
          </a:pPr>
          <a:r>
            <a:rPr lang="en-IN" sz="1200" baseline="0"/>
            <a:t>Yangon with the average price of 65.21 in Sports and travel is highest among other branches.</a:t>
          </a:r>
        </a:p>
        <a:p>
          <a:pPr marL="171450" indent="-171450">
            <a:buClrTx/>
            <a:buFont typeface="Calibri" panose="020F0502020204030204" pitchFamily="34" charset="0"/>
            <a:buChar char="•"/>
          </a:pPr>
          <a:endParaRPr lang="en-IN" sz="1200" baseline="0"/>
        </a:p>
        <a:p>
          <a:pPr marL="171450" indent="-171450">
            <a:buClrTx/>
            <a:buFont typeface="Calibri" panose="020F0502020204030204" pitchFamily="34" charset="0"/>
            <a:buChar char="•"/>
          </a:pPr>
          <a:r>
            <a:rPr lang="en-IN" sz="1200" baseline="0"/>
            <a:t>In total we can see Mandalay's average price is good among all the cities in Sports and travel.</a:t>
          </a:r>
        </a:p>
        <a:p>
          <a:pPr marL="171450" indent="-171450">
            <a:buClrTx/>
            <a:buFont typeface="Calibri" panose="020F0502020204030204" pitchFamily="34" charset="0"/>
            <a:buChar char="•"/>
          </a:pPr>
          <a:endParaRPr lang="en-IN" sz="1200" baseline="0"/>
        </a:p>
        <a:p>
          <a:pPr marL="171450" indent="-171450">
            <a:buClrTx/>
            <a:buFont typeface="Calibri" panose="020F0502020204030204" pitchFamily="34" charset="0"/>
            <a:buChar char="•"/>
          </a:pPr>
          <a:r>
            <a:rPr lang="en-IN" sz="1200" b="0" i="0">
              <a:solidFill>
                <a:schemeClr val="dk1"/>
              </a:solidFill>
              <a:effectLst/>
              <a:latin typeface="+mn-lt"/>
              <a:ea typeface="+mn-ea"/>
              <a:cs typeface="+mn-cs"/>
            </a:rPr>
            <a:t>If a company's product has the highest average price compared to other products, it indicates that is likely a premium offering with higher perceived value, strong market demand, and potentially higher production costs. It suggests the product is a key revenue driver and holds a competitive advantage in the market.</a:t>
          </a:r>
          <a:endParaRPr lang="en-IN" sz="1200" baseline="0"/>
        </a:p>
        <a:p>
          <a:pPr marL="171450" indent="-171450">
            <a:buClrTx/>
            <a:buFont typeface="Calibri" panose="020F0502020204030204" pitchFamily="34" charset="0"/>
            <a:buChar char="•"/>
          </a:pPr>
          <a:endParaRPr lang="en-IN" sz="1200" baseline="0"/>
        </a:p>
        <a:p>
          <a:pPr marL="171450" indent="-171450">
            <a:buClrTx/>
            <a:buFont typeface="Calibri" panose="020F0502020204030204" pitchFamily="34" charset="0"/>
            <a:buChar char="•"/>
          </a:pP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10</xdr:row>
      <xdr:rowOff>180975</xdr:rowOff>
    </xdr:from>
    <xdr:to>
      <xdr:col>8</xdr:col>
      <xdr:colOff>1371600</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xdr:colOff>
      <xdr:row>11</xdr:row>
      <xdr:rowOff>9525</xdr:rowOff>
    </xdr:from>
    <xdr:to>
      <xdr:col>14</xdr:col>
      <xdr:colOff>28575</xdr:colOff>
      <xdr:row>25</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180976</xdr:colOff>
      <xdr:row>23</xdr:row>
      <xdr:rowOff>66675</xdr:rowOff>
    </xdr:from>
    <xdr:to>
      <xdr:col>3</xdr:col>
      <xdr:colOff>1295401</xdr:colOff>
      <xdr:row>41</xdr:row>
      <xdr:rowOff>19049</xdr:rowOff>
    </xdr:to>
    <xdr:sp macro="" textlink="">
      <xdr:nvSpPr>
        <xdr:cNvPr id="4" name="TextBox 3"/>
        <xdr:cNvSpPr txBox="1"/>
      </xdr:nvSpPr>
      <xdr:spPr>
        <a:xfrm>
          <a:off x="180976" y="4448175"/>
          <a:ext cx="4343400" cy="3381374"/>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IN" sz="1100"/>
            <a:t>The product line Fashion accessories has the highest sum of total sales price</a:t>
          </a:r>
          <a:r>
            <a:rPr lang="en-IN" sz="1100" baseline="0"/>
            <a:t> among all with price 10173.35.</a:t>
          </a:r>
        </a:p>
        <a:p>
          <a:pPr marL="171450" indent="-171450">
            <a:buFont typeface="Arial" panose="020B0604020202020204" pitchFamily="34" charset="0"/>
            <a:buChar char="•"/>
          </a:pPr>
          <a:endParaRPr lang="en-IN" sz="1100" baseline="0"/>
        </a:p>
        <a:p>
          <a:pPr marL="171450" indent="-171450">
            <a:buFont typeface="Arial" panose="020B0604020202020204" pitchFamily="34" charset="0"/>
            <a:buChar char="•"/>
          </a:pPr>
          <a:r>
            <a:rPr lang="en-IN" sz="1100" baseline="0"/>
            <a:t>The product line food and beverages did  good with total revenue of 53471.28.</a:t>
          </a:r>
        </a:p>
        <a:p>
          <a:pPr marL="171450" indent="-171450">
            <a:buFont typeface="Arial" panose="020B0604020202020204" pitchFamily="34" charset="0"/>
            <a:buChar char="•"/>
          </a:pPr>
          <a:endParaRPr lang="en-IN" sz="1100" baseline="0"/>
        </a:p>
        <a:p>
          <a:pPr marL="171450" indent="-171450">
            <a:buFont typeface="Arial" panose="020B0604020202020204" pitchFamily="34" charset="0"/>
            <a:buChar char="•"/>
          </a:pPr>
          <a:endParaRPr lang="en-IN" sz="1100" baseline="0"/>
        </a:p>
        <a:p>
          <a:pPr marL="171450" indent="-171450">
            <a:buFont typeface="Arial" panose="020B0604020202020204" pitchFamily="34" charset="0"/>
            <a:buChar char="•"/>
          </a:pPr>
          <a:r>
            <a:rPr lang="en-IN" sz="1100" baseline="0"/>
            <a:t>Month wise in the First month Sports and travel's total sales price is highest with 3827.75 and in 2nd month the fashion accessories is the highest with 3716.89 followed by Home and lifestyle product line being the highest in the 3rd month with 3413.54 total sales price.</a:t>
          </a:r>
        </a:p>
        <a:p>
          <a:pPr marL="171450" indent="-171450">
            <a:buFont typeface="Arial" panose="020B0604020202020204" pitchFamily="34" charset="0"/>
            <a:buChar char="•"/>
          </a:pPr>
          <a:endParaRPr lang="en-IN" sz="1100" baseline="0"/>
        </a:p>
        <a:p>
          <a:pPr marL="171450" indent="-171450">
            <a:buFont typeface="Arial" panose="020B0604020202020204" pitchFamily="34" charset="0"/>
            <a:buChar char="•"/>
          </a:pPr>
          <a:endParaRPr lang="en-IN" sz="1100" baseline="0"/>
        </a:p>
        <a:p>
          <a:pPr marL="171450" indent="-171450">
            <a:buFont typeface="Arial" panose="020B0604020202020204" pitchFamily="34" charset="0"/>
            <a:buChar char="•"/>
          </a:pPr>
          <a:r>
            <a:rPr lang="en-IN" sz="1100" baseline="0"/>
            <a:t>When the total revenue of Sports and travels is the highest in month 1  with 20635.26 and Food and beverages generated highest revenue in 2nd month with total revenue of 19047.96 and in the 3rd month Home and lifestyle generated highest revenue with 19935.99.</a:t>
          </a:r>
        </a:p>
        <a:p>
          <a:pPr marL="171450" indent="-171450">
            <a:buFont typeface="Arial" panose="020B0604020202020204" pitchFamily="34" charset="0"/>
            <a:buChar char="•"/>
          </a:pPr>
          <a:endParaRPr lang="en-IN" sz="1100" baseline="0"/>
        </a:p>
        <a:p>
          <a:pPr marL="171450" indent="-171450">
            <a:buFont typeface="Arial" panose="020B0604020202020204" pitchFamily="34" charset="0"/>
            <a:buChar char="•"/>
          </a:pPr>
          <a:endParaRPr lang="en-IN" sz="1100"/>
        </a:p>
      </xdr:txBody>
    </xdr:sp>
    <xdr:clientData/>
  </xdr:twoCellAnchor>
  <xdr:twoCellAnchor>
    <xdr:from>
      <xdr:col>0</xdr:col>
      <xdr:colOff>180975</xdr:colOff>
      <xdr:row>20</xdr:row>
      <xdr:rowOff>0</xdr:rowOff>
    </xdr:from>
    <xdr:to>
      <xdr:col>3</xdr:col>
      <xdr:colOff>1295400</xdr:colOff>
      <xdr:row>23</xdr:row>
      <xdr:rowOff>57150</xdr:rowOff>
    </xdr:to>
    <xdr:sp macro="" textlink="">
      <xdr:nvSpPr>
        <xdr:cNvPr id="5" name="TextBox 4"/>
        <xdr:cNvSpPr txBox="1"/>
      </xdr:nvSpPr>
      <xdr:spPr>
        <a:xfrm>
          <a:off x="180975" y="3810000"/>
          <a:ext cx="4343400" cy="628650"/>
        </a:xfrm>
        <a:prstGeom prst="rect">
          <a:avLst/>
        </a:prstGeom>
        <a:solidFill>
          <a:schemeClr val="bg2"/>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400" b="1"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mn-lt"/>
              <a:ea typeface="+mn-ea"/>
              <a:cs typeface="+mn-cs"/>
            </a:rPr>
            <a:t>Walmart Total Sales Price and Total Revenue record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1400" b="1"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mn-lt"/>
              <a:ea typeface="+mn-ea"/>
              <a:cs typeface="+mn-cs"/>
            </a:rPr>
            <a:t>according to Product line:</a:t>
          </a:r>
        </a:p>
        <a:p>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1085851</xdr:colOff>
      <xdr:row>8</xdr:row>
      <xdr:rowOff>9525</xdr:rowOff>
    </xdr:from>
    <xdr:to>
      <xdr:col>8</xdr:col>
      <xdr:colOff>419101</xdr:colOff>
      <xdr:row>22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738187</xdr:colOff>
      <xdr:row>8</xdr:row>
      <xdr:rowOff>0</xdr:rowOff>
    </xdr:from>
    <xdr:to>
      <xdr:col>11</xdr:col>
      <xdr:colOff>1757362</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10</xdr:row>
      <xdr:rowOff>180976</xdr:rowOff>
    </xdr:from>
    <xdr:to>
      <xdr:col>3</xdr:col>
      <xdr:colOff>742950</xdr:colOff>
      <xdr:row>34</xdr:row>
      <xdr:rowOff>9526</xdr:rowOff>
    </xdr:to>
    <xdr:sp macro="" textlink="">
      <xdr:nvSpPr>
        <xdr:cNvPr id="4" name="TextBox 3"/>
        <xdr:cNvSpPr txBox="1"/>
      </xdr:nvSpPr>
      <xdr:spPr>
        <a:xfrm>
          <a:off x="76200" y="2085976"/>
          <a:ext cx="3267075" cy="440055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IN" sz="1200"/>
            <a:t>Here, the</a:t>
          </a:r>
          <a:r>
            <a:rPr lang="en-IN" sz="1200" baseline="0"/>
            <a:t> total sales price of Male is higher then Female with 27984.89 in overall month.</a:t>
          </a:r>
        </a:p>
        <a:p>
          <a:endParaRPr lang="en-IN" sz="1200" baseline="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200" baseline="0">
              <a:solidFill>
                <a:schemeClr val="dk1"/>
              </a:solidFill>
              <a:effectLst/>
              <a:latin typeface="+mn-lt"/>
              <a:ea typeface="+mn-ea"/>
              <a:cs typeface="+mn-cs"/>
            </a:rPr>
            <a:t>So, we can say </a:t>
          </a:r>
          <a:r>
            <a:rPr lang="en-IN" sz="1200" b="0" i="0">
              <a:solidFill>
                <a:schemeClr val="dk1"/>
              </a:solidFill>
              <a:effectLst/>
              <a:latin typeface="+mn-lt"/>
              <a:ea typeface="+mn-ea"/>
              <a:cs typeface="+mn-cs"/>
            </a:rPr>
            <a:t>Males are buying more expensive items</a:t>
          </a:r>
          <a:r>
            <a:rPr lang="en-IN" sz="1200" b="0" i="0" baseline="0">
              <a:solidFill>
                <a:schemeClr val="dk1"/>
              </a:solidFill>
              <a:effectLst/>
              <a:latin typeface="+mn-lt"/>
              <a:ea typeface="+mn-ea"/>
              <a:cs typeface="+mn-cs"/>
            </a:rPr>
            <a:t> and m</a:t>
          </a:r>
          <a:r>
            <a:rPr lang="en-IN" sz="1200" b="0" i="0">
              <a:solidFill>
                <a:schemeClr val="dk1"/>
              </a:solidFill>
              <a:effectLst/>
              <a:latin typeface="+mn-lt"/>
              <a:ea typeface="+mn-ea"/>
              <a:cs typeface="+mn-cs"/>
            </a:rPr>
            <a:t>ore frequent purchases are by males.</a:t>
          </a:r>
          <a:endParaRPr lang="en-IN" sz="1200">
            <a:effectLst/>
          </a:endParaRPr>
        </a:p>
        <a:p>
          <a:pPr marL="171450" indent="-171450">
            <a:buFont typeface="Arial" panose="020B0604020202020204" pitchFamily="34" charset="0"/>
            <a:buChar char="•"/>
          </a:pPr>
          <a:endParaRPr lang="en-IN" sz="1200"/>
        </a:p>
        <a:p>
          <a:pPr marL="171450" indent="-171450">
            <a:buFont typeface="Arial" panose="020B0604020202020204" pitchFamily="34" charset="0"/>
            <a:buChar char="•"/>
          </a:pPr>
          <a:r>
            <a:rPr lang="en-IN" sz="1200"/>
            <a:t>Month wise in the First month total sales price of Male is highest with 10025.22 and in 2nd month the total</a:t>
          </a:r>
          <a:r>
            <a:rPr lang="en-IN" sz="1200" baseline="0"/>
            <a:t> sales price of female i</a:t>
          </a:r>
          <a:r>
            <a:rPr lang="en-IN" sz="1200"/>
            <a:t>s the highest with 9320.19 and</a:t>
          </a:r>
          <a:r>
            <a:rPr lang="en-IN" sz="1200" baseline="0"/>
            <a:t> </a:t>
          </a:r>
          <a:r>
            <a:rPr lang="en-IN" sz="1200"/>
            <a:t>again with 10120.34</a:t>
          </a:r>
          <a:r>
            <a:rPr lang="en-IN" sz="1200" baseline="0"/>
            <a:t> Male's total sales price are</a:t>
          </a:r>
          <a:r>
            <a:rPr lang="en-IN" sz="1200"/>
            <a:t> the highest in the 3rd month.</a:t>
          </a:r>
        </a:p>
        <a:p>
          <a:pPr marL="171450" indent="-171450">
            <a:buFont typeface="Arial" panose="020B0604020202020204" pitchFamily="34" charset="0"/>
            <a:buChar char="•"/>
          </a:pPr>
          <a:endParaRPr lang="en-IN" sz="1200"/>
        </a:p>
        <a:p>
          <a:pPr marL="171450" indent="-171450">
            <a:buFont typeface="Arial" panose="020B0604020202020204" pitchFamily="34" charset="0"/>
            <a:buChar char="•"/>
          </a:pPr>
          <a:endParaRPr lang="en-IN" sz="1200"/>
        </a:p>
        <a:p>
          <a:pPr marL="171450" indent="-171450">
            <a:buFont typeface="Arial" panose="020B0604020202020204" pitchFamily="34" charset="0"/>
            <a:buChar char="•"/>
          </a:pPr>
          <a:r>
            <a:rPr lang="en-IN" sz="1200"/>
            <a:t>The total revenue generated by Female</a:t>
          </a:r>
          <a:r>
            <a:rPr lang="en-IN" sz="1200" baseline="0"/>
            <a:t> </a:t>
          </a:r>
          <a:r>
            <a:rPr lang="en-IN" sz="1200"/>
            <a:t>is the highest among all the months with 15988.5 and in the first month highest total revenue generated by</a:t>
          </a:r>
          <a:r>
            <a:rPr lang="en-IN" sz="1200" baseline="0"/>
            <a:t> </a:t>
          </a:r>
          <a:r>
            <a:rPr lang="en-IN" sz="1200"/>
            <a:t>the female , 2nd month with total revenue of 53652.91 again by female is the highest revenue and in the 3rd month revenue generated by</a:t>
          </a:r>
          <a:r>
            <a:rPr lang="en-IN" sz="1200" baseline="0"/>
            <a:t> the male </a:t>
          </a:r>
          <a:r>
            <a:rPr lang="en-IN" sz="1200"/>
            <a:t>with 54330.59 is</a:t>
          </a:r>
          <a:r>
            <a:rPr lang="en-IN" sz="1200" baseline="0"/>
            <a:t> the highest</a:t>
          </a:r>
          <a:r>
            <a:rPr lang="en-IN" sz="1200"/>
            <a:t>.</a:t>
          </a:r>
        </a:p>
        <a:p>
          <a:pPr marL="171450" indent="-171450">
            <a:buFont typeface="Arial" panose="020B0604020202020204" pitchFamily="34" charset="0"/>
            <a:buChar char="•"/>
          </a:pPr>
          <a:endParaRPr lang="en-IN" sz="1200"/>
        </a:p>
        <a:p>
          <a:pPr marL="171450" indent="-171450">
            <a:buFont typeface="Arial" panose="020B0604020202020204" pitchFamily="34" charset="0"/>
            <a:buChar char="•"/>
          </a:pPr>
          <a:endParaRPr lang="en-IN" sz="1200"/>
        </a:p>
      </xdr:txBody>
    </xdr:sp>
    <xdr:clientData/>
  </xdr:twoCellAnchor>
  <xdr:twoCellAnchor>
    <xdr:from>
      <xdr:col>0</xdr:col>
      <xdr:colOff>76200</xdr:colOff>
      <xdr:row>7</xdr:row>
      <xdr:rowOff>47625</xdr:rowOff>
    </xdr:from>
    <xdr:to>
      <xdr:col>3</xdr:col>
      <xdr:colOff>742950</xdr:colOff>
      <xdr:row>10</xdr:row>
      <xdr:rowOff>180975</xdr:rowOff>
    </xdr:to>
    <xdr:sp macro="" textlink="">
      <xdr:nvSpPr>
        <xdr:cNvPr id="5" name="TextBox 4"/>
        <xdr:cNvSpPr txBox="1"/>
      </xdr:nvSpPr>
      <xdr:spPr>
        <a:xfrm>
          <a:off x="76200" y="1381125"/>
          <a:ext cx="3267075" cy="704850"/>
        </a:xfrm>
        <a:prstGeom prst="rect">
          <a:avLst/>
        </a:prstGeom>
        <a:solidFill>
          <a:schemeClr val="bg2"/>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IN" sz="1400" b="1" i="0" baseline="0">
              <a:solidFill>
                <a:schemeClr val="dk1"/>
              </a:solidFill>
              <a:effectLst>
                <a:outerShdw blurRad="38100" dist="19050" dir="2700000" algn="tl" rotWithShape="0">
                  <a:srgbClr val="000000">
                    <a:alpha val="40000"/>
                  </a:srgbClr>
                </a:outerShdw>
              </a:effectLst>
              <a:latin typeface="+mn-lt"/>
              <a:ea typeface="+mn-ea"/>
              <a:cs typeface="+mn-cs"/>
            </a:rPr>
            <a:t>Walmart Total Sales Price and Total Revenue record according to Gender:</a:t>
          </a:r>
          <a:endParaRPr lang="en-IN" sz="1400" b="1">
            <a:effectLst/>
          </a:endParaRP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90488</xdr:colOff>
      <xdr:row>8</xdr:row>
      <xdr:rowOff>0</xdr:rowOff>
    </xdr:from>
    <xdr:to>
      <xdr:col>11</xdr:col>
      <xdr:colOff>390525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242887</xdr:colOff>
      <xdr:row>8</xdr:row>
      <xdr:rowOff>9525</xdr:rowOff>
    </xdr:from>
    <xdr:to>
      <xdr:col>18</xdr:col>
      <xdr:colOff>19050</xdr:colOff>
      <xdr:row>26</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104774</xdr:colOff>
      <xdr:row>13</xdr:row>
      <xdr:rowOff>180974</xdr:rowOff>
    </xdr:from>
    <xdr:to>
      <xdr:col>4</xdr:col>
      <xdr:colOff>0</xdr:colOff>
      <xdr:row>35</xdr:row>
      <xdr:rowOff>19049</xdr:rowOff>
    </xdr:to>
    <xdr:sp macro="" textlink="">
      <xdr:nvSpPr>
        <xdr:cNvPr id="3" name="TextBox 2"/>
        <xdr:cNvSpPr txBox="1"/>
      </xdr:nvSpPr>
      <xdr:spPr>
        <a:xfrm>
          <a:off x="104774" y="2657474"/>
          <a:ext cx="4495801" cy="4029075"/>
        </a:xfrm>
        <a:prstGeom prst="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IN" sz="1200"/>
            <a:t>Here, the total sales price that</a:t>
          </a:r>
          <a:r>
            <a:rPr lang="en-IN" sz="1200" baseline="0"/>
            <a:t> is paid by </a:t>
          </a:r>
          <a:r>
            <a:rPr lang="en-IN" sz="1200"/>
            <a:t>Cash in the overall month is higher then other payment methods with 19525.09 in the overall month.</a:t>
          </a:r>
        </a:p>
        <a:p>
          <a:pPr marL="171450" indent="-171450">
            <a:buFont typeface="Arial" panose="020B0604020202020204" pitchFamily="34" charset="0"/>
            <a:buChar char="•"/>
          </a:pPr>
          <a:endParaRPr lang="en-IN" sz="1200"/>
        </a:p>
        <a:p>
          <a:pPr marL="171450" indent="-171450">
            <a:buFont typeface="Arial" panose="020B0604020202020204" pitchFamily="34" charset="0"/>
            <a:buChar char="•"/>
          </a:pPr>
          <a:r>
            <a:rPr lang="en-IN" sz="1200"/>
            <a:t>So, we can say people prefers</a:t>
          </a:r>
          <a:r>
            <a:rPr lang="en-IN" sz="1200" baseline="0"/>
            <a:t> the payment method of Cash</a:t>
          </a:r>
          <a:r>
            <a:rPr lang="en-IN" sz="1200"/>
            <a:t> for buying items and more frequent purchases are</a:t>
          </a:r>
          <a:r>
            <a:rPr lang="en-IN" sz="1200" baseline="0"/>
            <a:t> by cash</a:t>
          </a:r>
          <a:r>
            <a:rPr lang="en-IN" sz="1200"/>
            <a:t>.</a:t>
          </a:r>
        </a:p>
        <a:p>
          <a:pPr marL="171450" indent="-171450">
            <a:buFont typeface="Arial" panose="020B0604020202020204" pitchFamily="34" charset="0"/>
            <a:buChar char="•"/>
          </a:pPr>
          <a:endParaRPr lang="en-IN" sz="1200"/>
        </a:p>
        <a:p>
          <a:pPr marL="171450" indent="-171450">
            <a:buFont typeface="Arial" panose="020B0604020202020204" pitchFamily="34" charset="0"/>
            <a:buChar char="•"/>
          </a:pPr>
          <a:r>
            <a:rPr lang="en-IN" sz="1200"/>
            <a:t>Month wise in the First month payment by Cash is the highest with 6838.76 and in 2nd month again the total sales price with payment</a:t>
          </a:r>
          <a:r>
            <a:rPr lang="en-IN" sz="1200" baseline="0"/>
            <a:t> method Cash is </a:t>
          </a:r>
          <a:r>
            <a:rPr lang="en-IN" sz="1200"/>
            <a:t> the highest with 6460.15 and total sales price 7301.1 is the highest in the 3rd month with the payment</a:t>
          </a:r>
          <a:r>
            <a:rPr lang="en-IN" sz="1200" baseline="0"/>
            <a:t> method Ewallet</a:t>
          </a:r>
          <a:r>
            <a:rPr lang="en-IN" sz="1200"/>
            <a:t>.</a:t>
          </a:r>
        </a:p>
        <a:p>
          <a:pPr marL="171450" indent="-171450">
            <a:buFont typeface="Arial" panose="020B0604020202020204" pitchFamily="34" charset="0"/>
            <a:buChar char="•"/>
          </a:pPr>
          <a:endParaRPr lang="en-IN" sz="1200"/>
        </a:p>
        <a:p>
          <a:endParaRPr lang="en-IN" sz="1200"/>
        </a:p>
        <a:p>
          <a:pPr marL="171450" indent="-171450">
            <a:buFont typeface="Arial" panose="020B0604020202020204" pitchFamily="34" charset="0"/>
            <a:buChar char="•"/>
          </a:pPr>
          <a:r>
            <a:rPr lang="en-IN" sz="1200"/>
            <a:t>The total revenue generated by the</a:t>
          </a:r>
          <a:r>
            <a:rPr lang="en-IN" sz="1200" baseline="0"/>
            <a:t> payment method Cash</a:t>
          </a:r>
          <a:r>
            <a:rPr lang="en-IN" sz="1200"/>
            <a:t> is the highest among all the months with 106863.4 and in the first month highest total revenue generated with payment method</a:t>
          </a:r>
          <a:r>
            <a:rPr lang="en-IN" sz="1200" baseline="0"/>
            <a:t> Cash of 39781.03</a:t>
          </a:r>
          <a:r>
            <a:rPr lang="en-IN" sz="1200"/>
            <a:t>, 2nd month with total revenue of 34044.13 the</a:t>
          </a:r>
          <a:r>
            <a:rPr lang="en-IN" sz="1200" baseline="0"/>
            <a:t> Cash payment method </a:t>
          </a:r>
          <a:r>
            <a:rPr lang="en-IN" sz="1200"/>
            <a:t>is</a:t>
          </a:r>
          <a:r>
            <a:rPr lang="en-IN" sz="1200" baseline="0"/>
            <a:t> </a:t>
          </a:r>
          <a:r>
            <a:rPr lang="en-IN" sz="1200"/>
            <a:t>the highest revenue and in the 3rd month revenue generated with Ewallet is the highest</a:t>
          </a:r>
          <a:r>
            <a:rPr lang="en-IN" sz="1200" baseline="0"/>
            <a:t> with the total revenue 41528.46</a:t>
          </a:r>
          <a:endParaRPr lang="en-IN" sz="1200"/>
        </a:p>
      </xdr:txBody>
    </xdr:sp>
    <xdr:clientData/>
  </xdr:twoCellAnchor>
  <xdr:twoCellAnchor>
    <xdr:from>
      <xdr:col>0</xdr:col>
      <xdr:colOff>104775</xdr:colOff>
      <xdr:row>11</xdr:row>
      <xdr:rowOff>0</xdr:rowOff>
    </xdr:from>
    <xdr:to>
      <xdr:col>4</xdr:col>
      <xdr:colOff>0</xdr:colOff>
      <xdr:row>13</xdr:row>
      <xdr:rowOff>171450</xdr:rowOff>
    </xdr:to>
    <xdr:sp macro="" textlink="">
      <xdr:nvSpPr>
        <xdr:cNvPr id="5" name="TextBox 4"/>
        <xdr:cNvSpPr txBox="1"/>
      </xdr:nvSpPr>
      <xdr:spPr>
        <a:xfrm>
          <a:off x="104775" y="2095500"/>
          <a:ext cx="4495800" cy="552450"/>
        </a:xfrm>
        <a:prstGeom prst="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en-IN" sz="1400" b="1" i="0" u="none" strike="noStrike" kern="0" cap="none" spc="0" normalizeH="0" baseline="0" noProof="0">
              <a:ln>
                <a:noFill/>
              </a:ln>
              <a:solidFill>
                <a:prstClr val="black"/>
              </a:solidFill>
              <a:effectLst>
                <a:outerShdw blurRad="38100" dist="19050" dir="2700000" algn="tl" rotWithShape="0">
                  <a:srgbClr val="000000">
                    <a:alpha val="40000"/>
                  </a:srgbClr>
                </a:outerShdw>
              </a:effectLst>
              <a:uLnTx/>
              <a:uFillTx/>
              <a:latin typeface="+mn-lt"/>
              <a:ea typeface="+mn-ea"/>
              <a:cs typeface="+mn-cs"/>
            </a:rPr>
            <a:t>Walmart Total Sales Price and Total Revenue record according to payment option:</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83.874584490739" createdVersion="5" refreshedVersion="5" minRefreshableVersion="3" recordCount="9">
  <cacheSource type="worksheet">
    <worksheetSource ref="A1:D10" sheet="Sheet1"/>
  </cacheSource>
  <cacheFields count="4">
    <cacheField name="City" numFmtId="0">
      <sharedItems count="3">
        <s v="Mandalay"/>
        <s v="Naypyitaw"/>
        <s v="Yangon"/>
      </sharedItems>
    </cacheField>
    <cacheField name="Branch" numFmtId="0">
      <sharedItems count="3">
        <s v="A"/>
        <s v="B"/>
        <s v="C"/>
      </sharedItems>
    </cacheField>
    <cacheField name="Total_Sales_Price" numFmtId="0">
      <sharedItems containsSemiMixedTypes="0" containsString="0" containsNumber="1" minValue="5506.04" maxValue="6623.73"/>
    </cacheField>
    <cacheField name="Total_Revenue" numFmtId="0">
      <sharedItems containsSemiMixedTypes="0" containsString="0" containsNumber="1" minValue="29794.62" maxValue="37215.9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384.080149305555" createdVersion="5" refreshedVersion="5" minRefreshableVersion="3" recordCount="18">
  <cacheSource type="worksheet">
    <worksheetSource ref="A1:D19" sheet="Sheet2"/>
  </cacheSource>
  <cacheFields count="4">
    <cacheField name="City" numFmtId="0">
      <sharedItems count="1">
        <s v="Mandalay"/>
      </sharedItems>
    </cacheField>
    <cacheField name="Branch" numFmtId="0">
      <sharedItems count="3">
        <s v="A"/>
        <s v="B"/>
        <s v="C"/>
      </sharedItems>
    </cacheField>
    <cacheField name="Product Line" numFmtId="0">
      <sharedItems count="6">
        <s v="Electronic accessories"/>
        <s v="Fashion accessories"/>
        <s v="Food and beverages"/>
        <s v="Health and beauty"/>
        <s v="Home and lifestyle"/>
        <s v="Sports and travel"/>
      </sharedItems>
    </cacheField>
    <cacheField name="Avg_price" numFmtId="0">
      <sharedItems containsSemiMixedTypes="0" containsString="0" containsNumber="1" minValue="42.35" maxValue="65.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384.083213078702" createdVersion="5" refreshedVersion="5" minRefreshableVersion="3" recordCount="18">
  <cacheSource type="worksheet">
    <worksheetSource ref="A21:D39" sheet="Sheet2"/>
  </cacheSource>
  <cacheFields count="4">
    <cacheField name="City" numFmtId="0">
      <sharedItems count="1">
        <s v="Naypyitaw"/>
      </sharedItems>
    </cacheField>
    <cacheField name="Branch" numFmtId="0">
      <sharedItems count="3">
        <s v="A"/>
        <s v="B"/>
        <s v="C"/>
      </sharedItems>
    </cacheField>
    <cacheField name="Product Line" numFmtId="0">
      <sharedItems count="6">
        <s v="Electronic accessories"/>
        <s v="Fashion accessories"/>
        <s v="Food and beverages"/>
        <s v="Health and beauty"/>
        <s v="Home and lifestyle"/>
        <s v="Sports and travel"/>
      </sharedItems>
    </cacheField>
    <cacheField name="Avg_price" numFmtId="0">
      <sharedItems containsSemiMixedTypes="0" containsString="0" containsNumber="1" minValue="47.1" maxValue="67.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Windows User" refreshedDate="45384.089536805557" createdVersion="5" refreshedVersion="5" minRefreshableVersion="3" recordCount="18">
  <cacheSource type="worksheet">
    <worksheetSource ref="A41:D59" sheet="Sheet2"/>
  </cacheSource>
  <cacheFields count="4">
    <cacheField name="City" numFmtId="0">
      <sharedItems count="1">
        <s v="Yangon"/>
      </sharedItems>
    </cacheField>
    <cacheField name="Branch" numFmtId="0">
      <sharedItems count="3">
        <s v="A"/>
        <s v="B"/>
        <s v="C"/>
      </sharedItems>
    </cacheField>
    <cacheField name="Product Line" numFmtId="0">
      <sharedItems count="6">
        <s v="Electronic accessories"/>
        <s v="Fashion accessories"/>
        <s v="Food and beverages"/>
        <s v="Health and beauty"/>
        <s v="Home and lifestyle"/>
        <s v="Sports and travel"/>
      </sharedItems>
    </cacheField>
    <cacheField name="Avg_price" numFmtId="0">
      <sharedItems containsSemiMixedTypes="0" containsString="0" containsNumber="1" minValue="46.73" maxValue="65.20999999999999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Windows User" refreshedDate="45384.099000000002" createdVersion="5" refreshedVersion="5" minRefreshableVersion="3" recordCount="18">
  <cacheSource type="worksheet">
    <worksheetSource ref="A1:D19" sheet="Sheet3"/>
  </cacheSource>
  <cacheFields count="4">
    <cacheField name="Product_line" numFmtId="0">
      <sharedItems count="6">
        <s v="Electronic accessories"/>
        <s v="Fashion accessories"/>
        <s v="Food and beverages"/>
        <s v="Health and beauty"/>
        <s v="Home and lifestyle"/>
        <s v="Sports and travel"/>
      </sharedItems>
    </cacheField>
    <cacheField name="Month" numFmtId="0">
      <sharedItems containsSemiMixedTypes="0" containsString="0" containsNumber="1" containsInteger="1" minValue="1" maxValue="3" count="3">
        <n v="1"/>
        <n v="2"/>
        <n v="3"/>
      </sharedItems>
    </cacheField>
    <cacheField name="Total_sales_price" numFmtId="0">
      <sharedItems containsSemiMixedTypes="0" containsString="0" containsNumber="1" minValue="2100.08" maxValue="3827.75"/>
    </cacheField>
    <cacheField name="Total_revenue_price" numFmtId="0">
      <sharedItems containsSemiMixedTypes="0" containsString="0" containsNumber="1" minValue="11842.27" maxValue="20635.259999999998"/>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Windows User" refreshedDate="45384.104250462966" createdVersion="5" refreshedVersion="5" minRefreshableVersion="3" recordCount="6">
  <cacheSource type="worksheet">
    <worksheetSource ref="A1:D7" sheet="Sheet4"/>
  </cacheSource>
  <cacheFields count="4">
    <cacheField name="Gender" numFmtId="0">
      <sharedItems count="2">
        <s v="Female"/>
        <s v="Male"/>
      </sharedItems>
    </cacheField>
    <cacheField name="Month" numFmtId="0">
      <sharedItems containsSemiMixedTypes="0" containsString="0" containsNumber="1" containsInteger="1" minValue="1" maxValue="3" count="3">
        <n v="1"/>
        <n v="2"/>
        <n v="3"/>
      </sharedItems>
    </cacheField>
    <cacheField name="Total_sales_price" numFmtId="0">
      <sharedItems containsSemiMixedTypes="0" containsString="0" containsNumber="1" minValue="7839.33" maxValue="10120.34"/>
    </cacheField>
    <cacheField name="Total_revenue_price" numFmtId="0">
      <sharedItems containsSemiMixedTypes="0" containsString="0" containsNumber="1" minValue="38936.97" maxValue="56322.84"/>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Windows User" refreshedDate="45384.113116550929" createdVersion="5" refreshedVersion="5" minRefreshableVersion="3" recordCount="9">
  <cacheSource type="worksheet">
    <worksheetSource ref="A1:D10" sheet="Sheet5"/>
  </cacheSource>
  <cacheFields count="4">
    <cacheField name="Payment" numFmtId="0">
      <sharedItems count="3">
        <s v="Cash"/>
        <s v="Credit card"/>
        <s v="Ewallet"/>
      </sharedItems>
    </cacheField>
    <cacheField name="Month" numFmtId="0">
      <sharedItems containsSemiMixedTypes="0" containsString="0" containsNumber="1" containsInteger="1" minValue="1" maxValue="3" count="3">
        <n v="1"/>
        <n v="2"/>
        <n v="3"/>
      </sharedItems>
    </cacheField>
    <cacheField name="Total_sales_price" numFmtId="0">
      <sharedItems containsSemiMixedTypes="0" containsString="0" containsNumber="1" minValue="5231.4399999999996" maxValue="7301.1"/>
    </cacheField>
    <cacheField name="Total_revenue_price" numFmtId="0">
      <sharedItems containsSemiMixedTypes="0" containsString="0" containsNumber="1" minValue="28679.06" maxValue="41528.46"/>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Windows User" refreshedDate="45387.134855555552" createdVersion="5" refreshedVersion="5" minRefreshableVersion="3" recordCount="58">
  <cacheSource type="worksheet">
    <worksheetSource ref="A1:D59" sheet="Sheet2"/>
  </cacheSource>
  <cacheFields count="4">
    <cacheField name="City" numFmtId="0">
      <sharedItems containsBlank="1" count="5">
        <s v="Mandalay"/>
        <m/>
        <s v="City"/>
        <s v="Naypyitaw"/>
        <s v="Yangon"/>
      </sharedItems>
    </cacheField>
    <cacheField name="Branch" numFmtId="0">
      <sharedItems containsBlank="1" count="5">
        <s v="A"/>
        <s v="B"/>
        <s v="C"/>
        <m/>
        <s v="Branch"/>
      </sharedItems>
    </cacheField>
    <cacheField name="Product Line" numFmtId="0">
      <sharedItems containsBlank="1" count="8">
        <s v="Electronic accessories"/>
        <s v="Fashion accessories"/>
        <s v="Food and beverages"/>
        <s v="Health and beauty"/>
        <s v="Home and lifestyle"/>
        <s v="Sports and travel"/>
        <m/>
        <s v="Product Line"/>
      </sharedItems>
    </cacheField>
    <cacheField name="Avg_price" numFmtId="0">
      <sharedItems containsBlank="1" containsMixedTypes="1" containsNumber="1" minValue="42.35" maxValue="67.7" count="55">
        <n v="42.35"/>
        <n v="57.11"/>
        <n v="51.69"/>
        <n v="58.57"/>
        <n v="55.11"/>
        <n v="55.54"/>
        <n v="55.61"/>
        <n v="51.17"/>
        <n v="53.73"/>
        <n v="55.75"/>
        <n v="59.11"/>
        <n v="60.01"/>
        <n v="51.66"/>
        <n v="55.34"/>
        <n v="62.82"/>
        <n v="59.83"/>
        <n v="50.79"/>
        <n v="65.2"/>
        <m/>
        <s v="Avg_price"/>
        <n v="57.37"/>
        <n v="50.17"/>
        <n v="58.7"/>
        <n v="55.88"/>
        <n v="52.55"/>
        <n v="47.1"/>
        <n v="50.98"/>
        <n v="67.7"/>
        <n v="55.49"/>
        <n v="54.16"/>
        <n v="54.88"/>
        <n v="61.1"/>
        <n v="60.22"/>
        <n v="57.06"/>
        <n v="58.32"/>
        <n v="55.24"/>
        <n v="56.49"/>
        <n v="54.61"/>
        <n v="48.81"/>
        <n v="56.98"/>
        <n v="48.1"/>
        <n v="55.1"/>
        <n v="65.209999999999994"/>
        <n v="55.65"/>
        <n v="62.21"/>
        <n v="53.27"/>
        <n v="50.88"/>
        <n v="60.72"/>
        <n v="46.79"/>
        <n v="54.03"/>
        <n v="57.21"/>
        <n v="54.39"/>
        <n v="50.71"/>
        <n v="46.73"/>
        <n v="51.1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
  <r>
    <x v="0"/>
    <x v="0"/>
    <n v="6349.11"/>
    <n v="34130.089999999997"/>
  </r>
  <r>
    <x v="0"/>
    <x v="1"/>
    <n v="6623.73"/>
    <n v="37215.93"/>
  </r>
  <r>
    <x v="0"/>
    <x v="2"/>
    <n v="5506.04"/>
    <n v="29794.62"/>
  </r>
  <r>
    <x v="1"/>
    <x v="0"/>
    <n v="5953.55"/>
    <n v="35985.64"/>
  </r>
  <r>
    <x v="1"/>
    <x v="1"/>
    <n v="6298.64"/>
    <n v="35157.75"/>
  </r>
  <r>
    <x v="1"/>
    <x v="2"/>
    <n v="6315.57"/>
    <n v="34160.14"/>
  </r>
  <r>
    <x v="2"/>
    <x v="0"/>
    <n v="6342.88"/>
    <n v="33647.269999999997"/>
  </r>
  <r>
    <x v="2"/>
    <x v="1"/>
    <n v="6329.25"/>
    <n v="35193.51"/>
  </r>
  <r>
    <x v="2"/>
    <x v="2"/>
    <n v="5953.36"/>
    <n v="32302.43"/>
  </r>
</pivotCacheRecords>
</file>

<file path=xl/pivotCache/pivotCacheRecords2.xml><?xml version="1.0" encoding="utf-8"?>
<pivotCacheRecords xmlns="http://schemas.openxmlformats.org/spreadsheetml/2006/main" xmlns:r="http://schemas.openxmlformats.org/officeDocument/2006/relationships" count="18">
  <r>
    <x v="0"/>
    <x v="0"/>
    <x v="0"/>
    <n v="42.35"/>
  </r>
  <r>
    <x v="0"/>
    <x v="0"/>
    <x v="1"/>
    <n v="57.11"/>
  </r>
  <r>
    <x v="0"/>
    <x v="0"/>
    <x v="2"/>
    <n v="51.69"/>
  </r>
  <r>
    <x v="0"/>
    <x v="0"/>
    <x v="3"/>
    <n v="58.57"/>
  </r>
  <r>
    <x v="0"/>
    <x v="0"/>
    <x v="4"/>
    <n v="55.11"/>
  </r>
  <r>
    <x v="0"/>
    <x v="0"/>
    <x v="5"/>
    <n v="55.54"/>
  </r>
  <r>
    <x v="0"/>
    <x v="1"/>
    <x v="0"/>
    <n v="55.61"/>
  </r>
  <r>
    <x v="0"/>
    <x v="1"/>
    <x v="1"/>
    <n v="51.17"/>
  </r>
  <r>
    <x v="0"/>
    <x v="1"/>
    <x v="2"/>
    <n v="53.73"/>
  </r>
  <r>
    <x v="0"/>
    <x v="1"/>
    <x v="3"/>
    <n v="55.75"/>
  </r>
  <r>
    <x v="0"/>
    <x v="1"/>
    <x v="4"/>
    <n v="59.11"/>
  </r>
  <r>
    <x v="0"/>
    <x v="1"/>
    <x v="5"/>
    <n v="60.01"/>
  </r>
  <r>
    <x v="0"/>
    <x v="2"/>
    <x v="0"/>
    <n v="51.66"/>
  </r>
  <r>
    <x v="0"/>
    <x v="2"/>
    <x v="1"/>
    <n v="55.34"/>
  </r>
  <r>
    <x v="0"/>
    <x v="2"/>
    <x v="2"/>
    <n v="62.82"/>
  </r>
  <r>
    <x v="0"/>
    <x v="2"/>
    <x v="3"/>
    <n v="59.83"/>
  </r>
  <r>
    <x v="0"/>
    <x v="2"/>
    <x v="4"/>
    <n v="50.79"/>
  </r>
  <r>
    <x v="0"/>
    <x v="2"/>
    <x v="5"/>
    <n v="65.2"/>
  </r>
</pivotCacheRecords>
</file>

<file path=xl/pivotCache/pivotCacheRecords3.xml><?xml version="1.0" encoding="utf-8"?>
<pivotCacheRecords xmlns="http://schemas.openxmlformats.org/spreadsheetml/2006/main" xmlns:r="http://schemas.openxmlformats.org/officeDocument/2006/relationships" count="18">
  <r>
    <x v="0"/>
    <x v="0"/>
    <x v="0"/>
    <n v="57.37"/>
  </r>
  <r>
    <x v="0"/>
    <x v="0"/>
    <x v="1"/>
    <n v="50.17"/>
  </r>
  <r>
    <x v="0"/>
    <x v="0"/>
    <x v="2"/>
    <n v="58.7"/>
  </r>
  <r>
    <x v="0"/>
    <x v="0"/>
    <x v="3"/>
    <n v="55.88"/>
  </r>
  <r>
    <x v="0"/>
    <x v="0"/>
    <x v="4"/>
    <n v="52.55"/>
  </r>
  <r>
    <x v="0"/>
    <x v="0"/>
    <x v="5"/>
    <n v="47.1"/>
  </r>
  <r>
    <x v="0"/>
    <x v="1"/>
    <x v="0"/>
    <n v="50.98"/>
  </r>
  <r>
    <x v="0"/>
    <x v="1"/>
    <x v="1"/>
    <n v="67.7"/>
  </r>
  <r>
    <x v="0"/>
    <x v="1"/>
    <x v="2"/>
    <n v="55.49"/>
  </r>
  <r>
    <x v="0"/>
    <x v="1"/>
    <x v="3"/>
    <n v="54.16"/>
  </r>
  <r>
    <x v="0"/>
    <x v="1"/>
    <x v="4"/>
    <n v="54.88"/>
  </r>
  <r>
    <x v="0"/>
    <x v="1"/>
    <x v="5"/>
    <n v="61.1"/>
  </r>
  <r>
    <x v="0"/>
    <x v="2"/>
    <x v="0"/>
    <n v="60.22"/>
  </r>
  <r>
    <x v="0"/>
    <x v="2"/>
    <x v="1"/>
    <n v="60.22"/>
  </r>
  <r>
    <x v="0"/>
    <x v="2"/>
    <x v="2"/>
    <n v="57.06"/>
  </r>
  <r>
    <x v="0"/>
    <x v="2"/>
    <x v="3"/>
    <n v="58.32"/>
  </r>
  <r>
    <x v="0"/>
    <x v="2"/>
    <x v="4"/>
    <n v="55.24"/>
  </r>
  <r>
    <x v="0"/>
    <x v="2"/>
    <x v="5"/>
    <n v="56.49"/>
  </r>
</pivotCacheRecords>
</file>

<file path=xl/pivotCache/pivotCacheRecords4.xml><?xml version="1.0" encoding="utf-8"?>
<pivotCacheRecords xmlns="http://schemas.openxmlformats.org/spreadsheetml/2006/main" xmlns:r="http://schemas.openxmlformats.org/officeDocument/2006/relationships" count="18">
  <r>
    <x v="0"/>
    <x v="0"/>
    <x v="0"/>
    <n v="54.61"/>
  </r>
  <r>
    <x v="0"/>
    <x v="0"/>
    <x v="1"/>
    <n v="48.81"/>
  </r>
  <r>
    <x v="0"/>
    <x v="0"/>
    <x v="2"/>
    <n v="56.98"/>
  </r>
  <r>
    <x v="0"/>
    <x v="0"/>
    <x v="3"/>
    <n v="48.1"/>
  </r>
  <r>
    <x v="0"/>
    <x v="0"/>
    <x v="4"/>
    <n v="55.1"/>
  </r>
  <r>
    <x v="0"/>
    <x v="0"/>
    <x v="5"/>
    <n v="65.209999999999994"/>
  </r>
  <r>
    <x v="0"/>
    <x v="1"/>
    <x v="0"/>
    <n v="55.65"/>
  </r>
  <r>
    <x v="0"/>
    <x v="1"/>
    <x v="1"/>
    <n v="62.21"/>
  </r>
  <r>
    <x v="0"/>
    <x v="1"/>
    <x v="2"/>
    <n v="53.27"/>
  </r>
  <r>
    <x v="0"/>
    <x v="1"/>
    <x v="3"/>
    <n v="50.88"/>
  </r>
  <r>
    <x v="0"/>
    <x v="1"/>
    <x v="4"/>
    <n v="60.72"/>
  </r>
  <r>
    <x v="0"/>
    <x v="1"/>
    <x v="5"/>
    <n v="46.79"/>
  </r>
  <r>
    <x v="0"/>
    <x v="2"/>
    <x v="0"/>
    <n v="54.03"/>
  </r>
  <r>
    <x v="0"/>
    <x v="2"/>
    <x v="1"/>
    <n v="57.21"/>
  </r>
  <r>
    <x v="0"/>
    <x v="2"/>
    <x v="2"/>
    <n v="54.39"/>
  </r>
  <r>
    <x v="0"/>
    <x v="2"/>
    <x v="3"/>
    <n v="50.71"/>
  </r>
  <r>
    <x v="0"/>
    <x v="2"/>
    <x v="4"/>
    <n v="46.73"/>
  </r>
  <r>
    <x v="0"/>
    <x v="2"/>
    <x v="5"/>
    <n v="51.19"/>
  </r>
</pivotCacheRecords>
</file>

<file path=xl/pivotCache/pivotCacheRecords5.xml><?xml version="1.0" encoding="utf-8"?>
<pivotCacheRecords xmlns="http://schemas.openxmlformats.org/spreadsheetml/2006/main" xmlns:r="http://schemas.openxmlformats.org/officeDocument/2006/relationships" count="18">
  <r>
    <x v="0"/>
    <x v="0"/>
    <n v="2950.21"/>
    <n v="17934.560000000001"/>
  </r>
  <r>
    <x v="0"/>
    <x v="1"/>
    <n v="2938.94"/>
    <n v="16536.099999999999"/>
  </r>
  <r>
    <x v="0"/>
    <x v="2"/>
    <n v="3214.62"/>
    <n v="17279.37"/>
  </r>
  <r>
    <x v="1"/>
    <x v="0"/>
    <n v="3543.65"/>
    <n v="18423.919999999998"/>
  </r>
  <r>
    <x v="1"/>
    <x v="1"/>
    <n v="3716.89"/>
    <n v="18104.63"/>
  </r>
  <r>
    <x v="1"/>
    <x v="2"/>
    <n v="2912.81"/>
    <n v="15191.35"/>
  </r>
  <r>
    <x v="2"/>
    <x v="0"/>
    <n v="3237.38"/>
    <n v="18638.599999999999"/>
  </r>
  <r>
    <x v="2"/>
    <x v="1"/>
    <n v="3367.99"/>
    <n v="19047.96"/>
  </r>
  <r>
    <x v="2"/>
    <x v="2"/>
    <n v="3140.17"/>
    <n v="15784.72"/>
  </r>
  <r>
    <x v="3"/>
    <x v="0"/>
    <n v="2857.81"/>
    <n v="15603.02"/>
  </r>
  <r>
    <x v="3"/>
    <x v="1"/>
    <n v="2486.34"/>
    <n v="13906.91"/>
  </r>
  <r>
    <x v="3"/>
    <x v="2"/>
    <n v="2993.73"/>
    <n v="17341.25"/>
  </r>
  <r>
    <x v="4"/>
    <x v="0"/>
    <n v="3337.09"/>
    <n v="19518.8"/>
  </r>
  <r>
    <x v="4"/>
    <x v="1"/>
    <n v="2100.08"/>
    <n v="11842.27"/>
  </r>
  <r>
    <x v="4"/>
    <x v="2"/>
    <n v="3413.54"/>
    <n v="19935.990000000002"/>
  </r>
  <r>
    <x v="5"/>
    <x v="0"/>
    <n v="3827.75"/>
    <n v="20635.259999999998"/>
  </r>
  <r>
    <x v="5"/>
    <x v="1"/>
    <n v="2549.2800000000002"/>
    <n v="13152.01"/>
  </r>
  <r>
    <x v="5"/>
    <x v="2"/>
    <n v="3083.85"/>
    <n v="18710.66"/>
  </r>
</pivotCacheRecords>
</file>

<file path=xl/pivotCache/pivotCacheRecords6.xml><?xml version="1.0" encoding="utf-8"?>
<pivotCacheRecords xmlns="http://schemas.openxmlformats.org/spreadsheetml/2006/main" xmlns:r="http://schemas.openxmlformats.org/officeDocument/2006/relationships" count="6">
  <r>
    <x v="0"/>
    <x v="0"/>
    <n v="9728.67"/>
    <n v="56322.84"/>
  </r>
  <r>
    <x v="0"/>
    <x v="1"/>
    <n v="9320.19"/>
    <n v="53652.91"/>
  </r>
  <r>
    <x v="0"/>
    <x v="2"/>
    <n v="8638.3799999999992"/>
    <n v="49912.75"/>
  </r>
  <r>
    <x v="1"/>
    <x v="0"/>
    <n v="10025.219999999999"/>
    <n v="54431.32"/>
  </r>
  <r>
    <x v="1"/>
    <x v="1"/>
    <n v="7839.33"/>
    <n v="38936.97"/>
  </r>
  <r>
    <x v="1"/>
    <x v="2"/>
    <n v="10120.34"/>
    <n v="54330.59"/>
  </r>
</pivotCacheRecords>
</file>

<file path=xl/pivotCache/pivotCacheRecords7.xml><?xml version="1.0" encoding="utf-8"?>
<pivotCacheRecords xmlns="http://schemas.openxmlformats.org/spreadsheetml/2006/main" xmlns:r="http://schemas.openxmlformats.org/officeDocument/2006/relationships" count="9">
  <r>
    <x v="0"/>
    <x v="0"/>
    <n v="6838.76"/>
    <n v="39781.03"/>
  </r>
  <r>
    <x v="0"/>
    <x v="1"/>
    <n v="6460.15"/>
    <n v="34044.129999999997"/>
  </r>
  <r>
    <x v="0"/>
    <x v="2"/>
    <n v="6226.18"/>
    <n v="33038.239999999998"/>
  </r>
  <r>
    <x v="1"/>
    <x v="0"/>
    <n v="6420.1"/>
    <n v="36425.31"/>
  </r>
  <r>
    <x v="1"/>
    <x v="1"/>
    <n v="5265.14"/>
    <n v="29866.69"/>
  </r>
  <r>
    <x v="1"/>
    <x v="2"/>
    <n v="5231.4399999999996"/>
    <n v="29676.639999999999"/>
  </r>
  <r>
    <x v="2"/>
    <x v="0"/>
    <n v="6495.03"/>
    <n v="34547.82"/>
  </r>
  <r>
    <x v="2"/>
    <x v="1"/>
    <n v="5434.23"/>
    <n v="28679.06"/>
  </r>
  <r>
    <x v="2"/>
    <x v="2"/>
    <n v="7301.1"/>
    <n v="41528.46"/>
  </r>
</pivotCacheRecords>
</file>

<file path=xl/pivotCache/pivotCacheRecords8.xml><?xml version="1.0" encoding="utf-8"?>
<pivotCacheRecords xmlns="http://schemas.openxmlformats.org/spreadsheetml/2006/main" xmlns:r="http://schemas.openxmlformats.org/officeDocument/2006/relationships" count="58">
  <r>
    <x v="0"/>
    <x v="0"/>
    <x v="0"/>
    <x v="0"/>
  </r>
  <r>
    <x v="0"/>
    <x v="0"/>
    <x v="1"/>
    <x v="1"/>
  </r>
  <r>
    <x v="0"/>
    <x v="0"/>
    <x v="2"/>
    <x v="2"/>
  </r>
  <r>
    <x v="0"/>
    <x v="0"/>
    <x v="3"/>
    <x v="3"/>
  </r>
  <r>
    <x v="0"/>
    <x v="0"/>
    <x v="4"/>
    <x v="4"/>
  </r>
  <r>
    <x v="0"/>
    <x v="0"/>
    <x v="5"/>
    <x v="5"/>
  </r>
  <r>
    <x v="0"/>
    <x v="1"/>
    <x v="0"/>
    <x v="6"/>
  </r>
  <r>
    <x v="0"/>
    <x v="1"/>
    <x v="1"/>
    <x v="7"/>
  </r>
  <r>
    <x v="0"/>
    <x v="1"/>
    <x v="2"/>
    <x v="8"/>
  </r>
  <r>
    <x v="0"/>
    <x v="1"/>
    <x v="3"/>
    <x v="9"/>
  </r>
  <r>
    <x v="0"/>
    <x v="1"/>
    <x v="4"/>
    <x v="10"/>
  </r>
  <r>
    <x v="0"/>
    <x v="1"/>
    <x v="5"/>
    <x v="11"/>
  </r>
  <r>
    <x v="0"/>
    <x v="2"/>
    <x v="0"/>
    <x v="12"/>
  </r>
  <r>
    <x v="0"/>
    <x v="2"/>
    <x v="1"/>
    <x v="13"/>
  </r>
  <r>
    <x v="0"/>
    <x v="2"/>
    <x v="2"/>
    <x v="14"/>
  </r>
  <r>
    <x v="0"/>
    <x v="2"/>
    <x v="3"/>
    <x v="15"/>
  </r>
  <r>
    <x v="0"/>
    <x v="2"/>
    <x v="4"/>
    <x v="16"/>
  </r>
  <r>
    <x v="0"/>
    <x v="2"/>
    <x v="5"/>
    <x v="17"/>
  </r>
  <r>
    <x v="1"/>
    <x v="3"/>
    <x v="6"/>
    <x v="18"/>
  </r>
  <r>
    <x v="2"/>
    <x v="4"/>
    <x v="7"/>
    <x v="19"/>
  </r>
  <r>
    <x v="3"/>
    <x v="0"/>
    <x v="0"/>
    <x v="20"/>
  </r>
  <r>
    <x v="3"/>
    <x v="0"/>
    <x v="1"/>
    <x v="21"/>
  </r>
  <r>
    <x v="3"/>
    <x v="0"/>
    <x v="2"/>
    <x v="22"/>
  </r>
  <r>
    <x v="3"/>
    <x v="0"/>
    <x v="3"/>
    <x v="23"/>
  </r>
  <r>
    <x v="3"/>
    <x v="0"/>
    <x v="4"/>
    <x v="24"/>
  </r>
  <r>
    <x v="3"/>
    <x v="0"/>
    <x v="5"/>
    <x v="25"/>
  </r>
  <r>
    <x v="3"/>
    <x v="1"/>
    <x v="0"/>
    <x v="26"/>
  </r>
  <r>
    <x v="3"/>
    <x v="1"/>
    <x v="1"/>
    <x v="27"/>
  </r>
  <r>
    <x v="3"/>
    <x v="1"/>
    <x v="2"/>
    <x v="28"/>
  </r>
  <r>
    <x v="3"/>
    <x v="1"/>
    <x v="3"/>
    <x v="29"/>
  </r>
  <r>
    <x v="3"/>
    <x v="1"/>
    <x v="4"/>
    <x v="30"/>
  </r>
  <r>
    <x v="3"/>
    <x v="1"/>
    <x v="5"/>
    <x v="31"/>
  </r>
  <r>
    <x v="3"/>
    <x v="2"/>
    <x v="0"/>
    <x v="32"/>
  </r>
  <r>
    <x v="3"/>
    <x v="2"/>
    <x v="1"/>
    <x v="32"/>
  </r>
  <r>
    <x v="3"/>
    <x v="2"/>
    <x v="2"/>
    <x v="33"/>
  </r>
  <r>
    <x v="3"/>
    <x v="2"/>
    <x v="3"/>
    <x v="34"/>
  </r>
  <r>
    <x v="3"/>
    <x v="2"/>
    <x v="4"/>
    <x v="35"/>
  </r>
  <r>
    <x v="3"/>
    <x v="2"/>
    <x v="5"/>
    <x v="36"/>
  </r>
  <r>
    <x v="1"/>
    <x v="3"/>
    <x v="6"/>
    <x v="18"/>
  </r>
  <r>
    <x v="2"/>
    <x v="4"/>
    <x v="7"/>
    <x v="19"/>
  </r>
  <r>
    <x v="4"/>
    <x v="0"/>
    <x v="0"/>
    <x v="37"/>
  </r>
  <r>
    <x v="4"/>
    <x v="0"/>
    <x v="1"/>
    <x v="38"/>
  </r>
  <r>
    <x v="4"/>
    <x v="0"/>
    <x v="2"/>
    <x v="39"/>
  </r>
  <r>
    <x v="4"/>
    <x v="0"/>
    <x v="3"/>
    <x v="40"/>
  </r>
  <r>
    <x v="4"/>
    <x v="0"/>
    <x v="4"/>
    <x v="41"/>
  </r>
  <r>
    <x v="4"/>
    <x v="0"/>
    <x v="5"/>
    <x v="42"/>
  </r>
  <r>
    <x v="4"/>
    <x v="1"/>
    <x v="0"/>
    <x v="43"/>
  </r>
  <r>
    <x v="4"/>
    <x v="1"/>
    <x v="1"/>
    <x v="44"/>
  </r>
  <r>
    <x v="4"/>
    <x v="1"/>
    <x v="2"/>
    <x v="45"/>
  </r>
  <r>
    <x v="4"/>
    <x v="1"/>
    <x v="3"/>
    <x v="46"/>
  </r>
  <r>
    <x v="4"/>
    <x v="1"/>
    <x v="4"/>
    <x v="47"/>
  </r>
  <r>
    <x v="4"/>
    <x v="1"/>
    <x v="5"/>
    <x v="48"/>
  </r>
  <r>
    <x v="4"/>
    <x v="2"/>
    <x v="0"/>
    <x v="49"/>
  </r>
  <r>
    <x v="4"/>
    <x v="2"/>
    <x v="1"/>
    <x v="50"/>
  </r>
  <r>
    <x v="4"/>
    <x v="2"/>
    <x v="2"/>
    <x v="51"/>
  </r>
  <r>
    <x v="4"/>
    <x v="2"/>
    <x v="3"/>
    <x v="52"/>
  </r>
  <r>
    <x v="4"/>
    <x v="2"/>
    <x v="4"/>
    <x v="53"/>
  </r>
  <r>
    <x v="4"/>
    <x v="2"/>
    <x v="5"/>
    <x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M3:N7" firstHeaderRow="1" firstDataRow="1" firstDataCol="1" rowPageCount="1" colPageCount="1"/>
  <pivotFields count="4">
    <pivotField axis="axisPage" showAll="0">
      <items count="4">
        <item x="0"/>
        <item x="1"/>
        <item x="2"/>
        <item t="default"/>
      </items>
    </pivotField>
    <pivotField axis="axisRow" showAll="0">
      <items count="4">
        <item x="0"/>
        <item x="1"/>
        <item x="2"/>
        <item t="default"/>
      </items>
    </pivotField>
    <pivotField showAll="0"/>
    <pivotField dataField="1" showAll="0"/>
  </pivotFields>
  <rowFields count="1">
    <field x="1"/>
  </rowFields>
  <rowItems count="4">
    <i>
      <x/>
    </i>
    <i>
      <x v="1"/>
    </i>
    <i>
      <x v="2"/>
    </i>
    <i t="grand">
      <x/>
    </i>
  </rowItems>
  <colItems count="1">
    <i/>
  </colItems>
  <pageFields count="1">
    <pageField fld="0" item="0" hier="-1"/>
  </pageFields>
  <dataFields count="1">
    <dataField name="Sum of Total_Revenu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K3:M10" firstHeaderRow="0" firstDataRow="1" firstDataCol="1" rowPageCount="1" colPageCount="1"/>
  <pivotFields count="4">
    <pivotField axis="axisRow" showAll="0">
      <items count="7">
        <item x="0"/>
        <item x="1"/>
        <item x="2"/>
        <item x="3"/>
        <item x="4"/>
        <item x="5"/>
        <item t="default"/>
      </items>
    </pivotField>
    <pivotField axis="axisPage" dataField="1" showAll="0">
      <items count="4">
        <item x="0"/>
        <item x="1"/>
        <item x="2"/>
        <item t="default"/>
      </items>
    </pivotField>
    <pivotField showAll="0"/>
    <pivotField dataField="1" showAll="0"/>
  </pivotFields>
  <rowFields count="1">
    <field x="0"/>
  </rowFields>
  <rowItems count="7">
    <i>
      <x/>
    </i>
    <i>
      <x v="1"/>
    </i>
    <i>
      <x v="2"/>
    </i>
    <i>
      <x v="3"/>
    </i>
    <i>
      <x v="4"/>
    </i>
    <i>
      <x v="5"/>
    </i>
    <i t="grand">
      <x/>
    </i>
  </rowItems>
  <colFields count="1">
    <field x="-2"/>
  </colFields>
  <colItems count="2">
    <i>
      <x/>
    </i>
    <i i="1">
      <x v="1"/>
    </i>
  </colItems>
  <pageFields count="1">
    <pageField fld="1" item="2" hier="-1"/>
  </pageFields>
  <dataFields count="2">
    <dataField name="Sum of Month" fld="1" baseField="0" baseItem="0"/>
    <dataField name="Sum of Total_revenue_price"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5"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J3:L6" firstHeaderRow="0" firstDataRow="1" firstDataCol="1" rowPageCount="1" colPageCount="1"/>
  <pivotFields count="4">
    <pivotField axis="axisRow" showAll="0">
      <items count="3">
        <item x="0"/>
        <item x="1"/>
        <item t="default"/>
      </items>
    </pivotField>
    <pivotField axis="axisPage" dataField="1" showAll="0">
      <items count="4">
        <item x="0"/>
        <item x="1"/>
        <item x="2"/>
        <item t="default"/>
      </items>
    </pivotField>
    <pivotField showAll="0"/>
    <pivotField dataField="1" showAll="0"/>
  </pivotFields>
  <rowFields count="1">
    <field x="0"/>
  </rowFields>
  <rowItems count="3">
    <i>
      <x/>
    </i>
    <i>
      <x v="1"/>
    </i>
    <i t="grand">
      <x/>
    </i>
  </rowItems>
  <colFields count="1">
    <field x="-2"/>
  </colFields>
  <colItems count="2">
    <i>
      <x/>
    </i>
    <i i="1">
      <x v="1"/>
    </i>
  </colItems>
  <pageFields count="1">
    <pageField fld="1" item="2" hier="-1"/>
  </pageFields>
  <dataFields count="2">
    <dataField name="Sum of Month" fld="1" baseField="0" baseItem="0"/>
    <dataField name="Sum of Total_revenue_price" fld="3" baseField="0" baseItem="0"/>
  </dataFields>
  <formats count="7">
    <format dxfId="6">
      <pivotArea field="0" type="button" dataOnly="0" labelOnly="1" outline="0" axis="axisRow" fieldPosition="0"/>
    </format>
    <format dxfId="5">
      <pivotArea dataOnly="0" labelOnly="1" outline="0" fieldPosition="0">
        <references count="1">
          <reference field="4294967294" count="2">
            <x v="0"/>
            <x v="1"/>
          </reference>
        </references>
      </pivotArea>
    </format>
    <format dxfId="4">
      <pivotArea grandRow="1" outline="0" collapsedLevelsAreSubtotals="1" fieldPosition="0"/>
    </format>
    <format dxfId="3">
      <pivotArea dataOnly="0" labelOnly="1" grandRow="1" outline="0" fieldPosition="0"/>
    </format>
    <format dxfId="2">
      <pivotArea field="0" type="button" dataOnly="0" labelOnly="1" outline="0" axis="axisRow" fieldPosition="0"/>
    </format>
    <format dxfId="1">
      <pivotArea dataOnly="0" labelOnly="1" outline="0" fieldPosition="0">
        <references count="1">
          <reference field="4294967294" count="2">
            <x v="0"/>
            <x v="1"/>
          </reference>
        </references>
      </pivotArea>
    </format>
    <format dxfId="0">
      <pivotArea dataOnly="0" grandRow="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F3:H6" firstHeaderRow="0" firstDataRow="1" firstDataCol="1" rowPageCount="1" colPageCount="1"/>
  <pivotFields count="4">
    <pivotField axis="axisRow" showAll="0">
      <items count="3">
        <item x="0"/>
        <item x="1"/>
        <item t="default"/>
      </items>
    </pivotField>
    <pivotField axis="axisPage" dataField="1" showAll="0">
      <items count="4">
        <item x="0"/>
        <item x="1"/>
        <item x="2"/>
        <item t="default"/>
      </items>
    </pivotField>
    <pivotField dataField="1" showAll="0"/>
    <pivotField showAll="0"/>
  </pivotFields>
  <rowFields count="1">
    <field x="0"/>
  </rowFields>
  <rowItems count="3">
    <i>
      <x/>
    </i>
    <i>
      <x v="1"/>
    </i>
    <i t="grand">
      <x/>
    </i>
  </rowItems>
  <colFields count="1">
    <field x="-2"/>
  </colFields>
  <colItems count="2">
    <i>
      <x/>
    </i>
    <i i="1">
      <x v="1"/>
    </i>
  </colItems>
  <pageFields count="1">
    <pageField fld="1" item="2" hier="-1"/>
  </pageFields>
  <dataFields count="2">
    <dataField name="Sum of Month" fld="1" baseField="0" baseItem="0"/>
    <dataField name="Sum of Total_sales_pric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9"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N3:P7" firstHeaderRow="0" firstDataRow="1" firstDataCol="1" rowPageCount="1" colPageCount="1"/>
  <pivotFields count="4">
    <pivotField axis="axisRow" showAll="0">
      <items count="4">
        <item x="0"/>
        <item x="1"/>
        <item x="2"/>
        <item t="default"/>
      </items>
    </pivotField>
    <pivotField axis="axisPage" dataField="1" showAll="0">
      <items count="4">
        <item x="0"/>
        <item x="1"/>
        <item x="2"/>
        <item t="default"/>
      </items>
    </pivotField>
    <pivotField showAll="0"/>
    <pivotField dataField="1" showAll="0"/>
  </pivotFields>
  <rowFields count="1">
    <field x="0"/>
  </rowFields>
  <rowItems count="4">
    <i>
      <x/>
    </i>
    <i>
      <x v="1"/>
    </i>
    <i>
      <x v="2"/>
    </i>
    <i t="grand">
      <x/>
    </i>
  </rowItems>
  <colFields count="1">
    <field x="-2"/>
  </colFields>
  <colItems count="2">
    <i>
      <x/>
    </i>
    <i i="1">
      <x v="1"/>
    </i>
  </colItems>
  <pageFields count="1">
    <pageField fld="1" item="2" hier="-1"/>
  </pageFields>
  <dataFields count="2">
    <dataField name="Sum of Month" fld="1" baseField="0" baseItem="0"/>
    <dataField name="Sum of Total_revenue_price"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7"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F3:H7" firstHeaderRow="0" firstDataRow="1" firstDataCol="1" rowPageCount="1" colPageCount="1"/>
  <pivotFields count="4">
    <pivotField axis="axisRow" showAll="0">
      <items count="4">
        <item x="0"/>
        <item x="1"/>
        <item x="2"/>
        <item t="default"/>
      </items>
    </pivotField>
    <pivotField axis="axisPage" dataField="1" showAll="0">
      <items count="4">
        <item x="0"/>
        <item x="1"/>
        <item x="2"/>
        <item t="default"/>
      </items>
    </pivotField>
    <pivotField dataField="1" showAll="0"/>
    <pivotField showAll="0"/>
  </pivotFields>
  <rowFields count="1">
    <field x="0"/>
  </rowFields>
  <rowItems count="4">
    <i>
      <x/>
    </i>
    <i>
      <x v="1"/>
    </i>
    <i>
      <x v="2"/>
    </i>
    <i t="grand">
      <x/>
    </i>
  </rowItems>
  <colFields count="1">
    <field x="-2"/>
  </colFields>
  <colItems count="2">
    <i>
      <x/>
    </i>
    <i i="1">
      <x v="1"/>
    </i>
  </colItems>
  <pageFields count="1">
    <pageField fld="1" item="0" hier="-1"/>
  </pageFields>
  <dataFields count="2">
    <dataField name="Sum of Month" fld="1" baseField="0" baseItem="0"/>
    <dataField name="Sum of Total_sales_pric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H3:I7" firstHeaderRow="1" firstDataRow="1" firstDataCol="1" rowPageCount="1" colPageCount="1"/>
  <pivotFields count="4">
    <pivotField axis="axisPage" multipleItemSelectionAllowed="1" showAll="0">
      <items count="4">
        <item h="1" x="0"/>
        <item h="1" x="1"/>
        <item x="2"/>
        <item t="default"/>
      </items>
    </pivotField>
    <pivotField axis="axisRow" showAll="0">
      <items count="4">
        <item x="0"/>
        <item x="1"/>
        <item x="2"/>
        <item t="default"/>
      </items>
    </pivotField>
    <pivotField dataField="1" showAll="0"/>
    <pivotField showAll="0"/>
  </pivotFields>
  <rowFields count="1">
    <field x="1"/>
  </rowFields>
  <rowItems count="4">
    <i>
      <x/>
    </i>
    <i>
      <x v="1"/>
    </i>
    <i>
      <x v="2"/>
    </i>
    <i t="grand">
      <x/>
    </i>
  </rowItems>
  <colItems count="1">
    <i/>
  </colItems>
  <pageFields count="1">
    <pageField fld="0" hier="-1"/>
  </pageFields>
  <dataFields count="1">
    <dataField name="Sum of total_sales_price" fld="2" baseField="0" baseItem="0"/>
  </dataFields>
  <formats count="3">
    <format dxfId="17">
      <pivotArea dataOnly="0" outline="0" fieldPosition="0">
        <references count="1">
          <reference field="0" count="0"/>
        </references>
      </pivotArea>
    </format>
    <format dxfId="16">
      <pivotArea field="0" type="button" dataOnly="0" labelOnly="1" outline="0" axis="axisPage" fieldPosition="0"/>
    </format>
    <format dxfId="15">
      <pivotArea dataOnly="0" labelOnly="1" outline="0" fieldPosition="0">
        <references count="1">
          <reference field="0" count="0"/>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N24:O28" firstHeaderRow="1" firstDataRow="1" firstDataCol="1" rowPageCount="1" colPageCount="1"/>
  <pivotFields count="4">
    <pivotField axis="axisPage" showAll="0">
      <items count="4">
        <item x="0"/>
        <item x="1"/>
        <item x="2"/>
        <item t="default"/>
      </items>
    </pivotField>
    <pivotField axis="axisRow" showAll="0">
      <items count="4">
        <item x="0"/>
        <item x="1"/>
        <item x="2"/>
        <item t="default"/>
      </items>
    </pivotField>
    <pivotField showAll="0"/>
    <pivotField dataField="1" showAll="0"/>
  </pivotFields>
  <rowFields count="1">
    <field x="1"/>
  </rowFields>
  <rowItems count="4">
    <i>
      <x/>
    </i>
    <i>
      <x v="1"/>
    </i>
    <i>
      <x v="2"/>
    </i>
    <i t="grand">
      <x/>
    </i>
  </rowItems>
  <colItems count="1">
    <i/>
  </colItems>
  <pageFields count="1">
    <pageField fld="0" hier="-1"/>
  </pageFields>
  <dataFields count="1">
    <dataField name="Sum of Total_Revenue2" fld="3" showDataAs="percentOfTotal" baseField="1" baseItem="0" numFmtId="1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H24:I28" firstHeaderRow="1" firstDataRow="1" firstDataCol="1" rowPageCount="1" colPageCount="1"/>
  <pivotFields count="4">
    <pivotField axis="axisPage" showAll="0">
      <items count="4">
        <item x="0"/>
        <item x="1"/>
        <item x="2"/>
        <item t="default"/>
      </items>
    </pivotField>
    <pivotField axis="axisRow" showAll="0">
      <items count="4">
        <item x="0"/>
        <item x="1"/>
        <item x="2"/>
        <item t="default"/>
      </items>
    </pivotField>
    <pivotField dataField="1" showAll="0"/>
    <pivotField showAll="0"/>
  </pivotFields>
  <rowFields count="1">
    <field x="1"/>
  </rowFields>
  <rowItems count="4">
    <i>
      <x/>
    </i>
    <i>
      <x v="1"/>
    </i>
    <i>
      <x v="2"/>
    </i>
    <i t="grand">
      <x/>
    </i>
  </rowItems>
  <colItems count="1">
    <i/>
  </colItems>
  <pageFields count="1">
    <pageField fld="0" hier="-1"/>
  </pageFields>
  <dataFields count="1">
    <dataField name="Sum of Total_Sales_Price" fld="2" showDataAs="percentOfTotal" baseField="1" baseItem="0" numFmtId="1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R3:R8" firstHeaderRow="1" firstDataRow="1" firstDataCol="1"/>
  <pivotFields count="4">
    <pivotField axis="axisRow" showAll="0">
      <items count="6">
        <item x="2"/>
        <item x="0"/>
        <item x="3"/>
        <item x="4"/>
        <item h="1" x="1"/>
        <item t="default"/>
      </items>
    </pivotField>
    <pivotField showAll="0">
      <items count="6">
        <item x="0"/>
        <item x="1"/>
        <item x="4"/>
        <item x="2"/>
        <item x="3"/>
        <item t="default"/>
      </items>
    </pivotField>
    <pivotField showAll="0">
      <items count="9">
        <item x="0"/>
        <item x="1"/>
        <item x="2"/>
        <item x="3"/>
        <item x="4"/>
        <item x="7"/>
        <item x="5"/>
        <item x="6"/>
        <item t="default"/>
      </items>
    </pivotField>
    <pivotField showAll="0">
      <items count="56">
        <item x="0"/>
        <item x="53"/>
        <item x="48"/>
        <item x="25"/>
        <item x="40"/>
        <item x="38"/>
        <item x="21"/>
        <item x="52"/>
        <item x="16"/>
        <item x="46"/>
        <item x="26"/>
        <item x="7"/>
        <item x="54"/>
        <item x="12"/>
        <item x="2"/>
        <item x="24"/>
        <item x="45"/>
        <item x="8"/>
        <item x="49"/>
        <item x="29"/>
        <item x="51"/>
        <item x="37"/>
        <item x="30"/>
        <item x="41"/>
        <item x="4"/>
        <item x="35"/>
        <item x="13"/>
        <item x="28"/>
        <item x="5"/>
        <item x="6"/>
        <item x="43"/>
        <item x="9"/>
        <item x="23"/>
        <item x="36"/>
        <item x="39"/>
        <item x="33"/>
        <item x="1"/>
        <item x="50"/>
        <item x="20"/>
        <item x="34"/>
        <item x="3"/>
        <item x="22"/>
        <item x="10"/>
        <item x="15"/>
        <item x="11"/>
        <item x="32"/>
        <item x="47"/>
        <item x="31"/>
        <item x="44"/>
        <item x="14"/>
        <item x="17"/>
        <item x="42"/>
        <item x="27"/>
        <item x="19"/>
        <item x="18"/>
        <item t="default"/>
      </items>
    </pivotField>
  </pivotFields>
  <rowFields count="1">
    <field x="0"/>
  </rowFields>
  <rowItems count="5">
    <i>
      <x/>
    </i>
    <i>
      <x v="1"/>
    </i>
    <i>
      <x v="2"/>
    </i>
    <i>
      <x v="3"/>
    </i>
    <i t="grand">
      <x/>
    </i>
  </rowItems>
  <colItems count="1">
    <i/>
  </colItems>
  <formats count="4">
    <format dxfId="10">
      <pivotArea type="all" dataOnly="0" outline="0"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F41:G49" firstHeaderRow="1" firstDataRow="1" firstDataCol="1" rowPageCount="1" colPageCount="1"/>
  <pivotFields count="4">
    <pivotField axis="axisRow" showAll="0">
      <items count="2">
        <item x="0"/>
        <item t="default"/>
      </items>
    </pivotField>
    <pivotField axis="axisPage" showAll="0">
      <items count="4">
        <item x="0"/>
        <item x="1"/>
        <item x="2"/>
        <item t="default"/>
      </items>
    </pivotField>
    <pivotField axis="axisRow" showAll="0">
      <items count="7">
        <item x="0"/>
        <item x="1"/>
        <item x="2"/>
        <item x="3"/>
        <item x="4"/>
        <item x="5"/>
        <item t="default"/>
      </items>
    </pivotField>
    <pivotField dataField="1" showAll="0"/>
  </pivotFields>
  <rowFields count="2">
    <field x="0"/>
    <field x="2"/>
  </rowFields>
  <rowItems count="8">
    <i>
      <x/>
    </i>
    <i r="1">
      <x/>
    </i>
    <i r="1">
      <x v="1"/>
    </i>
    <i r="1">
      <x v="2"/>
    </i>
    <i r="1">
      <x v="3"/>
    </i>
    <i r="1">
      <x v="4"/>
    </i>
    <i r="1">
      <x v="5"/>
    </i>
    <i t="grand">
      <x/>
    </i>
  </rowItems>
  <colItems count="1">
    <i/>
  </colItems>
  <pageFields count="1">
    <pageField fld="1" hier="-1"/>
  </pageFields>
  <dataFields count="1">
    <dataField name="Sum of Avg_pric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F21:G29" firstHeaderRow="1" firstDataRow="1" firstDataCol="1" rowPageCount="1" colPageCount="1"/>
  <pivotFields count="4">
    <pivotField axis="axisRow" showAll="0">
      <items count="2">
        <item x="0"/>
        <item t="default"/>
      </items>
    </pivotField>
    <pivotField axis="axisPage" showAll="0">
      <items count="4">
        <item x="0"/>
        <item x="1"/>
        <item x="2"/>
        <item t="default"/>
      </items>
    </pivotField>
    <pivotField axis="axisRow" showAll="0">
      <items count="7">
        <item x="0"/>
        <item x="1"/>
        <item x="2"/>
        <item x="3"/>
        <item x="4"/>
        <item x="5"/>
        <item t="default"/>
      </items>
    </pivotField>
    <pivotField dataField="1" showAll="0"/>
  </pivotFields>
  <rowFields count="2">
    <field x="0"/>
    <field x="2"/>
  </rowFields>
  <rowItems count="8">
    <i>
      <x/>
    </i>
    <i r="1">
      <x/>
    </i>
    <i r="1">
      <x v="1"/>
    </i>
    <i r="1">
      <x v="2"/>
    </i>
    <i r="1">
      <x v="3"/>
    </i>
    <i r="1">
      <x v="4"/>
    </i>
    <i r="1">
      <x v="5"/>
    </i>
    <i t="grand">
      <x/>
    </i>
  </rowItems>
  <colItems count="1">
    <i/>
  </colItems>
  <pageFields count="1">
    <pageField fld="1" hier="-1"/>
  </pageFields>
  <dataFields count="1">
    <dataField name="Sum of Avg_price" fld="3" baseField="0" baseItem="0"/>
  </dataFields>
  <formats count="2">
    <format dxfId="12">
      <pivotArea field="0" type="button" dataOnly="0" labelOnly="1" outline="0" axis="axisRow" fieldPosition="0"/>
    </format>
    <format dxfId="1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F3:G11" firstHeaderRow="1" firstDataRow="1" firstDataCol="1" rowPageCount="1" colPageCount="1"/>
  <pivotFields count="4">
    <pivotField axis="axisRow" showAll="0">
      <items count="2">
        <item x="0"/>
        <item t="default"/>
      </items>
    </pivotField>
    <pivotField axis="axisPage" showAll="0">
      <items count="4">
        <item x="0"/>
        <item x="1"/>
        <item x="2"/>
        <item t="default"/>
      </items>
    </pivotField>
    <pivotField axis="axisRow" showAll="0">
      <items count="7">
        <item x="0"/>
        <item x="1"/>
        <item x="2"/>
        <item x="3"/>
        <item x="4"/>
        <item x="5"/>
        <item t="default"/>
      </items>
    </pivotField>
    <pivotField dataField="1" showAll="0"/>
  </pivotFields>
  <rowFields count="2">
    <field x="0"/>
    <field x="2"/>
  </rowFields>
  <rowItems count="8">
    <i>
      <x/>
    </i>
    <i r="1">
      <x/>
    </i>
    <i r="1">
      <x v="1"/>
    </i>
    <i r="1">
      <x v="2"/>
    </i>
    <i r="1">
      <x v="3"/>
    </i>
    <i r="1">
      <x v="4"/>
    </i>
    <i r="1">
      <x v="5"/>
    </i>
    <i t="grand">
      <x/>
    </i>
  </rowItems>
  <colItems count="1">
    <i/>
  </colItems>
  <pageFields count="1">
    <pageField fld="1" hier="-1"/>
  </pageFields>
  <dataFields count="1">
    <dataField name="Sum of Avg_price" fld="3" baseField="0" baseItem="0"/>
  </dataFields>
  <formats count="2">
    <format dxfId="14">
      <pivotArea field="0" type="button" dataOnly="0" labelOnly="1" outline="0" axis="axisRow" fieldPosition="0"/>
    </format>
    <format dxfId="1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F3:H10" firstHeaderRow="0" firstDataRow="1" firstDataCol="1" rowPageCount="1" colPageCount="1"/>
  <pivotFields count="4">
    <pivotField axis="axisRow" showAll="0">
      <items count="7">
        <item x="0"/>
        <item x="1"/>
        <item x="2"/>
        <item x="3"/>
        <item x="4"/>
        <item x="5"/>
        <item t="default"/>
      </items>
    </pivotField>
    <pivotField axis="axisPage" dataField="1" multipleItemSelectionAllowed="1" showAll="0">
      <items count="4">
        <item h="1" x="0"/>
        <item h="1" x="1"/>
        <item x="2"/>
        <item t="default"/>
      </items>
    </pivotField>
    <pivotField dataField="1" showAll="0"/>
    <pivotField showAll="0"/>
  </pivotFields>
  <rowFields count="1">
    <field x="0"/>
  </rowFields>
  <rowItems count="7">
    <i>
      <x/>
    </i>
    <i>
      <x v="1"/>
    </i>
    <i>
      <x v="2"/>
    </i>
    <i>
      <x v="3"/>
    </i>
    <i>
      <x v="4"/>
    </i>
    <i>
      <x v="5"/>
    </i>
    <i t="grand">
      <x/>
    </i>
  </rowItems>
  <colFields count="1">
    <field x="-2"/>
  </colFields>
  <colItems count="2">
    <i>
      <x/>
    </i>
    <i i="1">
      <x v="1"/>
    </i>
  </colItems>
  <pageFields count="1">
    <pageField fld="1" hier="-1"/>
  </pageFields>
  <dataFields count="2">
    <dataField name="Sum of Month" fld="1" baseField="0" baseItem="0"/>
    <dataField name="Sum of Total_sales_pric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tabSelected="1" topLeftCell="A5" zoomScaleNormal="100" workbookViewId="0">
      <selection activeCell="C37" sqref="C37"/>
    </sheetView>
  </sheetViews>
  <sheetFormatPr defaultRowHeight="15" x14ac:dyDescent="0.25"/>
  <cols>
    <col min="1" max="1" width="13.85546875" customWidth="1"/>
    <col min="2" max="2" width="9" customWidth="1"/>
    <col min="3" max="3" width="16.42578125" customWidth="1"/>
    <col min="4" max="4" width="20" customWidth="1"/>
    <col min="8" max="8" width="13.140625" customWidth="1"/>
    <col min="9" max="9" width="23" customWidth="1"/>
    <col min="13" max="13" width="13.140625" customWidth="1"/>
    <col min="14" max="14" width="21.140625" customWidth="1"/>
    <col min="15" max="15" width="22.28515625" customWidth="1"/>
    <col min="16" max="16" width="21.140625" bestFit="1" customWidth="1"/>
    <col min="17" max="17" width="11.85546875" customWidth="1"/>
  </cols>
  <sheetData>
    <row r="1" spans="1:18" ht="30" x14ac:dyDescent="0.25">
      <c r="A1" s="17" t="s">
        <v>10</v>
      </c>
      <c r="B1" s="17" t="s">
        <v>11</v>
      </c>
      <c r="C1" s="17" t="s">
        <v>14</v>
      </c>
      <c r="D1" s="17" t="s">
        <v>13</v>
      </c>
      <c r="H1" s="12" t="s">
        <v>10</v>
      </c>
      <c r="I1" s="10" t="s">
        <v>5</v>
      </c>
      <c r="M1" s="1" t="s">
        <v>10</v>
      </c>
      <c r="N1" t="s">
        <v>0</v>
      </c>
      <c r="P1" s="13"/>
    </row>
    <row r="2" spans="1:18" x14ac:dyDescent="0.25">
      <c r="A2" s="5" t="s">
        <v>0</v>
      </c>
      <c r="B2" s="5" t="s">
        <v>1</v>
      </c>
      <c r="C2" s="5">
        <v>6349.11</v>
      </c>
      <c r="D2" s="5">
        <v>34130.089999999997</v>
      </c>
      <c r="P2" s="13"/>
    </row>
    <row r="3" spans="1:18" x14ac:dyDescent="0.25">
      <c r="A3" s="6" t="s">
        <v>0</v>
      </c>
      <c r="B3" s="6" t="s">
        <v>2</v>
      </c>
      <c r="C3" s="6">
        <v>6623.73</v>
      </c>
      <c r="D3" s="6">
        <v>37215.93</v>
      </c>
      <c r="H3" s="1" t="s">
        <v>6</v>
      </c>
      <c r="I3" t="s">
        <v>8</v>
      </c>
      <c r="M3" s="1" t="s">
        <v>6</v>
      </c>
      <c r="N3" t="s">
        <v>37</v>
      </c>
      <c r="P3" s="14"/>
      <c r="Q3" s="13"/>
      <c r="R3" s="13"/>
    </row>
    <row r="4" spans="1:18" x14ac:dyDescent="0.25">
      <c r="A4" s="5" t="s">
        <v>0</v>
      </c>
      <c r="B4" s="5" t="s">
        <v>3</v>
      </c>
      <c r="C4" s="5">
        <v>5506.04</v>
      </c>
      <c r="D4" s="5">
        <v>29794.62</v>
      </c>
      <c r="H4" s="2" t="s">
        <v>1</v>
      </c>
      <c r="I4" s="11">
        <v>6342.88</v>
      </c>
      <c r="M4" s="2" t="s">
        <v>1</v>
      </c>
      <c r="N4" s="3">
        <v>34130.089999999997</v>
      </c>
      <c r="P4" s="14"/>
      <c r="Q4" s="13"/>
      <c r="R4" s="13"/>
    </row>
    <row r="5" spans="1:18" x14ac:dyDescent="0.25">
      <c r="A5" s="6" t="s">
        <v>4</v>
      </c>
      <c r="B5" s="6" t="s">
        <v>1</v>
      </c>
      <c r="C5" s="6">
        <v>5953.55</v>
      </c>
      <c r="D5" s="6">
        <v>35985.64</v>
      </c>
      <c r="H5" s="2" t="s">
        <v>2</v>
      </c>
      <c r="I5" s="11">
        <v>6329.25</v>
      </c>
      <c r="M5" s="2" t="s">
        <v>2</v>
      </c>
      <c r="N5" s="3">
        <v>37215.93</v>
      </c>
      <c r="P5" s="14"/>
      <c r="Q5" s="13"/>
      <c r="R5" s="13"/>
    </row>
    <row r="6" spans="1:18" x14ac:dyDescent="0.25">
      <c r="A6" s="5" t="s">
        <v>4</v>
      </c>
      <c r="B6" s="5" t="s">
        <v>2</v>
      </c>
      <c r="C6" s="5">
        <v>6298.64</v>
      </c>
      <c r="D6" s="5">
        <v>35157.75</v>
      </c>
      <c r="H6" s="2" t="s">
        <v>3</v>
      </c>
      <c r="I6" s="11">
        <v>5953.36</v>
      </c>
      <c r="M6" s="2" t="s">
        <v>3</v>
      </c>
      <c r="N6" s="3">
        <v>29794.62</v>
      </c>
      <c r="P6" s="14"/>
      <c r="Q6" s="13"/>
      <c r="R6" s="13"/>
    </row>
    <row r="7" spans="1:18" x14ac:dyDescent="0.25">
      <c r="A7" s="6" t="s">
        <v>4</v>
      </c>
      <c r="B7" s="6" t="s">
        <v>3</v>
      </c>
      <c r="C7" s="6">
        <v>6315.57</v>
      </c>
      <c r="D7" s="6">
        <v>34160.14</v>
      </c>
      <c r="H7" s="2" t="s">
        <v>7</v>
      </c>
      <c r="I7" s="11">
        <v>18625.490000000002</v>
      </c>
      <c r="M7" s="2" t="s">
        <v>7</v>
      </c>
      <c r="N7" s="3">
        <v>101140.63999999998</v>
      </c>
      <c r="P7" s="14"/>
      <c r="Q7" s="13"/>
      <c r="R7" s="13"/>
    </row>
    <row r="8" spans="1:18" x14ac:dyDescent="0.25">
      <c r="A8" s="5" t="s">
        <v>5</v>
      </c>
      <c r="B8" s="5" t="s">
        <v>1</v>
      </c>
      <c r="C8" s="5">
        <v>6342.88</v>
      </c>
      <c r="D8" s="5">
        <v>33647.269999999997</v>
      </c>
      <c r="P8" s="14"/>
      <c r="Q8" s="13"/>
      <c r="R8" s="13"/>
    </row>
    <row r="9" spans="1:18" x14ac:dyDescent="0.25">
      <c r="A9" s="6" t="s">
        <v>5</v>
      </c>
      <c r="B9" s="6" t="s">
        <v>2</v>
      </c>
      <c r="C9" s="6">
        <v>6329.25</v>
      </c>
      <c r="D9" s="6">
        <v>35193.51</v>
      </c>
      <c r="P9" s="14"/>
      <c r="Q9" s="13"/>
      <c r="R9" s="13"/>
    </row>
    <row r="10" spans="1:18" x14ac:dyDescent="0.25">
      <c r="A10" s="5" t="s">
        <v>5</v>
      </c>
      <c r="B10" s="5" t="s">
        <v>3</v>
      </c>
      <c r="C10" s="5">
        <v>5953.36</v>
      </c>
      <c r="D10" s="5">
        <v>32302.43</v>
      </c>
      <c r="P10" s="14"/>
      <c r="Q10" s="13"/>
      <c r="R10" s="13"/>
    </row>
    <row r="11" spans="1:18" x14ac:dyDescent="0.25">
      <c r="P11" s="14"/>
      <c r="Q11" s="13"/>
      <c r="R11" s="13"/>
    </row>
    <row r="12" spans="1:18" x14ac:dyDescent="0.25">
      <c r="P12" s="14"/>
      <c r="Q12" s="13"/>
      <c r="R12" s="13"/>
    </row>
    <row r="13" spans="1:18" x14ac:dyDescent="0.25">
      <c r="P13" s="14"/>
      <c r="Q13" s="13"/>
      <c r="R13" s="13"/>
    </row>
    <row r="14" spans="1:18" x14ac:dyDescent="0.25">
      <c r="P14" s="14"/>
      <c r="Q14" s="13"/>
      <c r="R14" s="13"/>
    </row>
    <row r="15" spans="1:18" x14ac:dyDescent="0.25">
      <c r="P15" s="14"/>
      <c r="Q15" s="13"/>
      <c r="R15" s="13"/>
    </row>
    <row r="16" spans="1:18" x14ac:dyDescent="0.25">
      <c r="P16" s="14"/>
      <c r="Q16" s="13"/>
      <c r="R16" s="13"/>
    </row>
    <row r="17" spans="8:18" x14ac:dyDescent="0.25">
      <c r="P17" s="14"/>
      <c r="Q17" s="13"/>
      <c r="R17" s="13"/>
    </row>
    <row r="18" spans="8:18" x14ac:dyDescent="0.25">
      <c r="P18" s="14"/>
      <c r="Q18" s="13"/>
      <c r="R18" s="13"/>
    </row>
    <row r="19" spans="8:18" x14ac:dyDescent="0.25">
      <c r="P19" s="13"/>
      <c r="Q19" s="13"/>
      <c r="R19" s="13"/>
    </row>
    <row r="20" spans="8:18" x14ac:dyDescent="0.25">
      <c r="P20" s="13"/>
      <c r="Q20" s="13"/>
      <c r="R20" s="13"/>
    </row>
    <row r="22" spans="8:18" x14ac:dyDescent="0.25">
      <c r="H22" s="1" t="s">
        <v>10</v>
      </c>
      <c r="I22" t="s">
        <v>9</v>
      </c>
      <c r="N22" s="1" t="s">
        <v>10</v>
      </c>
      <c r="O22" t="s">
        <v>9</v>
      </c>
    </row>
    <row r="24" spans="8:18" x14ac:dyDescent="0.25">
      <c r="H24" s="1" t="s">
        <v>6</v>
      </c>
      <c r="I24" t="s">
        <v>38</v>
      </c>
      <c r="N24" s="1" t="s">
        <v>6</v>
      </c>
      <c r="O24" t="s">
        <v>39</v>
      </c>
    </row>
    <row r="25" spans="8:18" x14ac:dyDescent="0.25">
      <c r="H25" s="2" t="s">
        <v>1</v>
      </c>
      <c r="I25" s="16">
        <v>0.3349169503663682</v>
      </c>
      <c r="N25" s="2" t="s">
        <v>1</v>
      </c>
      <c r="O25" s="16">
        <v>0.33734478963343684</v>
      </c>
    </row>
    <row r="26" spans="8:18" x14ac:dyDescent="0.25">
      <c r="H26" s="2" t="s">
        <v>2</v>
      </c>
      <c r="I26" s="16">
        <v>0.34580354658605655</v>
      </c>
      <c r="N26" s="2" t="s">
        <v>2</v>
      </c>
      <c r="O26" s="16">
        <v>0.3497126247507294</v>
      </c>
    </row>
    <row r="27" spans="8:18" x14ac:dyDescent="0.25">
      <c r="H27" s="2" t="s">
        <v>3</v>
      </c>
      <c r="I27" s="16">
        <v>0.31927950304757513</v>
      </c>
      <c r="N27" s="2" t="s">
        <v>3</v>
      </c>
      <c r="O27" s="16">
        <v>0.31294258561583377</v>
      </c>
    </row>
    <row r="28" spans="8:18" x14ac:dyDescent="0.25">
      <c r="H28" s="2" t="s">
        <v>7</v>
      </c>
      <c r="I28" s="16">
        <v>1</v>
      </c>
      <c r="N28" s="2" t="s">
        <v>7</v>
      </c>
      <c r="O28" s="16">
        <v>1</v>
      </c>
    </row>
  </sheetData>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topLeftCell="E41" zoomScaleNormal="100" workbookViewId="0">
      <selection activeCell="N21" sqref="N21"/>
    </sheetView>
  </sheetViews>
  <sheetFormatPr defaultRowHeight="15" x14ac:dyDescent="0.25"/>
  <cols>
    <col min="1" max="1" width="16.140625" customWidth="1"/>
    <col min="2" max="2" width="9.140625" customWidth="1"/>
    <col min="3" max="3" width="27.42578125" customWidth="1"/>
    <col min="4" max="4" width="13.140625" customWidth="1"/>
    <col min="6" max="6" width="24.28515625" customWidth="1"/>
    <col min="7" max="7" width="16.42578125" bestFit="1" customWidth="1"/>
    <col min="8" max="8" width="21.140625" customWidth="1"/>
    <col min="9" max="9" width="11.85546875" customWidth="1"/>
    <col min="11" max="11" width="11" customWidth="1"/>
    <col min="13" max="13" width="20.7109375" customWidth="1"/>
    <col min="14" max="14" width="11.7109375" customWidth="1"/>
    <col min="18" max="18" width="13.140625" style="33" customWidth="1"/>
    <col min="19" max="19" width="12.42578125" customWidth="1"/>
    <col min="20" max="20" width="11.42578125" customWidth="1"/>
  </cols>
  <sheetData>
    <row r="1" spans="1:18" x14ac:dyDescent="0.25">
      <c r="A1" s="8" t="s">
        <v>10</v>
      </c>
      <c r="B1" s="8" t="s">
        <v>11</v>
      </c>
      <c r="C1" s="8" t="s">
        <v>23</v>
      </c>
      <c r="D1" s="8" t="s">
        <v>21</v>
      </c>
      <c r="F1" s="1" t="s">
        <v>11</v>
      </c>
      <c r="G1" t="s">
        <v>9</v>
      </c>
    </row>
    <row r="2" spans="1:18" x14ac:dyDescent="0.25">
      <c r="A2" s="7" t="s">
        <v>0</v>
      </c>
      <c r="B2" s="7" t="s">
        <v>1</v>
      </c>
      <c r="C2" s="7" t="s">
        <v>15</v>
      </c>
      <c r="D2" s="7">
        <v>42.35</v>
      </c>
    </row>
    <row r="3" spans="1:18" x14ac:dyDescent="0.25">
      <c r="A3" s="7" t="s">
        <v>0</v>
      </c>
      <c r="B3" s="7" t="s">
        <v>1</v>
      </c>
      <c r="C3" s="7" t="s">
        <v>16</v>
      </c>
      <c r="D3" s="7">
        <v>57.11</v>
      </c>
      <c r="F3" s="9" t="s">
        <v>6</v>
      </c>
      <c r="G3" s="9" t="s">
        <v>24</v>
      </c>
      <c r="R3" s="34" t="s">
        <v>6</v>
      </c>
    </row>
    <row r="4" spans="1:18" x14ac:dyDescent="0.25">
      <c r="A4" s="7" t="s">
        <v>0</v>
      </c>
      <c r="B4" s="7" t="s">
        <v>1</v>
      </c>
      <c r="C4" s="7" t="s">
        <v>17</v>
      </c>
      <c r="D4" s="7">
        <v>51.69</v>
      </c>
      <c r="F4" s="2" t="s">
        <v>0</v>
      </c>
      <c r="G4" s="3">
        <v>1001.39</v>
      </c>
      <c r="R4" s="35" t="s">
        <v>10</v>
      </c>
    </row>
    <row r="5" spans="1:18" x14ac:dyDescent="0.25">
      <c r="A5" s="7" t="s">
        <v>0</v>
      </c>
      <c r="B5" s="7" t="s">
        <v>1</v>
      </c>
      <c r="C5" s="7" t="s">
        <v>18</v>
      </c>
      <c r="D5" s="7">
        <v>58.57</v>
      </c>
      <c r="F5" s="4" t="s">
        <v>15</v>
      </c>
      <c r="G5" s="3">
        <v>149.62</v>
      </c>
      <c r="R5" s="35" t="s">
        <v>0</v>
      </c>
    </row>
    <row r="6" spans="1:18" x14ac:dyDescent="0.25">
      <c r="A6" s="7" t="s">
        <v>0</v>
      </c>
      <c r="B6" s="7" t="s">
        <v>1</v>
      </c>
      <c r="C6" s="7" t="s">
        <v>19</v>
      </c>
      <c r="D6" s="7">
        <v>55.11</v>
      </c>
      <c r="F6" s="4" t="s">
        <v>16</v>
      </c>
      <c r="G6" s="3">
        <v>163.62</v>
      </c>
      <c r="R6" s="35" t="s">
        <v>4</v>
      </c>
    </row>
    <row r="7" spans="1:18" x14ac:dyDescent="0.25">
      <c r="A7" s="7" t="s">
        <v>0</v>
      </c>
      <c r="B7" s="7" t="s">
        <v>1</v>
      </c>
      <c r="C7" s="7" t="s">
        <v>20</v>
      </c>
      <c r="D7" s="7">
        <v>55.54</v>
      </c>
      <c r="F7" s="4" t="s">
        <v>17</v>
      </c>
      <c r="G7" s="3">
        <v>168.23999999999998</v>
      </c>
      <c r="R7" s="35" t="s">
        <v>5</v>
      </c>
    </row>
    <row r="8" spans="1:18" x14ac:dyDescent="0.25">
      <c r="A8" s="7" t="s">
        <v>0</v>
      </c>
      <c r="B8" s="7" t="s">
        <v>2</v>
      </c>
      <c r="C8" s="7" t="s">
        <v>15</v>
      </c>
      <c r="D8" s="7">
        <v>55.61</v>
      </c>
      <c r="F8" s="4" t="s">
        <v>18</v>
      </c>
      <c r="G8" s="3">
        <v>174.14999999999998</v>
      </c>
      <c r="R8" s="35" t="s">
        <v>7</v>
      </c>
    </row>
    <row r="9" spans="1:18" x14ac:dyDescent="0.25">
      <c r="A9" s="7" t="s">
        <v>0</v>
      </c>
      <c r="B9" s="7" t="s">
        <v>2</v>
      </c>
      <c r="C9" s="7" t="s">
        <v>16</v>
      </c>
      <c r="D9" s="7">
        <v>51.17</v>
      </c>
      <c r="F9" s="4" t="s">
        <v>19</v>
      </c>
      <c r="G9" s="3">
        <v>165.01</v>
      </c>
    </row>
    <row r="10" spans="1:18" x14ac:dyDescent="0.25">
      <c r="A10" s="7" t="s">
        <v>0</v>
      </c>
      <c r="B10" s="7" t="s">
        <v>2</v>
      </c>
      <c r="C10" s="7" t="s">
        <v>17</v>
      </c>
      <c r="D10" s="7">
        <v>53.73</v>
      </c>
      <c r="F10" s="4" t="s">
        <v>20</v>
      </c>
      <c r="G10" s="3">
        <v>180.75</v>
      </c>
    </row>
    <row r="11" spans="1:18" x14ac:dyDescent="0.25">
      <c r="A11" s="7" t="s">
        <v>0</v>
      </c>
      <c r="B11" s="7" t="s">
        <v>2</v>
      </c>
      <c r="C11" s="7" t="s">
        <v>18</v>
      </c>
      <c r="D11" s="7">
        <v>55.75</v>
      </c>
      <c r="F11" s="2" t="s">
        <v>7</v>
      </c>
      <c r="G11" s="3">
        <v>1001.39</v>
      </c>
    </row>
    <row r="12" spans="1:18" x14ac:dyDescent="0.25">
      <c r="A12" s="7" t="s">
        <v>0</v>
      </c>
      <c r="B12" s="7" t="s">
        <v>2</v>
      </c>
      <c r="C12" s="7" t="s">
        <v>19</v>
      </c>
      <c r="D12" s="7">
        <v>59.11</v>
      </c>
    </row>
    <row r="13" spans="1:18" x14ac:dyDescent="0.25">
      <c r="A13" s="7" t="s">
        <v>0</v>
      </c>
      <c r="B13" s="7" t="s">
        <v>2</v>
      </c>
      <c r="C13" s="7" t="s">
        <v>20</v>
      </c>
      <c r="D13" s="7">
        <v>60.01</v>
      </c>
    </row>
    <row r="14" spans="1:18" x14ac:dyDescent="0.25">
      <c r="A14" s="7" t="s">
        <v>0</v>
      </c>
      <c r="B14" s="7" t="s">
        <v>3</v>
      </c>
      <c r="C14" s="7" t="s">
        <v>15</v>
      </c>
      <c r="D14" s="7">
        <v>51.66</v>
      </c>
    </row>
    <row r="15" spans="1:18" x14ac:dyDescent="0.25">
      <c r="A15" s="7" t="s">
        <v>0</v>
      </c>
      <c r="B15" s="7" t="s">
        <v>3</v>
      </c>
      <c r="C15" s="7" t="s">
        <v>16</v>
      </c>
      <c r="D15" s="7">
        <v>55.34</v>
      </c>
    </row>
    <row r="16" spans="1:18" x14ac:dyDescent="0.25">
      <c r="A16" s="7" t="s">
        <v>0</v>
      </c>
      <c r="B16" s="7" t="s">
        <v>3</v>
      </c>
      <c r="C16" s="7" t="s">
        <v>17</v>
      </c>
      <c r="D16" s="7">
        <v>62.82</v>
      </c>
    </row>
    <row r="17" spans="1:7" x14ac:dyDescent="0.25">
      <c r="A17" s="7" t="s">
        <v>0</v>
      </c>
      <c r="B17" s="7" t="s">
        <v>3</v>
      </c>
      <c r="C17" s="7" t="s">
        <v>18</v>
      </c>
      <c r="D17" s="7">
        <v>59.83</v>
      </c>
    </row>
    <row r="18" spans="1:7" x14ac:dyDescent="0.25">
      <c r="A18" s="7" t="s">
        <v>0</v>
      </c>
      <c r="B18" s="7" t="s">
        <v>3</v>
      </c>
      <c r="C18" s="7" t="s">
        <v>19</v>
      </c>
      <c r="D18" s="7">
        <v>50.79</v>
      </c>
    </row>
    <row r="19" spans="1:7" x14ac:dyDescent="0.25">
      <c r="A19" s="7" t="s">
        <v>0</v>
      </c>
      <c r="B19" s="7" t="s">
        <v>3</v>
      </c>
      <c r="C19" s="7" t="s">
        <v>20</v>
      </c>
      <c r="D19" s="7">
        <v>65.2</v>
      </c>
      <c r="F19" s="1" t="s">
        <v>11</v>
      </c>
      <c r="G19" t="s">
        <v>9</v>
      </c>
    </row>
    <row r="21" spans="1:7" x14ac:dyDescent="0.25">
      <c r="A21" s="8" t="s">
        <v>10</v>
      </c>
      <c r="B21" s="8" t="s">
        <v>11</v>
      </c>
      <c r="C21" s="8" t="s">
        <v>23</v>
      </c>
      <c r="D21" s="8" t="s">
        <v>21</v>
      </c>
      <c r="F21" s="9" t="s">
        <v>6</v>
      </c>
      <c r="G21" s="9" t="s">
        <v>24</v>
      </c>
    </row>
    <row r="22" spans="1:7" x14ac:dyDescent="0.25">
      <c r="A22" s="7" t="s">
        <v>4</v>
      </c>
      <c r="B22" s="7" t="s">
        <v>1</v>
      </c>
      <c r="C22" s="7" t="s">
        <v>15</v>
      </c>
      <c r="D22" s="7">
        <v>57.37</v>
      </c>
      <c r="F22" s="2" t="s">
        <v>4</v>
      </c>
      <c r="G22" s="3">
        <v>1013.6300000000001</v>
      </c>
    </row>
    <row r="23" spans="1:7" x14ac:dyDescent="0.25">
      <c r="A23" s="7" t="s">
        <v>4</v>
      </c>
      <c r="B23" s="7" t="s">
        <v>1</v>
      </c>
      <c r="C23" s="7" t="s">
        <v>16</v>
      </c>
      <c r="D23" s="7">
        <v>50.17</v>
      </c>
      <c r="F23" s="4" t="s">
        <v>15</v>
      </c>
      <c r="G23" s="3">
        <v>168.57</v>
      </c>
    </row>
    <row r="24" spans="1:7" x14ac:dyDescent="0.25">
      <c r="A24" s="7" t="s">
        <v>4</v>
      </c>
      <c r="B24" s="7" t="s">
        <v>1</v>
      </c>
      <c r="C24" s="7" t="s">
        <v>17</v>
      </c>
      <c r="D24" s="7">
        <v>58.7</v>
      </c>
      <c r="F24" s="4" t="s">
        <v>16</v>
      </c>
      <c r="G24" s="3">
        <v>178.09</v>
      </c>
    </row>
    <row r="25" spans="1:7" x14ac:dyDescent="0.25">
      <c r="A25" s="7" t="s">
        <v>4</v>
      </c>
      <c r="B25" s="7" t="s">
        <v>1</v>
      </c>
      <c r="C25" s="7" t="s">
        <v>18</v>
      </c>
      <c r="D25" s="7">
        <v>55.88</v>
      </c>
      <c r="F25" s="4" t="s">
        <v>17</v>
      </c>
      <c r="G25" s="3">
        <v>171.25</v>
      </c>
    </row>
    <row r="26" spans="1:7" x14ac:dyDescent="0.25">
      <c r="A26" s="7" t="s">
        <v>4</v>
      </c>
      <c r="B26" s="7" t="s">
        <v>1</v>
      </c>
      <c r="C26" s="7" t="s">
        <v>19</v>
      </c>
      <c r="D26" s="7">
        <v>52.55</v>
      </c>
      <c r="F26" s="4" t="s">
        <v>18</v>
      </c>
      <c r="G26" s="3">
        <v>168.35999999999999</v>
      </c>
    </row>
    <row r="27" spans="1:7" x14ac:dyDescent="0.25">
      <c r="A27" s="7" t="s">
        <v>4</v>
      </c>
      <c r="B27" s="7" t="s">
        <v>1</v>
      </c>
      <c r="C27" s="7" t="s">
        <v>20</v>
      </c>
      <c r="D27" s="7">
        <v>47.1</v>
      </c>
      <c r="F27" s="4" t="s">
        <v>19</v>
      </c>
      <c r="G27" s="3">
        <v>162.67000000000002</v>
      </c>
    </row>
    <row r="28" spans="1:7" x14ac:dyDescent="0.25">
      <c r="A28" s="7" t="s">
        <v>4</v>
      </c>
      <c r="B28" s="7" t="s">
        <v>2</v>
      </c>
      <c r="C28" s="7" t="s">
        <v>15</v>
      </c>
      <c r="D28" s="7">
        <v>50.98</v>
      </c>
      <c r="F28" s="4" t="s">
        <v>20</v>
      </c>
      <c r="G28" s="3">
        <v>164.69</v>
      </c>
    </row>
    <row r="29" spans="1:7" x14ac:dyDescent="0.25">
      <c r="A29" s="7" t="s">
        <v>4</v>
      </c>
      <c r="B29" s="7" t="s">
        <v>2</v>
      </c>
      <c r="C29" s="7" t="s">
        <v>16</v>
      </c>
      <c r="D29" s="7">
        <v>67.7</v>
      </c>
      <c r="F29" s="2" t="s">
        <v>7</v>
      </c>
      <c r="G29" s="3">
        <v>1013.6300000000001</v>
      </c>
    </row>
    <row r="30" spans="1:7" x14ac:dyDescent="0.25">
      <c r="A30" s="7" t="s">
        <v>4</v>
      </c>
      <c r="B30" s="7" t="s">
        <v>2</v>
      </c>
      <c r="C30" s="7" t="s">
        <v>17</v>
      </c>
      <c r="D30" s="7">
        <v>55.49</v>
      </c>
    </row>
    <row r="31" spans="1:7" x14ac:dyDescent="0.25">
      <c r="A31" s="7" t="s">
        <v>4</v>
      </c>
      <c r="B31" s="7" t="s">
        <v>2</v>
      </c>
      <c r="C31" s="7" t="s">
        <v>18</v>
      </c>
      <c r="D31" s="7">
        <v>54.16</v>
      </c>
    </row>
    <row r="32" spans="1:7" x14ac:dyDescent="0.25">
      <c r="A32" s="7" t="s">
        <v>4</v>
      </c>
      <c r="B32" s="7" t="s">
        <v>2</v>
      </c>
      <c r="C32" s="7" t="s">
        <v>19</v>
      </c>
      <c r="D32" s="7">
        <v>54.88</v>
      </c>
    </row>
    <row r="33" spans="1:7" x14ac:dyDescent="0.25">
      <c r="A33" s="7" t="s">
        <v>4</v>
      </c>
      <c r="B33" s="7" t="s">
        <v>2</v>
      </c>
      <c r="C33" s="7" t="s">
        <v>20</v>
      </c>
      <c r="D33" s="7">
        <v>61.1</v>
      </c>
    </row>
    <row r="34" spans="1:7" x14ac:dyDescent="0.25">
      <c r="A34" s="7" t="s">
        <v>4</v>
      </c>
      <c r="B34" s="7" t="s">
        <v>3</v>
      </c>
      <c r="C34" s="7" t="s">
        <v>15</v>
      </c>
      <c r="D34" s="7">
        <v>60.22</v>
      </c>
    </row>
    <row r="35" spans="1:7" x14ac:dyDescent="0.25">
      <c r="A35" s="7" t="s">
        <v>4</v>
      </c>
      <c r="B35" s="7" t="s">
        <v>3</v>
      </c>
      <c r="C35" s="7" t="s">
        <v>16</v>
      </c>
      <c r="D35" s="7">
        <v>60.22</v>
      </c>
    </row>
    <row r="36" spans="1:7" x14ac:dyDescent="0.25">
      <c r="A36" s="7" t="s">
        <v>4</v>
      </c>
      <c r="B36" s="7" t="s">
        <v>3</v>
      </c>
      <c r="C36" s="7" t="s">
        <v>17</v>
      </c>
      <c r="D36" s="7">
        <v>57.06</v>
      </c>
    </row>
    <row r="37" spans="1:7" x14ac:dyDescent="0.25">
      <c r="A37" s="7" t="s">
        <v>4</v>
      </c>
      <c r="B37" s="7" t="s">
        <v>3</v>
      </c>
      <c r="C37" s="7" t="s">
        <v>18</v>
      </c>
      <c r="D37" s="7">
        <v>58.32</v>
      </c>
    </row>
    <row r="38" spans="1:7" x14ac:dyDescent="0.25">
      <c r="A38" s="7" t="s">
        <v>4</v>
      </c>
      <c r="B38" s="7" t="s">
        <v>3</v>
      </c>
      <c r="C38" s="7" t="s">
        <v>19</v>
      </c>
      <c r="D38" s="7">
        <v>55.24</v>
      </c>
    </row>
    <row r="39" spans="1:7" x14ac:dyDescent="0.25">
      <c r="A39" s="7" t="s">
        <v>4</v>
      </c>
      <c r="B39" s="7" t="s">
        <v>3</v>
      </c>
      <c r="C39" s="7" t="s">
        <v>20</v>
      </c>
      <c r="D39" s="7">
        <v>56.49</v>
      </c>
      <c r="F39" s="1" t="s">
        <v>11</v>
      </c>
      <c r="G39" t="s">
        <v>9</v>
      </c>
    </row>
    <row r="41" spans="1:7" x14ac:dyDescent="0.25">
      <c r="A41" s="8" t="s">
        <v>10</v>
      </c>
      <c r="B41" s="8" t="s">
        <v>11</v>
      </c>
      <c r="C41" s="8" t="s">
        <v>23</v>
      </c>
      <c r="D41" s="8" t="s">
        <v>21</v>
      </c>
      <c r="F41" s="1" t="s">
        <v>6</v>
      </c>
      <c r="G41" t="s">
        <v>24</v>
      </c>
    </row>
    <row r="42" spans="1:7" x14ac:dyDescent="0.25">
      <c r="A42" s="7" t="s">
        <v>5</v>
      </c>
      <c r="B42" s="7" t="s">
        <v>1</v>
      </c>
      <c r="C42" s="7" t="s">
        <v>15</v>
      </c>
      <c r="D42" s="7">
        <v>54.61</v>
      </c>
      <c r="F42" s="2" t="s">
        <v>5</v>
      </c>
      <c r="G42" s="3">
        <v>972.58999999999992</v>
      </c>
    </row>
    <row r="43" spans="1:7" x14ac:dyDescent="0.25">
      <c r="A43" s="7" t="s">
        <v>5</v>
      </c>
      <c r="B43" s="7" t="s">
        <v>1</v>
      </c>
      <c r="C43" s="7" t="s">
        <v>16</v>
      </c>
      <c r="D43" s="7">
        <v>48.81</v>
      </c>
      <c r="F43" s="4" t="s">
        <v>15</v>
      </c>
      <c r="G43" s="3">
        <v>164.29</v>
      </c>
    </row>
    <row r="44" spans="1:7" x14ac:dyDescent="0.25">
      <c r="A44" s="7" t="s">
        <v>5</v>
      </c>
      <c r="B44" s="7" t="s">
        <v>1</v>
      </c>
      <c r="C44" s="7" t="s">
        <v>17</v>
      </c>
      <c r="D44" s="7">
        <v>56.98</v>
      </c>
      <c r="F44" s="4" t="s">
        <v>16</v>
      </c>
      <c r="G44" s="3">
        <v>168.23000000000002</v>
      </c>
    </row>
    <row r="45" spans="1:7" x14ac:dyDescent="0.25">
      <c r="A45" s="7" t="s">
        <v>5</v>
      </c>
      <c r="B45" s="7" t="s">
        <v>1</v>
      </c>
      <c r="C45" s="7" t="s">
        <v>18</v>
      </c>
      <c r="D45" s="7">
        <v>48.1</v>
      </c>
      <c r="F45" s="4" t="s">
        <v>17</v>
      </c>
      <c r="G45" s="3">
        <v>164.64</v>
      </c>
    </row>
    <row r="46" spans="1:7" x14ac:dyDescent="0.25">
      <c r="A46" s="7" t="s">
        <v>5</v>
      </c>
      <c r="B46" s="7" t="s">
        <v>1</v>
      </c>
      <c r="C46" s="7" t="s">
        <v>19</v>
      </c>
      <c r="D46" s="7">
        <v>55.1</v>
      </c>
      <c r="F46" s="4" t="s">
        <v>18</v>
      </c>
      <c r="G46" s="3">
        <v>149.69</v>
      </c>
    </row>
    <row r="47" spans="1:7" x14ac:dyDescent="0.25">
      <c r="A47" s="7" t="s">
        <v>5</v>
      </c>
      <c r="B47" s="7" t="s">
        <v>1</v>
      </c>
      <c r="C47" s="7" t="s">
        <v>20</v>
      </c>
      <c r="D47" s="7">
        <v>65.209999999999994</v>
      </c>
      <c r="F47" s="4" t="s">
        <v>19</v>
      </c>
      <c r="G47" s="3">
        <v>162.54999999999998</v>
      </c>
    </row>
    <row r="48" spans="1:7" x14ac:dyDescent="0.25">
      <c r="A48" s="7" t="s">
        <v>5</v>
      </c>
      <c r="B48" s="7" t="s">
        <v>2</v>
      </c>
      <c r="C48" s="7" t="s">
        <v>15</v>
      </c>
      <c r="D48" s="7">
        <v>55.65</v>
      </c>
      <c r="F48" s="4" t="s">
        <v>20</v>
      </c>
      <c r="G48" s="3">
        <v>163.19</v>
      </c>
    </row>
    <row r="49" spans="1:7" x14ac:dyDescent="0.25">
      <c r="A49" s="7" t="s">
        <v>5</v>
      </c>
      <c r="B49" s="7" t="s">
        <v>2</v>
      </c>
      <c r="C49" s="7" t="s">
        <v>16</v>
      </c>
      <c r="D49" s="7">
        <v>62.21</v>
      </c>
      <c r="F49" s="2" t="s">
        <v>7</v>
      </c>
      <c r="G49" s="3">
        <v>972.58999999999992</v>
      </c>
    </row>
    <row r="50" spans="1:7" x14ac:dyDescent="0.25">
      <c r="A50" s="7" t="s">
        <v>5</v>
      </c>
      <c r="B50" s="7" t="s">
        <v>2</v>
      </c>
      <c r="C50" s="7" t="s">
        <v>17</v>
      </c>
      <c r="D50" s="7">
        <v>53.27</v>
      </c>
    </row>
    <row r="51" spans="1:7" x14ac:dyDescent="0.25">
      <c r="A51" s="7" t="s">
        <v>5</v>
      </c>
      <c r="B51" s="7" t="s">
        <v>2</v>
      </c>
      <c r="C51" s="7" t="s">
        <v>18</v>
      </c>
      <c r="D51" s="7">
        <v>50.88</v>
      </c>
    </row>
    <row r="52" spans="1:7" x14ac:dyDescent="0.25">
      <c r="A52" s="7" t="s">
        <v>5</v>
      </c>
      <c r="B52" s="7" t="s">
        <v>2</v>
      </c>
      <c r="C52" s="7" t="s">
        <v>19</v>
      </c>
      <c r="D52" s="7">
        <v>60.72</v>
      </c>
    </row>
    <row r="53" spans="1:7" x14ac:dyDescent="0.25">
      <c r="A53" s="7" t="s">
        <v>5</v>
      </c>
      <c r="B53" s="7" t="s">
        <v>2</v>
      </c>
      <c r="C53" s="7" t="s">
        <v>20</v>
      </c>
      <c r="D53" s="7">
        <v>46.79</v>
      </c>
    </row>
    <row r="54" spans="1:7" x14ac:dyDescent="0.25">
      <c r="A54" s="7" t="s">
        <v>5</v>
      </c>
      <c r="B54" s="7" t="s">
        <v>3</v>
      </c>
      <c r="C54" s="7" t="s">
        <v>15</v>
      </c>
      <c r="D54" s="7">
        <v>54.03</v>
      </c>
    </row>
    <row r="55" spans="1:7" x14ac:dyDescent="0.25">
      <c r="A55" s="7" t="s">
        <v>5</v>
      </c>
      <c r="B55" s="7" t="s">
        <v>3</v>
      </c>
      <c r="C55" s="7" t="s">
        <v>16</v>
      </c>
      <c r="D55" s="7">
        <v>57.21</v>
      </c>
    </row>
    <row r="56" spans="1:7" x14ac:dyDescent="0.25">
      <c r="A56" s="7" t="s">
        <v>5</v>
      </c>
      <c r="B56" s="7" t="s">
        <v>3</v>
      </c>
      <c r="C56" s="7" t="s">
        <v>17</v>
      </c>
      <c r="D56" s="7">
        <v>54.39</v>
      </c>
    </row>
    <row r="57" spans="1:7" x14ac:dyDescent="0.25">
      <c r="A57" s="7" t="s">
        <v>5</v>
      </c>
      <c r="B57" s="7" t="s">
        <v>3</v>
      </c>
      <c r="C57" s="7" t="s">
        <v>18</v>
      </c>
      <c r="D57" s="7">
        <v>50.71</v>
      </c>
    </row>
    <row r="58" spans="1:7" x14ac:dyDescent="0.25">
      <c r="A58" s="7" t="s">
        <v>5</v>
      </c>
      <c r="B58" s="7" t="s">
        <v>3</v>
      </c>
      <c r="C58" s="7" t="s">
        <v>19</v>
      </c>
      <c r="D58" s="7">
        <v>46.73</v>
      </c>
    </row>
    <row r="59" spans="1:7" x14ac:dyDescent="0.25">
      <c r="A59" s="7" t="s">
        <v>5</v>
      </c>
      <c r="B59" s="7" t="s">
        <v>3</v>
      </c>
      <c r="C59" s="7" t="s">
        <v>20</v>
      </c>
      <c r="D59" s="7">
        <v>51.19</v>
      </c>
    </row>
  </sheetData>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A23" workbookViewId="0">
      <selection activeCell="F30" sqref="F30"/>
    </sheetView>
  </sheetViews>
  <sheetFormatPr defaultRowHeight="15" x14ac:dyDescent="0.25"/>
  <cols>
    <col min="1" max="1" width="22.28515625" customWidth="1"/>
    <col min="3" max="3" width="17" customWidth="1"/>
    <col min="4" max="4" width="19.5703125" customWidth="1"/>
    <col min="6" max="6" width="20.42578125" bestFit="1" customWidth="1"/>
    <col min="7" max="7" width="13.7109375" bestFit="1" customWidth="1"/>
    <col min="8" max="8" width="23.28515625" bestFit="1" customWidth="1"/>
    <col min="9" max="9" width="26.42578125" bestFit="1" customWidth="1"/>
    <col min="11" max="11" width="20.42578125" bestFit="1" customWidth="1"/>
    <col min="12" max="12" width="13.7109375" bestFit="1" customWidth="1"/>
    <col min="13" max="13" width="26.42578125" bestFit="1" customWidth="1"/>
  </cols>
  <sheetData>
    <row r="1" spans="1:13" x14ac:dyDescent="0.25">
      <c r="A1" s="20" t="s">
        <v>22</v>
      </c>
      <c r="B1" s="20" t="s">
        <v>25</v>
      </c>
      <c r="C1" s="18" t="s">
        <v>12</v>
      </c>
      <c r="D1" s="18" t="s">
        <v>26</v>
      </c>
      <c r="F1" s="1" t="s">
        <v>25</v>
      </c>
      <c r="G1" s="2">
        <v>3</v>
      </c>
      <c r="K1" s="1" t="s">
        <v>25</v>
      </c>
      <c r="L1" s="2">
        <v>3</v>
      </c>
    </row>
    <row r="2" spans="1:13" x14ac:dyDescent="0.25">
      <c r="A2" s="21" t="s">
        <v>15</v>
      </c>
      <c r="B2" s="21">
        <v>1</v>
      </c>
      <c r="C2" s="27">
        <v>2950.21</v>
      </c>
      <c r="D2" s="19">
        <v>17934.560000000001</v>
      </c>
    </row>
    <row r="3" spans="1:13" x14ac:dyDescent="0.25">
      <c r="A3" s="21" t="s">
        <v>15</v>
      </c>
      <c r="B3" s="21">
        <v>2</v>
      </c>
      <c r="C3" s="21">
        <v>2938.94</v>
      </c>
      <c r="D3" s="24">
        <v>16536.099999999999</v>
      </c>
      <c r="F3" s="1" t="s">
        <v>6</v>
      </c>
      <c r="G3" t="s">
        <v>27</v>
      </c>
      <c r="H3" t="s">
        <v>28</v>
      </c>
      <c r="K3" s="1" t="s">
        <v>6</v>
      </c>
      <c r="L3" t="s">
        <v>27</v>
      </c>
      <c r="M3" t="s">
        <v>29</v>
      </c>
    </row>
    <row r="4" spans="1:13" x14ac:dyDescent="0.25">
      <c r="A4" s="21" t="s">
        <v>15</v>
      </c>
      <c r="B4" s="23">
        <v>3</v>
      </c>
      <c r="C4" s="23">
        <v>3214.62</v>
      </c>
      <c r="D4" s="24">
        <v>17279.37</v>
      </c>
      <c r="F4" s="2" t="s">
        <v>15</v>
      </c>
      <c r="G4" s="3">
        <v>3</v>
      </c>
      <c r="H4" s="3">
        <v>3214.62</v>
      </c>
      <c r="K4" s="2" t="s">
        <v>15</v>
      </c>
      <c r="L4" s="3">
        <v>3</v>
      </c>
      <c r="M4" s="3">
        <v>17279.37</v>
      </c>
    </row>
    <row r="5" spans="1:13" x14ac:dyDescent="0.25">
      <c r="A5" s="21" t="s">
        <v>16</v>
      </c>
      <c r="B5" s="23">
        <v>1</v>
      </c>
      <c r="C5" s="23">
        <v>3543.65</v>
      </c>
      <c r="D5" s="25">
        <v>18423.919999999998</v>
      </c>
      <c r="F5" s="2" t="s">
        <v>16</v>
      </c>
      <c r="G5" s="3">
        <v>3</v>
      </c>
      <c r="H5" s="3">
        <v>2912.81</v>
      </c>
      <c r="K5" s="2" t="s">
        <v>16</v>
      </c>
      <c r="L5" s="3">
        <v>3</v>
      </c>
      <c r="M5" s="3">
        <v>15191.35</v>
      </c>
    </row>
    <row r="6" spans="1:13" x14ac:dyDescent="0.25">
      <c r="A6" s="21" t="s">
        <v>16</v>
      </c>
      <c r="B6" s="21">
        <v>2</v>
      </c>
      <c r="C6" s="21">
        <v>3716.89</v>
      </c>
      <c r="D6" s="24">
        <v>18104.63</v>
      </c>
      <c r="F6" s="2" t="s">
        <v>17</v>
      </c>
      <c r="G6" s="3">
        <v>3</v>
      </c>
      <c r="H6" s="3">
        <v>3140.17</v>
      </c>
      <c r="K6" s="2" t="s">
        <v>17</v>
      </c>
      <c r="L6" s="3">
        <v>3</v>
      </c>
      <c r="M6" s="3">
        <v>15784.72</v>
      </c>
    </row>
    <row r="7" spans="1:13" x14ac:dyDescent="0.25">
      <c r="A7" s="22" t="s">
        <v>16</v>
      </c>
      <c r="B7" s="22">
        <v>3</v>
      </c>
      <c r="C7" s="22">
        <v>2912.81</v>
      </c>
      <c r="D7" s="26">
        <v>15191.35</v>
      </c>
      <c r="F7" s="2" t="s">
        <v>18</v>
      </c>
      <c r="G7" s="3">
        <v>3</v>
      </c>
      <c r="H7" s="3">
        <v>2993.73</v>
      </c>
      <c r="K7" s="2" t="s">
        <v>18</v>
      </c>
      <c r="L7" s="3">
        <v>3</v>
      </c>
      <c r="M7" s="3">
        <v>17341.25</v>
      </c>
    </row>
    <row r="8" spans="1:13" x14ac:dyDescent="0.25">
      <c r="A8" s="21" t="s">
        <v>17</v>
      </c>
      <c r="B8" s="21">
        <v>1</v>
      </c>
      <c r="C8" s="21">
        <v>3237.38</v>
      </c>
      <c r="D8" s="24">
        <v>18638.599999999999</v>
      </c>
      <c r="F8" s="2" t="s">
        <v>19</v>
      </c>
      <c r="G8" s="3">
        <v>3</v>
      </c>
      <c r="H8" s="3">
        <v>3413.54</v>
      </c>
      <c r="K8" s="2" t="s">
        <v>19</v>
      </c>
      <c r="L8" s="3">
        <v>3</v>
      </c>
      <c r="M8" s="3">
        <v>19935.990000000002</v>
      </c>
    </row>
    <row r="9" spans="1:13" x14ac:dyDescent="0.25">
      <c r="A9" s="22" t="s">
        <v>17</v>
      </c>
      <c r="B9" s="22">
        <v>2</v>
      </c>
      <c r="C9" s="22">
        <v>3367.99</v>
      </c>
      <c r="D9" s="26">
        <v>19047.96</v>
      </c>
      <c r="F9" s="2" t="s">
        <v>20</v>
      </c>
      <c r="G9" s="3">
        <v>3</v>
      </c>
      <c r="H9" s="3">
        <v>3083.85</v>
      </c>
      <c r="K9" s="2" t="s">
        <v>20</v>
      </c>
      <c r="L9" s="3">
        <v>3</v>
      </c>
      <c r="M9" s="3">
        <v>18710.66</v>
      </c>
    </row>
    <row r="10" spans="1:13" x14ac:dyDescent="0.25">
      <c r="A10" s="21" t="s">
        <v>17</v>
      </c>
      <c r="B10" s="21">
        <v>3</v>
      </c>
      <c r="C10" s="21">
        <v>3140.17</v>
      </c>
      <c r="D10" s="24">
        <v>15784.72</v>
      </c>
      <c r="F10" s="2" t="s">
        <v>7</v>
      </c>
      <c r="G10" s="3">
        <v>18</v>
      </c>
      <c r="H10" s="3">
        <v>18758.719999999998</v>
      </c>
      <c r="K10" s="2" t="s">
        <v>7</v>
      </c>
      <c r="L10" s="3">
        <v>18</v>
      </c>
      <c r="M10" s="3">
        <v>104243.34000000001</v>
      </c>
    </row>
    <row r="11" spans="1:13" x14ac:dyDescent="0.25">
      <c r="A11" s="21" t="s">
        <v>18</v>
      </c>
      <c r="B11" s="21">
        <v>1</v>
      </c>
      <c r="C11" s="21">
        <v>2857.81</v>
      </c>
      <c r="D11" s="24">
        <v>15603.02</v>
      </c>
    </row>
    <row r="12" spans="1:13" x14ac:dyDescent="0.25">
      <c r="A12" s="21" t="s">
        <v>18</v>
      </c>
      <c r="B12" s="21">
        <v>2</v>
      </c>
      <c r="C12" s="21">
        <v>2486.34</v>
      </c>
      <c r="D12" s="24">
        <v>13906.91</v>
      </c>
    </row>
    <row r="13" spans="1:13" x14ac:dyDescent="0.25">
      <c r="A13" s="22" t="s">
        <v>18</v>
      </c>
      <c r="B13" s="22">
        <v>3</v>
      </c>
      <c r="C13" s="22">
        <v>2993.73</v>
      </c>
      <c r="D13" s="26">
        <v>17341.25</v>
      </c>
    </row>
    <row r="14" spans="1:13" x14ac:dyDescent="0.25">
      <c r="A14" s="21" t="s">
        <v>19</v>
      </c>
      <c r="B14" s="21">
        <v>1</v>
      </c>
      <c r="C14" s="21">
        <v>3337.09</v>
      </c>
      <c r="D14" s="24">
        <v>19518.8</v>
      </c>
    </row>
    <row r="15" spans="1:13" x14ac:dyDescent="0.25">
      <c r="A15" s="22" t="s">
        <v>19</v>
      </c>
      <c r="B15" s="22">
        <v>2</v>
      </c>
      <c r="C15" s="22">
        <v>2100.08</v>
      </c>
      <c r="D15" s="26">
        <v>11842.27</v>
      </c>
    </row>
    <row r="16" spans="1:13" x14ac:dyDescent="0.25">
      <c r="A16" s="21" t="s">
        <v>19</v>
      </c>
      <c r="B16" s="21">
        <v>3</v>
      </c>
      <c r="C16" s="21">
        <v>3413.54</v>
      </c>
      <c r="D16" s="24">
        <v>19935.990000000002</v>
      </c>
    </row>
    <row r="17" spans="1:4" x14ac:dyDescent="0.25">
      <c r="A17" s="21" t="s">
        <v>20</v>
      </c>
      <c r="B17" s="21">
        <v>1</v>
      </c>
      <c r="C17" s="21">
        <v>3827.75</v>
      </c>
      <c r="D17" s="24">
        <v>20635.259999999998</v>
      </c>
    </row>
    <row r="18" spans="1:4" x14ac:dyDescent="0.25">
      <c r="A18" s="21" t="s">
        <v>20</v>
      </c>
      <c r="B18" s="21">
        <v>2</v>
      </c>
      <c r="C18" s="21">
        <v>2549.2800000000002</v>
      </c>
      <c r="D18" s="24">
        <v>13152.01</v>
      </c>
    </row>
    <row r="19" spans="1:4" x14ac:dyDescent="0.25">
      <c r="A19" s="23" t="s">
        <v>20</v>
      </c>
      <c r="B19" s="23">
        <v>3</v>
      </c>
      <c r="C19" s="23">
        <v>3083.85</v>
      </c>
      <c r="D19" s="25">
        <v>18710.66</v>
      </c>
    </row>
    <row r="21" spans="1:4" x14ac:dyDescent="0.25">
      <c r="C21" s="15"/>
      <c r="D21" s="15"/>
    </row>
    <row r="22" spans="1:4" x14ac:dyDescent="0.25">
      <c r="B22" s="15"/>
      <c r="D22" s="15"/>
    </row>
    <row r="23" spans="1:4" x14ac:dyDescent="0.25">
      <c r="B23" s="15"/>
      <c r="C23" s="15"/>
      <c r="D23" s="15"/>
    </row>
    <row r="24" spans="1:4" x14ac:dyDescent="0.25">
      <c r="B24" s="15"/>
      <c r="C24" s="15"/>
      <c r="D24" s="15"/>
    </row>
    <row r="25" spans="1:4" x14ac:dyDescent="0.25">
      <c r="C25" s="15"/>
      <c r="D25" s="15"/>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11" workbookViewId="0">
      <selection activeCell="E24" sqref="E24"/>
    </sheetView>
  </sheetViews>
  <sheetFormatPr defaultRowHeight="15" x14ac:dyDescent="0.25"/>
  <cols>
    <col min="3" max="3" width="20.7109375" customWidth="1"/>
    <col min="4" max="4" width="20.140625" customWidth="1"/>
    <col min="6" max="6" width="13.140625" bestFit="1" customWidth="1"/>
    <col min="7" max="7" width="13.7109375" bestFit="1" customWidth="1"/>
    <col min="8" max="8" width="23.28515625" bestFit="1" customWidth="1"/>
    <col min="9" max="9" width="26.42578125" bestFit="1" customWidth="1"/>
    <col min="10" max="10" width="13.140625" bestFit="1" customWidth="1"/>
    <col min="11" max="11" width="13.7109375" bestFit="1" customWidth="1"/>
    <col min="12" max="12" width="26.42578125" bestFit="1" customWidth="1"/>
  </cols>
  <sheetData>
    <row r="1" spans="1:12" x14ac:dyDescent="0.25">
      <c r="A1" s="28" t="s">
        <v>32</v>
      </c>
      <c r="B1" s="28" t="s">
        <v>25</v>
      </c>
      <c r="C1" s="28" t="s">
        <v>12</v>
      </c>
      <c r="D1" s="28" t="s">
        <v>26</v>
      </c>
      <c r="F1" s="1" t="s">
        <v>25</v>
      </c>
      <c r="G1" s="2">
        <v>3</v>
      </c>
      <c r="J1" s="1" t="s">
        <v>25</v>
      </c>
      <c r="K1" s="2">
        <v>3</v>
      </c>
    </row>
    <row r="2" spans="1:12" x14ac:dyDescent="0.25">
      <c r="A2" t="s">
        <v>30</v>
      </c>
      <c r="B2">
        <v>1</v>
      </c>
      <c r="C2">
        <v>9728.67</v>
      </c>
      <c r="D2">
        <v>56322.84</v>
      </c>
    </row>
    <row r="3" spans="1:12" x14ac:dyDescent="0.25">
      <c r="A3" t="s">
        <v>30</v>
      </c>
      <c r="B3">
        <v>2</v>
      </c>
      <c r="C3">
        <v>9320.19</v>
      </c>
      <c r="D3">
        <v>53652.91</v>
      </c>
      <c r="F3" s="1" t="s">
        <v>6</v>
      </c>
      <c r="G3" t="s">
        <v>27</v>
      </c>
      <c r="H3" t="s">
        <v>28</v>
      </c>
      <c r="J3" s="29" t="s">
        <v>6</v>
      </c>
      <c r="K3" s="29" t="s">
        <v>27</v>
      </c>
      <c r="L3" s="29" t="s">
        <v>29</v>
      </c>
    </row>
    <row r="4" spans="1:12" x14ac:dyDescent="0.25">
      <c r="A4" t="s">
        <v>30</v>
      </c>
      <c r="B4">
        <v>3</v>
      </c>
      <c r="C4">
        <v>8638.3799999999992</v>
      </c>
      <c r="D4">
        <v>49912.75</v>
      </c>
      <c r="F4" s="2" t="s">
        <v>30</v>
      </c>
      <c r="G4" s="3">
        <v>3</v>
      </c>
      <c r="H4" s="3">
        <v>8638.3799999999992</v>
      </c>
      <c r="J4" s="2" t="s">
        <v>30</v>
      </c>
      <c r="K4" s="3">
        <v>3</v>
      </c>
      <c r="L4" s="3">
        <v>49912.75</v>
      </c>
    </row>
    <row r="5" spans="1:12" x14ac:dyDescent="0.25">
      <c r="A5" t="s">
        <v>31</v>
      </c>
      <c r="B5">
        <v>1</v>
      </c>
      <c r="C5">
        <v>10025.219999999999</v>
      </c>
      <c r="D5">
        <v>54431.32</v>
      </c>
      <c r="F5" s="2" t="s">
        <v>31</v>
      </c>
      <c r="G5" s="3">
        <v>3</v>
      </c>
      <c r="H5" s="3">
        <v>10120.34</v>
      </c>
      <c r="J5" s="2" t="s">
        <v>31</v>
      </c>
      <c r="K5" s="3">
        <v>3</v>
      </c>
      <c r="L5" s="3">
        <v>54330.59</v>
      </c>
    </row>
    <row r="6" spans="1:12" x14ac:dyDescent="0.25">
      <c r="A6" t="s">
        <v>31</v>
      </c>
      <c r="B6">
        <v>2</v>
      </c>
      <c r="C6">
        <v>7839.33</v>
      </c>
      <c r="D6">
        <v>38936.97</v>
      </c>
      <c r="F6" s="2" t="s">
        <v>7</v>
      </c>
      <c r="G6" s="3">
        <v>6</v>
      </c>
      <c r="H6" s="3">
        <v>18758.72</v>
      </c>
      <c r="J6" s="30" t="s">
        <v>7</v>
      </c>
      <c r="K6" s="31">
        <v>6</v>
      </c>
      <c r="L6" s="31">
        <v>104243.34</v>
      </c>
    </row>
    <row r="7" spans="1:12" x14ac:dyDescent="0.25">
      <c r="A7" t="s">
        <v>31</v>
      </c>
      <c r="B7">
        <v>3</v>
      </c>
      <c r="C7">
        <v>10120.34</v>
      </c>
      <c r="D7">
        <v>54330.59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A13" workbookViewId="0">
      <selection activeCell="G34" sqref="G34"/>
    </sheetView>
  </sheetViews>
  <sheetFormatPr defaultRowHeight="15" x14ac:dyDescent="0.25"/>
  <cols>
    <col min="1" max="1" width="13.85546875" customWidth="1"/>
    <col min="2" max="2" width="14.28515625" customWidth="1"/>
    <col min="3" max="3" width="19.7109375" customWidth="1"/>
    <col min="4" max="4" width="21.140625" customWidth="1"/>
    <col min="6" max="6" width="13.140625" bestFit="1" customWidth="1"/>
    <col min="7" max="7" width="13.7109375" bestFit="1" customWidth="1"/>
    <col min="8" max="8" width="23.28515625" bestFit="1" customWidth="1"/>
    <col min="14" max="14" width="13.140625" bestFit="1" customWidth="1"/>
    <col min="15" max="15" width="13.7109375" bestFit="1" customWidth="1"/>
    <col min="16" max="16" width="26.42578125" bestFit="1" customWidth="1"/>
  </cols>
  <sheetData>
    <row r="1" spans="1:16" x14ac:dyDescent="0.25">
      <c r="A1" s="32" t="s">
        <v>36</v>
      </c>
      <c r="B1" s="32" t="s">
        <v>25</v>
      </c>
      <c r="C1" s="32" t="s">
        <v>12</v>
      </c>
      <c r="D1" s="32" t="s">
        <v>26</v>
      </c>
      <c r="F1" s="1" t="s">
        <v>25</v>
      </c>
      <c r="G1" s="2">
        <v>1</v>
      </c>
      <c r="N1" s="1" t="s">
        <v>25</v>
      </c>
      <c r="O1" s="2">
        <v>3</v>
      </c>
    </row>
    <row r="2" spans="1:16" x14ac:dyDescent="0.25">
      <c r="A2" t="s">
        <v>33</v>
      </c>
      <c r="B2">
        <v>1</v>
      </c>
      <c r="C2">
        <v>6838.76</v>
      </c>
      <c r="D2">
        <v>39781.03</v>
      </c>
    </row>
    <row r="3" spans="1:16" x14ac:dyDescent="0.25">
      <c r="A3" t="s">
        <v>33</v>
      </c>
      <c r="B3">
        <v>2</v>
      </c>
      <c r="C3">
        <v>6460.15</v>
      </c>
      <c r="D3">
        <v>34044.129999999997</v>
      </c>
      <c r="F3" s="1" t="s">
        <v>6</v>
      </c>
      <c r="G3" t="s">
        <v>27</v>
      </c>
      <c r="H3" t="s">
        <v>28</v>
      </c>
      <c r="N3" s="1" t="s">
        <v>6</v>
      </c>
      <c r="O3" t="s">
        <v>27</v>
      </c>
      <c r="P3" t="s">
        <v>29</v>
      </c>
    </row>
    <row r="4" spans="1:16" x14ac:dyDescent="0.25">
      <c r="A4" t="s">
        <v>33</v>
      </c>
      <c r="B4">
        <v>3</v>
      </c>
      <c r="C4">
        <v>6226.18</v>
      </c>
      <c r="D4">
        <v>33038.239999999998</v>
      </c>
      <c r="F4" s="2" t="s">
        <v>33</v>
      </c>
      <c r="G4" s="3">
        <v>1</v>
      </c>
      <c r="H4" s="3">
        <v>6838.76</v>
      </c>
      <c r="N4" s="2" t="s">
        <v>33</v>
      </c>
      <c r="O4" s="3">
        <v>3</v>
      </c>
      <c r="P4" s="3">
        <v>33038.239999999998</v>
      </c>
    </row>
    <row r="5" spans="1:16" x14ac:dyDescent="0.25">
      <c r="A5" t="s">
        <v>34</v>
      </c>
      <c r="B5">
        <v>1</v>
      </c>
      <c r="C5">
        <v>6420.1</v>
      </c>
      <c r="D5">
        <v>36425.31</v>
      </c>
      <c r="F5" s="2" t="s">
        <v>34</v>
      </c>
      <c r="G5" s="3">
        <v>1</v>
      </c>
      <c r="H5" s="3">
        <v>6420.1</v>
      </c>
      <c r="N5" s="2" t="s">
        <v>34</v>
      </c>
      <c r="O5" s="3">
        <v>3</v>
      </c>
      <c r="P5" s="3">
        <v>29676.639999999999</v>
      </c>
    </row>
    <row r="6" spans="1:16" x14ac:dyDescent="0.25">
      <c r="A6" t="s">
        <v>34</v>
      </c>
      <c r="B6">
        <v>2</v>
      </c>
      <c r="C6">
        <v>5265.14</v>
      </c>
      <c r="D6">
        <v>29866.69</v>
      </c>
      <c r="F6" s="2" t="s">
        <v>35</v>
      </c>
      <c r="G6" s="3">
        <v>1</v>
      </c>
      <c r="H6" s="3">
        <v>6495.03</v>
      </c>
      <c r="N6" s="2" t="s">
        <v>35</v>
      </c>
      <c r="O6" s="3">
        <v>3</v>
      </c>
      <c r="P6" s="3">
        <v>41528.46</v>
      </c>
    </row>
    <row r="7" spans="1:16" x14ac:dyDescent="0.25">
      <c r="A7" t="s">
        <v>34</v>
      </c>
      <c r="B7">
        <v>3</v>
      </c>
      <c r="C7">
        <v>5231.4399999999996</v>
      </c>
      <c r="D7">
        <v>29676.639999999999</v>
      </c>
      <c r="F7" s="2" t="s">
        <v>7</v>
      </c>
      <c r="G7" s="3">
        <v>3</v>
      </c>
      <c r="H7" s="3">
        <v>19753.89</v>
      </c>
      <c r="N7" s="2" t="s">
        <v>7</v>
      </c>
      <c r="O7" s="3">
        <v>9</v>
      </c>
      <c r="P7" s="3">
        <v>104243.34</v>
      </c>
    </row>
    <row r="8" spans="1:16" x14ac:dyDescent="0.25">
      <c r="A8" t="s">
        <v>35</v>
      </c>
      <c r="B8">
        <v>1</v>
      </c>
      <c r="C8">
        <v>6495.03</v>
      </c>
      <c r="D8">
        <v>34547.82</v>
      </c>
    </row>
    <row r="9" spans="1:16" x14ac:dyDescent="0.25">
      <c r="A9" t="s">
        <v>35</v>
      </c>
      <c r="B9">
        <v>2</v>
      </c>
      <c r="C9">
        <v>5434.23</v>
      </c>
      <c r="D9">
        <v>28679.06</v>
      </c>
    </row>
    <row r="10" spans="1:16" x14ac:dyDescent="0.25">
      <c r="A10" t="s">
        <v>35</v>
      </c>
      <c r="B10">
        <v>3</v>
      </c>
      <c r="C10">
        <v>7301.1</v>
      </c>
      <c r="D10">
        <v>41528.46</v>
      </c>
    </row>
  </sheetData>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2024-04-01T11:43:40Z</dcterms:created>
  <dcterms:modified xsi:type="dcterms:W3CDTF">2024-06-08T10:49:52Z</dcterms:modified>
</cp:coreProperties>
</file>