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negal\Documentation\"/>
    </mc:Choice>
  </mc:AlternateContent>
  <xr:revisionPtr revIDLastSave="0" documentId="13_ncr:1_{08F107FE-981C-4826-9F8A-0BC979BC3A14}" xr6:coauthVersionLast="47" xr6:coauthVersionMax="47" xr10:uidLastSave="{00000000-0000-0000-0000-000000000000}"/>
  <bookViews>
    <workbookView xWindow="28680" yWindow="-2760" windowWidth="23640" windowHeight="15840" activeTab="6" xr2:uid="{B7005BF5-5CB4-4807-B5DE-C4EBC35CAFF5}"/>
  </bookViews>
  <sheets>
    <sheet name="Prompt Tracking" sheetId="1" r:id="rId1"/>
    <sheet name="Prompt Names" sheetId="9" r:id="rId2"/>
    <sheet name="Original Backlog List " sheetId="2" r:id="rId3"/>
    <sheet name="Sheet7" sheetId="8" r:id="rId4"/>
    <sheet name="Backlog" sheetId="5" r:id="rId5"/>
    <sheet name="Assistant Types" sheetId="3" r:id="rId6"/>
    <sheet name="New Prompt Tracking" sheetId="4" r:id="rId7"/>
  </sheets>
  <definedNames>
    <definedName name="job">#REF!</definedName>
    <definedName name="Table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4" l="1"/>
  <c r="G32" i="4"/>
  <c r="F33" i="1"/>
  <c r="F32" i="1"/>
</calcChain>
</file>

<file path=xl/sharedStrings.xml><?xml version="1.0" encoding="utf-8"?>
<sst xmlns="http://schemas.openxmlformats.org/spreadsheetml/2006/main" count="610" uniqueCount="186">
  <si>
    <t>Category</t>
  </si>
  <si>
    <t xml:space="preserve">Graph </t>
  </si>
  <si>
    <t>Author of  Prompt</t>
  </si>
  <si>
    <t>Prompt Ready?</t>
  </si>
  <si>
    <t xml:space="preserve">Level 1 Review (Prompt Draft) </t>
  </si>
  <si>
    <t>Implemented?</t>
  </si>
  <si>
    <t>Level 2 Review (Prompt Implementation Results) (Rejani, Sindu)</t>
  </si>
  <si>
    <t>Health Monitoring</t>
  </si>
  <si>
    <t>PL QB</t>
  </si>
  <si>
    <t>Rakshit</t>
  </si>
  <si>
    <t>Madhura</t>
  </si>
  <si>
    <t>No</t>
  </si>
  <si>
    <t>PL CSS</t>
  </si>
  <si>
    <t>Yes</t>
  </si>
  <si>
    <t>CLQB</t>
  </si>
  <si>
    <t>CL CSS</t>
  </si>
  <si>
    <t>Error/Exception Monitoring</t>
  </si>
  <si>
    <t>Error/Exception Counts (for all sites)</t>
  </si>
  <si>
    <t>Page Views</t>
  </si>
  <si>
    <t>User Drop-Off</t>
  </si>
  <si>
    <t>Shravani</t>
  </si>
  <si>
    <t>Average Time Spent</t>
  </si>
  <si>
    <t>Average Time Spent Per Page BOP</t>
  </si>
  <si>
    <t>Average Time Spent Per Page for CA</t>
  </si>
  <si>
    <t>Sudnyani</t>
  </si>
  <si>
    <t>Campaign Goals</t>
  </si>
  <si>
    <t>Error Rates</t>
  </si>
  <si>
    <t>Average Time Spent on all LOB</t>
  </si>
  <si>
    <t>SIU</t>
  </si>
  <si>
    <t>Submission Count</t>
  </si>
  <si>
    <t>Submission Count per IP</t>
  </si>
  <si>
    <t>Agency Report</t>
  </si>
  <si>
    <t>Total Premium Amount</t>
  </si>
  <si>
    <t>Quotation Status Counts</t>
  </si>
  <si>
    <t>Session Grid --&gt; User Session's Count</t>
  </si>
  <si>
    <t>User Session's Count</t>
  </si>
  <si>
    <t xml:space="preserve">UW Response time </t>
  </si>
  <si>
    <t>UW Response Time</t>
  </si>
  <si>
    <t>Quote Response Time</t>
  </si>
  <si>
    <t>No. of Prompts Implemented</t>
  </si>
  <si>
    <t>No. of Prompts to be implemented</t>
  </si>
  <si>
    <t>yes</t>
  </si>
  <si>
    <t>Work Item</t>
  </si>
  <si>
    <t>Team Member</t>
  </si>
  <si>
    <t>UI Enhancement (Sprint03 Sindu/Tulip)</t>
  </si>
  <si>
    <t>Amit</t>
  </si>
  <si>
    <t>User Story</t>
  </si>
  <si>
    <t>Name</t>
  </si>
  <si>
    <t>Demo After 19</t>
  </si>
  <si>
    <t>Automation</t>
  </si>
  <si>
    <t>isDefault Flag functionality</t>
  </si>
  <si>
    <t>PII Exclusion and Masking</t>
  </si>
  <si>
    <t>Improved Documentation and Runbooks for Data Utilization</t>
  </si>
  <si>
    <t>User Settings and Profile Management</t>
  </si>
  <si>
    <t>Tenant Settings on Admin Page</t>
  </si>
  <si>
    <t>(Future state) Self-hosted LLM</t>
  </si>
  <si>
    <t>Environment-specific Assistant API Instances</t>
  </si>
  <si>
    <t>Descr</t>
  </si>
  <si>
    <t>Security Documentation</t>
  </si>
  <si>
    <t>User Provisioning (JIT Profile Creation)</t>
  </si>
  <si>
    <t>Code Analysis Library Completion</t>
  </si>
  <si>
    <t>Interaction API</t>
  </si>
  <si>
    <t>Domain Bindings for Policypulse.io</t>
  </si>
  <si>
    <t>Database Backups</t>
  </si>
  <si>
    <t>HA for Interaction API</t>
  </si>
  <si>
    <t>Create Real Production Environment</t>
  </si>
  <si>
    <t>Logging/monitoring</t>
  </si>
  <si>
    <t>Dev Testing</t>
  </si>
  <si>
    <t>UI Updates</t>
  </si>
  <si>
    <t>Tenancy/Client Model Design</t>
  </si>
  <si>
    <t>Niti</t>
  </si>
  <si>
    <t>Reorganizing and Creating Database Structures</t>
  </si>
  <si>
    <t>Payload and Script Doc</t>
  </si>
  <si>
    <t>Data generation validation</t>
  </si>
  <si>
    <t>DB related</t>
  </si>
  <si>
    <t>TeamCapacity_WorkHours_PlaceHolder</t>
  </si>
  <si>
    <t>Subhash</t>
  </si>
  <si>
    <t>Agency Performance Summary</t>
  </si>
  <si>
    <t>Guidewire setup  (Chaitra/Sohan/Sindu)</t>
  </si>
  <si>
    <t>30-Jan-25: Demo work</t>
  </si>
  <si>
    <t>Sindu</t>
  </si>
  <si>
    <t>Talk to Sindu to update descr</t>
  </si>
  <si>
    <t>User Profile Work</t>
  </si>
  <si>
    <t>AI Related task</t>
  </si>
  <si>
    <t>Sindu(Vaseema)</t>
  </si>
  <si>
    <t xml:space="preserve">Descr - added </t>
  </si>
  <si>
    <t>DB Activity (Sprint02)</t>
  </si>
  <si>
    <t>Dev Environment Testing</t>
  </si>
  <si>
    <t>Main (PROD) Environment Testing</t>
  </si>
  <si>
    <t>Samreen</t>
  </si>
  <si>
    <t>Date created / modified</t>
  </si>
  <si>
    <t>Remarks</t>
  </si>
  <si>
    <t>AI Assistants</t>
  </si>
  <si>
    <t>Talk to Niti to update descr</t>
  </si>
  <si>
    <t>Talk to Samreen to update descr</t>
  </si>
  <si>
    <t>Delete (since it has many child nodes)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</si>
  <si>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Ask Sindu if descr needs to be added to the child nodes also</t>
    </r>
  </si>
  <si>
    <t>AGENCY_HEALTH</t>
  </si>
  <si>
    <t>Summarize the health of an agency</t>
  </si>
  <si>
    <t>ISSUES_SUMMARY</t>
  </si>
  <si>
    <t>Summarize/analyze the highest priority issues for a tenant</t>
  </si>
  <si>
    <t>PAGE</t>
  </si>
  <si>
    <t>Interactive helper for page data</t>
  </si>
  <si>
    <t>DEFAULT</t>
  </si>
  <si>
    <t>Default, basic assistant</t>
  </si>
  <si>
    <t>UW_EFFICIENCY</t>
  </si>
  <si>
    <t>Summarize UW efficiency</t>
  </si>
  <si>
    <t>DROP_OFF_SUMMARY</t>
  </si>
  <si>
    <t>Summarize Drop Off Date</t>
  </si>
  <si>
    <t>ERROR_MONITOR_REPORT</t>
  </si>
  <si>
    <t>Summary of Error/Exception Report</t>
  </si>
  <si>
    <t>FEATURE_CARDS_REPORT</t>
  </si>
  <si>
    <t>Summary of PLCSS featureCards</t>
  </si>
  <si>
    <t>AVERAGE_TIME_SPENT_BOP</t>
  </si>
  <si>
    <t>Summary of Average time spent per page for BOP</t>
  </si>
  <si>
    <t>SIU_SUBMISSION_COUNT</t>
  </si>
  <si>
    <t>The Count of SIU Submissions for a Period</t>
  </si>
  <si>
    <t>PREMIUM_AMOUNT_REPORT</t>
  </si>
  <si>
    <t>Summary of the Agency Premium Amount Report</t>
  </si>
  <si>
    <t>PAGE_VIEWS_SUMMARY</t>
  </si>
  <si>
    <t>Summary of the page views</t>
  </si>
  <si>
    <t>SIU_AssistantTypeTest1</t>
  </si>
  <si>
    <t>Testing</t>
  </si>
  <si>
    <t>Total Premium Amount Summary Report You are provided with a dataset containing key agency performance metrics, including:  AgencyName: Name of the agency  TotalPremiumAmount: The total premium amount generated through the agency  QuotationBindedCount: The count of quotations that got binded  QuotationSubmittedCount: The count of quotations that were submitted  QuotationCreatedCount: The count of quotations that were created  Analysis Requirements: Identify the agencies with the highest and lowest Total Premium Amounts.  Provide the names of these agencies along with their respective premium values.  Example Output:  Agencies with the Highest Premium Amounts:  Alkeme: $33,572  Alliant Insurance Service: $32,330  Agencies with the Lowest Premium Amounts:  Rich &amp; Cartmill Inc: $1,775  Robertson Ryan and Associates Agency: $1,810  Determine the agencies with the highest number of quotation submissions and creations.  Also, identify cases where agencies have a high number of submitted quotations but a relatively low binded count.  Example Output:  Agencies with the Highest Number of Quotation Submissions:  Alliant Insurance Service: 117 submissions  Hub International Ltd: 87 submissions  Agencies with the Highest Number of Quotation Creations:  Alliant Insurance Service: 18 created  Hub International Ltd: 14 created  Cases with High Submissions but Low Binded Counts:  Lockton Cos LLC: 60 submitted, but only 6 binded  Agency Not Mapped: 63 submitted, but only 3 binded  Analyze agencies with a high number of submitted quotations but a low number of binded quotations.  Highlight potential inefficiencies or gaps in conversion rates by calculating the conversion percentage (binded count / submitted count).  Example Output:  Agencies with Conversion Inefficiencies:  Agency Not Mapped: 63 submitted ? only 3 binded (Conversion Rate: 4.76%)  Lockton Cos LLC: 60 submitted ? only 6 binded (Conversion Rate: 10%)</t>
  </si>
  <si>
    <t>Implemented By</t>
  </si>
  <si>
    <t>Rejani</t>
  </si>
  <si>
    <t>Ready</t>
  </si>
  <si>
    <t>Reviewed</t>
  </si>
  <si>
    <t>Implemented</t>
  </si>
  <si>
    <t>User Drop-Off BOP</t>
  </si>
  <si>
    <t>User Drop-Off CA</t>
  </si>
  <si>
    <t>GetAverageTimeSpentPerPage</t>
  </si>
  <si>
    <t>GetUserDropByPageCountDateRange</t>
  </si>
  <si>
    <t>Talk to Chaitra/Sindu to update descr</t>
  </si>
  <si>
    <t>OpenTelemetry POC</t>
  </si>
  <si>
    <t>update Status</t>
  </si>
  <si>
    <t>Comment</t>
  </si>
  <si>
    <t>Irrelevant</t>
  </si>
  <si>
    <t>Related Items</t>
  </si>
  <si>
    <t>Ask Niti</t>
  </si>
  <si>
    <t>Mark</t>
  </si>
  <si>
    <t>Dashboard</t>
  </si>
  <si>
    <t>AI</t>
  </si>
  <si>
    <t>Both</t>
  </si>
  <si>
    <t>Management</t>
  </si>
  <si>
    <t>XAML Support for Clients missing OIDC capabilities</t>
  </si>
  <si>
    <t xml:space="preserve">Descr - Niti </t>
  </si>
  <si>
    <t>DB Activity -&gt; Disaster Recovery</t>
  </si>
  <si>
    <t>Disaster Recovery</t>
  </si>
  <si>
    <t>Related to</t>
  </si>
  <si>
    <t xml:space="preserve">Open Telemetry </t>
  </si>
  <si>
    <t>High Availability for Interaction API</t>
  </si>
  <si>
    <t>Update Status</t>
  </si>
  <si>
    <t>Sohan - update descr</t>
  </si>
  <si>
    <t>Update descr</t>
  </si>
  <si>
    <t>GetSubmissionCountsByIPTopPercentNewArch</t>
  </si>
  <si>
    <t>GetSubmissionCountsTestNewArch</t>
  </si>
  <si>
    <t>GetPremiumCountsAndStatusByAgencyNewArch</t>
  </si>
  <si>
    <t>GetUserSessionGridCountPercentNewArch</t>
  </si>
  <si>
    <t>GetCampaignGoalsDetailNewArch</t>
  </si>
  <si>
    <t>GetAvgTimeSpentPercentNewArch</t>
  </si>
  <si>
    <t>UWResponseTimeNewArch</t>
  </si>
  <si>
    <t>GetUWResponseDetailsNewArch</t>
  </si>
  <si>
    <t>S. No.</t>
  </si>
  <si>
    <t>Creating Synthetic Datasets with Generative AI</t>
  </si>
  <si>
    <t>The Data Sessions: Generating High-Quality Data with Prompt Engineering for Data Scientists</t>
  </si>
  <si>
    <t>The Data Sessions: Future Directions in Prompt Engineering</t>
  </si>
  <si>
    <t>The Data Sessions: Prompt Engineering for Creatives</t>
  </si>
  <si>
    <t>Artificial Intelligence Essentials: Smart Assistants</t>
  </si>
  <si>
    <t>Scale and Deploy LLMs in Production Environments</t>
  </si>
  <si>
    <t>Introduction to Large Language Models</t>
  </si>
  <si>
    <t>LLMs in Action: Real-world Applications</t>
  </si>
  <si>
    <t>First Look: OpenAI GPT-4o</t>
  </si>
  <si>
    <t>Generative AI Foundations: Ethics, Issues, and Limitations of Generative AI</t>
  </si>
  <si>
    <t>Generative AI Foundations: Getting Started</t>
  </si>
  <si>
    <t>Vector Databases &amp; Embeddings for Developers</t>
  </si>
  <si>
    <t>SQL for Data Engineers</t>
  </si>
  <si>
    <t>AssistantTypeId</t>
  </si>
  <si>
    <t>TypeValue</t>
  </si>
  <si>
    <t>SIU_SUBMISSION_COUNT_PER_IP</t>
  </si>
  <si>
    <t>SESSION_GRID</t>
  </si>
  <si>
    <t>UW_QUOTE_RESPONSE_TIME</t>
  </si>
  <si>
    <t>QUOTATION_SUMMARY_REPORT</t>
  </si>
  <si>
    <t>CAMPAIGN_GOALS_SUMMARY</t>
  </si>
  <si>
    <t>AVERAGE_TIME_SPENT_CA</t>
  </si>
  <si>
    <t>CAMPAIGN_GOALS_ERROR_RATES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</si>
</sst>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rgb="FF00B050"/>
      <name val="Calibri"/>
      <family val="2"/>
    </font>
    <font>
      <sz val="11"/>
      <color rgb="FFC00000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left" wrapText="1"/>
    </xf>
    <xf numFmtId="0" fontId="6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16" fontId="0" fillId="0" borderId="0" xfId="0" applyNumberFormat="1"/>
    <xf numFmtId="0" fontId="7" fillId="0" borderId="0" xfId="0" applyFont="1"/>
    <xf numFmtId="16" fontId="7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0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16" fontId="10" fillId="0" borderId="0" xfId="0" applyNumberFormat="1" applyFont="1"/>
    <xf numFmtId="0" fontId="10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/>
    </xf>
    <xf numFmtId="0" fontId="13" fillId="0" borderId="0" xfId="0" applyFont="1"/>
    <xf numFmtId="16" fontId="13" fillId="0" borderId="0" xfId="0" applyNumberFormat="1" applyFont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earner/user/courses/v2/3307501c-f38f-405a-a5e5-c0bc3b21463a/certificate" TargetMode="External"/><Relationship Id="rId13" Type="http://schemas.openxmlformats.org/officeDocument/2006/relationships/hyperlink" Target="https://app.pluralsight.com/learner/user/courses/v2/3765592d-c9aa-4ea7-900c-1676f193d077/certificate" TargetMode="External"/><Relationship Id="rId18" Type="http://schemas.openxmlformats.org/officeDocument/2006/relationships/hyperlink" Target="https://app.pluralsight.com/learner/user/courses/v2/519453d4-5958-4f8e-924d-25e660d7d89f/certificate" TargetMode="External"/><Relationship Id="rId3" Type="http://schemas.openxmlformats.org/officeDocument/2006/relationships/hyperlink" Target="https://app.pluralsight.com/learner/user/courses/v2/e569ef94-3d14-49ed-9c54-cfc717e24304/certificate" TargetMode="External"/><Relationship Id="rId7" Type="http://schemas.openxmlformats.org/officeDocument/2006/relationships/hyperlink" Target="https://app.pluralsight.com/learner/user/courses/v2/d0d86669-ff88-4152-9876-88b9ee10050d/certificate" TargetMode="External"/><Relationship Id="rId12" Type="http://schemas.openxmlformats.org/officeDocument/2006/relationships/hyperlink" Target="https://app.pluralsight.com/learner/user/courses/v2/415dd628-a444-418e-97de-d734020f5386/certificate" TargetMode="External"/><Relationship Id="rId17" Type="http://schemas.openxmlformats.org/officeDocument/2006/relationships/hyperlink" Target="https://app.pluralsight.com/learner/user/courses/v2/3dc564d7-7495-46ed-8fca-c580cacdd703/certificate" TargetMode="External"/><Relationship Id="rId2" Type="http://schemas.openxmlformats.org/officeDocument/2006/relationships/hyperlink" Target="https://app.pluralsight.com/learner/user/courses/v2/3395b47a-72e2-40ea-ae12-fe8fe67c7b0d/certificate" TargetMode="External"/><Relationship Id="rId16" Type="http://schemas.openxmlformats.org/officeDocument/2006/relationships/hyperlink" Target="https://app.pluralsight.com/learner/user/courses/v2/4dff30f4-6ee1-459b-ba81-1f4d205c083f/certificate" TargetMode="External"/><Relationship Id="rId20" Type="http://schemas.openxmlformats.org/officeDocument/2006/relationships/hyperlink" Target="https://app.pluralsight.com/learner/user/courses/v2/1d9a7f2b-75a3-4f97-b7e1-9d615e1c0d02/certificate" TargetMode="External"/><Relationship Id="rId1" Type="http://schemas.openxmlformats.org/officeDocument/2006/relationships/hyperlink" Target="https://app.pluralsight.com/learner/user/courses/v2/eb051911-8be5-4a9e-8911-4c2ea532ef9d/certificate" TargetMode="External"/><Relationship Id="rId6" Type="http://schemas.openxmlformats.org/officeDocument/2006/relationships/hyperlink" Target="https://app.pluralsight.com/learner/user/courses/v2/e19a59e4-9a23-4dbb-ba40-2ab6d558746b/certificate" TargetMode="External"/><Relationship Id="rId11" Type="http://schemas.openxmlformats.org/officeDocument/2006/relationships/hyperlink" Target="https://app.pluralsight.com/learner/user/courses/v2/026ded9c-fd4a-4c48-85ec-e5c79f6006e4/certificate" TargetMode="External"/><Relationship Id="rId5" Type="http://schemas.openxmlformats.org/officeDocument/2006/relationships/hyperlink" Target="https://app.pluralsight.com/learner/user/courses/v2/6f8e3f2c-77bd-4d60-81c6-3c87dd6496d3/certificate" TargetMode="External"/><Relationship Id="rId15" Type="http://schemas.openxmlformats.org/officeDocument/2006/relationships/hyperlink" Target="https://app.pluralsight.com/learner/user/courses/v2/179fb7b0-339e-4e16-bb10-7c4d07779491/certificate" TargetMode="External"/><Relationship Id="rId10" Type="http://schemas.openxmlformats.org/officeDocument/2006/relationships/hyperlink" Target="https://app.pluralsight.com/learner/user/courses/v2/69ba09ea-72fa-4db0-887a-b8367945ae29/certificate" TargetMode="External"/><Relationship Id="rId19" Type="http://schemas.openxmlformats.org/officeDocument/2006/relationships/hyperlink" Target="https://app.pluralsight.com/learner/user/courses/v2/5e7d8c9a-77c0-4415-a131-fd935cd68430/certificate" TargetMode="External"/><Relationship Id="rId4" Type="http://schemas.openxmlformats.org/officeDocument/2006/relationships/hyperlink" Target="https://app.pluralsight.com/learner/user/courses/v2/3eee58c6-72af-4467-adf4-03da93a86328/certificate" TargetMode="External"/><Relationship Id="rId9" Type="http://schemas.openxmlformats.org/officeDocument/2006/relationships/hyperlink" Target="https://app.pluralsight.com/learner/user/courses/v2/2dacb90d-786a-4ef6-b8c7-6ad6f4c71e9e/certificate" TargetMode="External"/><Relationship Id="rId14" Type="http://schemas.openxmlformats.org/officeDocument/2006/relationships/hyperlink" Target="https://app.pluralsight.com/learner/user/courses/v2/e93ccc54-9bbf-489a-8a47-e9482293ccae/certificat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120650</xdr:rowOff>
    </xdr:to>
    <xdr:sp macro="" textlink="">
      <xdr:nvSpPr>
        <xdr:cNvPr id="8194" name="AutoShape 2" descr="View OpenAI: Prompt Engineering for Business Professionals certificate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DB2B0F2-49BB-23EF-A43E-D80D4738BA88}"/>
            </a:ext>
          </a:extLst>
        </xdr:cNvPr>
        <xdr:cNvSpPr>
          <a:spLocks noChangeAspect="1" noChangeArrowheads="1"/>
        </xdr:cNvSpPr>
      </xdr:nvSpPr>
      <xdr:spPr bwMode="auto">
        <a:xfrm>
          <a:off x="0" y="111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120650</xdr:rowOff>
    </xdr:to>
    <xdr:sp macro="" textlink="">
      <xdr:nvSpPr>
        <xdr:cNvPr id="8195" name="AutoShape 3" descr="View Creating Synthetic Datasets with Generative AI certificate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B377B325-A2D9-498F-BABC-AFBC0A966926}"/>
            </a:ext>
          </a:extLst>
        </xdr:cNvPr>
        <xdr:cNvSpPr>
          <a:spLocks noChangeAspect="1" noChangeArrowheads="1"/>
        </xdr:cNvSpPr>
      </xdr:nvSpPr>
      <xdr:spPr bwMode="auto">
        <a:xfrm>
          <a:off x="0" y="38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120650</xdr:rowOff>
    </xdr:to>
    <xdr:sp macro="" textlink="">
      <xdr:nvSpPr>
        <xdr:cNvPr id="8196" name="AutoShape 4" descr="View The Data Sessions: Generating High-Quality Data with Prompt Engineering for Data Scientists certificate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E67270BC-A727-2F5F-AC11-9228C7BCB598}"/>
            </a:ext>
          </a:extLst>
        </xdr:cNvPr>
        <xdr:cNvSpPr>
          <a:spLocks noChangeAspect="1" noChangeArrowheads="1"/>
        </xdr:cNvSpPr>
      </xdr:nvSpPr>
      <xdr:spPr bwMode="auto">
        <a:xfrm>
          <a:off x="0" y="499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120650</xdr:rowOff>
    </xdr:to>
    <xdr:sp macro="" textlink="">
      <xdr:nvSpPr>
        <xdr:cNvPr id="8197" name="AutoShape 5" descr="View The Data Sessions: Future Directions in Prompt Engineering certificate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AE7D103A-3AAB-C8CB-9E4C-A7555A88AD2B}"/>
            </a:ext>
          </a:extLst>
        </xdr:cNvPr>
        <xdr:cNvSpPr>
          <a:spLocks noChangeAspect="1" noChangeArrowheads="1"/>
        </xdr:cNvSpPr>
      </xdr:nvSpPr>
      <xdr:spPr bwMode="auto">
        <a:xfrm>
          <a:off x="0" y="72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120650</xdr:rowOff>
    </xdr:to>
    <xdr:sp macro="" textlink="">
      <xdr:nvSpPr>
        <xdr:cNvPr id="8198" name="AutoShape 6" descr="View The Data Sessions: Prompt Engineering for Creatives certificate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4AEFDD7A-6DD1-C5E2-EC56-44A7B5A090FA}"/>
            </a:ext>
          </a:extLst>
        </xdr:cNvPr>
        <xdr:cNvSpPr>
          <a:spLocks noChangeAspect="1" noChangeArrowheads="1"/>
        </xdr:cNvSpPr>
      </xdr:nvSpPr>
      <xdr:spPr bwMode="auto">
        <a:xfrm>
          <a:off x="0" y="869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120650</xdr:rowOff>
    </xdr:to>
    <xdr:sp macro="" textlink="">
      <xdr:nvSpPr>
        <xdr:cNvPr id="8199" name="AutoShape 7" descr="View Artificial Intelligence Essentials: Smart Assistants certificate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815FF7D3-70F1-01CE-F968-0F478DB0376E}"/>
            </a:ext>
          </a:extLst>
        </xdr:cNvPr>
        <xdr:cNvSpPr>
          <a:spLocks noChangeAspect="1" noChangeArrowheads="1"/>
        </xdr:cNvSpPr>
      </xdr:nvSpPr>
      <xdr:spPr bwMode="auto">
        <a:xfrm>
          <a:off x="0" y="980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120650</xdr:rowOff>
    </xdr:to>
    <xdr:sp macro="" textlink="">
      <xdr:nvSpPr>
        <xdr:cNvPr id="8200" name="AutoShape 8" descr="View Artificial Intelligence Essentials: AI-based Chatbots certificate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C2BE9846-2B09-153A-A5BA-E8322BB6692F}"/>
            </a:ext>
          </a:extLst>
        </xdr:cNvPr>
        <xdr:cNvSpPr>
          <a:spLocks noChangeAspect="1" noChangeArrowheads="1"/>
        </xdr:cNvSpPr>
      </xdr:nvSpPr>
      <xdr:spPr bwMode="auto">
        <a:xfrm>
          <a:off x="0" y="1109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120650</xdr:rowOff>
    </xdr:to>
    <xdr:sp macro="" textlink="">
      <xdr:nvSpPr>
        <xdr:cNvPr id="8201" name="AutoShape 9" descr="View Prompt Engineering Best Practices certificate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164F41AE-7478-14CF-6491-F4D4338BAEEC}"/>
            </a:ext>
          </a:extLst>
        </xdr:cNvPr>
        <xdr:cNvSpPr>
          <a:spLocks noChangeAspect="1" noChangeArrowheads="1"/>
        </xdr:cNvSpPr>
      </xdr:nvSpPr>
      <xdr:spPr bwMode="auto">
        <a:xfrm>
          <a:off x="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120650</xdr:rowOff>
    </xdr:to>
    <xdr:sp macro="" textlink="">
      <xdr:nvSpPr>
        <xdr:cNvPr id="8202" name="AutoShape 10" descr="View Scale and Deploy LLMs in Production Environments certificate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63C1F121-1AF4-F948-C3F8-57FE52FF6022}"/>
            </a:ext>
          </a:extLst>
        </xdr:cNvPr>
        <xdr:cNvSpPr>
          <a:spLocks noChangeAspect="1" noChangeArrowheads="1"/>
        </xdr:cNvSpPr>
      </xdr:nvSpPr>
      <xdr:spPr bwMode="auto">
        <a:xfrm>
          <a:off x="0" y="1313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120650</xdr:rowOff>
    </xdr:to>
    <xdr:sp macro="" textlink="">
      <xdr:nvSpPr>
        <xdr:cNvPr id="8203" name="AutoShape 11" descr="View Introduction to Large Language Models certificate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13AF14AB-C7CD-ADF7-A82B-C725287AD932}"/>
            </a:ext>
          </a:extLst>
        </xdr:cNvPr>
        <xdr:cNvSpPr>
          <a:spLocks noChangeAspect="1" noChangeArrowheads="1"/>
        </xdr:cNvSpPr>
      </xdr:nvSpPr>
      <xdr:spPr bwMode="auto">
        <a:xfrm>
          <a:off x="0" y="1443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120650</xdr:rowOff>
    </xdr:to>
    <xdr:sp macro="" textlink="">
      <xdr:nvSpPr>
        <xdr:cNvPr id="8204" name="AutoShape 12" descr="View LLMs in Action: Real-world Applications certificate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515AE36A-A816-DAC1-AC0D-FB6C8C3B3788}"/>
            </a:ext>
          </a:extLst>
        </xdr:cNvPr>
        <xdr:cNvSpPr>
          <a:spLocks noChangeAspect="1" noChangeArrowheads="1"/>
        </xdr:cNvSpPr>
      </xdr:nvSpPr>
      <xdr:spPr bwMode="auto">
        <a:xfrm>
          <a:off x="0" y="1536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120650</xdr:rowOff>
    </xdr:to>
    <xdr:sp macro="" textlink="">
      <xdr:nvSpPr>
        <xdr:cNvPr id="8205" name="AutoShape 13" descr="View First Look: OpenAI GPT-4o certificate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22F2DE28-E17D-51B2-1606-D1ED3677B999}"/>
            </a:ext>
          </a:extLst>
        </xdr:cNvPr>
        <xdr:cNvSpPr>
          <a:spLocks noChangeAspect="1" noChangeArrowheads="1"/>
        </xdr:cNvSpPr>
      </xdr:nvSpPr>
      <xdr:spPr bwMode="auto">
        <a:xfrm>
          <a:off x="0" y="164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120650</xdr:rowOff>
    </xdr:to>
    <xdr:sp macro="" textlink="">
      <xdr:nvSpPr>
        <xdr:cNvPr id="8206" name="AutoShape 14" descr="View Generative AI Foundations: Ethics, Issues, and Limitations of Generative AI certificate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FFAFB1CD-1515-31FD-ED88-4AC734A31C3F}"/>
            </a:ext>
          </a:extLst>
        </xdr:cNvPr>
        <xdr:cNvSpPr>
          <a:spLocks noChangeAspect="1" noChangeArrowheads="1"/>
        </xdr:cNvSpPr>
      </xdr:nvSpPr>
      <xdr:spPr bwMode="auto">
        <a:xfrm>
          <a:off x="0" y="1721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120650</xdr:rowOff>
    </xdr:to>
    <xdr:sp macro="" textlink="">
      <xdr:nvSpPr>
        <xdr:cNvPr id="8207" name="AutoShape 15" descr="View Generative AI Foundations: Getting Started certificate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1E453DA7-5223-8585-D990-1E42744AE03A}"/>
            </a:ext>
          </a:extLst>
        </xdr:cNvPr>
        <xdr:cNvSpPr>
          <a:spLocks noChangeAspect="1" noChangeArrowheads="1"/>
        </xdr:cNvSpPr>
      </xdr:nvSpPr>
      <xdr:spPr bwMode="auto">
        <a:xfrm>
          <a:off x="0" y="1924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120650</xdr:rowOff>
    </xdr:to>
    <xdr:sp macro="" textlink="">
      <xdr:nvSpPr>
        <xdr:cNvPr id="8208" name="AutoShape 16" descr="View Prompt Engineering for Improved Performance certificate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FC13CAD2-715E-5540-7301-ABAAA9FF62C4}"/>
            </a:ext>
          </a:extLst>
        </xdr:cNvPr>
        <xdr:cNvSpPr>
          <a:spLocks noChangeAspect="1" noChangeArrowheads="1"/>
        </xdr:cNvSpPr>
      </xdr:nvSpPr>
      <xdr:spPr bwMode="auto">
        <a:xfrm>
          <a:off x="0" y="203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120650</xdr:rowOff>
    </xdr:to>
    <xdr:sp macro="" textlink="">
      <xdr:nvSpPr>
        <xdr:cNvPr id="8209" name="AutoShape 17" descr="View Vector Databases &amp; Embeddings for Developers certificate">
          <a:hlinkClick xmlns:r="http://schemas.openxmlformats.org/officeDocument/2006/relationships" r:id="rId16" tgtFrame="_blank"/>
          <a:extLst>
            <a:ext uri="{FF2B5EF4-FFF2-40B4-BE49-F238E27FC236}">
              <a16:creationId xmlns:a16="http://schemas.microsoft.com/office/drawing/2014/main" id="{BBE3189E-8DA0-F72E-48C7-3257C42D00A9}"/>
            </a:ext>
          </a:extLst>
        </xdr:cNvPr>
        <xdr:cNvSpPr>
          <a:spLocks noChangeAspect="1" noChangeArrowheads="1"/>
        </xdr:cNvSpPr>
      </xdr:nvSpPr>
      <xdr:spPr bwMode="auto">
        <a:xfrm>
          <a:off x="0" y="216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120650</xdr:rowOff>
    </xdr:to>
    <xdr:sp macro="" textlink="">
      <xdr:nvSpPr>
        <xdr:cNvPr id="8210" name="AutoShape 18" descr="View OpenAI: Prompt Engineering for Data Professionals certificate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8248BB50-A796-427A-87D5-0CBF1F2D1F82}"/>
            </a:ext>
          </a:extLst>
        </xdr:cNvPr>
        <xdr:cNvSpPr>
          <a:spLocks noChangeAspect="1" noChangeArrowheads="1"/>
        </xdr:cNvSpPr>
      </xdr:nvSpPr>
      <xdr:spPr bwMode="auto">
        <a:xfrm>
          <a:off x="0" y="2294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120650</xdr:rowOff>
    </xdr:to>
    <xdr:sp macro="" textlink="">
      <xdr:nvSpPr>
        <xdr:cNvPr id="8211" name="AutoShape 19" descr="View Generative AI Foundations: Prompt Engineering certificate">
          <a:hlinkClick xmlns:r="http://schemas.openxmlformats.org/officeDocument/2006/relationships" r:id="rId18" tgtFrame="_blank"/>
          <a:extLst>
            <a:ext uri="{FF2B5EF4-FFF2-40B4-BE49-F238E27FC236}">
              <a16:creationId xmlns:a16="http://schemas.microsoft.com/office/drawing/2014/main" id="{CA71F256-5B65-DA1A-D5BA-37D88CDC3552}"/>
            </a:ext>
          </a:extLst>
        </xdr:cNvPr>
        <xdr:cNvSpPr>
          <a:spLocks noChangeAspect="1" noChangeArrowheads="1"/>
        </xdr:cNvSpPr>
      </xdr:nvSpPr>
      <xdr:spPr bwMode="auto">
        <a:xfrm>
          <a:off x="0" y="2424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120650</xdr:rowOff>
    </xdr:to>
    <xdr:sp macro="" textlink="">
      <xdr:nvSpPr>
        <xdr:cNvPr id="8212" name="AutoShape 20" descr="View Getting Started on Prompt Engineering with Generative AI certificate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8B94D627-C1CD-BAEB-52F5-A5AC6539F78A}"/>
            </a:ext>
          </a:extLst>
        </xdr:cNvPr>
        <xdr:cNvSpPr>
          <a:spLocks noChangeAspect="1" noChangeArrowheads="1"/>
        </xdr:cNvSpPr>
      </xdr:nvSpPr>
      <xdr:spPr bwMode="auto">
        <a:xfrm>
          <a:off x="0" y="2553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120650</xdr:rowOff>
    </xdr:to>
    <xdr:sp macro="" textlink="">
      <xdr:nvSpPr>
        <xdr:cNvPr id="8213" name="AutoShape 21" descr="View SQL for Data Engineers certificate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A4CDC561-A5B5-F504-7A2F-E841248BDF8A}"/>
            </a:ext>
          </a:extLst>
        </xdr:cNvPr>
        <xdr:cNvSpPr>
          <a:spLocks noChangeAspect="1" noChangeArrowheads="1"/>
        </xdr:cNvSpPr>
      </xdr:nvSpPr>
      <xdr:spPr bwMode="auto">
        <a:xfrm>
          <a:off x="0" y="270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16</xdr:row>
      <xdr:rowOff>0</xdr:rowOff>
    </xdr:from>
    <xdr:ext cx="304800" cy="304800"/>
    <xdr:sp macro="" textlink="">
      <xdr:nvSpPr>
        <xdr:cNvPr id="2" name="AutoShape 16" descr="View Prompt Engineering for Improved Performance certificate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A32276F2-21EF-4D68-BDD0-ECB7B062CAFC}"/>
            </a:ext>
          </a:extLst>
        </xdr:cNvPr>
        <xdr:cNvSpPr>
          <a:spLocks noChangeAspect="1" noChangeArrowheads="1"/>
        </xdr:cNvSpPr>
      </xdr:nvSpPr>
      <xdr:spPr bwMode="auto">
        <a:xfrm>
          <a:off x="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304800"/>
    <xdr:sp macro="" textlink="">
      <xdr:nvSpPr>
        <xdr:cNvPr id="3" name="AutoShape 17" descr="View Vector Databases &amp; Embeddings for Developers certificate">
          <a:hlinkClick xmlns:r="http://schemas.openxmlformats.org/officeDocument/2006/relationships" r:id="rId16" tgtFrame="_blank"/>
          <a:extLst>
            <a:ext uri="{FF2B5EF4-FFF2-40B4-BE49-F238E27FC236}">
              <a16:creationId xmlns:a16="http://schemas.microsoft.com/office/drawing/2014/main" id="{C90F69DF-8AB2-4DF0-A4C7-82F209AF7E34}"/>
            </a:ext>
          </a:extLst>
        </xdr:cNvPr>
        <xdr:cNvSpPr>
          <a:spLocks noChangeAspect="1" noChangeArrowheads="1"/>
        </xdr:cNvSpPr>
      </xdr:nvSpPr>
      <xdr:spPr bwMode="auto">
        <a:xfrm>
          <a:off x="0" y="313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</xdr:row>
      <xdr:rowOff>0</xdr:rowOff>
    </xdr:from>
    <xdr:ext cx="304800" cy="304800"/>
    <xdr:sp macro="" textlink="">
      <xdr:nvSpPr>
        <xdr:cNvPr id="4" name="AutoShape 11" descr="View Introduction to Large Language Models certificate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2E7EEF44-8D15-406B-B1BB-86DEAA6024F3}"/>
            </a:ext>
          </a:extLst>
        </xdr:cNvPr>
        <xdr:cNvSpPr>
          <a:spLocks noChangeAspect="1" noChangeArrowheads="1"/>
        </xdr:cNvSpPr>
      </xdr:nvSpPr>
      <xdr:spPr bwMode="auto">
        <a:xfrm>
          <a:off x="0" y="202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304800" cy="304800"/>
    <xdr:sp macro="" textlink="">
      <xdr:nvSpPr>
        <xdr:cNvPr id="5" name="AutoShape 12" descr="View LLMs in Action: Real-world Applications certificate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25DF9E35-1D75-4818-8656-57C8083EBF4F}"/>
            </a:ext>
          </a:extLst>
        </xdr:cNvPr>
        <xdr:cNvSpPr>
          <a:spLocks noChangeAspect="1" noChangeArrowheads="1"/>
        </xdr:cNvSpPr>
      </xdr:nvSpPr>
      <xdr:spPr bwMode="auto">
        <a:xfrm>
          <a:off x="0" y="220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</xdr:row>
      <xdr:rowOff>0</xdr:rowOff>
    </xdr:from>
    <xdr:ext cx="304800" cy="304800"/>
    <xdr:sp macro="" textlink="">
      <xdr:nvSpPr>
        <xdr:cNvPr id="6" name="AutoShape 10" descr="View Scale and Deploy LLMs in Production Environments certificate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ECC2E7CD-0564-4488-9969-A3274C6AB6EC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</xdr:row>
      <xdr:rowOff>0</xdr:rowOff>
    </xdr:from>
    <xdr:ext cx="304800" cy="304800"/>
    <xdr:sp macro="" textlink="">
      <xdr:nvSpPr>
        <xdr:cNvPr id="7" name="AutoShape 11" descr="View Introduction to Large Language Models certificate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240D1E87-3A48-4D4C-9D19-972C9EA63D89}"/>
            </a:ext>
          </a:extLst>
        </xdr:cNvPr>
        <xdr:cNvSpPr>
          <a:spLocks noChangeAspect="1" noChangeArrowheads="1"/>
        </xdr:cNvSpPr>
      </xdr:nvSpPr>
      <xdr:spPr bwMode="auto">
        <a:xfrm>
          <a:off x="0" y="202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304800"/>
    <xdr:sp macro="" textlink="">
      <xdr:nvSpPr>
        <xdr:cNvPr id="8" name="AutoShape 9" descr="View Prompt Engineering Best Practices certificate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D6BB50E4-16BF-48BC-A59B-5068A8A4384A}"/>
            </a:ext>
          </a:extLst>
        </xdr:cNvPr>
        <xdr:cNvSpPr>
          <a:spLocks noChangeAspect="1" noChangeArrowheads="1"/>
        </xdr:cNvSpPr>
      </xdr:nvSpPr>
      <xdr:spPr bwMode="auto">
        <a:xfrm>
          <a:off x="0" y="165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9" name="AutoShape 10" descr="View Scale and Deploy LLMs in Production Environments certificate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50EE1982-6F8A-42F7-A02F-E0F93FB2566B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28A0-9031-4265-8647-672DEE50AA1F}">
  <dimension ref="A1:H41"/>
  <sheetViews>
    <sheetView topLeftCell="A10" workbookViewId="0">
      <selection activeCell="C23" sqref="C23"/>
    </sheetView>
  </sheetViews>
  <sheetFormatPr defaultRowHeight="14.5" x14ac:dyDescent="0.35"/>
  <cols>
    <col min="1" max="1" width="32.7265625" style="8" customWidth="1"/>
    <col min="2" max="2" width="32.26953125" style="5" bestFit="1" customWidth="1"/>
    <col min="3" max="3" width="16.1796875" style="6" bestFit="1" customWidth="1"/>
    <col min="4" max="4" width="16.1796875" style="6" customWidth="1"/>
    <col min="5" max="6" width="13.6328125" style="6" bestFit="1" customWidth="1"/>
    <col min="7" max="7" width="13.6328125" style="6" customWidth="1"/>
    <col min="8" max="8" width="26.08984375" style="5" customWidth="1"/>
    <col min="9" max="16384" width="8.7265625" style="5"/>
  </cols>
  <sheetData>
    <row r="1" spans="1:8" s="1" customFormat="1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H1" s="2" t="s">
        <v>6</v>
      </c>
    </row>
    <row r="2" spans="1:8" x14ac:dyDescent="0.35">
      <c r="A2" s="50" t="s">
        <v>7</v>
      </c>
      <c r="B2" s="3" t="s">
        <v>8</v>
      </c>
      <c r="C2" s="4" t="s">
        <v>9</v>
      </c>
      <c r="D2" s="4" t="s">
        <v>13</v>
      </c>
      <c r="E2" s="4" t="s">
        <v>10</v>
      </c>
      <c r="F2" s="4" t="s">
        <v>11</v>
      </c>
      <c r="G2" s="4"/>
    </row>
    <row r="3" spans="1:8" x14ac:dyDescent="0.35">
      <c r="A3" s="50"/>
      <c r="B3" s="3" t="s">
        <v>12</v>
      </c>
      <c r="C3" s="4" t="s">
        <v>9</v>
      </c>
      <c r="D3" s="4" t="s">
        <v>13</v>
      </c>
      <c r="E3" s="4" t="s">
        <v>10</v>
      </c>
      <c r="F3" s="4" t="s">
        <v>13</v>
      </c>
      <c r="G3" s="4"/>
    </row>
    <row r="4" spans="1:8" x14ac:dyDescent="0.35">
      <c r="A4" s="50"/>
      <c r="B4" s="3" t="s">
        <v>14</v>
      </c>
      <c r="C4" s="4" t="s">
        <v>9</v>
      </c>
      <c r="D4" s="4" t="s">
        <v>13</v>
      </c>
      <c r="E4" s="4" t="s">
        <v>10</v>
      </c>
      <c r="F4" s="4" t="s">
        <v>11</v>
      </c>
      <c r="G4" s="4"/>
    </row>
    <row r="5" spans="1:8" x14ac:dyDescent="0.35">
      <c r="A5" s="50"/>
      <c r="B5" s="3" t="s">
        <v>15</v>
      </c>
      <c r="C5" s="4" t="s">
        <v>9</v>
      </c>
      <c r="D5" s="4" t="s">
        <v>13</v>
      </c>
      <c r="E5" s="4" t="s">
        <v>10</v>
      </c>
      <c r="F5" s="4" t="s">
        <v>11</v>
      </c>
      <c r="G5" s="4"/>
    </row>
    <row r="6" spans="1:8" x14ac:dyDescent="0.35">
      <c r="A6" s="3" t="s">
        <v>16</v>
      </c>
      <c r="B6" s="13" t="s">
        <v>17</v>
      </c>
      <c r="C6" s="4" t="s">
        <v>10</v>
      </c>
      <c r="D6" s="4" t="s">
        <v>13</v>
      </c>
      <c r="F6" s="4" t="s">
        <v>13</v>
      </c>
      <c r="G6" s="43" t="s">
        <v>20</v>
      </c>
    </row>
    <row r="7" spans="1:8" x14ac:dyDescent="0.35">
      <c r="A7" s="7" t="s">
        <v>18</v>
      </c>
      <c r="B7" s="12" t="s">
        <v>18</v>
      </c>
      <c r="C7" s="4" t="s">
        <v>9</v>
      </c>
      <c r="D7" s="4" t="s">
        <v>13</v>
      </c>
      <c r="E7" s="4" t="s">
        <v>10</v>
      </c>
      <c r="F7" s="46" t="s">
        <v>13</v>
      </c>
      <c r="G7" s="4"/>
    </row>
    <row r="8" spans="1:8" x14ac:dyDescent="0.35">
      <c r="A8" s="3" t="s">
        <v>19</v>
      </c>
      <c r="B8" s="13" t="s">
        <v>19</v>
      </c>
      <c r="C8" s="4" t="s">
        <v>20</v>
      </c>
      <c r="D8" s="4" t="s">
        <v>13</v>
      </c>
      <c r="F8" s="4" t="s">
        <v>13</v>
      </c>
      <c r="G8" s="43" t="s">
        <v>20</v>
      </c>
    </row>
    <row r="9" spans="1:8" x14ac:dyDescent="0.35">
      <c r="A9" s="50" t="s">
        <v>21</v>
      </c>
      <c r="B9" s="14" t="s">
        <v>22</v>
      </c>
      <c r="C9" s="4" t="s">
        <v>10</v>
      </c>
      <c r="D9" s="4" t="s">
        <v>13</v>
      </c>
      <c r="F9" s="4" t="s">
        <v>13</v>
      </c>
      <c r="G9" s="43" t="s">
        <v>20</v>
      </c>
    </row>
    <row r="10" spans="1:8" x14ac:dyDescent="0.35">
      <c r="A10" s="50"/>
      <c r="B10" s="14" t="s">
        <v>23</v>
      </c>
      <c r="C10" s="4" t="s">
        <v>10</v>
      </c>
      <c r="D10" s="4" t="s">
        <v>41</v>
      </c>
      <c r="F10" s="4" t="s">
        <v>11</v>
      </c>
      <c r="G10" s="4"/>
    </row>
    <row r="11" spans="1:8" x14ac:dyDescent="0.35">
      <c r="A11" s="50"/>
      <c r="B11" s="14" t="s">
        <v>129</v>
      </c>
      <c r="C11" s="4" t="s">
        <v>24</v>
      </c>
      <c r="D11" s="4" t="s">
        <v>13</v>
      </c>
      <c r="E11" s="4" t="s">
        <v>10</v>
      </c>
      <c r="F11" s="4" t="s">
        <v>11</v>
      </c>
      <c r="G11" s="4"/>
    </row>
    <row r="12" spans="1:8" x14ac:dyDescent="0.35">
      <c r="A12" s="50"/>
      <c r="B12" s="14" t="s">
        <v>130</v>
      </c>
      <c r="C12" s="4" t="s">
        <v>24</v>
      </c>
      <c r="D12" s="4" t="s">
        <v>13</v>
      </c>
      <c r="E12" s="4" t="s">
        <v>10</v>
      </c>
      <c r="F12" s="4" t="s">
        <v>11</v>
      </c>
      <c r="G12" s="4"/>
    </row>
    <row r="13" spans="1:8" x14ac:dyDescent="0.35">
      <c r="A13" s="50"/>
      <c r="B13" s="14" t="s">
        <v>22</v>
      </c>
      <c r="C13" s="4" t="s">
        <v>10</v>
      </c>
      <c r="D13" s="4" t="s">
        <v>13</v>
      </c>
      <c r="F13" s="4" t="s">
        <v>11</v>
      </c>
      <c r="G13" s="4"/>
    </row>
    <row r="14" spans="1:8" x14ac:dyDescent="0.35">
      <c r="A14" s="50"/>
      <c r="B14" s="14" t="s">
        <v>23</v>
      </c>
      <c r="C14" s="4" t="s">
        <v>10</v>
      </c>
      <c r="D14" s="4" t="s">
        <v>13</v>
      </c>
      <c r="F14" s="4" t="s">
        <v>11</v>
      </c>
      <c r="G14" s="4"/>
    </row>
    <row r="15" spans="1:8" x14ac:dyDescent="0.35">
      <c r="A15" s="50"/>
      <c r="B15" s="14" t="s">
        <v>22</v>
      </c>
      <c r="C15" s="4" t="s">
        <v>10</v>
      </c>
      <c r="D15" s="4" t="s">
        <v>13</v>
      </c>
      <c r="F15" s="4" t="s">
        <v>11</v>
      </c>
      <c r="G15" s="4"/>
    </row>
    <row r="16" spans="1:8" x14ac:dyDescent="0.35">
      <c r="A16" s="50"/>
      <c r="B16" s="14" t="s">
        <v>23</v>
      </c>
      <c r="C16" s="4" t="s">
        <v>10</v>
      </c>
      <c r="D16" s="4" t="s">
        <v>13</v>
      </c>
      <c r="F16" s="4" t="s">
        <v>11</v>
      </c>
      <c r="G16" s="4"/>
    </row>
    <row r="17" spans="1:7" x14ac:dyDescent="0.35">
      <c r="A17" s="50"/>
      <c r="B17" s="14" t="s">
        <v>129</v>
      </c>
      <c r="C17" s="4" t="s">
        <v>24</v>
      </c>
      <c r="D17" s="4" t="s">
        <v>13</v>
      </c>
      <c r="E17" s="4" t="s">
        <v>10</v>
      </c>
      <c r="F17" s="4" t="s">
        <v>11</v>
      </c>
      <c r="G17" s="4"/>
    </row>
    <row r="18" spans="1:7" x14ac:dyDescent="0.35">
      <c r="A18" s="50"/>
      <c r="B18" s="14" t="s">
        <v>130</v>
      </c>
      <c r="C18" s="4" t="s">
        <v>24</v>
      </c>
      <c r="D18" s="4" t="s">
        <v>13</v>
      </c>
      <c r="E18" s="4" t="s">
        <v>10</v>
      </c>
      <c r="F18" s="4" t="s">
        <v>11</v>
      </c>
      <c r="G18" s="4"/>
    </row>
    <row r="19" spans="1:7" x14ac:dyDescent="0.35">
      <c r="A19" s="50"/>
      <c r="B19" s="14" t="s">
        <v>22</v>
      </c>
      <c r="C19" s="4" t="s">
        <v>10</v>
      </c>
      <c r="D19" s="4" t="s">
        <v>13</v>
      </c>
      <c r="F19" s="4" t="s">
        <v>11</v>
      </c>
      <c r="G19" s="4"/>
    </row>
    <row r="20" spans="1:7" x14ac:dyDescent="0.35">
      <c r="A20" s="50"/>
      <c r="B20" s="14" t="s">
        <v>23</v>
      </c>
      <c r="C20" s="4" t="s">
        <v>10</v>
      </c>
      <c r="D20" s="4" t="s">
        <v>13</v>
      </c>
      <c r="F20" s="4" t="s">
        <v>11</v>
      </c>
      <c r="G20" s="4"/>
    </row>
    <row r="21" spans="1:7" x14ac:dyDescent="0.35">
      <c r="A21" s="50" t="s">
        <v>25</v>
      </c>
      <c r="B21" s="12" t="s">
        <v>25</v>
      </c>
      <c r="C21" s="4" t="s">
        <v>24</v>
      </c>
      <c r="D21" s="43" t="s">
        <v>13</v>
      </c>
      <c r="F21" s="46" t="s">
        <v>13</v>
      </c>
      <c r="G21" s="4"/>
    </row>
    <row r="22" spans="1:7" x14ac:dyDescent="0.35">
      <c r="A22" s="50"/>
      <c r="B22" s="12" t="s">
        <v>26</v>
      </c>
      <c r="C22" s="4" t="s">
        <v>10</v>
      </c>
      <c r="D22" s="43" t="s">
        <v>13</v>
      </c>
      <c r="F22" s="46" t="s">
        <v>13</v>
      </c>
      <c r="G22" s="4"/>
    </row>
    <row r="23" spans="1:7" x14ac:dyDescent="0.35">
      <c r="A23" s="50"/>
      <c r="B23" s="12" t="s">
        <v>27</v>
      </c>
      <c r="C23" s="4" t="s">
        <v>10</v>
      </c>
      <c r="D23" s="43" t="s">
        <v>13</v>
      </c>
      <c r="F23" s="46" t="s">
        <v>13</v>
      </c>
      <c r="G23" s="4"/>
    </row>
    <row r="24" spans="1:7" x14ac:dyDescent="0.35">
      <c r="A24" s="51" t="s">
        <v>28</v>
      </c>
      <c r="B24" s="12" t="s">
        <v>29</v>
      </c>
      <c r="C24" s="4" t="s">
        <v>10</v>
      </c>
      <c r="D24" s="4" t="s">
        <v>13</v>
      </c>
      <c r="F24" s="4" t="s">
        <v>13</v>
      </c>
      <c r="G24" s="43" t="s">
        <v>20</v>
      </c>
    </row>
    <row r="25" spans="1:7" x14ac:dyDescent="0.35">
      <c r="A25" s="51"/>
      <c r="B25" s="16" t="s">
        <v>30</v>
      </c>
      <c r="C25" s="4" t="s">
        <v>24</v>
      </c>
      <c r="D25" s="4" t="s">
        <v>13</v>
      </c>
      <c r="E25" s="4" t="s">
        <v>10</v>
      </c>
      <c r="F25" s="46" t="s">
        <v>13</v>
      </c>
      <c r="G25" s="43" t="s">
        <v>10</v>
      </c>
    </row>
    <row r="26" spans="1:7" x14ac:dyDescent="0.35">
      <c r="A26" s="51" t="s">
        <v>31</v>
      </c>
      <c r="B26" s="12" t="s">
        <v>32</v>
      </c>
      <c r="C26" s="4" t="s">
        <v>20</v>
      </c>
      <c r="D26" s="4" t="s">
        <v>13</v>
      </c>
      <c r="F26" s="4" t="s">
        <v>13</v>
      </c>
      <c r="G26" s="43" t="s">
        <v>20</v>
      </c>
    </row>
    <row r="27" spans="1:7" x14ac:dyDescent="0.35">
      <c r="A27" s="51"/>
      <c r="B27" s="16" t="s">
        <v>33</v>
      </c>
      <c r="C27" s="28" t="s">
        <v>24</v>
      </c>
      <c r="D27" s="4" t="s">
        <v>13</v>
      </c>
      <c r="E27" s="4" t="s">
        <v>10</v>
      </c>
      <c r="F27" s="46" t="s">
        <v>13</v>
      </c>
      <c r="G27" s="4"/>
    </row>
    <row r="28" spans="1:7" x14ac:dyDescent="0.35">
      <c r="A28" s="7" t="s">
        <v>34</v>
      </c>
      <c r="B28" s="12" t="s">
        <v>35</v>
      </c>
      <c r="C28" s="4" t="s">
        <v>10</v>
      </c>
      <c r="D28" s="4" t="s">
        <v>13</v>
      </c>
      <c r="F28" s="46" t="s">
        <v>13</v>
      </c>
      <c r="G28" s="43" t="s">
        <v>10</v>
      </c>
    </row>
    <row r="29" spans="1:7" x14ac:dyDescent="0.35">
      <c r="A29" s="51" t="s">
        <v>36</v>
      </c>
      <c r="B29" s="15" t="s">
        <v>37</v>
      </c>
      <c r="C29" s="4" t="s">
        <v>20</v>
      </c>
      <c r="D29" s="4" t="s">
        <v>13</v>
      </c>
      <c r="F29" s="4" t="s">
        <v>13</v>
      </c>
      <c r="G29" s="4"/>
    </row>
    <row r="30" spans="1:7" x14ac:dyDescent="0.35">
      <c r="A30" s="51"/>
      <c r="B30" s="16" t="s">
        <v>38</v>
      </c>
      <c r="C30" s="28" t="s">
        <v>10</v>
      </c>
      <c r="D30" s="4" t="s">
        <v>13</v>
      </c>
      <c r="F30" s="46" t="s">
        <v>13</v>
      </c>
      <c r="G30" s="43" t="s">
        <v>10</v>
      </c>
    </row>
    <row r="32" spans="1:7" x14ac:dyDescent="0.35">
      <c r="C32" s="48" t="s">
        <v>39</v>
      </c>
      <c r="D32" s="48"/>
      <c r="E32" s="48"/>
      <c r="F32" s="9">
        <f>COUNTIF(F2:F30, "Yes")</f>
        <v>15</v>
      </c>
      <c r="G32" s="9"/>
    </row>
    <row r="33" spans="2:7" x14ac:dyDescent="0.35">
      <c r="C33" s="49" t="s">
        <v>40</v>
      </c>
      <c r="D33" s="49"/>
      <c r="E33" s="49"/>
      <c r="F33" s="10">
        <f>COUNTIF(F3:F31, "No")</f>
        <v>13</v>
      </c>
      <c r="G33" s="10"/>
    </row>
    <row r="39" spans="2:7" x14ac:dyDescent="0.35">
      <c r="B39" s="45"/>
    </row>
    <row r="40" spans="2:7" x14ac:dyDescent="0.35">
      <c r="B40" s="39"/>
    </row>
    <row r="41" spans="2:7" x14ac:dyDescent="0.35">
      <c r="B41" s="39"/>
    </row>
  </sheetData>
  <mergeCells count="8">
    <mergeCell ref="C32:E32"/>
    <mergeCell ref="C33:E33"/>
    <mergeCell ref="A2:A5"/>
    <mergeCell ref="A9:A20"/>
    <mergeCell ref="A21:A23"/>
    <mergeCell ref="A24:A25"/>
    <mergeCell ref="A26:A27"/>
    <mergeCell ref="A29:A30"/>
  </mergeCells>
  <conditionalFormatting sqref="D2:D30">
    <cfRule type="containsText" dxfId="13" priority="1" operator="containsText" text="Yes">
      <formula>NOT(ISERROR(SEARCH("Yes",D2)))</formula>
    </cfRule>
    <cfRule type="containsText" dxfId="12" priority="2" operator="containsText" text="In progress">
      <formula>NOT(ISERROR(SEARCH("In progress",D2)))</formula>
    </cfRule>
    <cfRule type="containsText" dxfId="11" priority="3" operator="containsText" text="On hold">
      <formula>NOT(ISERROR(SEARCH("On hold",D2)))</formula>
    </cfRule>
  </conditionalFormatting>
  <conditionalFormatting sqref="F2:G30">
    <cfRule type="containsText" dxfId="10" priority="4" operator="containsText" text="Yes">
      <formula>NOT(ISERROR(SEARCH("Yes",F2)))</formula>
    </cfRule>
    <cfRule type="containsText" dxfId="9" priority="5" operator="containsText" text="No">
      <formula>NOT(ISERROR(SEARCH("No",F2)))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F4EF-CE32-42F0-A720-77C3D8FFEB36}">
  <dimension ref="A1:D21"/>
  <sheetViews>
    <sheetView workbookViewId="0">
      <selection activeCell="F14" sqref="F14"/>
    </sheetView>
  </sheetViews>
  <sheetFormatPr defaultRowHeight="14.5" x14ac:dyDescent="0.35"/>
  <cols>
    <col min="2" max="2" width="29.90625" bestFit="1" customWidth="1"/>
  </cols>
  <sheetData>
    <row r="1" spans="1:4" x14ac:dyDescent="0.35">
      <c r="A1" t="s">
        <v>177</v>
      </c>
      <c r="B1" t="s">
        <v>178</v>
      </c>
    </row>
    <row r="2" spans="1:4" x14ac:dyDescent="0.35">
      <c r="A2">
        <v>1</v>
      </c>
      <c r="B2" t="s">
        <v>97</v>
      </c>
      <c r="D2">
        <v>1</v>
      </c>
    </row>
    <row r="3" spans="1:4" x14ac:dyDescent="0.35">
      <c r="A3">
        <v>2</v>
      </c>
      <c r="B3" t="s">
        <v>99</v>
      </c>
      <c r="D3">
        <v>2</v>
      </c>
    </row>
    <row r="4" spans="1:4" x14ac:dyDescent="0.35">
      <c r="A4">
        <v>3</v>
      </c>
      <c r="B4" t="s">
        <v>101</v>
      </c>
      <c r="D4">
        <v>3</v>
      </c>
    </row>
    <row r="5" spans="1:4" x14ac:dyDescent="0.35">
      <c r="A5">
        <v>4</v>
      </c>
      <c r="B5" t="s">
        <v>103</v>
      </c>
      <c r="D5">
        <v>4</v>
      </c>
    </row>
    <row r="6" spans="1:4" x14ac:dyDescent="0.35">
      <c r="A6">
        <v>5</v>
      </c>
      <c r="B6" t="s">
        <v>105</v>
      </c>
      <c r="C6" s="47" t="s">
        <v>20</v>
      </c>
      <c r="D6">
        <v>5</v>
      </c>
    </row>
    <row r="7" spans="1:4" x14ac:dyDescent="0.35">
      <c r="A7">
        <v>6</v>
      </c>
      <c r="B7" t="s">
        <v>107</v>
      </c>
      <c r="C7" s="47" t="s">
        <v>20</v>
      </c>
      <c r="D7">
        <v>6</v>
      </c>
    </row>
    <row r="8" spans="1:4" x14ac:dyDescent="0.35">
      <c r="A8">
        <v>7</v>
      </c>
      <c r="B8" t="s">
        <v>109</v>
      </c>
      <c r="C8" s="47" t="s">
        <v>20</v>
      </c>
      <c r="D8">
        <v>7</v>
      </c>
    </row>
    <row r="9" spans="1:4" x14ac:dyDescent="0.35">
      <c r="A9">
        <v>8</v>
      </c>
      <c r="B9" t="s">
        <v>111</v>
      </c>
      <c r="C9" s="47" t="s">
        <v>20</v>
      </c>
      <c r="D9">
        <v>8</v>
      </c>
    </row>
    <row r="10" spans="1:4" x14ac:dyDescent="0.35">
      <c r="A10">
        <v>9</v>
      </c>
      <c r="B10" t="s">
        <v>113</v>
      </c>
      <c r="C10" s="47" t="s">
        <v>20</v>
      </c>
      <c r="D10">
        <v>9</v>
      </c>
    </row>
    <row r="11" spans="1:4" x14ac:dyDescent="0.35">
      <c r="A11">
        <v>10</v>
      </c>
      <c r="B11" t="s">
        <v>115</v>
      </c>
      <c r="C11" s="47" t="s">
        <v>20</v>
      </c>
      <c r="D11">
        <v>10</v>
      </c>
    </row>
    <row r="12" spans="1:4" x14ac:dyDescent="0.35">
      <c r="A12">
        <v>11</v>
      </c>
      <c r="B12" t="s">
        <v>117</v>
      </c>
      <c r="C12" s="47" t="s">
        <v>20</v>
      </c>
      <c r="D12">
        <v>11</v>
      </c>
    </row>
    <row r="13" spans="1:4" x14ac:dyDescent="0.35">
      <c r="A13">
        <v>12</v>
      </c>
      <c r="B13" t="s">
        <v>119</v>
      </c>
      <c r="C13" s="47" t="s">
        <v>20</v>
      </c>
      <c r="D13">
        <v>12</v>
      </c>
    </row>
    <row r="14" spans="1:4" x14ac:dyDescent="0.35">
      <c r="A14">
        <v>18</v>
      </c>
      <c r="B14" t="s">
        <v>121</v>
      </c>
      <c r="C14" s="47" t="s">
        <v>125</v>
      </c>
      <c r="D14">
        <v>13</v>
      </c>
    </row>
    <row r="15" spans="1:4" x14ac:dyDescent="0.35">
      <c r="A15">
        <v>19</v>
      </c>
      <c r="B15" t="s">
        <v>179</v>
      </c>
      <c r="C15" s="47" t="s">
        <v>10</v>
      </c>
      <c r="D15">
        <v>14</v>
      </c>
    </row>
    <row r="16" spans="1:4" x14ac:dyDescent="0.35">
      <c r="A16">
        <v>20</v>
      </c>
      <c r="B16" t="s">
        <v>180</v>
      </c>
      <c r="C16" s="47" t="s">
        <v>10</v>
      </c>
      <c r="D16">
        <v>15</v>
      </c>
    </row>
    <row r="17" spans="1:4" x14ac:dyDescent="0.35">
      <c r="A17">
        <v>21</v>
      </c>
      <c r="B17" t="s">
        <v>181</v>
      </c>
      <c r="C17" s="47" t="s">
        <v>10</v>
      </c>
      <c r="D17">
        <v>16</v>
      </c>
    </row>
    <row r="18" spans="1:4" x14ac:dyDescent="0.35">
      <c r="A18">
        <v>22</v>
      </c>
      <c r="B18" t="s">
        <v>182</v>
      </c>
      <c r="C18" s="47" t="s">
        <v>20</v>
      </c>
      <c r="D18">
        <v>17</v>
      </c>
    </row>
    <row r="19" spans="1:4" x14ac:dyDescent="0.35">
      <c r="A19">
        <v>23</v>
      </c>
      <c r="B19" t="s">
        <v>183</v>
      </c>
      <c r="C19" s="47" t="s">
        <v>20</v>
      </c>
      <c r="D19">
        <v>18</v>
      </c>
    </row>
    <row r="20" spans="1:4" x14ac:dyDescent="0.35">
      <c r="A20">
        <v>24</v>
      </c>
      <c r="B20" t="s">
        <v>184</v>
      </c>
      <c r="C20" s="47" t="s">
        <v>24</v>
      </c>
      <c r="D20">
        <v>19</v>
      </c>
    </row>
    <row r="21" spans="1:4" x14ac:dyDescent="0.35">
      <c r="A21">
        <v>25</v>
      </c>
      <c r="B21" t="s">
        <v>185</v>
      </c>
      <c r="C21" s="47" t="s">
        <v>10</v>
      </c>
      <c r="D2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8AA7-5A85-435A-BFDD-54731659B129}">
  <dimension ref="A1:H44"/>
  <sheetViews>
    <sheetView workbookViewId="0">
      <selection activeCell="E1" sqref="E1:E1048576"/>
    </sheetView>
  </sheetViews>
  <sheetFormatPr defaultRowHeight="14.5" x14ac:dyDescent="0.35"/>
  <cols>
    <col min="1" max="1" width="8.7265625" style="17"/>
    <col min="2" max="2" width="56.90625" style="23" bestFit="1" customWidth="1"/>
    <col min="3" max="3" width="9.81640625" bestFit="1" customWidth="1"/>
    <col min="4" max="4" width="14.36328125" bestFit="1" customWidth="1"/>
    <col min="5" max="5" width="32.1796875" bestFit="1" customWidth="1"/>
    <col min="6" max="6" width="10.453125" customWidth="1"/>
    <col min="7" max="7" width="12.26953125" bestFit="1" customWidth="1"/>
    <col min="8" max="8" width="12.36328125" bestFit="1" customWidth="1"/>
  </cols>
  <sheetData>
    <row r="1" spans="1:8" s="24" customFormat="1" x14ac:dyDescent="0.35">
      <c r="A1" s="24" t="s">
        <v>46</v>
      </c>
      <c r="B1" s="24" t="s">
        <v>47</v>
      </c>
      <c r="C1" s="24" t="s">
        <v>42</v>
      </c>
      <c r="D1" s="24" t="s">
        <v>43</v>
      </c>
      <c r="E1" s="24" t="s">
        <v>91</v>
      </c>
      <c r="F1" s="24" t="s">
        <v>90</v>
      </c>
      <c r="G1" s="24" t="s">
        <v>136</v>
      </c>
      <c r="H1" s="24" t="s">
        <v>138</v>
      </c>
    </row>
    <row r="2" spans="1:8" x14ac:dyDescent="0.35">
      <c r="A2" s="17">
        <v>1</v>
      </c>
      <c r="B2" s="25" t="s">
        <v>48</v>
      </c>
      <c r="G2" s="27" t="s">
        <v>137</v>
      </c>
    </row>
    <row r="3" spans="1:8" x14ac:dyDescent="0.35">
      <c r="A3" s="17">
        <v>2</v>
      </c>
      <c r="B3" s="25"/>
      <c r="C3" s="19"/>
      <c r="D3" s="19"/>
      <c r="F3" s="20"/>
    </row>
    <row r="4" spans="1:8" x14ac:dyDescent="0.35">
      <c r="A4" s="17">
        <v>3</v>
      </c>
      <c r="B4" s="25" t="s">
        <v>44</v>
      </c>
      <c r="C4" s="19">
        <v>500</v>
      </c>
      <c r="D4" s="19" t="s">
        <v>45</v>
      </c>
      <c r="E4" s="19" t="s">
        <v>81</v>
      </c>
      <c r="F4" s="20">
        <v>45684</v>
      </c>
    </row>
    <row r="5" spans="1:8" x14ac:dyDescent="0.35">
      <c r="A5" s="17">
        <v>4</v>
      </c>
      <c r="B5" s="33" t="s">
        <v>147</v>
      </c>
      <c r="C5" s="34">
        <v>494</v>
      </c>
      <c r="D5" s="34" t="s">
        <v>70</v>
      </c>
      <c r="E5" s="34" t="s">
        <v>93</v>
      </c>
      <c r="F5" s="35">
        <v>45688</v>
      </c>
      <c r="G5" s="34" t="s">
        <v>139</v>
      </c>
      <c r="H5" s="34"/>
    </row>
    <row r="6" spans="1:8" x14ac:dyDescent="0.35">
      <c r="A6" s="17">
        <v>5</v>
      </c>
      <c r="B6" s="25" t="s">
        <v>49</v>
      </c>
      <c r="C6" s="19">
        <v>493</v>
      </c>
      <c r="D6" s="19" t="s">
        <v>89</v>
      </c>
      <c r="E6" s="19" t="s">
        <v>94</v>
      </c>
      <c r="F6" s="20">
        <v>45735</v>
      </c>
    </row>
    <row r="7" spans="1:8" x14ac:dyDescent="0.35">
      <c r="A7" s="17">
        <v>6</v>
      </c>
      <c r="B7" s="25" t="s">
        <v>75</v>
      </c>
      <c r="C7" s="19">
        <v>492</v>
      </c>
      <c r="D7" s="19" t="s">
        <v>45</v>
      </c>
      <c r="E7" s="19" t="s">
        <v>95</v>
      </c>
      <c r="F7" s="20">
        <v>45690</v>
      </c>
    </row>
    <row r="8" spans="1:8" s="26" customFormat="1" x14ac:dyDescent="0.35">
      <c r="A8" s="31">
        <v>7</v>
      </c>
      <c r="B8" s="29" t="s">
        <v>134</v>
      </c>
      <c r="C8" s="26">
        <v>499</v>
      </c>
      <c r="D8" s="26" t="s">
        <v>76</v>
      </c>
      <c r="E8" s="26" t="s">
        <v>85</v>
      </c>
      <c r="F8" s="30">
        <v>45693</v>
      </c>
      <c r="G8" s="32" t="s">
        <v>135</v>
      </c>
    </row>
    <row r="9" spans="1:8" x14ac:dyDescent="0.35">
      <c r="A9" s="17">
        <v>8</v>
      </c>
      <c r="B9" s="25" t="s">
        <v>77</v>
      </c>
      <c r="C9" s="19">
        <v>534</v>
      </c>
      <c r="D9" s="19" t="s">
        <v>10</v>
      </c>
      <c r="E9" s="19" t="s">
        <v>85</v>
      </c>
      <c r="F9" s="20">
        <v>45708</v>
      </c>
    </row>
    <row r="10" spans="1:8" x14ac:dyDescent="0.35">
      <c r="A10" s="31">
        <v>9</v>
      </c>
      <c r="B10" s="29" t="s">
        <v>78</v>
      </c>
      <c r="C10" s="26">
        <v>454</v>
      </c>
      <c r="D10" s="26" t="s">
        <v>45</v>
      </c>
      <c r="E10" s="26" t="s">
        <v>133</v>
      </c>
      <c r="F10" s="30">
        <v>45687</v>
      </c>
    </row>
    <row r="11" spans="1:8" x14ac:dyDescent="0.35">
      <c r="A11" s="17">
        <v>10</v>
      </c>
      <c r="B11" s="25" t="s">
        <v>79</v>
      </c>
      <c r="C11" s="19">
        <v>418</v>
      </c>
      <c r="D11" s="19" t="s">
        <v>80</v>
      </c>
      <c r="E11" s="19" t="s">
        <v>81</v>
      </c>
      <c r="F11" s="20">
        <v>45691</v>
      </c>
    </row>
    <row r="12" spans="1:8" x14ac:dyDescent="0.35">
      <c r="A12" s="17">
        <v>11</v>
      </c>
      <c r="B12" s="23" t="s">
        <v>82</v>
      </c>
      <c r="C12">
        <v>377</v>
      </c>
      <c r="D12" s="21" t="s">
        <v>20</v>
      </c>
      <c r="E12" s="21" t="s">
        <v>57</v>
      </c>
      <c r="F12" s="18">
        <v>45688</v>
      </c>
    </row>
    <row r="13" spans="1:8" x14ac:dyDescent="0.35">
      <c r="A13" s="17">
        <v>12</v>
      </c>
      <c r="B13" s="25" t="s">
        <v>83</v>
      </c>
      <c r="C13" s="19">
        <v>371</v>
      </c>
      <c r="D13" s="19" t="s">
        <v>84</v>
      </c>
      <c r="E13" s="19" t="s">
        <v>85</v>
      </c>
      <c r="F13" s="20">
        <v>45688</v>
      </c>
    </row>
    <row r="14" spans="1:8" x14ac:dyDescent="0.35">
      <c r="A14" s="17">
        <v>13</v>
      </c>
      <c r="B14" s="25" t="s">
        <v>86</v>
      </c>
      <c r="C14" s="19">
        <v>368</v>
      </c>
      <c r="D14" s="19" t="s">
        <v>70</v>
      </c>
      <c r="E14" s="19" t="s">
        <v>85</v>
      </c>
      <c r="F14" s="20">
        <v>45689</v>
      </c>
    </row>
    <row r="15" spans="1:8" x14ac:dyDescent="0.35">
      <c r="A15" s="17">
        <v>14</v>
      </c>
      <c r="B15" s="25" t="s">
        <v>87</v>
      </c>
      <c r="C15" s="19">
        <v>349</v>
      </c>
      <c r="D15" s="19" t="s">
        <v>80</v>
      </c>
      <c r="E15" s="19" t="s">
        <v>85</v>
      </c>
      <c r="F15" s="20">
        <v>45689</v>
      </c>
    </row>
    <row r="16" spans="1:8" x14ac:dyDescent="0.35">
      <c r="A16" s="17">
        <v>15</v>
      </c>
      <c r="B16" s="25" t="s">
        <v>88</v>
      </c>
      <c r="C16" s="19">
        <v>348</v>
      </c>
      <c r="D16" s="19" t="s">
        <v>80</v>
      </c>
      <c r="E16" s="19" t="s">
        <v>85</v>
      </c>
      <c r="F16" s="20">
        <v>45686</v>
      </c>
    </row>
    <row r="17" spans="1:8" x14ac:dyDescent="0.35">
      <c r="A17" s="17">
        <v>16</v>
      </c>
      <c r="B17" s="25" t="s">
        <v>50</v>
      </c>
      <c r="C17" s="19">
        <v>275</v>
      </c>
      <c r="D17" s="19" t="s">
        <v>45</v>
      </c>
      <c r="F17" s="20">
        <v>45670</v>
      </c>
    </row>
    <row r="18" spans="1:8" x14ac:dyDescent="0.35">
      <c r="A18" s="17">
        <v>17</v>
      </c>
      <c r="B18" s="29" t="s">
        <v>51</v>
      </c>
      <c r="C18" s="26">
        <v>173</v>
      </c>
      <c r="D18" s="26" t="s">
        <v>45</v>
      </c>
      <c r="F18" s="30">
        <v>45670</v>
      </c>
    </row>
    <row r="19" spans="1:8" x14ac:dyDescent="0.35">
      <c r="A19" s="17">
        <v>18</v>
      </c>
      <c r="B19" s="29" t="s">
        <v>52</v>
      </c>
      <c r="C19" s="26">
        <v>172</v>
      </c>
      <c r="D19" s="26" t="s">
        <v>45</v>
      </c>
      <c r="F19" s="30">
        <v>45677</v>
      </c>
    </row>
    <row r="20" spans="1:8" x14ac:dyDescent="0.35">
      <c r="A20" s="17">
        <v>19</v>
      </c>
      <c r="B20" s="29" t="s">
        <v>53</v>
      </c>
      <c r="C20" s="26">
        <v>170</v>
      </c>
      <c r="D20" s="26" t="s">
        <v>45</v>
      </c>
      <c r="F20" s="30">
        <v>45677</v>
      </c>
    </row>
    <row r="21" spans="1:8" x14ac:dyDescent="0.35">
      <c r="A21" s="17">
        <v>20</v>
      </c>
      <c r="B21" s="29" t="s">
        <v>54</v>
      </c>
      <c r="C21" s="26">
        <v>169</v>
      </c>
      <c r="D21" s="26" t="s">
        <v>45</v>
      </c>
      <c r="F21" s="30">
        <v>45677</v>
      </c>
      <c r="H21" s="27" t="s">
        <v>141</v>
      </c>
    </row>
    <row r="22" spans="1:8" x14ac:dyDescent="0.35">
      <c r="A22" s="17">
        <v>21</v>
      </c>
      <c r="B22" s="29" t="s">
        <v>55</v>
      </c>
      <c r="C22" s="26">
        <v>168</v>
      </c>
      <c r="D22" s="26" t="s">
        <v>140</v>
      </c>
      <c r="F22" s="30">
        <v>45677</v>
      </c>
      <c r="H22" s="27" t="s">
        <v>142</v>
      </c>
    </row>
    <row r="23" spans="1:8" x14ac:dyDescent="0.35">
      <c r="A23" s="17">
        <v>22</v>
      </c>
      <c r="B23" s="29" t="s">
        <v>56</v>
      </c>
      <c r="C23" s="26">
        <v>167</v>
      </c>
      <c r="D23" s="26" t="s">
        <v>140</v>
      </c>
      <c r="E23" s="26" t="s">
        <v>57</v>
      </c>
      <c r="F23" s="30">
        <v>45677</v>
      </c>
      <c r="H23" s="27" t="s">
        <v>142</v>
      </c>
    </row>
    <row r="24" spans="1:8" x14ac:dyDescent="0.35">
      <c r="A24" s="17">
        <v>23</v>
      </c>
      <c r="B24" s="29" t="s">
        <v>58</v>
      </c>
      <c r="C24" s="26">
        <v>166</v>
      </c>
      <c r="D24" s="26" t="s">
        <v>45</v>
      </c>
      <c r="E24" s="26"/>
      <c r="F24" s="30">
        <v>45677</v>
      </c>
      <c r="H24" s="27" t="s">
        <v>143</v>
      </c>
    </row>
    <row r="25" spans="1:8" x14ac:dyDescent="0.35">
      <c r="A25" s="17">
        <v>24</v>
      </c>
      <c r="B25" s="29" t="s">
        <v>145</v>
      </c>
      <c r="C25" s="26">
        <v>165</v>
      </c>
      <c r="D25" s="26" t="s">
        <v>45</v>
      </c>
      <c r="F25" s="30">
        <v>45677</v>
      </c>
      <c r="H25" s="27" t="s">
        <v>141</v>
      </c>
    </row>
    <row r="26" spans="1:8" x14ac:dyDescent="0.35">
      <c r="A26" s="17">
        <v>25</v>
      </c>
      <c r="B26" s="29" t="s">
        <v>59</v>
      </c>
      <c r="C26" s="26">
        <v>164</v>
      </c>
      <c r="D26" s="26" t="s">
        <v>45</v>
      </c>
      <c r="F26" s="30">
        <v>45678</v>
      </c>
      <c r="H26" s="27" t="s">
        <v>144</v>
      </c>
    </row>
    <row r="27" spans="1:8" x14ac:dyDescent="0.35">
      <c r="A27" s="17">
        <v>26</v>
      </c>
      <c r="B27" s="29" t="s">
        <v>60</v>
      </c>
      <c r="C27" s="26">
        <v>163</v>
      </c>
      <c r="D27" s="26" t="s">
        <v>45</v>
      </c>
      <c r="E27" s="26" t="s">
        <v>57</v>
      </c>
      <c r="F27" s="30">
        <v>45678</v>
      </c>
    </row>
    <row r="28" spans="1:8" x14ac:dyDescent="0.35">
      <c r="A28" s="17">
        <v>27</v>
      </c>
      <c r="B28" s="29" t="s">
        <v>61</v>
      </c>
      <c r="C28" s="26">
        <v>162</v>
      </c>
      <c r="D28" s="26" t="s">
        <v>45</v>
      </c>
      <c r="E28" s="26" t="s">
        <v>57</v>
      </c>
      <c r="F28" s="30">
        <v>45678</v>
      </c>
    </row>
    <row r="29" spans="1:8" x14ac:dyDescent="0.35">
      <c r="A29" s="17">
        <v>28</v>
      </c>
      <c r="B29" s="29" t="s">
        <v>62</v>
      </c>
      <c r="C29" s="26">
        <v>161</v>
      </c>
      <c r="D29" s="26" t="s">
        <v>45</v>
      </c>
      <c r="E29" s="26" t="s">
        <v>57</v>
      </c>
      <c r="F29" s="30">
        <v>45678</v>
      </c>
    </row>
    <row r="30" spans="1:8" x14ac:dyDescent="0.35">
      <c r="A30" s="17">
        <v>29</v>
      </c>
      <c r="B30" s="25" t="s">
        <v>63</v>
      </c>
      <c r="C30" s="19">
        <v>160</v>
      </c>
      <c r="D30" s="19" t="s">
        <v>45</v>
      </c>
      <c r="E30" s="19" t="s">
        <v>70</v>
      </c>
      <c r="F30" s="20">
        <v>45678</v>
      </c>
    </row>
    <row r="31" spans="1:8" x14ac:dyDescent="0.35">
      <c r="A31" s="17">
        <v>30</v>
      </c>
      <c r="B31" s="29" t="s">
        <v>64</v>
      </c>
      <c r="C31" s="26">
        <v>159</v>
      </c>
      <c r="D31" s="26" t="s">
        <v>45</v>
      </c>
      <c r="E31" s="26" t="s">
        <v>57</v>
      </c>
      <c r="F31" s="30">
        <v>45678</v>
      </c>
    </row>
    <row r="32" spans="1:8" x14ac:dyDescent="0.35">
      <c r="A32" s="17">
        <v>31</v>
      </c>
      <c r="B32" s="29" t="s">
        <v>65</v>
      </c>
      <c r="C32" s="26">
        <v>158</v>
      </c>
      <c r="D32" s="26" t="s">
        <v>45</v>
      </c>
      <c r="E32" s="26" t="s">
        <v>57</v>
      </c>
      <c r="F32" s="30">
        <v>45678</v>
      </c>
    </row>
    <row r="33" spans="1:6" x14ac:dyDescent="0.35">
      <c r="A33" s="17">
        <v>32</v>
      </c>
      <c r="B33" s="25" t="s">
        <v>67</v>
      </c>
      <c r="C33" s="19">
        <v>856</v>
      </c>
      <c r="D33" s="19" t="s">
        <v>20</v>
      </c>
      <c r="E33" s="19" t="s">
        <v>89</v>
      </c>
      <c r="F33" s="20">
        <v>45734</v>
      </c>
    </row>
    <row r="34" spans="1:6" x14ac:dyDescent="0.35">
      <c r="A34" s="17">
        <v>33</v>
      </c>
      <c r="B34" s="29" t="s">
        <v>66</v>
      </c>
      <c r="C34" s="26">
        <v>155</v>
      </c>
      <c r="D34" s="26" t="s">
        <v>45</v>
      </c>
      <c r="E34" s="26" t="s">
        <v>57</v>
      </c>
      <c r="F34" s="30">
        <v>45678</v>
      </c>
    </row>
    <row r="35" spans="1:6" x14ac:dyDescent="0.35">
      <c r="A35" s="17">
        <v>34</v>
      </c>
      <c r="B35" s="25" t="s">
        <v>92</v>
      </c>
      <c r="C35" s="19">
        <v>840</v>
      </c>
      <c r="D35" s="19" t="s">
        <v>20</v>
      </c>
      <c r="E35" s="19" t="s">
        <v>85</v>
      </c>
      <c r="F35" s="20">
        <v>45732</v>
      </c>
    </row>
    <row r="36" spans="1:6" x14ac:dyDescent="0.35">
      <c r="A36" s="17">
        <v>35</v>
      </c>
      <c r="B36" s="25"/>
      <c r="C36" s="19"/>
      <c r="D36" s="19"/>
      <c r="E36" s="19"/>
      <c r="F36" s="20"/>
    </row>
    <row r="37" spans="1:6" x14ac:dyDescent="0.35">
      <c r="A37" s="17">
        <v>36</v>
      </c>
      <c r="B37" s="25" t="s">
        <v>68</v>
      </c>
      <c r="C37" s="19">
        <v>838</v>
      </c>
      <c r="D37" s="19" t="s">
        <v>20</v>
      </c>
      <c r="E37" s="19" t="s">
        <v>85</v>
      </c>
      <c r="F37" s="20">
        <v>45732</v>
      </c>
    </row>
    <row r="38" spans="1:6" x14ac:dyDescent="0.35">
      <c r="A38" s="17">
        <v>37</v>
      </c>
      <c r="B38" s="25" t="s">
        <v>69</v>
      </c>
      <c r="C38" s="19">
        <v>61</v>
      </c>
      <c r="D38" s="19" t="s">
        <v>70</v>
      </c>
      <c r="E38" s="19" t="s">
        <v>70</v>
      </c>
      <c r="F38" s="20">
        <v>45986</v>
      </c>
    </row>
    <row r="39" spans="1:6" x14ac:dyDescent="0.35">
      <c r="A39" s="17">
        <v>38</v>
      </c>
      <c r="B39" s="25" t="s">
        <v>71</v>
      </c>
      <c r="C39" s="19">
        <v>133</v>
      </c>
      <c r="D39" s="19" t="s">
        <v>70</v>
      </c>
      <c r="E39" s="19" t="s">
        <v>57</v>
      </c>
      <c r="F39" s="20">
        <v>45986</v>
      </c>
    </row>
    <row r="40" spans="1:6" x14ac:dyDescent="0.35">
      <c r="A40" s="17">
        <v>39</v>
      </c>
      <c r="B40" s="25" t="s">
        <v>72</v>
      </c>
      <c r="C40" s="19">
        <v>121</v>
      </c>
      <c r="D40" s="19" t="s">
        <v>70</v>
      </c>
      <c r="E40" s="19" t="s">
        <v>85</v>
      </c>
      <c r="F40" s="20">
        <v>45986</v>
      </c>
    </row>
    <row r="41" spans="1:6" x14ac:dyDescent="0.35">
      <c r="A41" s="17">
        <v>40</v>
      </c>
      <c r="B41" s="25" t="s">
        <v>73</v>
      </c>
      <c r="C41" s="19"/>
      <c r="D41" s="19"/>
      <c r="E41" s="19" t="s">
        <v>146</v>
      </c>
      <c r="F41" s="19"/>
    </row>
    <row r="42" spans="1:6" x14ac:dyDescent="0.35">
      <c r="A42" s="17">
        <v>41</v>
      </c>
      <c r="B42" s="25" t="s">
        <v>74</v>
      </c>
      <c r="C42" s="19"/>
      <c r="D42" s="19"/>
      <c r="E42" s="19" t="s">
        <v>146</v>
      </c>
      <c r="F42" s="19"/>
    </row>
    <row r="44" spans="1:6" x14ac:dyDescent="0.35">
      <c r="B44" s="22" t="s">
        <v>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C8E12-6A67-426C-A9A3-E1969A3211B6}">
  <dimension ref="A4:C22"/>
  <sheetViews>
    <sheetView topLeftCell="A13" workbookViewId="0">
      <selection activeCell="A12" sqref="A12"/>
    </sheetView>
  </sheetViews>
  <sheetFormatPr defaultRowHeight="14.5" x14ac:dyDescent="0.35"/>
  <cols>
    <col min="1" max="1" width="78.81640625" bestFit="1" customWidth="1"/>
  </cols>
  <sheetData>
    <row r="4" spans="1:3" x14ac:dyDescent="0.35">
      <c r="A4" t="s">
        <v>164</v>
      </c>
    </row>
    <row r="5" spans="1:3" x14ac:dyDescent="0.35">
      <c r="A5" t="s">
        <v>165</v>
      </c>
    </row>
    <row r="6" spans="1:3" x14ac:dyDescent="0.35">
      <c r="A6" t="s">
        <v>166</v>
      </c>
    </row>
    <row r="7" spans="1:3" x14ac:dyDescent="0.35">
      <c r="A7" t="s">
        <v>167</v>
      </c>
    </row>
    <row r="8" spans="1:3" x14ac:dyDescent="0.35">
      <c r="A8" t="s">
        <v>168</v>
      </c>
    </row>
    <row r="11" spans="1:3" x14ac:dyDescent="0.35">
      <c r="A11" t="s">
        <v>169</v>
      </c>
    </row>
    <row r="12" spans="1:3" x14ac:dyDescent="0.35">
      <c r="A12" t="s">
        <v>170</v>
      </c>
    </row>
    <row r="13" spans="1:3" x14ac:dyDescent="0.35">
      <c r="A13" t="s">
        <v>171</v>
      </c>
    </row>
    <row r="14" spans="1:3" x14ac:dyDescent="0.35">
      <c r="A14" t="s">
        <v>172</v>
      </c>
    </row>
    <row r="15" spans="1:3" x14ac:dyDescent="0.35">
      <c r="A15" t="s">
        <v>173</v>
      </c>
    </row>
    <row r="16" spans="1:3" x14ac:dyDescent="0.35">
      <c r="A16" t="s">
        <v>174</v>
      </c>
      <c r="C16" t="s">
        <v>170</v>
      </c>
    </row>
    <row r="17" spans="1:3" x14ac:dyDescent="0.35">
      <c r="C17" t="s">
        <v>171</v>
      </c>
    </row>
    <row r="18" spans="1:3" x14ac:dyDescent="0.35">
      <c r="A18" t="s">
        <v>175</v>
      </c>
      <c r="C18" t="s">
        <v>175</v>
      </c>
    </row>
    <row r="19" spans="1:3" x14ac:dyDescent="0.35">
      <c r="C19" t="s">
        <v>169</v>
      </c>
    </row>
    <row r="22" spans="1:3" x14ac:dyDescent="0.35">
      <c r="A22" t="s">
        <v>176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6D43-E85C-41A4-B311-61A0D28D1EA7}">
  <dimension ref="A1:G20"/>
  <sheetViews>
    <sheetView topLeftCell="A2" workbookViewId="0">
      <selection activeCell="C37" sqref="C37"/>
    </sheetView>
  </sheetViews>
  <sheetFormatPr defaultRowHeight="14.5" x14ac:dyDescent="0.35"/>
  <cols>
    <col min="1" max="1" width="7.1796875" style="37" customWidth="1"/>
    <col min="2" max="2" width="50.6328125" style="40" customWidth="1"/>
    <col min="3" max="3" width="10.54296875" style="17" customWidth="1"/>
    <col min="4" max="4" width="13.81640625" style="17" customWidth="1"/>
    <col min="5" max="5" width="18.7265625" customWidth="1"/>
    <col min="6" max="6" width="12.36328125" bestFit="1" customWidth="1"/>
    <col min="7" max="7" width="12.453125" bestFit="1" customWidth="1"/>
  </cols>
  <sheetData>
    <row r="1" spans="1:7" s="24" customFormat="1" x14ac:dyDescent="0.35">
      <c r="A1" s="44" t="s">
        <v>163</v>
      </c>
      <c r="B1" s="1" t="s">
        <v>47</v>
      </c>
      <c r="C1" s="24" t="s">
        <v>42</v>
      </c>
      <c r="D1" s="24" t="s">
        <v>43</v>
      </c>
      <c r="E1" s="24" t="s">
        <v>91</v>
      </c>
      <c r="F1" s="24" t="s">
        <v>149</v>
      </c>
      <c r="G1" s="24" t="s">
        <v>136</v>
      </c>
    </row>
    <row r="2" spans="1:7" x14ac:dyDescent="0.35">
      <c r="A2" s="37">
        <v>1</v>
      </c>
      <c r="B2" s="39" t="s">
        <v>148</v>
      </c>
      <c r="C2" s="37">
        <v>494</v>
      </c>
      <c r="D2" s="37" t="s">
        <v>70</v>
      </c>
      <c r="E2" s="36" t="s">
        <v>57</v>
      </c>
      <c r="F2" s="34" t="s">
        <v>143</v>
      </c>
      <c r="G2" s="36"/>
    </row>
    <row r="3" spans="1:7" s="26" customFormat="1" x14ac:dyDescent="0.35">
      <c r="A3" s="37">
        <v>2</v>
      </c>
      <c r="B3" s="39" t="s">
        <v>150</v>
      </c>
      <c r="C3" s="37">
        <v>499</v>
      </c>
      <c r="D3" s="37" t="s">
        <v>76</v>
      </c>
      <c r="E3" s="36" t="s">
        <v>57</v>
      </c>
      <c r="F3" s="26" t="s">
        <v>141</v>
      </c>
      <c r="G3" s="32" t="s">
        <v>152</v>
      </c>
    </row>
    <row r="4" spans="1:7" x14ac:dyDescent="0.35">
      <c r="A4" s="37">
        <v>3</v>
      </c>
      <c r="B4" s="39" t="s">
        <v>78</v>
      </c>
      <c r="C4" s="41">
        <v>454</v>
      </c>
      <c r="D4" s="41" t="s">
        <v>45</v>
      </c>
      <c r="E4" s="38" t="s">
        <v>153</v>
      </c>
      <c r="F4" s="42" t="s">
        <v>143</v>
      </c>
    </row>
    <row r="5" spans="1:7" x14ac:dyDescent="0.35">
      <c r="A5" s="37">
        <v>4</v>
      </c>
      <c r="B5" s="39" t="s">
        <v>82</v>
      </c>
      <c r="C5" s="37">
        <v>377</v>
      </c>
      <c r="D5" s="37" t="s">
        <v>20</v>
      </c>
      <c r="E5" s="36" t="s">
        <v>57</v>
      </c>
      <c r="F5" t="s">
        <v>141</v>
      </c>
    </row>
    <row r="6" spans="1:7" x14ac:dyDescent="0.35">
      <c r="A6" s="37">
        <v>5</v>
      </c>
      <c r="B6" s="39" t="s">
        <v>51</v>
      </c>
      <c r="C6" s="37">
        <v>173</v>
      </c>
      <c r="D6" s="37" t="s">
        <v>45</v>
      </c>
      <c r="E6" s="36" t="s">
        <v>57</v>
      </c>
      <c r="F6" t="s">
        <v>141</v>
      </c>
    </row>
    <row r="7" spans="1:7" x14ac:dyDescent="0.35">
      <c r="A7" s="37">
        <v>6</v>
      </c>
      <c r="B7" s="39" t="s">
        <v>52</v>
      </c>
      <c r="C7" s="37">
        <v>172</v>
      </c>
      <c r="D7" s="37" t="s">
        <v>45</v>
      </c>
      <c r="E7" s="36" t="s">
        <v>57</v>
      </c>
      <c r="F7" s="27" t="s">
        <v>141</v>
      </c>
    </row>
    <row r="8" spans="1:7" x14ac:dyDescent="0.35">
      <c r="A8" s="37">
        <v>7</v>
      </c>
      <c r="B8" s="39" t="s">
        <v>53</v>
      </c>
      <c r="C8" s="37">
        <v>170</v>
      </c>
      <c r="D8" s="37" t="s">
        <v>45</v>
      </c>
      <c r="E8" s="36" t="s">
        <v>57</v>
      </c>
      <c r="F8" s="27" t="s">
        <v>141</v>
      </c>
    </row>
    <row r="9" spans="1:7" x14ac:dyDescent="0.35">
      <c r="A9" s="37">
        <v>8</v>
      </c>
      <c r="B9" s="39" t="s">
        <v>54</v>
      </c>
      <c r="C9" s="37">
        <v>169</v>
      </c>
      <c r="D9" s="37" t="s">
        <v>45</v>
      </c>
      <c r="E9" s="36" t="s">
        <v>57</v>
      </c>
      <c r="F9" s="27" t="s">
        <v>141</v>
      </c>
    </row>
    <row r="10" spans="1:7" x14ac:dyDescent="0.35">
      <c r="A10" s="37">
        <v>9</v>
      </c>
      <c r="B10" s="39" t="s">
        <v>55</v>
      </c>
      <c r="C10" s="37">
        <v>168</v>
      </c>
      <c r="D10" s="37" t="s">
        <v>140</v>
      </c>
      <c r="E10" s="32" t="s">
        <v>154</v>
      </c>
      <c r="F10" s="27" t="s">
        <v>142</v>
      </c>
    </row>
    <row r="11" spans="1:7" x14ac:dyDescent="0.35">
      <c r="A11" s="37">
        <v>10</v>
      </c>
      <c r="B11" s="39" t="s">
        <v>56</v>
      </c>
      <c r="C11" s="37">
        <v>167</v>
      </c>
      <c r="D11" s="37" t="s">
        <v>140</v>
      </c>
      <c r="E11" s="36" t="s">
        <v>57</v>
      </c>
      <c r="F11" s="27" t="s">
        <v>142</v>
      </c>
    </row>
    <row r="12" spans="1:7" x14ac:dyDescent="0.35">
      <c r="A12" s="37">
        <v>11</v>
      </c>
      <c r="B12" s="39" t="s">
        <v>58</v>
      </c>
      <c r="C12" s="37">
        <v>166</v>
      </c>
      <c r="D12" s="37" t="s">
        <v>45</v>
      </c>
      <c r="E12" s="36" t="s">
        <v>57</v>
      </c>
      <c r="F12" s="27" t="s">
        <v>143</v>
      </c>
    </row>
    <row r="13" spans="1:7" x14ac:dyDescent="0.35">
      <c r="A13" s="37">
        <v>12</v>
      </c>
      <c r="B13" s="39" t="s">
        <v>145</v>
      </c>
      <c r="C13" s="37">
        <v>165</v>
      </c>
      <c r="D13" s="37" t="s">
        <v>45</v>
      </c>
      <c r="E13" s="32" t="s">
        <v>154</v>
      </c>
      <c r="F13" s="27" t="s">
        <v>141</v>
      </c>
    </row>
    <row r="14" spans="1:7" x14ac:dyDescent="0.35">
      <c r="A14" s="37">
        <v>13</v>
      </c>
      <c r="B14" s="39" t="s">
        <v>59</v>
      </c>
      <c r="C14" s="37">
        <v>164</v>
      </c>
      <c r="D14" s="37" t="s">
        <v>45</v>
      </c>
      <c r="E14" s="36" t="s">
        <v>57</v>
      </c>
      <c r="F14" s="27" t="s">
        <v>144</v>
      </c>
    </row>
    <row r="15" spans="1:7" x14ac:dyDescent="0.35">
      <c r="A15" s="37">
        <v>14</v>
      </c>
      <c r="B15" s="39" t="s">
        <v>60</v>
      </c>
      <c r="C15" s="37">
        <v>163</v>
      </c>
      <c r="D15" s="37" t="s">
        <v>45</v>
      </c>
      <c r="E15" s="36" t="s">
        <v>57</v>
      </c>
      <c r="F15" s="27" t="s">
        <v>143</v>
      </c>
    </row>
    <row r="16" spans="1:7" x14ac:dyDescent="0.35">
      <c r="A16" s="37">
        <v>15</v>
      </c>
      <c r="B16" s="39" t="s">
        <v>61</v>
      </c>
      <c r="C16" s="37">
        <v>162</v>
      </c>
      <c r="D16" s="37" t="s">
        <v>45</v>
      </c>
      <c r="E16" s="36" t="s">
        <v>57</v>
      </c>
      <c r="F16" s="27" t="s">
        <v>141</v>
      </c>
    </row>
    <row r="17" spans="1:6" x14ac:dyDescent="0.35">
      <c r="A17" s="37">
        <v>16</v>
      </c>
      <c r="B17" s="39" t="s">
        <v>62</v>
      </c>
      <c r="C17" s="37">
        <v>161</v>
      </c>
      <c r="D17" s="37" t="s">
        <v>45</v>
      </c>
      <c r="E17" s="36" t="s">
        <v>57</v>
      </c>
      <c r="F17" s="27" t="s">
        <v>141</v>
      </c>
    </row>
    <row r="18" spans="1:6" x14ac:dyDescent="0.35">
      <c r="A18" s="37">
        <v>17</v>
      </c>
      <c r="B18" s="39" t="s">
        <v>151</v>
      </c>
      <c r="C18" s="37">
        <v>159</v>
      </c>
      <c r="D18" s="37" t="s">
        <v>45</v>
      </c>
      <c r="E18" s="36" t="s">
        <v>57</v>
      </c>
      <c r="F18" s="27" t="s">
        <v>141</v>
      </c>
    </row>
    <row r="19" spans="1:6" x14ac:dyDescent="0.35">
      <c r="A19" s="37">
        <v>18</v>
      </c>
      <c r="B19" s="39" t="s">
        <v>65</v>
      </c>
      <c r="C19" s="37">
        <v>158</v>
      </c>
      <c r="D19" s="37" t="s">
        <v>45</v>
      </c>
      <c r="E19" s="36" t="s">
        <v>57</v>
      </c>
      <c r="F19" s="27" t="s">
        <v>143</v>
      </c>
    </row>
    <row r="20" spans="1:6" x14ac:dyDescent="0.35">
      <c r="A20" s="37">
        <v>19</v>
      </c>
      <c r="B20" s="39" t="s">
        <v>66</v>
      </c>
      <c r="C20" s="37">
        <v>155</v>
      </c>
      <c r="D20" s="37" t="s">
        <v>45</v>
      </c>
      <c r="E20" s="36" t="s">
        <v>57</v>
      </c>
      <c r="F20" s="27" t="s">
        <v>141</v>
      </c>
    </row>
  </sheetData>
  <conditionalFormatting sqref="F2:F20">
    <cfRule type="containsText" dxfId="8" priority="1" operator="containsText" text="Management">
      <formula>NOT(ISERROR(SEARCH("Management",F2)))</formula>
    </cfRule>
    <cfRule type="containsText" dxfId="7" priority="2" operator="containsText" text="AI">
      <formula>NOT(ISERROR(SEARCH("AI",F2)))</formula>
    </cfRule>
    <cfRule type="containsText" dxfId="6" priority="3" operator="containsText" text="Dashboard">
      <formula>NOT(ISERROR(SEARCH("Dashboard",F2)))</formula>
    </cfRule>
    <cfRule type="containsText" dxfId="5" priority="4" operator="containsText" text="Both">
      <formula>NOT(ISERROR(SEARCH("Both",F2)))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093C-6821-44B1-8723-02EB32C45306}">
  <dimension ref="A3:E15"/>
  <sheetViews>
    <sheetView workbookViewId="0">
      <selection activeCell="E11" sqref="E11"/>
    </sheetView>
  </sheetViews>
  <sheetFormatPr defaultRowHeight="14.5" x14ac:dyDescent="0.35"/>
  <cols>
    <col min="2" max="2" width="25.90625" bestFit="1" customWidth="1"/>
    <col min="3" max="3" width="51.36328125" bestFit="1" customWidth="1"/>
  </cols>
  <sheetData>
    <row r="3" spans="1:5" x14ac:dyDescent="0.35">
      <c r="A3">
        <v>1</v>
      </c>
      <c r="B3" t="s">
        <v>97</v>
      </c>
      <c r="C3" t="s">
        <v>98</v>
      </c>
    </row>
    <row r="4" spans="1:5" x14ac:dyDescent="0.35">
      <c r="A4">
        <v>2</v>
      </c>
      <c r="B4" t="s">
        <v>99</v>
      </c>
      <c r="C4" t="s">
        <v>100</v>
      </c>
    </row>
    <row r="5" spans="1:5" x14ac:dyDescent="0.35">
      <c r="A5">
        <v>3</v>
      </c>
      <c r="B5" t="s">
        <v>101</v>
      </c>
      <c r="C5" t="s">
        <v>102</v>
      </c>
    </row>
    <row r="6" spans="1:5" x14ac:dyDescent="0.35">
      <c r="A6">
        <v>4</v>
      </c>
      <c r="B6" t="s">
        <v>103</v>
      </c>
      <c r="C6" t="s">
        <v>104</v>
      </c>
    </row>
    <row r="7" spans="1:5" x14ac:dyDescent="0.35">
      <c r="A7">
        <v>5</v>
      </c>
      <c r="B7" t="s">
        <v>105</v>
      </c>
      <c r="C7" t="s">
        <v>106</v>
      </c>
    </row>
    <row r="8" spans="1:5" x14ac:dyDescent="0.35">
      <c r="A8">
        <v>6</v>
      </c>
      <c r="B8" t="s">
        <v>107</v>
      </c>
      <c r="C8" t="s">
        <v>108</v>
      </c>
    </row>
    <row r="9" spans="1:5" x14ac:dyDescent="0.35">
      <c r="A9">
        <v>7</v>
      </c>
      <c r="B9" t="s">
        <v>109</v>
      </c>
      <c r="C9" t="s">
        <v>110</v>
      </c>
    </row>
    <row r="10" spans="1:5" x14ac:dyDescent="0.35">
      <c r="A10">
        <v>8</v>
      </c>
      <c r="B10" t="s">
        <v>111</v>
      </c>
      <c r="C10" t="s">
        <v>112</v>
      </c>
    </row>
    <row r="11" spans="1:5" x14ac:dyDescent="0.35">
      <c r="A11" s="26">
        <v>9</v>
      </c>
      <c r="B11" s="26" t="s">
        <v>113</v>
      </c>
      <c r="C11" s="26" t="s">
        <v>114</v>
      </c>
      <c r="D11" t="s">
        <v>131</v>
      </c>
      <c r="E11" t="s">
        <v>132</v>
      </c>
    </row>
    <row r="12" spans="1:5" x14ac:dyDescent="0.35">
      <c r="A12">
        <v>10</v>
      </c>
      <c r="B12" t="s">
        <v>115</v>
      </c>
      <c r="C12" t="s">
        <v>116</v>
      </c>
    </row>
    <row r="13" spans="1:5" x14ac:dyDescent="0.35">
      <c r="A13" s="26">
        <v>11</v>
      </c>
      <c r="B13" s="26" t="s">
        <v>117</v>
      </c>
      <c r="C13" s="26" t="s">
        <v>118</v>
      </c>
      <c r="D13" s="27" t="s">
        <v>123</v>
      </c>
    </row>
    <row r="14" spans="1:5" x14ac:dyDescent="0.35">
      <c r="A14" s="26">
        <v>12</v>
      </c>
      <c r="B14" s="26" t="s">
        <v>119</v>
      </c>
      <c r="C14" s="26" t="s">
        <v>120</v>
      </c>
    </row>
    <row r="15" spans="1:5" x14ac:dyDescent="0.35">
      <c r="A15">
        <v>18</v>
      </c>
      <c r="B15" t="s">
        <v>121</v>
      </c>
      <c r="C15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D36D-5DAC-4E3A-8D5D-A8C6B296ABC2}">
  <dimension ref="A1:I37"/>
  <sheetViews>
    <sheetView tabSelected="1" workbookViewId="0">
      <selection activeCell="B9" sqref="B9"/>
    </sheetView>
  </sheetViews>
  <sheetFormatPr defaultRowHeight="14.5" x14ac:dyDescent="0.35"/>
  <cols>
    <col min="1" max="1" width="32.7265625" style="8" customWidth="1"/>
    <col min="2" max="2" width="32.26953125" style="5" bestFit="1" customWidth="1"/>
    <col min="3" max="3" width="32.26953125" style="5" customWidth="1"/>
    <col min="4" max="4" width="16.1796875" style="6" bestFit="1" customWidth="1"/>
    <col min="5" max="5" width="16.1796875" style="6" customWidth="1"/>
    <col min="6" max="7" width="13.6328125" style="6" bestFit="1" customWidth="1"/>
    <col min="8" max="8" width="15.08984375" style="6" bestFit="1" customWidth="1"/>
    <col min="9" max="9" width="26.08984375" style="5" customWidth="1"/>
  </cols>
  <sheetData>
    <row r="1" spans="1:9" ht="43.5" x14ac:dyDescent="0.35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1" t="s">
        <v>124</v>
      </c>
      <c r="I1" s="2" t="s">
        <v>6</v>
      </c>
    </row>
    <row r="2" spans="1:9" x14ac:dyDescent="0.35">
      <c r="A2" s="50" t="s">
        <v>7</v>
      </c>
      <c r="B2" s="3" t="s">
        <v>8</v>
      </c>
      <c r="C2" s="3"/>
      <c r="D2" s="4" t="s">
        <v>9</v>
      </c>
      <c r="E2" s="4" t="s">
        <v>13</v>
      </c>
      <c r="F2" s="4" t="s">
        <v>10</v>
      </c>
      <c r="G2" s="4" t="s">
        <v>11</v>
      </c>
      <c r="H2" s="4"/>
    </row>
    <row r="3" spans="1:9" x14ac:dyDescent="0.35">
      <c r="A3" s="50"/>
      <c r="B3" s="3" t="s">
        <v>12</v>
      </c>
      <c r="C3" s="3"/>
      <c r="D3" s="4" t="s">
        <v>9</v>
      </c>
      <c r="E3" s="4" t="s">
        <v>13</v>
      </c>
      <c r="F3" s="4" t="s">
        <v>10</v>
      </c>
      <c r="G3" s="4" t="s">
        <v>13</v>
      </c>
      <c r="H3" s="28" t="s">
        <v>20</v>
      </c>
    </row>
    <row r="4" spans="1:9" x14ac:dyDescent="0.35">
      <c r="A4" s="50"/>
      <c r="B4" s="3" t="s">
        <v>14</v>
      </c>
      <c r="C4" s="3"/>
      <c r="D4" s="4" t="s">
        <v>9</v>
      </c>
      <c r="E4" s="4" t="s">
        <v>13</v>
      </c>
      <c r="F4" s="4" t="s">
        <v>10</v>
      </c>
      <c r="G4" s="4" t="s">
        <v>11</v>
      </c>
      <c r="H4" s="4"/>
    </row>
    <row r="5" spans="1:9" x14ac:dyDescent="0.35">
      <c r="A5" s="50"/>
      <c r="B5" s="3" t="s">
        <v>15</v>
      </c>
      <c r="C5" s="3"/>
      <c r="D5" s="4" t="s">
        <v>9</v>
      </c>
      <c r="E5" s="4" t="s">
        <v>13</v>
      </c>
      <c r="F5" s="4" t="s">
        <v>10</v>
      </c>
      <c r="G5" s="4" t="s">
        <v>11</v>
      </c>
      <c r="H5" s="4"/>
    </row>
    <row r="6" spans="1:9" x14ac:dyDescent="0.35">
      <c r="A6" s="3" t="s">
        <v>16</v>
      </c>
      <c r="B6" s="3" t="s">
        <v>17</v>
      </c>
      <c r="C6" s="3"/>
      <c r="D6" s="4" t="s">
        <v>10</v>
      </c>
      <c r="E6" s="4" t="s">
        <v>13</v>
      </c>
      <c r="G6" s="4" t="s">
        <v>13</v>
      </c>
      <c r="H6" s="28" t="s">
        <v>20</v>
      </c>
    </row>
    <row r="7" spans="1:9" x14ac:dyDescent="0.35">
      <c r="A7" s="7" t="s">
        <v>18</v>
      </c>
      <c r="B7" s="12" t="s">
        <v>18</v>
      </c>
      <c r="C7" s="12"/>
      <c r="D7" s="4" t="s">
        <v>9</v>
      </c>
      <c r="E7" s="4" t="s">
        <v>13</v>
      </c>
      <c r="F7" s="4" t="s">
        <v>10</v>
      </c>
      <c r="G7" s="4" t="s">
        <v>11</v>
      </c>
      <c r="H7" s="28" t="s">
        <v>20</v>
      </c>
    </row>
    <row r="8" spans="1:9" x14ac:dyDescent="0.35">
      <c r="A8" s="3" t="s">
        <v>19</v>
      </c>
      <c r="B8" s="13" t="s">
        <v>19</v>
      </c>
      <c r="C8" s="13"/>
      <c r="D8" s="4" t="s">
        <v>20</v>
      </c>
      <c r="E8" s="4" t="s">
        <v>13</v>
      </c>
      <c r="F8" s="4" t="s">
        <v>10</v>
      </c>
      <c r="G8" s="4" t="s">
        <v>13</v>
      </c>
      <c r="H8" s="28" t="s">
        <v>20</v>
      </c>
    </row>
    <row r="9" spans="1:9" x14ac:dyDescent="0.35">
      <c r="A9" s="50" t="s">
        <v>21</v>
      </c>
      <c r="B9" s="14" t="s">
        <v>22</v>
      </c>
      <c r="C9" s="14"/>
      <c r="D9" s="4" t="s">
        <v>10</v>
      </c>
      <c r="E9" s="4" t="s">
        <v>13</v>
      </c>
      <c r="G9" s="4" t="s">
        <v>13</v>
      </c>
      <c r="H9" s="28" t="s">
        <v>20</v>
      </c>
    </row>
    <row r="10" spans="1:9" x14ac:dyDescent="0.35">
      <c r="A10" s="50"/>
      <c r="B10" s="14" t="s">
        <v>23</v>
      </c>
      <c r="C10" s="14"/>
      <c r="D10" s="4" t="s">
        <v>10</v>
      </c>
      <c r="E10" s="4" t="s">
        <v>41</v>
      </c>
      <c r="G10" s="4" t="s">
        <v>11</v>
      </c>
      <c r="H10" s="4"/>
    </row>
    <row r="11" spans="1:9" x14ac:dyDescent="0.35">
      <c r="A11" s="50"/>
      <c r="B11" s="14" t="s">
        <v>129</v>
      </c>
      <c r="C11" s="14"/>
      <c r="D11" s="4" t="s">
        <v>24</v>
      </c>
      <c r="E11" s="4" t="s">
        <v>13</v>
      </c>
      <c r="F11" s="4" t="s">
        <v>10</v>
      </c>
      <c r="G11" s="4" t="s">
        <v>11</v>
      </c>
      <c r="H11" s="4"/>
    </row>
    <row r="12" spans="1:9" x14ac:dyDescent="0.35">
      <c r="A12" s="50"/>
      <c r="B12" s="14" t="s">
        <v>130</v>
      </c>
      <c r="C12" s="14"/>
      <c r="D12" s="4" t="s">
        <v>24</v>
      </c>
      <c r="E12" s="4" t="s">
        <v>13</v>
      </c>
      <c r="F12" s="4" t="s">
        <v>10</v>
      </c>
      <c r="G12" s="4" t="s">
        <v>11</v>
      </c>
      <c r="H12" s="4"/>
    </row>
    <row r="13" spans="1:9" x14ac:dyDescent="0.35">
      <c r="A13" s="50"/>
      <c r="B13" s="14" t="s">
        <v>22</v>
      </c>
      <c r="C13" s="14"/>
      <c r="D13" s="4" t="s">
        <v>10</v>
      </c>
      <c r="E13" s="4" t="s">
        <v>13</v>
      </c>
      <c r="G13" s="4" t="s">
        <v>11</v>
      </c>
      <c r="H13" s="4"/>
    </row>
    <row r="14" spans="1:9" x14ac:dyDescent="0.35">
      <c r="A14" s="50"/>
      <c r="B14" s="14" t="s">
        <v>23</v>
      </c>
      <c r="C14" s="14"/>
      <c r="D14" s="4" t="s">
        <v>10</v>
      </c>
      <c r="E14" s="4" t="s">
        <v>13</v>
      </c>
      <c r="G14" s="4" t="s">
        <v>11</v>
      </c>
      <c r="H14" s="4"/>
    </row>
    <row r="15" spans="1:9" x14ac:dyDescent="0.35">
      <c r="A15" s="50"/>
      <c r="B15" s="14" t="s">
        <v>22</v>
      </c>
      <c r="C15" s="14"/>
      <c r="D15" s="4" t="s">
        <v>10</v>
      </c>
      <c r="E15" s="4" t="s">
        <v>13</v>
      </c>
      <c r="G15" s="4" t="s">
        <v>11</v>
      </c>
      <c r="H15" s="4"/>
    </row>
    <row r="16" spans="1:9" x14ac:dyDescent="0.35">
      <c r="A16" s="50"/>
      <c r="B16" s="14" t="s">
        <v>23</v>
      </c>
      <c r="C16" s="14"/>
      <c r="D16" s="4" t="s">
        <v>10</v>
      </c>
      <c r="E16" s="4" t="s">
        <v>13</v>
      </c>
      <c r="G16" s="4" t="s">
        <v>11</v>
      </c>
      <c r="H16" s="4"/>
    </row>
    <row r="17" spans="1:8" x14ac:dyDescent="0.35">
      <c r="A17" s="50"/>
      <c r="B17" s="14" t="s">
        <v>129</v>
      </c>
      <c r="C17" s="14"/>
      <c r="D17" s="4" t="s">
        <v>24</v>
      </c>
      <c r="E17" s="4" t="s">
        <v>13</v>
      </c>
      <c r="F17" s="4" t="s">
        <v>10</v>
      </c>
      <c r="G17" s="4" t="s">
        <v>11</v>
      </c>
      <c r="H17" s="4"/>
    </row>
    <row r="18" spans="1:8" x14ac:dyDescent="0.35">
      <c r="A18" s="50"/>
      <c r="B18" s="14" t="s">
        <v>130</v>
      </c>
      <c r="C18" s="14"/>
      <c r="D18" s="4" t="s">
        <v>24</v>
      </c>
      <c r="E18" s="4" t="s">
        <v>13</v>
      </c>
      <c r="F18" s="4" t="s">
        <v>10</v>
      </c>
      <c r="G18" s="4" t="s">
        <v>11</v>
      </c>
      <c r="H18" s="4"/>
    </row>
    <row r="19" spans="1:8" x14ac:dyDescent="0.35">
      <c r="A19" s="50"/>
      <c r="B19" s="14" t="s">
        <v>22</v>
      </c>
      <c r="C19" s="14" t="s">
        <v>160</v>
      </c>
      <c r="D19" s="4" t="s">
        <v>10</v>
      </c>
      <c r="E19" s="4" t="s">
        <v>13</v>
      </c>
      <c r="G19" s="4" t="s">
        <v>11</v>
      </c>
      <c r="H19" s="4"/>
    </row>
    <row r="20" spans="1:8" x14ac:dyDescent="0.35">
      <c r="A20" s="50"/>
      <c r="B20" s="14" t="s">
        <v>23</v>
      </c>
      <c r="C20" s="14"/>
      <c r="D20" s="4" t="s">
        <v>10</v>
      </c>
      <c r="E20" s="4" t="s">
        <v>13</v>
      </c>
      <c r="G20" s="4" t="s">
        <v>11</v>
      </c>
      <c r="H20" s="4"/>
    </row>
    <row r="21" spans="1:8" x14ac:dyDescent="0.35">
      <c r="A21" s="50" t="s">
        <v>25</v>
      </c>
      <c r="B21" s="12" t="s">
        <v>25</v>
      </c>
      <c r="C21" s="12" t="s">
        <v>159</v>
      </c>
      <c r="D21" s="4" t="s">
        <v>24</v>
      </c>
      <c r="E21" s="28" t="s">
        <v>11</v>
      </c>
      <c r="G21" s="4" t="s">
        <v>11</v>
      </c>
      <c r="H21" s="4"/>
    </row>
    <row r="22" spans="1:8" x14ac:dyDescent="0.35">
      <c r="A22" s="50"/>
      <c r="B22" s="12" t="s">
        <v>26</v>
      </c>
      <c r="C22" s="12"/>
      <c r="D22" s="4" t="s">
        <v>10</v>
      </c>
      <c r="E22" s="28" t="s">
        <v>11</v>
      </c>
      <c r="G22" s="4" t="s">
        <v>11</v>
      </c>
      <c r="H22" s="4"/>
    </row>
    <row r="23" spans="1:8" x14ac:dyDescent="0.35">
      <c r="A23" s="50"/>
      <c r="B23" s="12" t="s">
        <v>27</v>
      </c>
      <c r="C23" s="12"/>
      <c r="D23" s="4" t="s">
        <v>10</v>
      </c>
      <c r="E23" s="28" t="s">
        <v>11</v>
      </c>
      <c r="G23" s="4" t="s">
        <v>11</v>
      </c>
      <c r="H23" s="4"/>
    </row>
    <row r="24" spans="1:8" x14ac:dyDescent="0.35">
      <c r="A24" s="51" t="s">
        <v>28</v>
      </c>
      <c r="B24" s="12" t="s">
        <v>29</v>
      </c>
      <c r="C24" s="12" t="s">
        <v>156</v>
      </c>
      <c r="D24" s="4" t="s">
        <v>10</v>
      </c>
      <c r="E24" s="4" t="s">
        <v>13</v>
      </c>
      <c r="G24" s="4" t="s">
        <v>13</v>
      </c>
      <c r="H24" s="28" t="s">
        <v>125</v>
      </c>
    </row>
    <row r="25" spans="1:8" x14ac:dyDescent="0.35">
      <c r="A25" s="51"/>
      <c r="B25" s="16" t="s">
        <v>30</v>
      </c>
      <c r="C25" s="16" t="s">
        <v>155</v>
      </c>
      <c r="D25" s="4" t="s">
        <v>24</v>
      </c>
      <c r="E25" s="4" t="s">
        <v>13</v>
      </c>
      <c r="F25" s="4" t="s">
        <v>10</v>
      </c>
      <c r="G25" s="4" t="s">
        <v>11</v>
      </c>
      <c r="H25" s="4"/>
    </row>
    <row r="26" spans="1:8" ht="29" x14ac:dyDescent="0.35">
      <c r="A26" s="51" t="s">
        <v>31</v>
      </c>
      <c r="B26" s="12" t="s">
        <v>32</v>
      </c>
      <c r="C26" s="12" t="s">
        <v>157</v>
      </c>
      <c r="D26" s="4" t="s">
        <v>20</v>
      </c>
      <c r="E26" s="4" t="s">
        <v>13</v>
      </c>
      <c r="G26" s="4" t="s">
        <v>13</v>
      </c>
      <c r="H26" s="28" t="s">
        <v>20</v>
      </c>
    </row>
    <row r="27" spans="1:8" x14ac:dyDescent="0.35">
      <c r="A27" s="51"/>
      <c r="B27" s="16" t="s">
        <v>33</v>
      </c>
      <c r="C27" s="16"/>
      <c r="D27" s="4" t="s">
        <v>20</v>
      </c>
      <c r="E27" s="4" t="s">
        <v>13</v>
      </c>
      <c r="G27" s="4" t="s">
        <v>11</v>
      </c>
      <c r="H27" s="4"/>
    </row>
    <row r="28" spans="1:8" ht="29" x14ac:dyDescent="0.35">
      <c r="A28" s="7" t="s">
        <v>34</v>
      </c>
      <c r="B28" s="12" t="s">
        <v>35</v>
      </c>
      <c r="C28" s="12" t="s">
        <v>158</v>
      </c>
      <c r="D28" s="4" t="s">
        <v>10</v>
      </c>
      <c r="E28" s="4" t="s">
        <v>13</v>
      </c>
      <c r="G28" s="4" t="s">
        <v>11</v>
      </c>
      <c r="H28" s="4"/>
    </row>
    <row r="29" spans="1:8" x14ac:dyDescent="0.35">
      <c r="A29" s="51" t="s">
        <v>36</v>
      </c>
      <c r="B29" s="15" t="s">
        <v>37</v>
      </c>
      <c r="C29" s="15" t="s">
        <v>161</v>
      </c>
      <c r="D29" s="4" t="s">
        <v>20</v>
      </c>
      <c r="E29" s="4" t="s">
        <v>13</v>
      </c>
      <c r="G29" s="4" t="s">
        <v>13</v>
      </c>
      <c r="H29" s="28" t="s">
        <v>20</v>
      </c>
    </row>
    <row r="30" spans="1:8" x14ac:dyDescent="0.35">
      <c r="A30" s="51"/>
      <c r="B30" s="11" t="s">
        <v>38</v>
      </c>
      <c r="C30" s="11" t="s">
        <v>162</v>
      </c>
      <c r="D30" s="4" t="s">
        <v>24</v>
      </c>
      <c r="E30" s="4" t="s">
        <v>13</v>
      </c>
      <c r="G30" s="4" t="s">
        <v>11</v>
      </c>
      <c r="H30" s="4"/>
    </row>
    <row r="32" spans="1:8" x14ac:dyDescent="0.35">
      <c r="D32" s="48" t="s">
        <v>39</v>
      </c>
      <c r="E32" s="48"/>
      <c r="F32" s="48"/>
      <c r="G32" s="9">
        <f>COUNTIF(G2:G30, "Yes")</f>
        <v>7</v>
      </c>
      <c r="H32" s="9"/>
    </row>
    <row r="33" spans="4:8" x14ac:dyDescent="0.35">
      <c r="D33" s="49" t="s">
        <v>40</v>
      </c>
      <c r="E33" s="49"/>
      <c r="F33" s="49"/>
      <c r="G33" s="10">
        <f>COUNTIF(G3:G31, "No")</f>
        <v>21</v>
      </c>
      <c r="H33" s="10"/>
    </row>
    <row r="35" spans="4:8" x14ac:dyDescent="0.35">
      <c r="E35" s="6" t="s">
        <v>126</v>
      </c>
    </row>
    <row r="36" spans="4:8" x14ac:dyDescent="0.35">
      <c r="E36" s="6" t="s">
        <v>127</v>
      </c>
    </row>
    <row r="37" spans="4:8" x14ac:dyDescent="0.35">
      <c r="E37" s="6" t="s">
        <v>128</v>
      </c>
    </row>
  </sheetData>
  <mergeCells count="8">
    <mergeCell ref="D32:F32"/>
    <mergeCell ref="D33:F33"/>
    <mergeCell ref="A2:A5"/>
    <mergeCell ref="A9:A20"/>
    <mergeCell ref="A21:A23"/>
    <mergeCell ref="A24:A25"/>
    <mergeCell ref="A26:A27"/>
    <mergeCell ref="A29:A30"/>
  </mergeCells>
  <conditionalFormatting sqref="E2:E30">
    <cfRule type="containsText" dxfId="4" priority="1" operator="containsText" text="Yes">
      <formula>NOT(ISERROR(SEARCH("Yes",E2)))</formula>
    </cfRule>
    <cfRule type="containsText" dxfId="3" priority="2" operator="containsText" text="In progress">
      <formula>NOT(ISERROR(SEARCH("In progress",E2)))</formula>
    </cfRule>
    <cfRule type="containsText" dxfId="2" priority="3" operator="containsText" text="On hold">
      <formula>NOT(ISERROR(SEARCH("On hold",E2)))</formula>
    </cfRule>
  </conditionalFormatting>
  <conditionalFormatting sqref="G2:H30">
    <cfRule type="containsText" dxfId="1" priority="4" operator="containsText" text="Yes">
      <formula>NOT(ISERROR(SEARCH("Yes",G2)))</formula>
    </cfRule>
    <cfRule type="containsText" dxfId="0" priority="5" operator="containsText" text="No">
      <formula>NOT(ISERROR(SEARCH("No",G2)))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Prompt Tracking</vt:lpstr>
      <vt:lpstr>Prompt Names</vt:lpstr>
      <vt:lpstr>Original Backlog List </vt:lpstr>
      <vt:lpstr>Sheet7</vt:lpstr>
      <vt:lpstr>Backlog</vt:lpstr>
      <vt:lpstr>Assistant Types</vt:lpstr>
      <vt:lpstr>New Prompt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Madhura M</dc:creator>
  <cp:lastModifiedBy>Madhura M</cp:lastModifiedBy>
  <dcterms:created xsi:type="dcterms:W3CDTF">2025-04-04T17:25:05Z</dcterms:created>
  <dcterms:modified xsi:type="dcterms:W3CDTF">2025-04-21T19:00:12Z</dcterms:modified>
</cp:coreProperties>
</file>