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E:\Data Analyst Bootcamp\"/>
    </mc:Choice>
  </mc:AlternateContent>
  <xr:revisionPtr revIDLastSave="0" documentId="13_ncr:1_{83B99E70-7164-4B33-B1FE-00BED3DBC67F}" xr6:coauthVersionLast="47" xr6:coauthVersionMax="47" xr10:uidLastSave="{00000000-0000-0000-0000-000000000000}"/>
  <bookViews>
    <workbookView xWindow="3132" yWindow="3132" windowWidth="2388" windowHeight="564" activeTab="1" xr2:uid="{00000000-000D-0000-FFFF-FFFF00000000}"/>
  </bookViews>
  <sheets>
    <sheet name="bike_buyers" sheetId="1" r:id="rId1"/>
    <sheet name="working sheet" sheetId="2" r:id="rId2"/>
    <sheet name="Pivot Table" sheetId="4" r:id="rId3"/>
    <sheet name="Dashboard" sheetId="5" r:id="rId4"/>
  </sheets>
  <definedNames>
    <definedName name="_xlnm._FilterDatabase" localSheetId="0" hidden="1">bike_buyers!$A$1:$M$1001</definedName>
    <definedName name="_xlnm._FilterDatabase" localSheetId="1" hidden="1">'working sheet'!$A$1:$N$1032</definedName>
    <definedName name="Slicer_Education">#N/A</definedName>
    <definedName name="Slicer_Married_Status">#N/A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701" i="2" l="1"/>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<sst xmlns="http://schemas.openxmlformats.org/spreadsheetml/2006/main" count="16057" uniqueCount="52">
  <si>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</si>
  <si>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</si>
  <si>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</si>
  <si>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</si>
  <si>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</si>
  <si>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</si>
  <si>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</si>
  <si>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</si>
  <si>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</si>
  <si>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</si>
  <si>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</si>
  <si>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</si>
  <si>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</si>
  <si>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</si>
  <si>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</si>
  <si>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</si>
  <si>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</si>
  <si>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</si>
  <si>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</si>
  <si>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</si>
  <si>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</si>
  <si>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</si>
  <si>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</si>
  <si>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</si>
  <si>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</si>
  <si>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</si>
  <si>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</si>
  <si>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</si>
  <si>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</si>
  <si>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</si>
  <si>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</si>
  <si>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</si>
  <si>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</si>
  <si>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</si>
  <si>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</si>
  <si>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</si>
  <si>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</si>
  <si>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Female</t>
  </si>
  <si>
    <t>Male</t>
  </si>
  <si>
    <t>AgeBracket</t>
  </si>
  <si>
    <t>Row Labels</t>
  </si>
  <si>
    <t>Grand Total</t>
  </si>
  <si>
    <t>Average of Income</t>
  </si>
  <si>
    <t>Column Labels</t>
  </si>
  <si>
    <t>Count of Purchased Bike</t>
  </si>
  <si>
    <t>More than 10 miles</t>
  </si>
  <si>
    <t>Adoloscent</t>
  </si>
  <si>
    <t>Middle Age</t>
  </si>
  <si>
    <t>Old</t>
  </si>
  <si>
    <t>BIKE SALES DASHBOARD</t>
  </si>
  <si>
    <t>Married</t>
  </si>
  <si>
    <t>Married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</si>
</sst>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9" formatCode="[$$-C09]#,##0;[Red][$$-C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50000</c:v>
                </c:pt>
                <c:pt idx="1">
                  <c:v>12000</c:v>
                </c:pt>
              </c:numCache>
            </c:numRef>
          </c:val>
          <c:extLst>
            <c:ext xmlns:c16="http://schemas.microsoft.com/office/drawing/2014/chart" uri="{C3380CC4-5D6E-409C-BE32-E72D297353CC}">
              <c16:uniqueId val="{00000000-8CD2-44AB-A0B0-048AC8B211D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1">
                  <c:v>55000</c:v>
                </c:pt>
              </c:numCache>
            </c:numRef>
          </c:val>
          <c:extLst>
            <c:ext xmlns:c16="http://schemas.microsoft.com/office/drawing/2014/chart" uri="{C3380CC4-5D6E-409C-BE32-E72D297353CC}">
              <c16:uniqueId val="{00000001-8CD2-44AB-A0B0-048AC8B211DD}"/>
            </c:ext>
          </c:extLst>
        </c:ser>
        <c:dLbls>
          <c:showLegendKey val="0"/>
          <c:showVal val="0"/>
          <c:showCatName val="0"/>
          <c:showSerName val="0"/>
          <c:showPercent val="0"/>
          <c:showBubbleSize val="0"/>
        </c:dLbls>
        <c:gapWidth val="219"/>
        <c:overlap val="-27"/>
        <c:axId val="816707455"/>
        <c:axId val="816706015"/>
      </c:barChart>
      <c:catAx>
        <c:axId val="81670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881723534558180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06015"/>
        <c:crosses val="autoZero"/>
        <c:auto val="1"/>
        <c:lblAlgn val="ctr"/>
        <c:lblOffset val="100"/>
        <c:noMultiLvlLbl val="0"/>
      </c:catAx>
      <c:valAx>
        <c:axId val="816706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07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Table'!$A$23:$A$26</c:f>
              <c:strCache>
                <c:ptCount val="3"/>
                <c:pt idx="0">
                  <c:v>0-1 Miles</c:v>
                </c:pt>
                <c:pt idx="1">
                  <c:v>1-2 Miles</c:v>
                </c:pt>
                <c:pt idx="2">
                  <c:v>More than 10 miles</c:v>
                </c:pt>
              </c:strCache>
            </c:strRef>
          </c:cat>
          <c:val>
            <c:numRef>
              <c:f>'Pivot Table'!$B$23:$B$26</c:f>
              <c:numCache>
                <c:formatCode>General</c:formatCode>
                <c:ptCount val="3"/>
                <c:pt idx="0">
                  <c:v>6</c:v>
                </c:pt>
                <c:pt idx="1">
                  <c:v>1</c:v>
                </c:pt>
                <c:pt idx="2">
                  <c:v>2</c:v>
                </c:pt>
              </c:numCache>
            </c:numRef>
          </c:val>
          <c:smooth val="0"/>
          <c:extLst>
            <c:ext xmlns:c16="http://schemas.microsoft.com/office/drawing/2014/chart" uri="{C3380CC4-5D6E-409C-BE32-E72D297353CC}">
              <c16:uniqueId val="{00000000-FD33-472A-AD10-EB0154A2B47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Table'!$A$23:$A$26</c:f>
              <c:strCache>
                <c:ptCount val="3"/>
                <c:pt idx="0">
                  <c:v>0-1 Miles</c:v>
                </c:pt>
                <c:pt idx="1">
                  <c:v>1-2 Miles</c:v>
                </c:pt>
                <c:pt idx="2">
                  <c:v>More than 10 miles</c:v>
                </c:pt>
              </c:strCache>
            </c:strRef>
          </c:cat>
          <c:val>
            <c:numRef>
              <c:f>'Pivot Table'!$C$23:$C$26</c:f>
              <c:numCache>
                <c:formatCode>General</c:formatCode>
                <c:ptCount val="3"/>
                <c:pt idx="0">
                  <c:v>1</c:v>
                </c:pt>
                <c:pt idx="2">
                  <c:v>1</c:v>
                </c:pt>
              </c:numCache>
            </c:numRef>
          </c:val>
          <c:smooth val="0"/>
          <c:extLst>
            <c:ext xmlns:c16="http://schemas.microsoft.com/office/drawing/2014/chart" uri="{C3380CC4-5D6E-409C-BE32-E72D297353CC}">
              <c16:uniqueId val="{00000001-FD33-472A-AD10-EB0154A2B472}"/>
            </c:ext>
          </c:extLst>
        </c:ser>
        <c:dLbls>
          <c:showLegendKey val="0"/>
          <c:showVal val="0"/>
          <c:showCatName val="0"/>
          <c:showSerName val="0"/>
          <c:showPercent val="0"/>
          <c:showBubbleSize val="0"/>
        </c:dLbls>
        <c:smooth val="0"/>
        <c:axId val="1226541263"/>
        <c:axId val="1226545103"/>
      </c:lineChart>
      <c:catAx>
        <c:axId val="122654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37436132983377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545103"/>
        <c:crosses val="autoZero"/>
        <c:auto val="1"/>
        <c:lblAlgn val="ctr"/>
        <c:lblOffset val="100"/>
        <c:noMultiLvlLbl val="0"/>
      </c:catAx>
      <c:valAx>
        <c:axId val="122654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54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Adoloscent</c:v>
                </c:pt>
                <c:pt idx="1">
                  <c:v>Middle Age</c:v>
                </c:pt>
                <c:pt idx="2">
                  <c:v>Old</c:v>
                </c:pt>
              </c:strCache>
            </c:strRef>
          </c:cat>
          <c:val>
            <c:numRef>
              <c:f>'Pivot Table'!$B$41:$B$44</c:f>
              <c:numCache>
                <c:formatCode>General</c:formatCode>
                <c:ptCount val="3"/>
                <c:pt idx="0">
                  <c:v>2</c:v>
                </c:pt>
                <c:pt idx="1">
                  <c:v>5</c:v>
                </c:pt>
                <c:pt idx="2">
                  <c:v>2</c:v>
                </c:pt>
              </c:numCache>
            </c:numRef>
          </c:val>
          <c:smooth val="0"/>
          <c:extLst>
            <c:ext xmlns:c16="http://schemas.microsoft.com/office/drawing/2014/chart" uri="{C3380CC4-5D6E-409C-BE32-E72D297353CC}">
              <c16:uniqueId val="{00000000-DD54-4841-A8E7-AB498CD204B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Adoloscent</c:v>
                </c:pt>
                <c:pt idx="1">
                  <c:v>Middle Age</c:v>
                </c:pt>
                <c:pt idx="2">
                  <c:v>Old</c:v>
                </c:pt>
              </c:strCache>
            </c:strRef>
          </c:cat>
          <c:val>
            <c:numRef>
              <c:f>'Pivot Table'!$C$41:$C$44</c:f>
              <c:numCache>
                <c:formatCode>General</c:formatCode>
                <c:ptCount val="3"/>
                <c:pt idx="1">
                  <c:v>1</c:v>
                </c:pt>
                <c:pt idx="2">
                  <c:v>1</c:v>
                </c:pt>
              </c:numCache>
            </c:numRef>
          </c:val>
          <c:smooth val="0"/>
          <c:extLst>
            <c:ext xmlns:c16="http://schemas.microsoft.com/office/drawing/2014/chart" uri="{C3380CC4-5D6E-409C-BE32-E72D297353CC}">
              <c16:uniqueId val="{00000001-DD54-4841-A8E7-AB498CD204B2}"/>
            </c:ext>
          </c:extLst>
        </c:ser>
        <c:dLbls>
          <c:showLegendKey val="0"/>
          <c:showVal val="0"/>
          <c:showCatName val="0"/>
          <c:showSerName val="0"/>
          <c:showPercent val="0"/>
          <c:showBubbleSize val="0"/>
        </c:dLbls>
        <c:marker val="1"/>
        <c:smooth val="0"/>
        <c:axId val="1233831823"/>
        <c:axId val="1233827983"/>
      </c:lineChart>
      <c:catAx>
        <c:axId val="123383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27983"/>
        <c:crosses val="autoZero"/>
        <c:auto val="1"/>
        <c:lblAlgn val="ctr"/>
        <c:lblOffset val="100"/>
        <c:noMultiLvlLbl val="0"/>
      </c:catAx>
      <c:valAx>
        <c:axId val="123382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3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50000</c:v>
                </c:pt>
                <c:pt idx="1">
                  <c:v>12000</c:v>
                </c:pt>
              </c:numCache>
            </c:numRef>
          </c:val>
          <c:extLst>
            <c:ext xmlns:c16="http://schemas.microsoft.com/office/drawing/2014/chart" uri="{C3380CC4-5D6E-409C-BE32-E72D297353CC}">
              <c16:uniqueId val="{00000000-6543-4EE5-A2A0-29794B5C55F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1">
                  <c:v>55000</c:v>
                </c:pt>
              </c:numCache>
            </c:numRef>
          </c:val>
          <c:extLst>
            <c:ext xmlns:c16="http://schemas.microsoft.com/office/drawing/2014/chart" uri="{C3380CC4-5D6E-409C-BE32-E72D297353CC}">
              <c16:uniqueId val="{00000001-6543-4EE5-A2A0-29794B5C55F9}"/>
            </c:ext>
          </c:extLst>
        </c:ser>
        <c:dLbls>
          <c:showLegendKey val="0"/>
          <c:showVal val="0"/>
          <c:showCatName val="0"/>
          <c:showSerName val="0"/>
          <c:showPercent val="0"/>
          <c:showBubbleSize val="0"/>
        </c:dLbls>
        <c:gapWidth val="219"/>
        <c:overlap val="-27"/>
        <c:axId val="816707455"/>
        <c:axId val="816706015"/>
      </c:barChart>
      <c:catAx>
        <c:axId val="81670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881723534558180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06015"/>
        <c:crosses val="autoZero"/>
        <c:auto val="1"/>
        <c:lblAlgn val="ctr"/>
        <c:lblOffset val="100"/>
        <c:noMultiLvlLbl val="0"/>
      </c:catAx>
      <c:valAx>
        <c:axId val="816706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07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Table'!$A$23:$A$26</c:f>
              <c:strCache>
                <c:ptCount val="3"/>
                <c:pt idx="0">
                  <c:v>0-1 Miles</c:v>
                </c:pt>
                <c:pt idx="1">
                  <c:v>1-2 Miles</c:v>
                </c:pt>
                <c:pt idx="2">
                  <c:v>More than 10 miles</c:v>
                </c:pt>
              </c:strCache>
            </c:strRef>
          </c:cat>
          <c:val>
            <c:numRef>
              <c:f>'Pivot Table'!$B$23:$B$26</c:f>
              <c:numCache>
                <c:formatCode>General</c:formatCode>
                <c:ptCount val="3"/>
                <c:pt idx="0">
                  <c:v>6</c:v>
                </c:pt>
                <c:pt idx="1">
                  <c:v>1</c:v>
                </c:pt>
                <c:pt idx="2">
                  <c:v>2</c:v>
                </c:pt>
              </c:numCache>
            </c:numRef>
          </c:val>
          <c:smooth val="0"/>
          <c:extLst>
            <c:ext xmlns:c16="http://schemas.microsoft.com/office/drawing/2014/chart" uri="{C3380CC4-5D6E-409C-BE32-E72D297353CC}">
              <c16:uniqueId val="{00000000-C0A0-4C94-BFEA-8622EA2F334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Table'!$A$23:$A$26</c:f>
              <c:strCache>
                <c:ptCount val="3"/>
                <c:pt idx="0">
                  <c:v>0-1 Miles</c:v>
                </c:pt>
                <c:pt idx="1">
                  <c:v>1-2 Miles</c:v>
                </c:pt>
                <c:pt idx="2">
                  <c:v>More than 10 miles</c:v>
                </c:pt>
              </c:strCache>
            </c:strRef>
          </c:cat>
          <c:val>
            <c:numRef>
              <c:f>'Pivot Table'!$C$23:$C$26</c:f>
              <c:numCache>
                <c:formatCode>General</c:formatCode>
                <c:ptCount val="3"/>
                <c:pt idx="0">
                  <c:v>1</c:v>
                </c:pt>
                <c:pt idx="2">
                  <c:v>1</c:v>
                </c:pt>
              </c:numCache>
            </c:numRef>
          </c:val>
          <c:smooth val="0"/>
          <c:extLst>
            <c:ext xmlns:c16="http://schemas.microsoft.com/office/drawing/2014/chart" uri="{C3380CC4-5D6E-409C-BE32-E72D297353CC}">
              <c16:uniqueId val="{00000001-C0A0-4C94-BFEA-8622EA2F3345}"/>
            </c:ext>
          </c:extLst>
        </c:ser>
        <c:dLbls>
          <c:showLegendKey val="0"/>
          <c:showVal val="0"/>
          <c:showCatName val="0"/>
          <c:showSerName val="0"/>
          <c:showPercent val="0"/>
          <c:showBubbleSize val="0"/>
        </c:dLbls>
        <c:smooth val="0"/>
        <c:axId val="1226541263"/>
        <c:axId val="1226545103"/>
      </c:lineChart>
      <c:catAx>
        <c:axId val="122654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37436132983377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545103"/>
        <c:crosses val="autoZero"/>
        <c:auto val="1"/>
        <c:lblAlgn val="ctr"/>
        <c:lblOffset val="100"/>
        <c:noMultiLvlLbl val="0"/>
      </c:catAx>
      <c:valAx>
        <c:axId val="122654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54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Adoloscent</c:v>
                </c:pt>
                <c:pt idx="1">
                  <c:v>Middle Age</c:v>
                </c:pt>
                <c:pt idx="2">
                  <c:v>Old</c:v>
                </c:pt>
              </c:strCache>
            </c:strRef>
          </c:cat>
          <c:val>
            <c:numRef>
              <c:f>'Pivot Table'!$B$41:$B$44</c:f>
              <c:numCache>
                <c:formatCode>General</c:formatCode>
                <c:ptCount val="3"/>
                <c:pt idx="0">
                  <c:v>2</c:v>
                </c:pt>
                <c:pt idx="1">
                  <c:v>5</c:v>
                </c:pt>
                <c:pt idx="2">
                  <c:v>2</c:v>
                </c:pt>
              </c:numCache>
            </c:numRef>
          </c:val>
          <c:smooth val="0"/>
          <c:extLst>
            <c:ext xmlns:c16="http://schemas.microsoft.com/office/drawing/2014/chart" uri="{C3380CC4-5D6E-409C-BE32-E72D297353CC}">
              <c16:uniqueId val="{00000000-9E85-4861-B303-DE2AB877A71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Adoloscent</c:v>
                </c:pt>
                <c:pt idx="1">
                  <c:v>Middle Age</c:v>
                </c:pt>
                <c:pt idx="2">
                  <c:v>Old</c:v>
                </c:pt>
              </c:strCache>
            </c:strRef>
          </c:cat>
          <c:val>
            <c:numRef>
              <c:f>'Pivot Table'!$C$41:$C$44</c:f>
              <c:numCache>
                <c:formatCode>General</c:formatCode>
                <c:ptCount val="3"/>
                <c:pt idx="1">
                  <c:v>1</c:v>
                </c:pt>
                <c:pt idx="2">
                  <c:v>1</c:v>
                </c:pt>
              </c:numCache>
            </c:numRef>
          </c:val>
          <c:smooth val="0"/>
          <c:extLst>
            <c:ext xmlns:c16="http://schemas.microsoft.com/office/drawing/2014/chart" uri="{C3380CC4-5D6E-409C-BE32-E72D297353CC}">
              <c16:uniqueId val="{00000001-9E85-4861-B303-DE2AB877A712}"/>
            </c:ext>
          </c:extLst>
        </c:ser>
        <c:dLbls>
          <c:showLegendKey val="0"/>
          <c:showVal val="0"/>
          <c:showCatName val="0"/>
          <c:showSerName val="0"/>
          <c:showPercent val="0"/>
          <c:showBubbleSize val="0"/>
        </c:dLbls>
        <c:marker val="1"/>
        <c:smooth val="0"/>
        <c:axId val="1233831823"/>
        <c:axId val="1233827983"/>
      </c:lineChart>
      <c:catAx>
        <c:axId val="123383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27983"/>
        <c:crosses val="autoZero"/>
        <c:auto val="1"/>
        <c:lblAlgn val="ctr"/>
        <c:lblOffset val="100"/>
        <c:noMultiLvlLbl val="0"/>
      </c:catAx>
      <c:valAx>
        <c:axId val="123382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3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556260</xdr:colOff>
      <xdr:row>0</xdr:row>
      <xdr:rowOff>0</xdr:rowOff>
    </xdr:from>
    <xdr:to>
      <xdr:col>12</xdr:col>
      <xdr:colOff>251460</xdr:colOff>
      <xdr:row>15</xdr:row>
      <xdr:rowOff>0</xdr:rowOff>
    </xdr:to>
    <xdr:graphicFrame macro="">
      <xdr:nvGraphicFramePr>
        <xdr:cNvPr id="2" name="Chart 1">
          <a:extLst>
            <a:ext uri="{FF2B5EF4-FFF2-40B4-BE49-F238E27FC236}">
              <a16:creationId xmlns:a16="http://schemas.microsoft.com/office/drawing/2014/main" id="{675ACD4A-749D-EB5F-1390-1C7534898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20</xdr:row>
      <xdr:rowOff>30480</xdr:rowOff>
    </xdr:from>
    <xdr:to>
      <xdr:col>12</xdr:col>
      <xdr:colOff>320040</xdr:colOff>
      <xdr:row>35</xdr:row>
      <xdr:rowOff>30480</xdr:rowOff>
    </xdr:to>
    <xdr:graphicFrame macro="">
      <xdr:nvGraphicFramePr>
        <xdr:cNvPr id="3" name="Chart 2">
          <a:extLst>
            <a:ext uri="{FF2B5EF4-FFF2-40B4-BE49-F238E27FC236}">
              <a16:creationId xmlns:a16="http://schemas.microsoft.com/office/drawing/2014/main" id="{4BAA2590-3FF7-189B-135D-9A10F98DFD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7620</xdr:rowOff>
    </xdr:from>
    <xdr:to>
      <xdr:col>12</xdr:col>
      <xdr:colOff>304800</xdr:colOff>
      <xdr:row>53</xdr:row>
      <xdr:rowOff>7620</xdr:rowOff>
    </xdr:to>
    <xdr:graphicFrame macro="">
      <xdr:nvGraphicFramePr>
        <xdr:cNvPr id="4" name="Chart 3">
          <a:extLst>
            <a:ext uri="{FF2B5EF4-FFF2-40B4-BE49-F238E27FC236}">
              <a16:creationId xmlns:a16="http://schemas.microsoft.com/office/drawing/2014/main" id="{9873FA8C-73C0-EEC7-7CBA-80B3FAF4B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3</xdr:row>
      <xdr:rowOff>167640</xdr:rowOff>
    </xdr:from>
    <xdr:to>
      <xdr:col>7</xdr:col>
      <xdr:colOff>312420</xdr:colOff>
      <xdr:row>18</xdr:row>
      <xdr:rowOff>167640</xdr:rowOff>
    </xdr:to>
    <xdr:graphicFrame macro="">
      <xdr:nvGraphicFramePr>
        <xdr:cNvPr id="2" name="Chart 1">
          <a:extLst>
            <a:ext uri="{FF2B5EF4-FFF2-40B4-BE49-F238E27FC236}">
              <a16:creationId xmlns:a16="http://schemas.microsoft.com/office/drawing/2014/main" id="{7C281359-E344-4DEC-A487-AE255927B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13</xdr:col>
      <xdr:colOff>0</xdr:colOff>
      <xdr:row>34</xdr:row>
      <xdr:rowOff>0</xdr:rowOff>
    </xdr:to>
    <xdr:graphicFrame macro="">
      <xdr:nvGraphicFramePr>
        <xdr:cNvPr id="3" name="Chart 2">
          <a:extLst>
            <a:ext uri="{FF2B5EF4-FFF2-40B4-BE49-F238E27FC236}">
              <a16:creationId xmlns:a16="http://schemas.microsoft.com/office/drawing/2014/main" id="{BACD7E65-EB5A-4A5C-A2C1-C8EDC12C5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335280</xdr:colOff>
      <xdr:row>3</xdr:row>
      <xdr:rowOff>167640</xdr:rowOff>
    </xdr:from>
    <xdr:to>
      <xdr:col>13</xdr:col>
      <xdr:colOff>0</xdr:colOff>
      <xdr:row>19</xdr:row>
      <xdr:rowOff>0</xdr:rowOff>
    </xdr:to>
    <xdr:graphicFrame macro="">
      <xdr:nvGraphicFramePr>
        <xdr:cNvPr id="4" name="Chart 3">
          <a:extLst>
            <a:ext uri="{FF2B5EF4-FFF2-40B4-BE49-F238E27FC236}">
              <a16:creationId xmlns:a16="http://schemas.microsoft.com/office/drawing/2014/main" id="{D12B31C2-E054-451B-9F8D-B319668CD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0</xdr:colOff>
      <xdr:row>4</xdr:row>
      <xdr:rowOff>1</xdr:rowOff>
    </xdr:from>
    <xdr:to>
      <xdr:col>16</xdr:col>
      <xdr:colOff>0</xdr:colOff>
      <xdr:row>9</xdr:row>
      <xdr:rowOff>1</xdr:rowOff>
    </xdr:to>
    <mc:AlternateContent xmlns:mc="http://schemas.openxmlformats.org/markup-compatibility/2006">
      <mc:Choice xmlns:a14="http://schemas.microsoft.com/office/drawing/2010/main" Requires="a14">
        <xdr:graphicFrame macro="">
          <xdr:nvGraphicFramePr>
            <xdr:cNvPr id="6" name="Married Status">
              <a:extLst>
                <a:ext uri="{FF2B5EF4-FFF2-40B4-BE49-F238E27FC236}">
                  <a16:creationId xmlns:a16="http://schemas.microsoft.com/office/drawing/2014/main" id="{054F32F1-4031-A344-4842-486E672929E0}"/>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7924800" y="91440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9</xdr:row>
      <xdr:rowOff>93345</xdr:rowOff>
    </xdr:from>
    <xdr:to>
      <xdr:col>16</xdr:col>
      <xdr:colOff>0</xdr:colOff>
      <xdr:row>16</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5812CEB-FD2A-A8B5-9015-2883213E0E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24800" y="1922145"/>
              <a:ext cx="1828800" cy="1186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16</xdr:row>
      <xdr:rowOff>45721</xdr:rowOff>
    </xdr:from>
    <xdr:to>
      <xdr:col>16</xdr:col>
      <xdr:colOff>0</xdr:colOff>
      <xdr:row>26</xdr:row>
      <xdr:rowOff>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19F96C8-5CFC-54A5-E0FF-7A5C534B99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24800" y="3154681"/>
              <a:ext cx="1828800" cy="1783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u" refreshedDate="45430.863314814815" createdVersion="8" refreshedVersion="8" minRefreshableVersion="3" recordCount="1000" xr:uid="{39510241-BEBA-4A6C-B732-D16F5B156C09}">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49378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8FD54E-57E7-4B81-B0D7-6CF2F7F1426B}" name="PivotTable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h="1" x="1"/>
        <item t="default"/>
      </items>
    </pivotField>
    <pivotField showAll="0"/>
    <pivotField numFmtId="169"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30DD23-070D-41DF-9595-88FF07219D6B}"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6" firstHeaderRow="1" firstDataRow="2" firstDataCol="1"/>
  <pivotFields count="14">
    <pivotField showAll="0"/>
    <pivotField showAll="0">
      <items count="3">
        <item x="0"/>
        <item h="1" x="1"/>
        <item t="default"/>
      </items>
    </pivotField>
    <pivotField showAll="0"/>
    <pivotField numFmtId="169"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9D477E-C49D-435E-81C9-132EF9564B84}"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9"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34DB0FB0-79CE-4B1B-BDB7-926C45D44B39}" sourceName="Married Status">
  <pivotTables>
    <pivotTable tabId="4" name="PivotTable2"/>
    <pivotTable tabId="4" name="PivotTable3"/>
    <pivotTable tabId="4" name="PivotTable4"/>
  </pivotTables>
  <data>
    <tabular pivotCacheId="168493783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E6697F-589A-4620-9419-1DE71C551D32}" sourceName="Region">
  <pivotTables>
    <pivotTable tabId="4" name="PivotTable4"/>
    <pivotTable tabId="4" name="PivotTable2"/>
    <pivotTable tabId="4" name="PivotTable3"/>
  </pivotTables>
  <data>
    <tabular pivotCacheId="1684937830">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B9D3C9-5987-47D6-9962-DFA04D3313F9}" sourceName="Education">
  <pivotTables>
    <pivotTable tabId="4" name="PivotTable4"/>
    <pivotTable tabId="4" name="PivotTable2"/>
    <pivotTable tabId="4" name="PivotTable3"/>
  </pivotTables>
  <data>
    <tabular pivotCacheId="1684937830">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EB998B3C-888F-4440-BE9A-B86E124DBDDD}" cache="Slicer_Married_Status" caption="Married Status" rowHeight="234950"/>
  <slicer name="Region" xr10:uid="{71049878-C6F7-43FF-BFC0-888E3F72208D}" cache="Slicer_Region" caption="Region" rowHeight="234950"/>
  <slicer name="Education" xr10:uid="{8CF4483A-BA06-46F4-8F38-23ADB3B4D407}"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C1" sqref="C1:C1048576"/>
    </sheetView>
  </sheetViews>
  <sheetFormatPr defaultColWidth="11.88671875" defaultRowHeight="14.4" x14ac:dyDescent="0.3"/>
  <cols>
    <col min="6" max="6" width="18.109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1624A-0EE6-4A8D-8242-0110C4A71227}">
  <dimension ref="A1:N1001"/>
  <sheetViews>
    <sheetView tabSelected="1" workbookViewId="0">
      <selection activeCell="B980" sqref="B980"/>
    </sheetView>
  </sheetViews>
  <sheetFormatPr defaultColWidth="11.88671875" defaultRowHeight="14.4" x14ac:dyDescent="0.3"/>
  <cols>
    <col min="4" max="4" width="12.77734375" style="3" bestFit="1" customWidth="1"/>
    <col min="6" max="6" width="21.44140625" customWidth="1"/>
    <col min="7" max="7" width="17.109375" customWidth="1"/>
    <col min="8" max="8" width="13.77734375" customWidth="1"/>
    <col min="10" max="10" width="16.44140625" customWidth="1"/>
    <col min="14" max="14" width="15.44140625" customWidth="1"/>
  </cols>
  <sheetData>
    <row r="1" spans="1:14" x14ac:dyDescent="0.3">
      <c r="A1" t="s">
        <v>0</v>
      </c>
      <c r="B1" t="s">
        <v>51</v>
      </c>
      <c r="C1" t="s">
        <v>2</v>
      </c>
      <c r="D1" s="3" t="s">
        <v>3</v>
      </c>
      <c r="E1" t="s">
        <v>4</v>
      </c>
      <c r="F1" t="s">
        <v>5</v>
      </c>
      <c r="G1" t="s">
        <v>6</v>
      </c>
      <c r="H1" t="s">
        <v>7</v>
      </c>
      <c r="I1" t="s">
        <v>8</v>
      </c>
      <c r="J1" t="s">
        <v>9</v>
      </c>
      <c r="K1" t="s">
        <v>10</v>
      </c>
      <c r="L1" t="s">
        <v>11</v>
      </c>
      <c r="M1" t="s">
        <v>39</v>
      </c>
      <c r="N1" t="s">
        <v>12</v>
      </c>
    </row>
    <row r="2" spans="1:14" x14ac:dyDescent="0.3">
      <c r="A2">
        <v>12496</v>
      </c>
      <c r="B2" t="s">
        <v>50</v>
      </c>
      <c r="C2" t="s">
        <v>37</v>
      </c>
      <c r="D2" s="3">
        <v>40000</v>
      </c>
      <c r="E2">
        <v>1</v>
      </c>
      <c r="F2" t="s">
        <v>13</v>
      </c>
      <c r="G2" t="s">
        <v>14</v>
      </c>
      <c r="H2" t="s">
        <v>15</v>
      </c>
      <c r="I2">
        <v>0</v>
      </c>
      <c r="J2" t="s">
        <v>16</v>
      </c>
      <c r="K2" t="s">
        <v>17</v>
      </c>
      <c r="L2">
        <v>42</v>
      </c>
      <c r="M2" t="str">
        <f>IF(L2&gt;54, "Old", IF(L2&gt;=31, "Middle Age", IF(L2&lt;31, "Adoloscent","Invalid")))</f>
        <v>Middle Age</v>
      </c>
      <c r="N2" t="s">
        <v>18</v>
      </c>
    </row>
    <row r="3" spans="1:14" x14ac:dyDescent="0.3">
      <c r="A3">
        <v>24107</v>
      </c>
      <c r="B3" t="s">
        <v>50</v>
      </c>
      <c r="C3" t="s">
        <v>38</v>
      </c>
      <c r="D3" s="3">
        <v>30000</v>
      </c>
      <c r="E3">
        <v>3</v>
      </c>
      <c r="F3" t="s">
        <v>19</v>
      </c>
      <c r="G3" t="s">
        <v>20</v>
      </c>
      <c r="H3" t="s">
        <v>15</v>
      </c>
      <c r="I3">
        <v>1</v>
      </c>
      <c r="J3" t="s">
        <v>16</v>
      </c>
      <c r="K3" t="s">
        <v>17</v>
      </c>
      <c r="L3">
        <v>43</v>
      </c>
      <c r="M3" t="str">
        <f t="shared" ref="M3:M66" si="0">IF(L3&gt;54, "Old", IF(L3&gt;=31, "Middle Age", IF(L3&lt;31, "Adoloscent","Invalid")))</f>
        <v>Middle Age</v>
      </c>
      <c r="N3" t="s">
        <v>18</v>
      </c>
    </row>
    <row r="4" spans="1:14" x14ac:dyDescent="0.3">
      <c r="A4">
        <v>14177</v>
      </c>
      <c r="B4" t="s">
        <v>50</v>
      </c>
      <c r="C4" t="s">
        <v>38</v>
      </c>
      <c r="D4" s="3">
        <v>80000</v>
      </c>
      <c r="E4">
        <v>5</v>
      </c>
      <c r="F4" t="s">
        <v>19</v>
      </c>
      <c r="G4" t="s">
        <v>21</v>
      </c>
      <c r="H4" t="s">
        <v>18</v>
      </c>
      <c r="I4">
        <v>2</v>
      </c>
      <c r="J4" t="s">
        <v>22</v>
      </c>
      <c r="K4" t="s">
        <v>17</v>
      </c>
      <c r="L4">
        <v>60</v>
      </c>
      <c r="M4" t="str">
        <f t="shared" si="0"/>
        <v>Old</v>
      </c>
      <c r="N4" t="s">
        <v>18</v>
      </c>
    </row>
    <row r="5" spans="1:14" x14ac:dyDescent="0.3">
      <c r="A5">
        <v>24381</v>
      </c>
      <c r="B5" t="s">
        <v>36</v>
      </c>
      <c r="C5" t="s">
        <v>38</v>
      </c>
      <c r="D5" s="3">
        <v>70000</v>
      </c>
      <c r="E5">
        <v>0</v>
      </c>
      <c r="F5" t="s">
        <v>13</v>
      </c>
      <c r="G5" t="s">
        <v>21</v>
      </c>
      <c r="H5" t="s">
        <v>15</v>
      </c>
      <c r="I5">
        <v>1</v>
      </c>
      <c r="J5" t="s">
        <v>23</v>
      </c>
      <c r="K5" t="s">
        <v>24</v>
      </c>
      <c r="L5">
        <v>41</v>
      </c>
      <c r="M5" t="str">
        <f t="shared" si="0"/>
        <v>Middle Age</v>
      </c>
      <c r="N5" t="s">
        <v>15</v>
      </c>
    </row>
    <row r="6" spans="1:14" x14ac:dyDescent="0.3">
      <c r="A6">
        <v>25597</v>
      </c>
      <c r="B6" t="s">
        <v>36</v>
      </c>
      <c r="C6" t="s">
        <v>38</v>
      </c>
      <c r="D6" s="3">
        <v>30000</v>
      </c>
      <c r="E6">
        <v>0</v>
      </c>
      <c r="F6" t="s">
        <v>13</v>
      </c>
      <c r="G6" t="s">
        <v>20</v>
      </c>
      <c r="H6" t="s">
        <v>18</v>
      </c>
      <c r="I6">
        <v>0</v>
      </c>
      <c r="J6" t="s">
        <v>16</v>
      </c>
      <c r="K6" t="s">
        <v>17</v>
      </c>
      <c r="L6">
        <v>36</v>
      </c>
      <c r="M6" t="str">
        <f t="shared" si="0"/>
        <v>Middle Age</v>
      </c>
      <c r="N6" t="s">
        <v>15</v>
      </c>
    </row>
    <row r="7" spans="1:14" x14ac:dyDescent="0.3">
      <c r="A7">
        <v>13507</v>
      </c>
      <c r="B7" t="s">
        <v>50</v>
      </c>
      <c r="C7" t="s">
        <v>37</v>
      </c>
      <c r="D7" s="3">
        <v>10000</v>
      </c>
      <c r="E7">
        <v>2</v>
      </c>
      <c r="F7" t="s">
        <v>19</v>
      </c>
      <c r="G7" t="s">
        <v>25</v>
      </c>
      <c r="H7" t="s">
        <v>15</v>
      </c>
      <c r="I7">
        <v>0</v>
      </c>
      <c r="J7" t="s">
        <v>26</v>
      </c>
      <c r="K7" t="s">
        <v>17</v>
      </c>
      <c r="L7">
        <v>50</v>
      </c>
      <c r="M7" t="str">
        <f t="shared" si="0"/>
        <v>Middle Age</v>
      </c>
      <c r="N7" t="s">
        <v>18</v>
      </c>
    </row>
    <row r="8" spans="1:14" x14ac:dyDescent="0.3">
      <c r="A8">
        <v>27974</v>
      </c>
      <c r="B8" t="s">
        <v>36</v>
      </c>
      <c r="C8" t="s">
        <v>38</v>
      </c>
      <c r="D8" s="3">
        <v>160000</v>
      </c>
      <c r="E8">
        <v>2</v>
      </c>
      <c r="F8" t="s">
        <v>27</v>
      </c>
      <c r="G8" t="s">
        <v>28</v>
      </c>
      <c r="H8" t="s">
        <v>15</v>
      </c>
      <c r="I8">
        <v>4</v>
      </c>
      <c r="J8" t="s">
        <v>16</v>
      </c>
      <c r="K8" t="s">
        <v>24</v>
      </c>
      <c r="L8">
        <v>33</v>
      </c>
      <c r="M8" t="str">
        <f t="shared" si="0"/>
        <v>Middle Age</v>
      </c>
      <c r="N8" t="s">
        <v>15</v>
      </c>
    </row>
    <row r="9" spans="1:14" x14ac:dyDescent="0.3">
      <c r="A9">
        <v>19364</v>
      </c>
      <c r="B9" t="s">
        <v>50</v>
      </c>
      <c r="C9" t="s">
        <v>38</v>
      </c>
      <c r="D9" s="3">
        <v>40000</v>
      </c>
      <c r="E9">
        <v>1</v>
      </c>
      <c r="F9" t="s">
        <v>13</v>
      </c>
      <c r="G9" t="s">
        <v>14</v>
      </c>
      <c r="H9" t="s">
        <v>15</v>
      </c>
      <c r="I9">
        <v>0</v>
      </c>
      <c r="J9" t="s">
        <v>16</v>
      </c>
      <c r="K9" t="s">
        <v>17</v>
      </c>
      <c r="L9">
        <v>43</v>
      </c>
      <c r="M9" t="str">
        <f t="shared" si="0"/>
        <v>Middle Age</v>
      </c>
      <c r="N9" t="s">
        <v>15</v>
      </c>
    </row>
    <row r="10" spans="1:14" x14ac:dyDescent="0.3">
      <c r="A10">
        <v>22155</v>
      </c>
      <c r="B10" t="s">
        <v>50</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50</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50</v>
      </c>
      <c r="C12" t="s">
        <v>37</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37</v>
      </c>
      <c r="D13" s="3">
        <v>90000</v>
      </c>
      <c r="E13">
        <v>0</v>
      </c>
      <c r="F13" t="s">
        <v>13</v>
      </c>
      <c r="G13" t="s">
        <v>21</v>
      </c>
      <c r="H13" t="s">
        <v>18</v>
      </c>
      <c r="I13">
        <v>4</v>
      </c>
      <c r="J13" t="s">
        <v>45</v>
      </c>
      <c r="K13" t="s">
        <v>24</v>
      </c>
      <c r="L13">
        <v>36</v>
      </c>
      <c r="M13" t="str">
        <f t="shared" si="0"/>
        <v>Middle Age</v>
      </c>
      <c r="N13" t="s">
        <v>18</v>
      </c>
    </row>
    <row r="14" spans="1:14" x14ac:dyDescent="0.3">
      <c r="A14">
        <v>11434</v>
      </c>
      <c r="B14" t="s">
        <v>50</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50</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37</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50</v>
      </c>
      <c r="C19" t="s">
        <v>37</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50</v>
      </c>
      <c r="C22" t="s">
        <v>37</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37</v>
      </c>
      <c r="D23" s="3">
        <v>80000</v>
      </c>
      <c r="E23">
        <v>0</v>
      </c>
      <c r="F23" t="s">
        <v>13</v>
      </c>
      <c r="G23" t="s">
        <v>21</v>
      </c>
      <c r="H23" t="s">
        <v>15</v>
      </c>
      <c r="I23">
        <v>4</v>
      </c>
      <c r="J23" t="s">
        <v>45</v>
      </c>
      <c r="K23" t="s">
        <v>24</v>
      </c>
      <c r="L23">
        <v>35</v>
      </c>
      <c r="M23" t="str">
        <f t="shared" si="0"/>
        <v>Middle Age</v>
      </c>
      <c r="N23" t="s">
        <v>18</v>
      </c>
    </row>
    <row r="24" spans="1:14" x14ac:dyDescent="0.3">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50</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3">
        <v>30000</v>
      </c>
      <c r="E28">
        <v>0</v>
      </c>
      <c r="F28" t="s">
        <v>19</v>
      </c>
      <c r="G28" t="s">
        <v>20</v>
      </c>
      <c r="H28" t="s">
        <v>18</v>
      </c>
      <c r="I28">
        <v>1</v>
      </c>
      <c r="J28" t="s">
        <v>16</v>
      </c>
      <c r="K28" t="s">
        <v>17</v>
      </c>
      <c r="L28">
        <v>29</v>
      </c>
      <c r="M28" t="str">
        <f t="shared" si="0"/>
        <v>Adoloscent</v>
      </c>
      <c r="N28" t="s">
        <v>15</v>
      </c>
    </row>
    <row r="29" spans="1:14" x14ac:dyDescent="0.3">
      <c r="A29">
        <v>18283</v>
      </c>
      <c r="B29" t="s">
        <v>36</v>
      </c>
      <c r="C29" t="s">
        <v>37</v>
      </c>
      <c r="D29" s="3">
        <v>100000</v>
      </c>
      <c r="E29">
        <v>0</v>
      </c>
      <c r="F29" t="s">
        <v>13</v>
      </c>
      <c r="G29" t="s">
        <v>21</v>
      </c>
      <c r="H29" t="s">
        <v>18</v>
      </c>
      <c r="I29">
        <v>1</v>
      </c>
      <c r="J29" t="s">
        <v>23</v>
      </c>
      <c r="K29" t="s">
        <v>24</v>
      </c>
      <c r="L29">
        <v>40</v>
      </c>
      <c r="M29" t="str">
        <f t="shared" si="0"/>
        <v>Middle Age</v>
      </c>
      <c r="N29" t="s">
        <v>18</v>
      </c>
    </row>
    <row r="30" spans="1:14" x14ac:dyDescent="0.3">
      <c r="A30">
        <v>18299</v>
      </c>
      <c r="B30" t="s">
        <v>50</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37</v>
      </c>
      <c r="D31" s="3">
        <v>20000</v>
      </c>
      <c r="E31">
        <v>0</v>
      </c>
      <c r="F31" t="s">
        <v>29</v>
      </c>
      <c r="G31" t="s">
        <v>25</v>
      </c>
      <c r="H31" t="s">
        <v>18</v>
      </c>
      <c r="I31">
        <v>2</v>
      </c>
      <c r="J31" t="s">
        <v>16</v>
      </c>
      <c r="K31" t="s">
        <v>17</v>
      </c>
      <c r="L31">
        <v>32</v>
      </c>
      <c r="M31" t="str">
        <f t="shared" si="0"/>
        <v>Middle Age</v>
      </c>
      <c r="N31" t="s">
        <v>15</v>
      </c>
    </row>
    <row r="32" spans="1:14" x14ac:dyDescent="0.3">
      <c r="A32">
        <v>19273</v>
      </c>
      <c r="B32" t="s">
        <v>50</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50</v>
      </c>
      <c r="C33" t="s">
        <v>38</v>
      </c>
      <c r="D33" s="3">
        <v>10000</v>
      </c>
      <c r="E33">
        <v>0</v>
      </c>
      <c r="F33" t="s">
        <v>19</v>
      </c>
      <c r="G33" t="s">
        <v>25</v>
      </c>
      <c r="H33" t="s">
        <v>18</v>
      </c>
      <c r="I33">
        <v>1</v>
      </c>
      <c r="J33" t="s">
        <v>16</v>
      </c>
      <c r="K33" t="s">
        <v>24</v>
      </c>
      <c r="L33">
        <v>26</v>
      </c>
      <c r="M33" t="str">
        <f t="shared" si="0"/>
        <v>Adoloscent</v>
      </c>
      <c r="N33" t="s">
        <v>15</v>
      </c>
    </row>
    <row r="34" spans="1:14" x14ac:dyDescent="0.3">
      <c r="A34">
        <v>20942</v>
      </c>
      <c r="B34" t="s">
        <v>36</v>
      </c>
      <c r="C34" t="s">
        <v>37</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37</v>
      </c>
      <c r="D37" s="3">
        <v>10000</v>
      </c>
      <c r="E37">
        <v>5</v>
      </c>
      <c r="F37" t="s">
        <v>29</v>
      </c>
      <c r="G37" t="s">
        <v>25</v>
      </c>
      <c r="H37" t="s">
        <v>18</v>
      </c>
      <c r="I37">
        <v>2</v>
      </c>
      <c r="J37" t="s">
        <v>16</v>
      </c>
      <c r="K37" t="s">
        <v>17</v>
      </c>
      <c r="L37">
        <v>41</v>
      </c>
      <c r="M37" t="str">
        <f t="shared" si="0"/>
        <v>Middle Age</v>
      </c>
      <c r="N37" t="s">
        <v>18</v>
      </c>
    </row>
    <row r="38" spans="1:14" x14ac:dyDescent="0.3">
      <c r="A38">
        <v>17891</v>
      </c>
      <c r="B38" t="s">
        <v>50</v>
      </c>
      <c r="C38" t="s">
        <v>37</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37</v>
      </c>
      <c r="D39" s="3">
        <v>30000</v>
      </c>
      <c r="E39">
        <v>0</v>
      </c>
      <c r="F39" t="s">
        <v>19</v>
      </c>
      <c r="G39" t="s">
        <v>20</v>
      </c>
      <c r="H39" t="s">
        <v>18</v>
      </c>
      <c r="I39">
        <v>1</v>
      </c>
      <c r="J39" t="s">
        <v>22</v>
      </c>
      <c r="K39" t="s">
        <v>17</v>
      </c>
      <c r="L39">
        <v>30</v>
      </c>
      <c r="M39" t="str">
        <f t="shared" si="0"/>
        <v>Adoloscent</v>
      </c>
      <c r="N39" t="s">
        <v>18</v>
      </c>
    </row>
    <row r="40" spans="1:14" x14ac:dyDescent="0.3">
      <c r="A40">
        <v>26863</v>
      </c>
      <c r="B40" t="s">
        <v>36</v>
      </c>
      <c r="C40" t="s">
        <v>38</v>
      </c>
      <c r="D40" s="3">
        <v>20000</v>
      </c>
      <c r="E40">
        <v>0</v>
      </c>
      <c r="F40" t="s">
        <v>27</v>
      </c>
      <c r="G40" t="s">
        <v>25</v>
      </c>
      <c r="H40" t="s">
        <v>18</v>
      </c>
      <c r="I40">
        <v>1</v>
      </c>
      <c r="J40" t="s">
        <v>22</v>
      </c>
      <c r="K40" t="s">
        <v>17</v>
      </c>
      <c r="L40">
        <v>28</v>
      </c>
      <c r="M40" t="str">
        <f t="shared" si="0"/>
        <v>Adoloscent</v>
      </c>
      <c r="N40" t="s">
        <v>18</v>
      </c>
    </row>
    <row r="41" spans="1:14" x14ac:dyDescent="0.3">
      <c r="A41">
        <v>16259</v>
      </c>
      <c r="B41" t="s">
        <v>36</v>
      </c>
      <c r="C41" t="s">
        <v>37</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37</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50</v>
      </c>
      <c r="C44" t="s">
        <v>37</v>
      </c>
      <c r="D44" s="3">
        <v>10000</v>
      </c>
      <c r="E44">
        <v>1</v>
      </c>
      <c r="F44" t="s">
        <v>31</v>
      </c>
      <c r="G44" t="s">
        <v>25</v>
      </c>
      <c r="H44" t="s">
        <v>15</v>
      </c>
      <c r="I44">
        <v>0</v>
      </c>
      <c r="J44" t="s">
        <v>16</v>
      </c>
      <c r="K44" t="s">
        <v>17</v>
      </c>
      <c r="L44">
        <v>40</v>
      </c>
      <c r="M44" t="str">
        <f t="shared" si="0"/>
        <v>Middle Age</v>
      </c>
      <c r="N44" t="s">
        <v>18</v>
      </c>
    </row>
    <row r="45" spans="1:14" x14ac:dyDescent="0.3">
      <c r="A45">
        <v>17185</v>
      </c>
      <c r="B45" t="s">
        <v>50</v>
      </c>
      <c r="C45" t="s">
        <v>37</v>
      </c>
      <c r="D45" s="3">
        <v>170000</v>
      </c>
      <c r="E45">
        <v>4</v>
      </c>
      <c r="F45" t="s">
        <v>19</v>
      </c>
      <c r="G45" t="s">
        <v>21</v>
      </c>
      <c r="H45" t="s">
        <v>18</v>
      </c>
      <c r="I45">
        <v>3</v>
      </c>
      <c r="J45" t="s">
        <v>23</v>
      </c>
      <c r="K45" t="s">
        <v>17</v>
      </c>
      <c r="L45">
        <v>48</v>
      </c>
      <c r="M45" t="str">
        <f t="shared" si="0"/>
        <v>Middle Age</v>
      </c>
      <c r="N45" t="s">
        <v>15</v>
      </c>
    </row>
    <row r="46" spans="1:14" x14ac:dyDescent="0.3">
      <c r="A46">
        <v>29380</v>
      </c>
      <c r="B46" t="s">
        <v>50</v>
      </c>
      <c r="C46" t="s">
        <v>37</v>
      </c>
      <c r="D46" s="3">
        <v>20000</v>
      </c>
      <c r="E46">
        <v>3</v>
      </c>
      <c r="F46" t="s">
        <v>27</v>
      </c>
      <c r="G46" t="s">
        <v>25</v>
      </c>
      <c r="H46" t="s">
        <v>15</v>
      </c>
      <c r="I46">
        <v>0</v>
      </c>
      <c r="J46" t="s">
        <v>16</v>
      </c>
      <c r="K46" t="s">
        <v>17</v>
      </c>
      <c r="L46">
        <v>41</v>
      </c>
      <c r="M46" t="str">
        <f t="shared" si="0"/>
        <v>Middle Age</v>
      </c>
      <c r="N46" t="s">
        <v>15</v>
      </c>
    </row>
    <row r="47" spans="1:14" x14ac:dyDescent="0.3">
      <c r="A47">
        <v>23986</v>
      </c>
      <c r="B47" t="s">
        <v>50</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50</v>
      </c>
      <c r="C48" t="s">
        <v>37</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37</v>
      </c>
      <c r="D49" s="3">
        <v>40000</v>
      </c>
      <c r="E49">
        <v>2</v>
      </c>
      <c r="F49" t="s">
        <v>19</v>
      </c>
      <c r="G49" t="s">
        <v>14</v>
      </c>
      <c r="H49" t="s">
        <v>15</v>
      </c>
      <c r="I49">
        <v>2</v>
      </c>
      <c r="J49" t="s">
        <v>23</v>
      </c>
      <c r="K49" t="s">
        <v>24</v>
      </c>
      <c r="L49">
        <v>52</v>
      </c>
      <c r="M49" t="str">
        <f t="shared" si="0"/>
        <v>Middle Age</v>
      </c>
      <c r="N49" t="s">
        <v>15</v>
      </c>
    </row>
    <row r="50" spans="1:14" x14ac:dyDescent="0.3">
      <c r="A50">
        <v>19487</v>
      </c>
      <c r="B50" t="s">
        <v>50</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37</v>
      </c>
      <c r="D52" s="3">
        <v>30000</v>
      </c>
      <c r="E52">
        <v>0</v>
      </c>
      <c r="F52" t="s">
        <v>19</v>
      </c>
      <c r="G52" t="s">
        <v>20</v>
      </c>
      <c r="H52" t="s">
        <v>18</v>
      </c>
      <c r="I52">
        <v>1</v>
      </c>
      <c r="J52" t="s">
        <v>16</v>
      </c>
      <c r="K52" t="s">
        <v>17</v>
      </c>
      <c r="L52">
        <v>28</v>
      </c>
      <c r="M52" t="str">
        <f t="shared" si="0"/>
        <v>Adoloscent</v>
      </c>
      <c r="N52" t="s">
        <v>18</v>
      </c>
    </row>
    <row r="53" spans="1:14" x14ac:dyDescent="0.3">
      <c r="A53">
        <v>20619</v>
      </c>
      <c r="B53" t="s">
        <v>36</v>
      </c>
      <c r="C53" t="s">
        <v>38</v>
      </c>
      <c r="D53" s="3">
        <v>80000</v>
      </c>
      <c r="E53">
        <v>0</v>
      </c>
      <c r="F53" t="s">
        <v>13</v>
      </c>
      <c r="G53" t="s">
        <v>21</v>
      </c>
      <c r="H53" t="s">
        <v>18</v>
      </c>
      <c r="I53">
        <v>4</v>
      </c>
      <c r="J53" t="s">
        <v>45</v>
      </c>
      <c r="K53" t="s">
        <v>24</v>
      </c>
      <c r="L53">
        <v>35</v>
      </c>
      <c r="M53" t="str">
        <f t="shared" si="0"/>
        <v>Middle Age</v>
      </c>
      <c r="N53" t="s">
        <v>18</v>
      </c>
    </row>
    <row r="54" spans="1:14" x14ac:dyDescent="0.3">
      <c r="A54">
        <v>12558</v>
      </c>
      <c r="B54" t="s">
        <v>50</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37</v>
      </c>
      <c r="D56" s="3">
        <v>70000</v>
      </c>
      <c r="E56">
        <v>0</v>
      </c>
      <c r="F56" t="s">
        <v>13</v>
      </c>
      <c r="G56" t="s">
        <v>21</v>
      </c>
      <c r="H56" t="s">
        <v>18</v>
      </c>
      <c r="I56">
        <v>1</v>
      </c>
      <c r="J56" t="s">
        <v>23</v>
      </c>
      <c r="K56" t="s">
        <v>24</v>
      </c>
      <c r="L56">
        <v>42</v>
      </c>
      <c r="M56" t="str">
        <f t="shared" si="0"/>
        <v>Middle Age</v>
      </c>
      <c r="N56" t="s">
        <v>18</v>
      </c>
    </row>
    <row r="57" spans="1:14" x14ac:dyDescent="0.3">
      <c r="A57">
        <v>28906</v>
      </c>
      <c r="B57" t="s">
        <v>50</v>
      </c>
      <c r="C57" t="s">
        <v>38</v>
      </c>
      <c r="D57" s="3">
        <v>80000</v>
      </c>
      <c r="E57">
        <v>4</v>
      </c>
      <c r="F57" t="s">
        <v>27</v>
      </c>
      <c r="G57" t="s">
        <v>21</v>
      </c>
      <c r="H57" t="s">
        <v>15</v>
      </c>
      <c r="I57">
        <v>2</v>
      </c>
      <c r="J57" t="s">
        <v>45</v>
      </c>
      <c r="K57" t="s">
        <v>17</v>
      </c>
      <c r="L57">
        <v>54</v>
      </c>
      <c r="M57" t="str">
        <f t="shared" si="0"/>
        <v>Middle Age</v>
      </c>
      <c r="N57" t="s">
        <v>18</v>
      </c>
    </row>
    <row r="58" spans="1:14" x14ac:dyDescent="0.3">
      <c r="A58">
        <v>12808</v>
      </c>
      <c r="B58" t="s">
        <v>50</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50</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50</v>
      </c>
      <c r="C60" t="s">
        <v>37</v>
      </c>
      <c r="D60" s="3">
        <v>40000</v>
      </c>
      <c r="E60">
        <v>1</v>
      </c>
      <c r="F60" t="s">
        <v>13</v>
      </c>
      <c r="G60" t="s">
        <v>14</v>
      </c>
      <c r="H60" t="s">
        <v>15</v>
      </c>
      <c r="I60">
        <v>0</v>
      </c>
      <c r="J60" t="s">
        <v>16</v>
      </c>
      <c r="K60" t="s">
        <v>17</v>
      </c>
      <c r="L60">
        <v>43</v>
      </c>
      <c r="M60" t="str">
        <f t="shared" si="0"/>
        <v>Middle Age</v>
      </c>
      <c r="N60" t="s">
        <v>15</v>
      </c>
    </row>
    <row r="61" spans="1:14" x14ac:dyDescent="0.3">
      <c r="A61">
        <v>15580</v>
      </c>
      <c r="B61" t="s">
        <v>50</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37</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37</v>
      </c>
      <c r="D63" s="3">
        <v>10000</v>
      </c>
      <c r="E63">
        <v>2</v>
      </c>
      <c r="F63" t="s">
        <v>27</v>
      </c>
      <c r="G63" t="s">
        <v>25</v>
      </c>
      <c r="H63" t="s">
        <v>15</v>
      </c>
      <c r="I63">
        <v>0</v>
      </c>
      <c r="J63" t="s">
        <v>16</v>
      </c>
      <c r="K63" t="s">
        <v>17</v>
      </c>
      <c r="L63">
        <v>35</v>
      </c>
      <c r="M63" t="str">
        <f t="shared" si="0"/>
        <v>Middle Age</v>
      </c>
      <c r="N63" t="s">
        <v>18</v>
      </c>
    </row>
    <row r="64" spans="1:14" x14ac:dyDescent="0.3">
      <c r="A64">
        <v>16713</v>
      </c>
      <c r="B64" t="s">
        <v>50</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3">
        <v>60000</v>
      </c>
      <c r="E65">
        <v>4</v>
      </c>
      <c r="F65" t="s">
        <v>13</v>
      </c>
      <c r="G65" t="s">
        <v>21</v>
      </c>
      <c r="H65" t="s">
        <v>15</v>
      </c>
      <c r="I65">
        <v>3</v>
      </c>
      <c r="J65" t="s">
        <v>45</v>
      </c>
      <c r="K65" t="s">
        <v>24</v>
      </c>
      <c r="L65">
        <v>41</v>
      </c>
      <c r="M65" t="str">
        <f t="shared" si="0"/>
        <v>Middle Age</v>
      </c>
      <c r="N65" t="s">
        <v>18</v>
      </c>
    </row>
    <row r="66" spans="1:14" x14ac:dyDescent="0.3">
      <c r="A66">
        <v>14927</v>
      </c>
      <c r="B66" t="s">
        <v>50</v>
      </c>
      <c r="C66" t="s">
        <v>37</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3">
        <v>30000</v>
      </c>
      <c r="E67">
        <v>2</v>
      </c>
      <c r="F67" t="s">
        <v>19</v>
      </c>
      <c r="G67" t="s">
        <v>20</v>
      </c>
      <c r="H67" t="s">
        <v>15</v>
      </c>
      <c r="I67">
        <v>2</v>
      </c>
      <c r="J67" t="s">
        <v>23</v>
      </c>
      <c r="K67" t="s">
        <v>24</v>
      </c>
      <c r="L67">
        <v>68</v>
      </c>
      <c r="M67" t="str">
        <f t="shared" ref="M67:M130" si="1">IF(L67&gt;54, "Old", IF(L67&gt;=31, "Middle Age", IF(L67&lt;31, "Adoloscent","Invalid")))</f>
        <v>Old</v>
      </c>
      <c r="N67" t="s">
        <v>18</v>
      </c>
    </row>
    <row r="68" spans="1:14" x14ac:dyDescent="0.3">
      <c r="A68">
        <v>29355</v>
      </c>
      <c r="B68" t="s">
        <v>50</v>
      </c>
      <c r="C68" t="s">
        <v>37</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37</v>
      </c>
      <c r="D70" s="3">
        <v>20000</v>
      </c>
      <c r="E70">
        <v>4</v>
      </c>
      <c r="F70" t="s">
        <v>27</v>
      </c>
      <c r="G70" t="s">
        <v>25</v>
      </c>
      <c r="H70" t="s">
        <v>15</v>
      </c>
      <c r="I70">
        <v>1</v>
      </c>
      <c r="J70" t="s">
        <v>16</v>
      </c>
      <c r="K70" t="s">
        <v>17</v>
      </c>
      <c r="L70">
        <v>43</v>
      </c>
      <c r="M70" t="str">
        <f t="shared" si="1"/>
        <v>Middle Age</v>
      </c>
      <c r="N70" t="s">
        <v>15</v>
      </c>
    </row>
    <row r="71" spans="1:14" x14ac:dyDescent="0.3">
      <c r="A71">
        <v>16438</v>
      </c>
      <c r="B71" t="s">
        <v>50</v>
      </c>
      <c r="C71" t="s">
        <v>37</v>
      </c>
      <c r="D71" s="3">
        <v>10000</v>
      </c>
      <c r="E71">
        <v>0</v>
      </c>
      <c r="F71" t="s">
        <v>29</v>
      </c>
      <c r="G71" t="s">
        <v>25</v>
      </c>
      <c r="H71" t="s">
        <v>18</v>
      </c>
      <c r="I71">
        <v>2</v>
      </c>
      <c r="J71" t="s">
        <v>16</v>
      </c>
      <c r="K71" t="s">
        <v>17</v>
      </c>
      <c r="L71">
        <v>30</v>
      </c>
      <c r="M71" t="str">
        <f t="shared" si="1"/>
        <v>Adoloscent</v>
      </c>
      <c r="N71" t="s">
        <v>18</v>
      </c>
    </row>
    <row r="72" spans="1:14" x14ac:dyDescent="0.3">
      <c r="A72">
        <v>14238</v>
      </c>
      <c r="B72" t="s">
        <v>50</v>
      </c>
      <c r="C72" t="s">
        <v>38</v>
      </c>
      <c r="D72" s="3">
        <v>120000</v>
      </c>
      <c r="E72">
        <v>0</v>
      </c>
      <c r="F72" t="s">
        <v>29</v>
      </c>
      <c r="G72" t="s">
        <v>21</v>
      </c>
      <c r="H72" t="s">
        <v>15</v>
      </c>
      <c r="I72">
        <v>4</v>
      </c>
      <c r="J72" t="s">
        <v>45</v>
      </c>
      <c r="K72" t="s">
        <v>24</v>
      </c>
      <c r="L72">
        <v>36</v>
      </c>
      <c r="M72" t="str">
        <f t="shared" si="1"/>
        <v>Middle Age</v>
      </c>
      <c r="N72" t="s">
        <v>15</v>
      </c>
    </row>
    <row r="73" spans="1:14" x14ac:dyDescent="0.3">
      <c r="A73">
        <v>16200</v>
      </c>
      <c r="B73" t="s">
        <v>36</v>
      </c>
      <c r="C73" t="s">
        <v>37</v>
      </c>
      <c r="D73" s="3">
        <v>10000</v>
      </c>
      <c r="E73">
        <v>0</v>
      </c>
      <c r="F73" t="s">
        <v>29</v>
      </c>
      <c r="G73" t="s">
        <v>25</v>
      </c>
      <c r="H73" t="s">
        <v>18</v>
      </c>
      <c r="I73">
        <v>2</v>
      </c>
      <c r="J73" t="s">
        <v>16</v>
      </c>
      <c r="K73" t="s">
        <v>17</v>
      </c>
      <c r="L73">
        <v>35</v>
      </c>
      <c r="M73" t="str">
        <f t="shared" si="1"/>
        <v>Middle Age</v>
      </c>
      <c r="N73" t="s">
        <v>18</v>
      </c>
    </row>
    <row r="74" spans="1:14" x14ac:dyDescent="0.3">
      <c r="A74">
        <v>24857</v>
      </c>
      <c r="B74" t="s">
        <v>50</v>
      </c>
      <c r="C74" t="s">
        <v>37</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37</v>
      </c>
      <c r="D75" s="3">
        <v>20000</v>
      </c>
      <c r="E75">
        <v>0</v>
      </c>
      <c r="F75" t="s">
        <v>19</v>
      </c>
      <c r="G75" t="s">
        <v>25</v>
      </c>
      <c r="H75" t="s">
        <v>18</v>
      </c>
      <c r="I75">
        <v>1</v>
      </c>
      <c r="J75" t="s">
        <v>22</v>
      </c>
      <c r="K75" t="s">
        <v>17</v>
      </c>
      <c r="L75">
        <v>36</v>
      </c>
      <c r="M75" t="str">
        <f t="shared" si="1"/>
        <v>Middle Age</v>
      </c>
      <c r="N75" t="s">
        <v>15</v>
      </c>
    </row>
    <row r="76" spans="1:14" x14ac:dyDescent="0.3">
      <c r="A76">
        <v>14517</v>
      </c>
      <c r="B76" t="s">
        <v>50</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37</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37</v>
      </c>
      <c r="D78" s="3">
        <v>20000</v>
      </c>
      <c r="E78">
        <v>0</v>
      </c>
      <c r="F78" t="s">
        <v>29</v>
      </c>
      <c r="G78" t="s">
        <v>25</v>
      </c>
      <c r="H78" t="s">
        <v>18</v>
      </c>
      <c r="I78">
        <v>2</v>
      </c>
      <c r="J78" t="s">
        <v>26</v>
      </c>
      <c r="K78" t="s">
        <v>17</v>
      </c>
      <c r="L78">
        <v>26</v>
      </c>
      <c r="M78" t="str">
        <f t="shared" si="1"/>
        <v>Adoloscent</v>
      </c>
      <c r="N78" t="s">
        <v>18</v>
      </c>
    </row>
    <row r="79" spans="1:14" x14ac:dyDescent="0.3">
      <c r="A79">
        <v>27969</v>
      </c>
      <c r="B79" t="s">
        <v>50</v>
      </c>
      <c r="C79" t="s">
        <v>38</v>
      </c>
      <c r="D79" s="3">
        <v>80000</v>
      </c>
      <c r="E79">
        <v>0</v>
      </c>
      <c r="F79" t="s">
        <v>13</v>
      </c>
      <c r="G79" t="s">
        <v>21</v>
      </c>
      <c r="H79" t="s">
        <v>15</v>
      </c>
      <c r="I79">
        <v>2</v>
      </c>
      <c r="J79" t="s">
        <v>45</v>
      </c>
      <c r="K79" t="s">
        <v>24</v>
      </c>
      <c r="L79">
        <v>29</v>
      </c>
      <c r="M79" t="str">
        <f t="shared" si="1"/>
        <v>Adoloscent</v>
      </c>
      <c r="N79" t="s">
        <v>15</v>
      </c>
    </row>
    <row r="80" spans="1:14" x14ac:dyDescent="0.3">
      <c r="A80">
        <v>15752</v>
      </c>
      <c r="B80" t="s">
        <v>50</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50</v>
      </c>
      <c r="C82" t="s">
        <v>37</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37</v>
      </c>
      <c r="D83" s="3">
        <v>10000</v>
      </c>
      <c r="E83">
        <v>4</v>
      </c>
      <c r="F83" t="s">
        <v>29</v>
      </c>
      <c r="G83" t="s">
        <v>25</v>
      </c>
      <c r="H83" t="s">
        <v>15</v>
      </c>
      <c r="I83">
        <v>2</v>
      </c>
      <c r="J83" t="s">
        <v>16</v>
      </c>
      <c r="K83" t="s">
        <v>17</v>
      </c>
      <c r="L83">
        <v>40</v>
      </c>
      <c r="M83" t="str">
        <f t="shared" si="1"/>
        <v>Middle Age</v>
      </c>
      <c r="N83" t="s">
        <v>18</v>
      </c>
    </row>
    <row r="84" spans="1:14" x14ac:dyDescent="0.3">
      <c r="A84">
        <v>26941</v>
      </c>
      <c r="B84" t="s">
        <v>50</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3">
        <v>20000</v>
      </c>
      <c r="E85">
        <v>0</v>
      </c>
      <c r="F85" t="s">
        <v>27</v>
      </c>
      <c r="G85" t="s">
        <v>25</v>
      </c>
      <c r="H85" t="s">
        <v>18</v>
      </c>
      <c r="I85">
        <v>1</v>
      </c>
      <c r="J85" t="s">
        <v>22</v>
      </c>
      <c r="K85" t="s">
        <v>17</v>
      </c>
      <c r="L85">
        <v>29</v>
      </c>
      <c r="M85" t="str">
        <f t="shared" si="1"/>
        <v>Adoloscent</v>
      </c>
      <c r="N85" t="s">
        <v>18</v>
      </c>
    </row>
    <row r="86" spans="1:14" x14ac:dyDescent="0.3">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3">
        <v>10000</v>
      </c>
      <c r="E87">
        <v>0</v>
      </c>
      <c r="F87" t="s">
        <v>19</v>
      </c>
      <c r="G87" t="s">
        <v>25</v>
      </c>
      <c r="H87" t="s">
        <v>15</v>
      </c>
      <c r="I87">
        <v>1</v>
      </c>
      <c r="J87" t="s">
        <v>26</v>
      </c>
      <c r="K87" t="s">
        <v>24</v>
      </c>
      <c r="L87">
        <v>26</v>
      </c>
      <c r="M87" t="str">
        <f t="shared" si="1"/>
        <v>Adoloscent</v>
      </c>
      <c r="N87" t="s">
        <v>15</v>
      </c>
    </row>
    <row r="88" spans="1:14" x14ac:dyDescent="0.3">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50</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3">
        <v>30000</v>
      </c>
      <c r="E90">
        <v>0</v>
      </c>
      <c r="F90" t="s">
        <v>19</v>
      </c>
      <c r="G90" t="s">
        <v>20</v>
      </c>
      <c r="H90" t="s">
        <v>18</v>
      </c>
      <c r="I90">
        <v>1</v>
      </c>
      <c r="J90" t="s">
        <v>22</v>
      </c>
      <c r="K90" t="s">
        <v>17</v>
      </c>
      <c r="L90">
        <v>29</v>
      </c>
      <c r="M90" t="str">
        <f t="shared" si="1"/>
        <v>Adoloscent</v>
      </c>
      <c r="N90" t="s">
        <v>18</v>
      </c>
    </row>
    <row r="91" spans="1:14" x14ac:dyDescent="0.3">
      <c r="A91">
        <v>25458</v>
      </c>
      <c r="B91" t="s">
        <v>50</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37</v>
      </c>
      <c r="D92" s="3">
        <v>30000</v>
      </c>
      <c r="E92">
        <v>0</v>
      </c>
      <c r="F92" t="s">
        <v>19</v>
      </c>
      <c r="G92" t="s">
        <v>20</v>
      </c>
      <c r="H92" t="s">
        <v>18</v>
      </c>
      <c r="I92">
        <v>1</v>
      </c>
      <c r="J92" t="s">
        <v>16</v>
      </c>
      <c r="K92" t="s">
        <v>17</v>
      </c>
      <c r="L92">
        <v>29</v>
      </c>
      <c r="M92" t="str">
        <f t="shared" si="1"/>
        <v>Adoloscent</v>
      </c>
      <c r="N92" t="s">
        <v>15</v>
      </c>
    </row>
    <row r="93" spans="1:14" x14ac:dyDescent="0.3">
      <c r="A93">
        <v>28436</v>
      </c>
      <c r="B93" t="s">
        <v>36</v>
      </c>
      <c r="C93" t="s">
        <v>38</v>
      </c>
      <c r="D93" s="3">
        <v>30000</v>
      </c>
      <c r="E93">
        <v>0</v>
      </c>
      <c r="F93" t="s">
        <v>19</v>
      </c>
      <c r="G93" t="s">
        <v>20</v>
      </c>
      <c r="H93" t="s">
        <v>18</v>
      </c>
      <c r="I93">
        <v>1</v>
      </c>
      <c r="J93" t="s">
        <v>16</v>
      </c>
      <c r="K93" t="s">
        <v>17</v>
      </c>
      <c r="L93">
        <v>30</v>
      </c>
      <c r="M93" t="str">
        <f t="shared" si="1"/>
        <v>Adoloscent</v>
      </c>
      <c r="N93" t="s">
        <v>15</v>
      </c>
    </row>
    <row r="94" spans="1:14" x14ac:dyDescent="0.3">
      <c r="A94">
        <v>19562</v>
      </c>
      <c r="B94" t="s">
        <v>36</v>
      </c>
      <c r="C94" t="s">
        <v>37</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37</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37</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37</v>
      </c>
      <c r="D97" s="3">
        <v>90000</v>
      </c>
      <c r="E97">
        <v>5</v>
      </c>
      <c r="F97" t="s">
        <v>19</v>
      </c>
      <c r="G97" t="s">
        <v>21</v>
      </c>
      <c r="H97" t="s">
        <v>15</v>
      </c>
      <c r="I97">
        <v>2</v>
      </c>
      <c r="J97" t="s">
        <v>45</v>
      </c>
      <c r="K97" t="s">
        <v>17</v>
      </c>
      <c r="L97">
        <v>62</v>
      </c>
      <c r="M97" t="str">
        <f t="shared" si="1"/>
        <v>Old</v>
      </c>
      <c r="N97" t="s">
        <v>18</v>
      </c>
    </row>
    <row r="98" spans="1:14" x14ac:dyDescent="0.3">
      <c r="A98">
        <v>12507</v>
      </c>
      <c r="B98" t="s">
        <v>50</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50</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50</v>
      </c>
      <c r="C100" t="s">
        <v>38</v>
      </c>
      <c r="D100" s="3">
        <v>40000</v>
      </c>
      <c r="E100">
        <v>0</v>
      </c>
      <c r="F100" t="s">
        <v>31</v>
      </c>
      <c r="G100" t="s">
        <v>20</v>
      </c>
      <c r="H100" t="s">
        <v>15</v>
      </c>
      <c r="I100">
        <v>0</v>
      </c>
      <c r="J100" t="s">
        <v>16</v>
      </c>
      <c r="K100" t="s">
        <v>17</v>
      </c>
      <c r="L100">
        <v>25</v>
      </c>
      <c r="M100" t="str">
        <f t="shared" si="1"/>
        <v>Adoloscent</v>
      </c>
      <c r="N100" t="s">
        <v>15</v>
      </c>
    </row>
    <row r="101" spans="1:14" x14ac:dyDescent="0.3">
      <c r="A101">
        <v>26852</v>
      </c>
      <c r="B101" t="s">
        <v>50</v>
      </c>
      <c r="C101" t="s">
        <v>37</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50</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37</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37</v>
      </c>
      <c r="D107" s="3">
        <v>30000</v>
      </c>
      <c r="E107">
        <v>0</v>
      </c>
      <c r="F107" t="s">
        <v>19</v>
      </c>
      <c r="G107" t="s">
        <v>20</v>
      </c>
      <c r="H107" t="s">
        <v>18</v>
      </c>
      <c r="I107">
        <v>1</v>
      </c>
      <c r="J107" t="s">
        <v>22</v>
      </c>
      <c r="K107" t="s">
        <v>17</v>
      </c>
      <c r="L107">
        <v>30</v>
      </c>
      <c r="M107" t="str">
        <f t="shared" si="1"/>
        <v>Adoloscent</v>
      </c>
      <c r="N107" t="s">
        <v>18</v>
      </c>
    </row>
    <row r="108" spans="1:14" x14ac:dyDescent="0.3">
      <c r="A108">
        <v>20430</v>
      </c>
      <c r="B108" t="s">
        <v>50</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37</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50</v>
      </c>
      <c r="C110" t="s">
        <v>37</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37</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37</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37</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37</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50</v>
      </c>
      <c r="C116" t="s">
        <v>38</v>
      </c>
      <c r="D116" s="3">
        <v>20000</v>
      </c>
      <c r="E116">
        <v>0</v>
      </c>
      <c r="F116" t="s">
        <v>13</v>
      </c>
      <c r="G116" t="s">
        <v>20</v>
      </c>
      <c r="H116" t="s">
        <v>15</v>
      </c>
      <c r="I116">
        <v>0</v>
      </c>
      <c r="J116" t="s">
        <v>16</v>
      </c>
      <c r="K116" t="s">
        <v>24</v>
      </c>
      <c r="L116">
        <v>26</v>
      </c>
      <c r="M116" t="str">
        <f t="shared" si="1"/>
        <v>Adoloscent</v>
      </c>
      <c r="N116" t="s">
        <v>15</v>
      </c>
    </row>
    <row r="117" spans="1:14" x14ac:dyDescent="0.3">
      <c r="A117">
        <v>24140</v>
      </c>
      <c r="B117" t="s">
        <v>36</v>
      </c>
      <c r="C117" t="s">
        <v>38</v>
      </c>
      <c r="D117" s="3">
        <v>10000</v>
      </c>
      <c r="E117">
        <v>0</v>
      </c>
      <c r="F117" t="s">
        <v>31</v>
      </c>
      <c r="G117" t="s">
        <v>25</v>
      </c>
      <c r="H117" t="s">
        <v>18</v>
      </c>
      <c r="I117">
        <v>0</v>
      </c>
      <c r="J117" t="s">
        <v>16</v>
      </c>
      <c r="K117" t="s">
        <v>17</v>
      </c>
      <c r="L117">
        <v>30</v>
      </c>
      <c r="M117" t="str">
        <f t="shared" si="1"/>
        <v>Adoloscent</v>
      </c>
      <c r="N117" t="s">
        <v>15</v>
      </c>
    </row>
    <row r="118" spans="1:14" x14ac:dyDescent="0.3">
      <c r="A118">
        <v>22496</v>
      </c>
      <c r="B118" t="s">
        <v>50</v>
      </c>
      <c r="C118" t="s">
        <v>37</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37</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50</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37</v>
      </c>
      <c r="D121" s="3">
        <v>30000</v>
      </c>
      <c r="E121">
        <v>0</v>
      </c>
      <c r="F121" t="s">
        <v>19</v>
      </c>
      <c r="G121" t="s">
        <v>20</v>
      </c>
      <c r="H121" t="s">
        <v>18</v>
      </c>
      <c r="I121">
        <v>1</v>
      </c>
      <c r="J121" t="s">
        <v>22</v>
      </c>
      <c r="K121" t="s">
        <v>17</v>
      </c>
      <c r="L121">
        <v>29</v>
      </c>
      <c r="M121" t="str">
        <f t="shared" si="1"/>
        <v>Adoloscent</v>
      </c>
      <c r="N121" t="s">
        <v>18</v>
      </c>
    </row>
    <row r="122" spans="1:14" x14ac:dyDescent="0.3">
      <c r="A122">
        <v>22988</v>
      </c>
      <c r="B122" t="s">
        <v>50</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50</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37</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37</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50</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50</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3">
        <v>10000</v>
      </c>
      <c r="E131">
        <v>3</v>
      </c>
      <c r="F131" t="s">
        <v>27</v>
      </c>
      <c r="G131" t="s">
        <v>25</v>
      </c>
      <c r="H131" t="s">
        <v>15</v>
      </c>
      <c r="I131">
        <v>1</v>
      </c>
      <c r="J131" t="s">
        <v>16</v>
      </c>
      <c r="K131" t="s">
        <v>17</v>
      </c>
      <c r="L131">
        <v>39</v>
      </c>
      <c r="M131" t="str">
        <f t="shared" ref="M131:M194" si="2">IF(L131&gt;54, "Old", IF(L131&gt;=31, "Middle Age", IF(L131&lt;31, "Adoloscent","Invalid")))</f>
        <v>Middle Age</v>
      </c>
      <c r="N131" t="s">
        <v>15</v>
      </c>
    </row>
    <row r="132" spans="1:14" x14ac:dyDescent="0.3">
      <c r="A132">
        <v>12993</v>
      </c>
      <c r="B132" t="s">
        <v>50</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50</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50</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37</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50</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37</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50</v>
      </c>
      <c r="C140" t="s">
        <v>37</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37</v>
      </c>
      <c r="D143" s="3">
        <v>10000</v>
      </c>
      <c r="E143">
        <v>0</v>
      </c>
      <c r="F143" t="s">
        <v>19</v>
      </c>
      <c r="G143" t="s">
        <v>25</v>
      </c>
      <c r="H143" t="s">
        <v>18</v>
      </c>
      <c r="I143">
        <v>1</v>
      </c>
      <c r="J143" t="s">
        <v>16</v>
      </c>
      <c r="K143" t="s">
        <v>24</v>
      </c>
      <c r="L143">
        <v>26</v>
      </c>
      <c r="M143" t="str">
        <f t="shared" si="2"/>
        <v>Adoloscent</v>
      </c>
      <c r="N143" t="s">
        <v>15</v>
      </c>
    </row>
    <row r="144" spans="1:14" x14ac:dyDescent="0.3">
      <c r="A144">
        <v>14832</v>
      </c>
      <c r="B144" t="s">
        <v>50</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50</v>
      </c>
      <c r="C145" t="s">
        <v>37</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50</v>
      </c>
      <c r="C147" t="s">
        <v>37</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50</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50</v>
      </c>
      <c r="C149" t="s">
        <v>37</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50</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3">
        <v>30000</v>
      </c>
      <c r="E151">
        <v>0</v>
      </c>
      <c r="F151" t="s">
        <v>19</v>
      </c>
      <c r="G151" t="s">
        <v>20</v>
      </c>
      <c r="H151" t="s">
        <v>18</v>
      </c>
      <c r="I151">
        <v>1</v>
      </c>
      <c r="J151" t="s">
        <v>26</v>
      </c>
      <c r="K151" t="s">
        <v>17</v>
      </c>
      <c r="L151">
        <v>27</v>
      </c>
      <c r="M151" t="str">
        <f t="shared" si="2"/>
        <v>Adoloscent</v>
      </c>
      <c r="N151" t="s">
        <v>18</v>
      </c>
    </row>
    <row r="152" spans="1:14" x14ac:dyDescent="0.3">
      <c r="A152">
        <v>26154</v>
      </c>
      <c r="B152" t="s">
        <v>50</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37</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50</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37</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50</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37</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50</v>
      </c>
      <c r="C161" t="s">
        <v>37</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37</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50</v>
      </c>
      <c r="C163" t="s">
        <v>37</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37</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50</v>
      </c>
      <c r="C166" t="s">
        <v>38</v>
      </c>
      <c r="D166" s="3">
        <v>10000</v>
      </c>
      <c r="E166">
        <v>0</v>
      </c>
      <c r="F166" t="s">
        <v>19</v>
      </c>
      <c r="G166" t="s">
        <v>25</v>
      </c>
      <c r="H166" t="s">
        <v>15</v>
      </c>
      <c r="I166">
        <v>1</v>
      </c>
      <c r="J166" t="s">
        <v>22</v>
      </c>
      <c r="K166" t="s">
        <v>24</v>
      </c>
      <c r="L166">
        <v>25</v>
      </c>
      <c r="M166" t="str">
        <f t="shared" si="2"/>
        <v>Adoloscent</v>
      </c>
      <c r="N166" t="s">
        <v>15</v>
      </c>
    </row>
    <row r="167" spans="1:14" x14ac:dyDescent="0.3">
      <c r="A167">
        <v>15465</v>
      </c>
      <c r="B167" t="s">
        <v>50</v>
      </c>
      <c r="C167" t="s">
        <v>37</v>
      </c>
      <c r="D167" s="3">
        <v>10000</v>
      </c>
      <c r="E167">
        <v>0</v>
      </c>
      <c r="F167" t="s">
        <v>19</v>
      </c>
      <c r="G167" t="s">
        <v>25</v>
      </c>
      <c r="H167" t="s">
        <v>18</v>
      </c>
      <c r="I167">
        <v>1</v>
      </c>
      <c r="J167" t="s">
        <v>16</v>
      </c>
      <c r="K167" t="s">
        <v>24</v>
      </c>
      <c r="L167">
        <v>25</v>
      </c>
      <c r="M167" t="str">
        <f t="shared" si="2"/>
        <v>Adoloscent</v>
      </c>
      <c r="N167" t="s">
        <v>18</v>
      </c>
    </row>
    <row r="168" spans="1:14" x14ac:dyDescent="0.3">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50</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50</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50</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50</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50</v>
      </c>
      <c r="C175" t="s">
        <v>37</v>
      </c>
      <c r="D175" s="3">
        <v>10000</v>
      </c>
      <c r="E175">
        <v>0</v>
      </c>
      <c r="F175" t="s">
        <v>19</v>
      </c>
      <c r="G175" t="s">
        <v>25</v>
      </c>
      <c r="H175" t="s">
        <v>15</v>
      </c>
      <c r="I175">
        <v>1</v>
      </c>
      <c r="J175" t="s">
        <v>22</v>
      </c>
      <c r="K175" t="s">
        <v>24</v>
      </c>
      <c r="L175">
        <v>27</v>
      </c>
      <c r="M175" t="str">
        <f t="shared" si="2"/>
        <v>Adoloscent</v>
      </c>
      <c r="N175" t="s">
        <v>18</v>
      </c>
    </row>
    <row r="176" spans="1:14" x14ac:dyDescent="0.3">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37</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37</v>
      </c>
      <c r="D178" s="3">
        <v>20000</v>
      </c>
      <c r="E178">
        <v>0</v>
      </c>
      <c r="F178" t="s">
        <v>19</v>
      </c>
      <c r="G178" t="s">
        <v>25</v>
      </c>
      <c r="H178" t="s">
        <v>15</v>
      </c>
      <c r="I178">
        <v>0</v>
      </c>
      <c r="J178" t="s">
        <v>16</v>
      </c>
      <c r="K178" t="s">
        <v>24</v>
      </c>
      <c r="L178">
        <v>29</v>
      </c>
      <c r="M178" t="str">
        <f t="shared" si="2"/>
        <v>Adoloscent</v>
      </c>
      <c r="N178" t="s">
        <v>15</v>
      </c>
    </row>
    <row r="179" spans="1:14" x14ac:dyDescent="0.3">
      <c r="A179">
        <v>27304</v>
      </c>
      <c r="B179" t="s">
        <v>36</v>
      </c>
      <c r="C179" t="s">
        <v>37</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50</v>
      </c>
      <c r="C180" t="s">
        <v>38</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50</v>
      </c>
      <c r="C181" t="s">
        <v>37</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50</v>
      </c>
      <c r="C183" t="s">
        <v>37</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50</v>
      </c>
      <c r="C184" t="s">
        <v>37</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50</v>
      </c>
      <c r="C186" t="s">
        <v>37</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50</v>
      </c>
      <c r="C187" t="s">
        <v>37</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50</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50</v>
      </c>
      <c r="C190" t="s">
        <v>37</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50</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50</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37</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50</v>
      </c>
      <c r="C195" t="s">
        <v>37</v>
      </c>
      <c r="D195" s="3">
        <v>70000</v>
      </c>
      <c r="E195">
        <v>5</v>
      </c>
      <c r="F195" t="s">
        <v>13</v>
      </c>
      <c r="G195" t="s">
        <v>21</v>
      </c>
      <c r="H195" t="s">
        <v>15</v>
      </c>
      <c r="I195">
        <v>4</v>
      </c>
      <c r="J195" t="s">
        <v>45</v>
      </c>
      <c r="K195" t="s">
        <v>24</v>
      </c>
      <c r="L195">
        <v>41</v>
      </c>
      <c r="M195" t="str">
        <f t="shared" ref="M195:M258" si="3">IF(L195&gt;54, "Old", IF(L195&gt;=31, "Middle Age", IF(L195&lt;31, "Adoloscent","Invalid")))</f>
        <v>Middle Age</v>
      </c>
      <c r="N195" t="s">
        <v>18</v>
      </c>
    </row>
    <row r="196" spans="1:14" x14ac:dyDescent="0.3">
      <c r="A196">
        <v>17843</v>
      </c>
      <c r="B196" t="s">
        <v>36</v>
      </c>
      <c r="C196" t="s">
        <v>37</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3">
        <v>20000</v>
      </c>
      <c r="E197">
        <v>0</v>
      </c>
      <c r="F197" t="s">
        <v>13</v>
      </c>
      <c r="G197" t="s">
        <v>20</v>
      </c>
      <c r="H197" t="s">
        <v>15</v>
      </c>
      <c r="I197">
        <v>0</v>
      </c>
      <c r="J197" t="s">
        <v>16</v>
      </c>
      <c r="K197" t="s">
        <v>24</v>
      </c>
      <c r="L197">
        <v>25</v>
      </c>
      <c r="M197" t="str">
        <f t="shared" si="3"/>
        <v>Adoloscent</v>
      </c>
      <c r="N197" t="s">
        <v>15</v>
      </c>
    </row>
    <row r="198" spans="1:14" x14ac:dyDescent="0.3">
      <c r="A198">
        <v>16209</v>
      </c>
      <c r="B198" t="s">
        <v>36</v>
      </c>
      <c r="C198" t="s">
        <v>37</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50</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37</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38</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50</v>
      </c>
      <c r="C203" t="s">
        <v>38</v>
      </c>
      <c r="D203" s="3">
        <v>10000</v>
      </c>
      <c r="E203">
        <v>1</v>
      </c>
      <c r="F203" t="s">
        <v>27</v>
      </c>
      <c r="G203" t="s">
        <v>25</v>
      </c>
      <c r="H203" t="s">
        <v>15</v>
      </c>
      <c r="I203">
        <v>0</v>
      </c>
      <c r="J203" t="s">
        <v>22</v>
      </c>
      <c r="K203" t="s">
        <v>24</v>
      </c>
      <c r="L203">
        <v>27</v>
      </c>
      <c r="M203" t="str">
        <f t="shared" si="3"/>
        <v>Adoloscent</v>
      </c>
      <c r="N203" t="s">
        <v>15</v>
      </c>
    </row>
    <row r="204" spans="1:14" x14ac:dyDescent="0.3">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37</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37</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50</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38</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36</v>
      </c>
      <c r="C209" t="s">
        <v>37</v>
      </c>
      <c r="D209" s="3">
        <v>20000</v>
      </c>
      <c r="E209">
        <v>0</v>
      </c>
      <c r="F209" t="s">
        <v>29</v>
      </c>
      <c r="G209" t="s">
        <v>25</v>
      </c>
      <c r="H209" t="s">
        <v>15</v>
      </c>
      <c r="I209">
        <v>2</v>
      </c>
      <c r="J209" t="s">
        <v>26</v>
      </c>
      <c r="K209" t="s">
        <v>17</v>
      </c>
      <c r="L209">
        <v>26</v>
      </c>
      <c r="M209" t="str">
        <f t="shared" si="3"/>
        <v>Adoloscent</v>
      </c>
      <c r="N209" t="s">
        <v>15</v>
      </c>
    </row>
    <row r="210" spans="1:14" x14ac:dyDescent="0.3">
      <c r="A210">
        <v>22633</v>
      </c>
      <c r="B210" t="s">
        <v>36</v>
      </c>
      <c r="C210" t="s">
        <v>37</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37</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50</v>
      </c>
      <c r="C212" t="s">
        <v>37</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50</v>
      </c>
      <c r="C213" t="s">
        <v>37</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37</v>
      </c>
      <c r="D214" s="3">
        <v>30000</v>
      </c>
      <c r="E214">
        <v>0</v>
      </c>
      <c r="F214" t="s">
        <v>19</v>
      </c>
      <c r="G214" t="s">
        <v>20</v>
      </c>
      <c r="H214" t="s">
        <v>18</v>
      </c>
      <c r="I214">
        <v>1</v>
      </c>
      <c r="J214" t="s">
        <v>22</v>
      </c>
      <c r="K214" t="s">
        <v>17</v>
      </c>
      <c r="L214">
        <v>30</v>
      </c>
      <c r="M214" t="str">
        <f t="shared" si="3"/>
        <v>Adoloscent</v>
      </c>
      <c r="N214" t="s">
        <v>18</v>
      </c>
    </row>
    <row r="215" spans="1:14" x14ac:dyDescent="0.3">
      <c r="A215">
        <v>11451</v>
      </c>
      <c r="B215" t="s">
        <v>36</v>
      </c>
      <c r="C215" t="s">
        <v>38</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50</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50</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37</v>
      </c>
      <c r="D219" s="3">
        <v>20000</v>
      </c>
      <c r="E219">
        <v>0</v>
      </c>
      <c r="F219" t="s">
        <v>29</v>
      </c>
      <c r="G219" t="s">
        <v>25</v>
      </c>
      <c r="H219" t="s">
        <v>18</v>
      </c>
      <c r="I219">
        <v>2</v>
      </c>
      <c r="J219" t="s">
        <v>16</v>
      </c>
      <c r="K219" t="s">
        <v>17</v>
      </c>
      <c r="L219">
        <v>25</v>
      </c>
      <c r="M219" t="str">
        <f t="shared" si="3"/>
        <v>Adoloscent</v>
      </c>
      <c r="N219" t="s">
        <v>18</v>
      </c>
    </row>
    <row r="220" spans="1:14" x14ac:dyDescent="0.3">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3">
        <v>10000</v>
      </c>
      <c r="E221">
        <v>0</v>
      </c>
      <c r="F221" t="s">
        <v>19</v>
      </c>
      <c r="G221" t="s">
        <v>25</v>
      </c>
      <c r="H221" t="s">
        <v>15</v>
      </c>
      <c r="I221">
        <v>1</v>
      </c>
      <c r="J221" t="s">
        <v>26</v>
      </c>
      <c r="K221" t="s">
        <v>24</v>
      </c>
      <c r="L221">
        <v>26</v>
      </c>
      <c r="M221" t="str">
        <f t="shared" si="3"/>
        <v>Adoloscent</v>
      </c>
      <c r="N221" t="s">
        <v>15</v>
      </c>
    </row>
    <row r="222" spans="1:14" x14ac:dyDescent="0.3">
      <c r="A222">
        <v>27696</v>
      </c>
      <c r="B222" t="s">
        <v>50</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50</v>
      </c>
      <c r="C224" t="s">
        <v>37</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37</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50</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50</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37</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50</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50</v>
      </c>
      <c r="C230" t="s">
        <v>37</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38</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50</v>
      </c>
      <c r="C232" t="s">
        <v>38</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50</v>
      </c>
      <c r="C233" t="s">
        <v>37</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50</v>
      </c>
      <c r="C234" t="s">
        <v>37</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50</v>
      </c>
      <c r="C235" t="s">
        <v>38</v>
      </c>
      <c r="D235" s="3">
        <v>20000</v>
      </c>
      <c r="E235">
        <v>0</v>
      </c>
      <c r="F235" t="s">
        <v>13</v>
      </c>
      <c r="G235" t="s">
        <v>20</v>
      </c>
      <c r="H235" t="s">
        <v>15</v>
      </c>
      <c r="I235">
        <v>0</v>
      </c>
      <c r="J235" t="s">
        <v>16</v>
      </c>
      <c r="K235" t="s">
        <v>24</v>
      </c>
      <c r="L235">
        <v>27</v>
      </c>
      <c r="M235" t="str">
        <f t="shared" si="3"/>
        <v>Adoloscent</v>
      </c>
      <c r="N235" t="s">
        <v>15</v>
      </c>
    </row>
    <row r="236" spans="1:14" x14ac:dyDescent="0.3">
      <c r="A236">
        <v>24611</v>
      </c>
      <c r="B236" t="s">
        <v>36</v>
      </c>
      <c r="C236" t="s">
        <v>38</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50</v>
      </c>
      <c r="C237" t="s">
        <v>37</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37</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50</v>
      </c>
      <c r="C239" t="s">
        <v>37</v>
      </c>
      <c r="D239" s="3">
        <v>10000</v>
      </c>
      <c r="E239">
        <v>0</v>
      </c>
      <c r="F239" t="s">
        <v>19</v>
      </c>
      <c r="G239" t="s">
        <v>25</v>
      </c>
      <c r="H239" t="s">
        <v>18</v>
      </c>
      <c r="I239">
        <v>1</v>
      </c>
      <c r="J239" t="s">
        <v>16</v>
      </c>
      <c r="K239" t="s">
        <v>24</v>
      </c>
      <c r="L239">
        <v>26</v>
      </c>
      <c r="M239" t="str">
        <f t="shared" si="3"/>
        <v>Adoloscent</v>
      </c>
      <c r="N239" t="s">
        <v>15</v>
      </c>
    </row>
    <row r="240" spans="1:14" x14ac:dyDescent="0.3">
      <c r="A240">
        <v>22006</v>
      </c>
      <c r="B240" t="s">
        <v>50</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37</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50</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37</v>
      </c>
      <c r="D243" s="3">
        <v>30000</v>
      </c>
      <c r="E243">
        <v>3</v>
      </c>
      <c r="F243" t="s">
        <v>19</v>
      </c>
      <c r="G243" t="s">
        <v>20</v>
      </c>
      <c r="H243" t="s">
        <v>15</v>
      </c>
      <c r="I243">
        <v>2</v>
      </c>
      <c r="J243" t="s">
        <v>16</v>
      </c>
      <c r="K243" t="s">
        <v>17</v>
      </c>
      <c r="L243">
        <v>27</v>
      </c>
      <c r="M243" t="str">
        <f t="shared" si="3"/>
        <v>Adoloscent</v>
      </c>
      <c r="N243" t="s">
        <v>18</v>
      </c>
    </row>
    <row r="244" spans="1:14" x14ac:dyDescent="0.3">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37</v>
      </c>
      <c r="D245" s="3">
        <v>20000</v>
      </c>
      <c r="E245">
        <v>0</v>
      </c>
      <c r="F245" t="s">
        <v>27</v>
      </c>
      <c r="G245" t="s">
        <v>25</v>
      </c>
      <c r="H245" t="s">
        <v>18</v>
      </c>
      <c r="I245">
        <v>1</v>
      </c>
      <c r="J245" t="s">
        <v>22</v>
      </c>
      <c r="K245" t="s">
        <v>17</v>
      </c>
      <c r="L245">
        <v>29</v>
      </c>
      <c r="M245" t="str">
        <f t="shared" si="3"/>
        <v>Adoloscent</v>
      </c>
      <c r="N245" t="s">
        <v>18</v>
      </c>
    </row>
    <row r="246" spans="1:14" x14ac:dyDescent="0.3">
      <c r="A246">
        <v>19057</v>
      </c>
      <c r="B246" t="s">
        <v>50</v>
      </c>
      <c r="C246" t="s">
        <v>37</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50</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50</v>
      </c>
      <c r="C248" t="s">
        <v>37</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50</v>
      </c>
      <c r="C249" t="s">
        <v>37</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50</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50</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50</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50</v>
      </c>
      <c r="C255" t="s">
        <v>38</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37</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50</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37</v>
      </c>
      <c r="D259" s="3">
        <v>50000</v>
      </c>
      <c r="E259">
        <v>0</v>
      </c>
      <c r="F259" t="s">
        <v>31</v>
      </c>
      <c r="G259" t="s">
        <v>14</v>
      </c>
      <c r="H259" t="s">
        <v>15</v>
      </c>
      <c r="I259">
        <v>0</v>
      </c>
      <c r="J259" t="s">
        <v>16</v>
      </c>
      <c r="K259" t="s">
        <v>17</v>
      </c>
      <c r="L259">
        <v>36</v>
      </c>
      <c r="M259" t="str">
        <f t="shared" ref="M259:M322" si="4">IF(L259&gt;54, "Old", IF(L259&gt;=31, "Middle Age", IF(L259&lt;31, "Adoloscent","Invalid")))</f>
        <v>Middle Age</v>
      </c>
      <c r="N259" t="s">
        <v>15</v>
      </c>
    </row>
    <row r="260" spans="1:14" x14ac:dyDescent="0.3">
      <c r="A260">
        <v>14193</v>
      </c>
      <c r="B260" t="s">
        <v>36</v>
      </c>
      <c r="C260" t="s">
        <v>37</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50</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37</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50</v>
      </c>
      <c r="C263" t="s">
        <v>37</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50</v>
      </c>
      <c r="C264" t="s">
        <v>37</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37</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50</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37</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37</v>
      </c>
      <c r="D268" s="3">
        <v>20000</v>
      </c>
      <c r="E268">
        <v>5</v>
      </c>
      <c r="F268" t="s">
        <v>27</v>
      </c>
      <c r="G268" t="s">
        <v>25</v>
      </c>
      <c r="H268" t="s">
        <v>15</v>
      </c>
      <c r="I268">
        <v>2</v>
      </c>
      <c r="J268" t="s">
        <v>16</v>
      </c>
      <c r="K268" t="s">
        <v>17</v>
      </c>
      <c r="L268">
        <v>27</v>
      </c>
      <c r="M268" t="str">
        <f t="shared" si="4"/>
        <v>Adoloscent</v>
      </c>
      <c r="N268" t="s">
        <v>18</v>
      </c>
    </row>
    <row r="269" spans="1:14" x14ac:dyDescent="0.3">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50</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37</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37</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37</v>
      </c>
      <c r="D273" s="3">
        <v>20000</v>
      </c>
      <c r="E273">
        <v>0</v>
      </c>
      <c r="F273" t="s">
        <v>27</v>
      </c>
      <c r="G273" t="s">
        <v>25</v>
      </c>
      <c r="H273" t="s">
        <v>18</v>
      </c>
      <c r="I273">
        <v>1</v>
      </c>
      <c r="J273" t="s">
        <v>26</v>
      </c>
      <c r="K273" t="s">
        <v>17</v>
      </c>
      <c r="L273">
        <v>28</v>
      </c>
      <c r="M273" t="str">
        <f t="shared" si="4"/>
        <v>Adoloscent</v>
      </c>
      <c r="N273" t="s">
        <v>18</v>
      </c>
    </row>
    <row r="274" spans="1:14" x14ac:dyDescent="0.3">
      <c r="A274">
        <v>24061</v>
      </c>
      <c r="B274" t="s">
        <v>50</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37</v>
      </c>
      <c r="D275" s="3">
        <v>20000</v>
      </c>
      <c r="E275">
        <v>0</v>
      </c>
      <c r="F275" t="s">
        <v>27</v>
      </c>
      <c r="G275" t="s">
        <v>25</v>
      </c>
      <c r="H275" t="s">
        <v>18</v>
      </c>
      <c r="I275">
        <v>1</v>
      </c>
      <c r="J275" t="s">
        <v>22</v>
      </c>
      <c r="K275" t="s">
        <v>17</v>
      </c>
      <c r="L275">
        <v>30</v>
      </c>
      <c r="M275" t="str">
        <f t="shared" si="4"/>
        <v>Adoloscent</v>
      </c>
      <c r="N275" t="s">
        <v>18</v>
      </c>
    </row>
    <row r="276" spans="1:14" x14ac:dyDescent="0.3">
      <c r="A276">
        <v>12284</v>
      </c>
      <c r="B276" t="s">
        <v>50</v>
      </c>
      <c r="C276" t="s">
        <v>37</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50</v>
      </c>
      <c r="C277" t="s">
        <v>37</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50</v>
      </c>
      <c r="C278" t="s">
        <v>37</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50</v>
      </c>
      <c r="C279" t="s">
        <v>37</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50</v>
      </c>
      <c r="C280" t="s">
        <v>38</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37</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50</v>
      </c>
      <c r="C285" t="s">
        <v>37</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50</v>
      </c>
      <c r="C287" t="s">
        <v>37</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37</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37</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50</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50</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37</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50</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50</v>
      </c>
      <c r="C294" t="s">
        <v>37</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37</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37</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36</v>
      </c>
      <c r="C298" t="s">
        <v>37</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50</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50</v>
      </c>
      <c r="C300" t="s">
        <v>37</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50</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37</v>
      </c>
      <c r="D303" s="3">
        <v>40000</v>
      </c>
      <c r="E303">
        <v>0</v>
      </c>
      <c r="F303" t="s">
        <v>13</v>
      </c>
      <c r="G303" t="s">
        <v>20</v>
      </c>
      <c r="H303" t="s">
        <v>18</v>
      </c>
      <c r="I303">
        <v>0</v>
      </c>
      <c r="J303" t="s">
        <v>16</v>
      </c>
      <c r="K303" t="s">
        <v>24</v>
      </c>
      <c r="L303">
        <v>28</v>
      </c>
      <c r="M303" t="str">
        <f t="shared" si="4"/>
        <v>Adoloscent</v>
      </c>
      <c r="N303" t="s">
        <v>15</v>
      </c>
    </row>
    <row r="304" spans="1:14" x14ac:dyDescent="0.3">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50</v>
      </c>
      <c r="C305" t="s">
        <v>37</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50</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50</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50</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50</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50</v>
      </c>
      <c r="C311" t="s">
        <v>37</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50</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50</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50</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50</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50</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50</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50</v>
      </c>
      <c r="C320" t="s">
        <v>38</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50</v>
      </c>
      <c r="C321" t="s">
        <v>37</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50</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37</v>
      </c>
      <c r="D323" s="3">
        <v>160000</v>
      </c>
      <c r="E323">
        <v>0</v>
      </c>
      <c r="F323" t="s">
        <v>31</v>
      </c>
      <c r="G323" t="s">
        <v>28</v>
      </c>
      <c r="H323" t="s">
        <v>18</v>
      </c>
      <c r="I323">
        <v>3</v>
      </c>
      <c r="J323" t="s">
        <v>16</v>
      </c>
      <c r="K323" t="s">
        <v>24</v>
      </c>
      <c r="L323">
        <v>47</v>
      </c>
      <c r="M323" t="str">
        <f t="shared" ref="M323:M386" si="5">IF(L323&gt;54, "Old", IF(L323&gt;=31, "Middle Age", IF(L323&lt;31, "Adoloscent","Invalid")))</f>
        <v>Middle Age</v>
      </c>
      <c r="N323" t="s">
        <v>15</v>
      </c>
    </row>
    <row r="324" spans="1:14" x14ac:dyDescent="0.3">
      <c r="A324">
        <v>16410</v>
      </c>
      <c r="B324" t="s">
        <v>36</v>
      </c>
      <c r="C324" t="s">
        <v>37</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37</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50</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50</v>
      </c>
      <c r="C328" t="s">
        <v>37</v>
      </c>
      <c r="D328" s="3">
        <v>20000</v>
      </c>
      <c r="E328">
        <v>0</v>
      </c>
      <c r="F328" t="s">
        <v>13</v>
      </c>
      <c r="G328" t="s">
        <v>20</v>
      </c>
      <c r="H328" t="s">
        <v>18</v>
      </c>
      <c r="I328">
        <v>0</v>
      </c>
      <c r="J328" t="s">
        <v>16</v>
      </c>
      <c r="K328" t="s">
        <v>24</v>
      </c>
      <c r="L328">
        <v>26</v>
      </c>
      <c r="M328" t="str">
        <f t="shared" si="5"/>
        <v>Adoloscent</v>
      </c>
      <c r="N328" t="s">
        <v>15</v>
      </c>
    </row>
    <row r="329" spans="1:14" x14ac:dyDescent="0.3">
      <c r="A329">
        <v>28379</v>
      </c>
      <c r="B329" t="s">
        <v>50</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50</v>
      </c>
      <c r="C331" t="s">
        <v>37</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36</v>
      </c>
      <c r="C332" t="s">
        <v>37</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50</v>
      </c>
      <c r="C333" t="s">
        <v>38</v>
      </c>
      <c r="D333" s="3">
        <v>10000</v>
      </c>
      <c r="E333">
        <v>0</v>
      </c>
      <c r="F333" t="s">
        <v>29</v>
      </c>
      <c r="G333" t="s">
        <v>25</v>
      </c>
      <c r="H333" t="s">
        <v>18</v>
      </c>
      <c r="I333">
        <v>2</v>
      </c>
      <c r="J333" t="s">
        <v>16</v>
      </c>
      <c r="K333" t="s">
        <v>17</v>
      </c>
      <c r="L333">
        <v>30</v>
      </c>
      <c r="M333" t="str">
        <f t="shared" si="5"/>
        <v>Adoloscent</v>
      </c>
      <c r="N333" t="s">
        <v>18</v>
      </c>
    </row>
    <row r="334" spans="1:14" x14ac:dyDescent="0.3">
      <c r="A334">
        <v>11489</v>
      </c>
      <c r="B334" t="s">
        <v>36</v>
      </c>
      <c r="C334" t="s">
        <v>37</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50</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50</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50</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50</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37</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50</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3">
        <v>30000</v>
      </c>
      <c r="E342">
        <v>0</v>
      </c>
      <c r="F342" t="s">
        <v>19</v>
      </c>
      <c r="G342" t="s">
        <v>20</v>
      </c>
      <c r="H342" t="s">
        <v>15</v>
      </c>
      <c r="I342">
        <v>1</v>
      </c>
      <c r="J342" t="s">
        <v>22</v>
      </c>
      <c r="K342" t="s">
        <v>17</v>
      </c>
      <c r="L342">
        <v>30</v>
      </c>
      <c r="M342" t="str">
        <f t="shared" si="5"/>
        <v>Adoloscent</v>
      </c>
      <c r="N342" t="s">
        <v>18</v>
      </c>
    </row>
    <row r="343" spans="1:14" x14ac:dyDescent="0.3">
      <c r="A343">
        <v>19174</v>
      </c>
      <c r="B343" t="s">
        <v>36</v>
      </c>
      <c r="C343" t="s">
        <v>37</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37</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50</v>
      </c>
      <c r="C347" t="s">
        <v>37</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50</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37</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50</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37</v>
      </c>
      <c r="D351" s="3">
        <v>30000</v>
      </c>
      <c r="E351">
        <v>0</v>
      </c>
      <c r="F351" t="s">
        <v>19</v>
      </c>
      <c r="G351" t="s">
        <v>20</v>
      </c>
      <c r="H351" t="s">
        <v>18</v>
      </c>
      <c r="I351">
        <v>1</v>
      </c>
      <c r="J351" t="s">
        <v>16</v>
      </c>
      <c r="K351" t="s">
        <v>17</v>
      </c>
      <c r="L351">
        <v>29</v>
      </c>
      <c r="M351" t="str">
        <f t="shared" si="5"/>
        <v>Adoloscent</v>
      </c>
      <c r="N351" t="s">
        <v>15</v>
      </c>
    </row>
    <row r="352" spans="1:14" x14ac:dyDescent="0.3">
      <c r="A352">
        <v>27878</v>
      </c>
      <c r="B352" t="s">
        <v>36</v>
      </c>
      <c r="C352" t="s">
        <v>38</v>
      </c>
      <c r="D352" s="3">
        <v>20000</v>
      </c>
      <c r="E352">
        <v>0</v>
      </c>
      <c r="F352" t="s">
        <v>19</v>
      </c>
      <c r="G352" t="s">
        <v>25</v>
      </c>
      <c r="H352" t="s">
        <v>18</v>
      </c>
      <c r="I352">
        <v>0</v>
      </c>
      <c r="J352" t="s">
        <v>16</v>
      </c>
      <c r="K352" t="s">
        <v>24</v>
      </c>
      <c r="L352">
        <v>28</v>
      </c>
      <c r="M352" t="str">
        <f t="shared" si="5"/>
        <v>Adoloscent</v>
      </c>
      <c r="N352" t="s">
        <v>15</v>
      </c>
    </row>
    <row r="353" spans="1:14" x14ac:dyDescent="0.3">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50</v>
      </c>
      <c r="C354" t="s">
        <v>37</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50</v>
      </c>
      <c r="C358" t="s">
        <v>37</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37</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50</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50</v>
      </c>
      <c r="C361" t="s">
        <v>38</v>
      </c>
      <c r="D361" s="3">
        <v>80000</v>
      </c>
      <c r="E361">
        <v>0</v>
      </c>
      <c r="F361" t="s">
        <v>13</v>
      </c>
      <c r="G361" t="s">
        <v>21</v>
      </c>
      <c r="H361" t="s">
        <v>15</v>
      </c>
      <c r="I361">
        <v>3</v>
      </c>
      <c r="J361" t="s">
        <v>45</v>
      </c>
      <c r="K361" t="s">
        <v>24</v>
      </c>
      <c r="L361">
        <v>30</v>
      </c>
      <c r="M361" t="str">
        <f t="shared" si="5"/>
        <v>Adoloscent</v>
      </c>
      <c r="N361" t="s">
        <v>18</v>
      </c>
    </row>
    <row r="362" spans="1:14" x14ac:dyDescent="0.3">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37</v>
      </c>
      <c r="D363" s="3">
        <v>30000</v>
      </c>
      <c r="E363">
        <v>3</v>
      </c>
      <c r="F363" t="s">
        <v>19</v>
      </c>
      <c r="G363" t="s">
        <v>20</v>
      </c>
      <c r="H363" t="s">
        <v>18</v>
      </c>
      <c r="I363">
        <v>2</v>
      </c>
      <c r="J363" t="s">
        <v>16</v>
      </c>
      <c r="K363" t="s">
        <v>17</v>
      </c>
      <c r="L363">
        <v>27</v>
      </c>
      <c r="M363" t="str">
        <f t="shared" si="5"/>
        <v>Adoloscent</v>
      </c>
      <c r="N363" t="s">
        <v>15</v>
      </c>
    </row>
    <row r="364" spans="1:14" x14ac:dyDescent="0.3">
      <c r="A364">
        <v>13687</v>
      </c>
      <c r="B364" t="s">
        <v>50</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50</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37</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37</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50</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50</v>
      </c>
      <c r="C369" t="s">
        <v>37</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37</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50</v>
      </c>
      <c r="C372" t="s">
        <v>37</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50</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3">
        <v>20000</v>
      </c>
      <c r="E375">
        <v>0</v>
      </c>
      <c r="F375" t="s">
        <v>27</v>
      </c>
      <c r="G375" t="s">
        <v>25</v>
      </c>
      <c r="H375" t="s">
        <v>18</v>
      </c>
      <c r="I375">
        <v>1</v>
      </c>
      <c r="J375" t="s">
        <v>22</v>
      </c>
      <c r="K375" t="s">
        <v>17</v>
      </c>
      <c r="L375">
        <v>30</v>
      </c>
      <c r="M375" t="str">
        <f t="shared" si="5"/>
        <v>Adoloscent</v>
      </c>
      <c r="N375" t="s">
        <v>18</v>
      </c>
    </row>
    <row r="376" spans="1:14" x14ac:dyDescent="0.3">
      <c r="A376">
        <v>16179</v>
      </c>
      <c r="B376" t="s">
        <v>36</v>
      </c>
      <c r="C376" t="s">
        <v>37</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50</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50</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50</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50</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50</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3">
        <v>70000</v>
      </c>
      <c r="E382">
        <v>0</v>
      </c>
      <c r="F382" t="s">
        <v>13</v>
      </c>
      <c r="G382" t="s">
        <v>21</v>
      </c>
      <c r="H382" t="s">
        <v>18</v>
      </c>
      <c r="I382">
        <v>3</v>
      </c>
      <c r="J382" t="s">
        <v>45</v>
      </c>
      <c r="K382" t="s">
        <v>24</v>
      </c>
      <c r="L382">
        <v>30</v>
      </c>
      <c r="M382" t="str">
        <f t="shared" si="5"/>
        <v>Adoloscent</v>
      </c>
      <c r="N382" t="s">
        <v>15</v>
      </c>
    </row>
    <row r="383" spans="1:14" x14ac:dyDescent="0.3">
      <c r="A383">
        <v>22974</v>
      </c>
      <c r="B383" t="s">
        <v>50</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50</v>
      </c>
      <c r="C384" t="s">
        <v>38</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50</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37</v>
      </c>
      <c r="D386" s="3">
        <v>10000</v>
      </c>
      <c r="E386">
        <v>0</v>
      </c>
      <c r="F386" t="s">
        <v>19</v>
      </c>
      <c r="G386" t="s">
        <v>25</v>
      </c>
      <c r="H386" t="s">
        <v>18</v>
      </c>
      <c r="I386">
        <v>1</v>
      </c>
      <c r="J386" t="s">
        <v>16</v>
      </c>
      <c r="K386" t="s">
        <v>24</v>
      </c>
      <c r="L386">
        <v>28</v>
      </c>
      <c r="M386" t="str">
        <f t="shared" si="5"/>
        <v>Adoloscent</v>
      </c>
      <c r="N386" t="s">
        <v>15</v>
      </c>
    </row>
    <row r="387" spans="1:14" x14ac:dyDescent="0.3">
      <c r="A387">
        <v>18018</v>
      </c>
      <c r="B387" t="s">
        <v>36</v>
      </c>
      <c r="C387" t="s">
        <v>38</v>
      </c>
      <c r="D387" s="3">
        <v>30000</v>
      </c>
      <c r="E387">
        <v>3</v>
      </c>
      <c r="F387" t="s">
        <v>19</v>
      </c>
      <c r="G387" t="s">
        <v>20</v>
      </c>
      <c r="H387" t="s">
        <v>15</v>
      </c>
      <c r="I387">
        <v>0</v>
      </c>
      <c r="J387" t="s">
        <v>16</v>
      </c>
      <c r="K387" t="s">
        <v>17</v>
      </c>
      <c r="L387">
        <v>43</v>
      </c>
      <c r="M387" t="str">
        <f t="shared" ref="M387:M450" si="6">IF(L387&gt;54, "Old", IF(L387&gt;=31, "Middle Age", IF(L387&lt;31, "Adoloscent","Invalid")))</f>
        <v>Middle Age</v>
      </c>
      <c r="N387" t="s">
        <v>18</v>
      </c>
    </row>
    <row r="388" spans="1:14" x14ac:dyDescent="0.3">
      <c r="A388">
        <v>28957</v>
      </c>
      <c r="B388" t="s">
        <v>36</v>
      </c>
      <c r="C388" t="s">
        <v>37</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36</v>
      </c>
      <c r="C389" t="s">
        <v>37</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50</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50</v>
      </c>
      <c r="C391" t="s">
        <v>37</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37</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50</v>
      </c>
      <c r="C395" t="s">
        <v>37</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50</v>
      </c>
      <c r="C396" t="s">
        <v>37</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50</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50</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37</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37</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50</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50</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50</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50</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50</v>
      </c>
      <c r="C407" t="s">
        <v>37</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50</v>
      </c>
      <c r="C408" t="s">
        <v>37</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37</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37</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50</v>
      </c>
      <c r="C411" t="s">
        <v>37</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50</v>
      </c>
      <c r="C412" t="s">
        <v>37</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50</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50</v>
      </c>
      <c r="C416" t="s">
        <v>37</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50</v>
      </c>
      <c r="C417" t="s">
        <v>37</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50</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50</v>
      </c>
      <c r="C422" t="s">
        <v>37</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50</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37</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50</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3">
        <v>30000</v>
      </c>
      <c r="E428">
        <v>0</v>
      </c>
      <c r="F428" t="s">
        <v>19</v>
      </c>
      <c r="G428" t="s">
        <v>20</v>
      </c>
      <c r="H428" t="s">
        <v>18</v>
      </c>
      <c r="I428">
        <v>1</v>
      </c>
      <c r="J428" t="s">
        <v>22</v>
      </c>
      <c r="K428" t="s">
        <v>17</v>
      </c>
      <c r="L428">
        <v>28</v>
      </c>
      <c r="M428" t="str">
        <f t="shared" si="6"/>
        <v>Adoloscent</v>
      </c>
      <c r="N428" t="s">
        <v>18</v>
      </c>
    </row>
    <row r="429" spans="1:14" x14ac:dyDescent="0.3">
      <c r="A429">
        <v>17048</v>
      </c>
      <c r="B429" t="s">
        <v>36</v>
      </c>
      <c r="C429" t="s">
        <v>37</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50</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37</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37</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3">
        <v>20000</v>
      </c>
      <c r="E433">
        <v>0</v>
      </c>
      <c r="F433" t="s">
        <v>19</v>
      </c>
      <c r="G433" t="s">
        <v>25</v>
      </c>
      <c r="H433" t="s">
        <v>15</v>
      </c>
      <c r="I433">
        <v>0</v>
      </c>
      <c r="J433" t="s">
        <v>16</v>
      </c>
      <c r="K433" t="s">
        <v>24</v>
      </c>
      <c r="L433">
        <v>28</v>
      </c>
      <c r="M433" t="str">
        <f t="shared" si="6"/>
        <v>Adoloscent</v>
      </c>
      <c r="N433" t="s">
        <v>15</v>
      </c>
    </row>
    <row r="434" spans="1:14" x14ac:dyDescent="0.3">
      <c r="A434">
        <v>21891</v>
      </c>
      <c r="B434" t="s">
        <v>50</v>
      </c>
      <c r="C434" t="s">
        <v>37</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36</v>
      </c>
      <c r="C435" t="s">
        <v>37</v>
      </c>
      <c r="D435" s="3">
        <v>30000</v>
      </c>
      <c r="E435">
        <v>3</v>
      </c>
      <c r="F435" t="s">
        <v>19</v>
      </c>
      <c r="G435" t="s">
        <v>20</v>
      </c>
      <c r="H435" t="s">
        <v>18</v>
      </c>
      <c r="I435">
        <v>1</v>
      </c>
      <c r="J435" t="s">
        <v>16</v>
      </c>
      <c r="K435" t="s">
        <v>17</v>
      </c>
      <c r="L435">
        <v>26</v>
      </c>
      <c r="M435" t="str">
        <f t="shared" si="6"/>
        <v>Adoloscent</v>
      </c>
      <c r="N435" t="s">
        <v>18</v>
      </c>
    </row>
    <row r="436" spans="1:14" x14ac:dyDescent="0.3">
      <c r="A436">
        <v>22175</v>
      </c>
      <c r="B436" t="s">
        <v>50</v>
      </c>
      <c r="C436" t="s">
        <v>37</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50</v>
      </c>
      <c r="C438" t="s">
        <v>37</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37</v>
      </c>
      <c r="D439" s="3">
        <v>30000</v>
      </c>
      <c r="E439">
        <v>3</v>
      </c>
      <c r="F439" t="s">
        <v>19</v>
      </c>
      <c r="G439" t="s">
        <v>20</v>
      </c>
      <c r="H439" t="s">
        <v>15</v>
      </c>
      <c r="I439">
        <v>2</v>
      </c>
      <c r="J439" t="s">
        <v>16</v>
      </c>
      <c r="K439" t="s">
        <v>17</v>
      </c>
      <c r="L439">
        <v>28</v>
      </c>
      <c r="M439" t="str">
        <f t="shared" si="6"/>
        <v>Adoloscent</v>
      </c>
      <c r="N439" t="s">
        <v>15</v>
      </c>
    </row>
    <row r="440" spans="1:14" x14ac:dyDescent="0.3">
      <c r="A440">
        <v>24093</v>
      </c>
      <c r="B440" t="s">
        <v>36</v>
      </c>
      <c r="C440" t="s">
        <v>37</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50</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50</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50</v>
      </c>
      <c r="C445" t="s">
        <v>37</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50</v>
      </c>
      <c r="C447" t="s">
        <v>37</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50</v>
      </c>
      <c r="C448" t="s">
        <v>37</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50</v>
      </c>
      <c r="C449" t="s">
        <v>37</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50</v>
      </c>
      <c r="C450" t="s">
        <v>37</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50</v>
      </c>
      <c r="C451" t="s">
        <v>37</v>
      </c>
      <c r="D451" s="3">
        <v>40000</v>
      </c>
      <c r="E451">
        <v>1</v>
      </c>
      <c r="F451" t="s">
        <v>13</v>
      </c>
      <c r="G451" t="s">
        <v>14</v>
      </c>
      <c r="H451" t="s">
        <v>15</v>
      </c>
      <c r="I451">
        <v>0</v>
      </c>
      <c r="J451" t="s">
        <v>16</v>
      </c>
      <c r="K451" t="s">
        <v>17</v>
      </c>
      <c r="L451">
        <v>42</v>
      </c>
      <c r="M451" t="str">
        <f t="shared" ref="M451:M514" si="7">IF(L451&gt;54, "Old", IF(L451&gt;=31, "Middle Age", IF(L451&lt;31, "Adoloscent","Invalid")))</f>
        <v>Middle Age</v>
      </c>
      <c r="N451" t="s">
        <v>18</v>
      </c>
    </row>
    <row r="452" spans="1:14" x14ac:dyDescent="0.3">
      <c r="A452">
        <v>16559</v>
      </c>
      <c r="B452" t="s">
        <v>36</v>
      </c>
      <c r="C452" t="s">
        <v>37</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50</v>
      </c>
      <c r="C453" t="s">
        <v>37</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50</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37</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50</v>
      </c>
      <c r="C457" t="s">
        <v>37</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50</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50</v>
      </c>
      <c r="C460" t="s">
        <v>38</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36</v>
      </c>
      <c r="C461" t="s">
        <v>37</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50</v>
      </c>
      <c r="C463" t="s">
        <v>37</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50</v>
      </c>
      <c r="C464" t="s">
        <v>37</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37</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50</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37</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50</v>
      </c>
      <c r="C470" t="s">
        <v>37</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50</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3">
        <v>30000</v>
      </c>
      <c r="E472">
        <v>0</v>
      </c>
      <c r="F472" t="s">
        <v>27</v>
      </c>
      <c r="G472" t="s">
        <v>25</v>
      </c>
      <c r="H472" t="s">
        <v>18</v>
      </c>
      <c r="I472">
        <v>1</v>
      </c>
      <c r="J472" t="s">
        <v>26</v>
      </c>
      <c r="K472" t="s">
        <v>17</v>
      </c>
      <c r="L472">
        <v>28</v>
      </c>
      <c r="M472" t="str">
        <f t="shared" si="7"/>
        <v>Adoloscent</v>
      </c>
      <c r="N472" t="s">
        <v>18</v>
      </c>
    </row>
    <row r="473" spans="1:14" x14ac:dyDescent="0.3">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37</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50</v>
      </c>
      <c r="C475" t="s">
        <v>37</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50</v>
      </c>
      <c r="C476" t="s">
        <v>37</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50</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37</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50</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50</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50</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50</v>
      </c>
      <c r="C482" t="s">
        <v>37</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37</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50</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37</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50</v>
      </c>
      <c r="C488" t="s">
        <v>37</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50</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37</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50</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50</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50</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37</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38</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50</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50</v>
      </c>
      <c r="C497" t="s">
        <v>38</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36</v>
      </c>
      <c r="C498" t="s">
        <v>37</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37</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50</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37</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50</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50</v>
      </c>
      <c r="C503" t="s">
        <v>37</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50</v>
      </c>
      <c r="C504" t="s">
        <v>38</v>
      </c>
      <c r="D504" s="3">
        <v>40000</v>
      </c>
      <c r="E504">
        <v>0</v>
      </c>
      <c r="F504" t="s">
        <v>19</v>
      </c>
      <c r="G504" t="s">
        <v>14</v>
      </c>
      <c r="H504" t="s">
        <v>15</v>
      </c>
      <c r="I504">
        <v>1</v>
      </c>
      <c r="J504" t="s">
        <v>23</v>
      </c>
      <c r="K504" t="s">
        <v>32</v>
      </c>
      <c r="L504">
        <v>29</v>
      </c>
      <c r="M504" t="str">
        <f t="shared" si="7"/>
        <v>Adoloscent</v>
      </c>
      <c r="N504" t="s">
        <v>18</v>
      </c>
    </row>
    <row r="505" spans="1:14" x14ac:dyDescent="0.3">
      <c r="A505">
        <v>20339</v>
      </c>
      <c r="B505" t="s">
        <v>50</v>
      </c>
      <c r="C505" t="s">
        <v>37</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50</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50</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50</v>
      </c>
      <c r="C508" t="s">
        <v>37</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50</v>
      </c>
      <c r="C509" t="s">
        <v>37</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50</v>
      </c>
      <c r="C510" t="s">
        <v>38</v>
      </c>
      <c r="D510" s="3">
        <v>60000</v>
      </c>
      <c r="E510">
        <v>0</v>
      </c>
      <c r="F510" t="s">
        <v>19</v>
      </c>
      <c r="G510" t="s">
        <v>14</v>
      </c>
      <c r="H510" t="s">
        <v>18</v>
      </c>
      <c r="I510">
        <v>2</v>
      </c>
      <c r="J510" t="s">
        <v>26</v>
      </c>
      <c r="K510" t="s">
        <v>32</v>
      </c>
      <c r="L510">
        <v>29</v>
      </c>
      <c r="M510" t="str">
        <f t="shared" si="7"/>
        <v>Adoloscent</v>
      </c>
      <c r="N510" t="s">
        <v>18</v>
      </c>
    </row>
    <row r="511" spans="1:14" x14ac:dyDescent="0.3">
      <c r="A511">
        <v>24357</v>
      </c>
      <c r="B511" t="s">
        <v>50</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50</v>
      </c>
      <c r="C514" t="s">
        <v>37</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37</v>
      </c>
      <c r="D515" s="3">
        <v>60000</v>
      </c>
      <c r="E515">
        <v>4</v>
      </c>
      <c r="F515" t="s">
        <v>31</v>
      </c>
      <c r="G515" t="s">
        <v>28</v>
      </c>
      <c r="H515" t="s">
        <v>15</v>
      </c>
      <c r="I515">
        <v>2</v>
      </c>
      <c r="J515" t="s">
        <v>45</v>
      </c>
      <c r="K515" t="s">
        <v>32</v>
      </c>
      <c r="L515">
        <v>61</v>
      </c>
      <c r="M515" t="str">
        <f t="shared" ref="M515:M578" si="8">IF(L515&gt;54, "Old", IF(L515&gt;=31, "Middle Age", IF(L515&lt;31, "Adoloscent","Invalid")))</f>
        <v>Old</v>
      </c>
      <c r="N515" t="s">
        <v>15</v>
      </c>
    </row>
    <row r="516" spans="1:14" x14ac:dyDescent="0.3">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50</v>
      </c>
      <c r="C517" t="s">
        <v>37</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50</v>
      </c>
      <c r="C518" t="s">
        <v>37</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50</v>
      </c>
      <c r="C520" t="s">
        <v>37</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50</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38</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50</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37</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38</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50</v>
      </c>
      <c r="C528" t="s">
        <v>37</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50</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37</v>
      </c>
      <c r="D530" s="3">
        <v>30000</v>
      </c>
      <c r="E530">
        <v>0</v>
      </c>
      <c r="F530" t="s">
        <v>19</v>
      </c>
      <c r="G530" t="s">
        <v>14</v>
      </c>
      <c r="H530" t="s">
        <v>15</v>
      </c>
      <c r="I530">
        <v>1</v>
      </c>
      <c r="J530" t="s">
        <v>23</v>
      </c>
      <c r="K530" t="s">
        <v>32</v>
      </c>
      <c r="L530">
        <v>28</v>
      </c>
      <c r="M530" t="str">
        <f t="shared" si="8"/>
        <v>Adoloscent</v>
      </c>
      <c r="N530" t="s">
        <v>18</v>
      </c>
    </row>
    <row r="531" spans="1:14" x14ac:dyDescent="0.3">
      <c r="A531">
        <v>13233</v>
      </c>
      <c r="B531" t="s">
        <v>50</v>
      </c>
      <c r="C531" t="s">
        <v>38</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50</v>
      </c>
      <c r="C532" t="s">
        <v>38</v>
      </c>
      <c r="D532" s="3">
        <v>60000</v>
      </c>
      <c r="E532">
        <v>0</v>
      </c>
      <c r="F532" t="s">
        <v>19</v>
      </c>
      <c r="G532" t="s">
        <v>14</v>
      </c>
      <c r="H532" t="s">
        <v>15</v>
      </c>
      <c r="I532">
        <v>1</v>
      </c>
      <c r="J532" t="s">
        <v>23</v>
      </c>
      <c r="K532" t="s">
        <v>32</v>
      </c>
      <c r="L532">
        <v>27</v>
      </c>
      <c r="M532" t="str">
        <f t="shared" si="8"/>
        <v>Adoloscent</v>
      </c>
      <c r="N532" t="s">
        <v>15</v>
      </c>
    </row>
    <row r="533" spans="1:14" x14ac:dyDescent="0.3">
      <c r="A533">
        <v>14092</v>
      </c>
      <c r="B533" t="s">
        <v>36</v>
      </c>
      <c r="C533" t="s">
        <v>38</v>
      </c>
      <c r="D533" s="3">
        <v>30000</v>
      </c>
      <c r="E533">
        <v>0</v>
      </c>
      <c r="F533" t="s">
        <v>29</v>
      </c>
      <c r="G533" t="s">
        <v>20</v>
      </c>
      <c r="H533" t="s">
        <v>15</v>
      </c>
      <c r="I533">
        <v>2</v>
      </c>
      <c r="J533" t="s">
        <v>23</v>
      </c>
      <c r="K533" t="s">
        <v>32</v>
      </c>
      <c r="L533">
        <v>28</v>
      </c>
      <c r="M533" t="str">
        <f t="shared" si="8"/>
        <v>Adoloscent</v>
      </c>
      <c r="N533" t="s">
        <v>18</v>
      </c>
    </row>
    <row r="534" spans="1:14" x14ac:dyDescent="0.3">
      <c r="A534">
        <v>29143</v>
      </c>
      <c r="B534" t="s">
        <v>36</v>
      </c>
      <c r="C534" t="s">
        <v>37</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50</v>
      </c>
      <c r="C535" t="s">
        <v>38</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50</v>
      </c>
      <c r="C536" t="s">
        <v>38</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50</v>
      </c>
      <c r="C537" t="s">
        <v>38</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36</v>
      </c>
      <c r="C538" t="s">
        <v>37</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50</v>
      </c>
      <c r="C539" t="s">
        <v>37</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50</v>
      </c>
      <c r="C540" t="s">
        <v>37</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37</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37</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50</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50</v>
      </c>
      <c r="C544" t="s">
        <v>38</v>
      </c>
      <c r="D544" s="3">
        <v>40000</v>
      </c>
      <c r="E544">
        <v>0</v>
      </c>
      <c r="F544" t="s">
        <v>27</v>
      </c>
      <c r="G544" t="s">
        <v>14</v>
      </c>
      <c r="H544" t="s">
        <v>15</v>
      </c>
      <c r="I544">
        <v>2</v>
      </c>
      <c r="J544" t="s">
        <v>23</v>
      </c>
      <c r="K544" t="s">
        <v>32</v>
      </c>
      <c r="L544">
        <v>29</v>
      </c>
      <c r="M544" t="str">
        <f t="shared" si="8"/>
        <v>Adoloscent</v>
      </c>
      <c r="N544" t="s">
        <v>18</v>
      </c>
    </row>
    <row r="545" spans="1:14" x14ac:dyDescent="0.3">
      <c r="A545">
        <v>25898</v>
      </c>
      <c r="B545" t="s">
        <v>50</v>
      </c>
      <c r="C545" t="s">
        <v>37</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38</v>
      </c>
      <c r="D547" s="3">
        <v>60000</v>
      </c>
      <c r="E547">
        <v>0</v>
      </c>
      <c r="F547" t="s">
        <v>19</v>
      </c>
      <c r="G547" t="s">
        <v>14</v>
      </c>
      <c r="H547" t="s">
        <v>18</v>
      </c>
      <c r="I547">
        <v>2</v>
      </c>
      <c r="J547" t="s">
        <v>26</v>
      </c>
      <c r="K547" t="s">
        <v>32</v>
      </c>
      <c r="L547">
        <v>29</v>
      </c>
      <c r="M547" t="str">
        <f t="shared" si="8"/>
        <v>Adoloscent</v>
      </c>
      <c r="N547" t="s">
        <v>18</v>
      </c>
    </row>
    <row r="548" spans="1:14" x14ac:dyDescent="0.3">
      <c r="A548">
        <v>15529</v>
      </c>
      <c r="B548" t="s">
        <v>50</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50</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37</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50</v>
      </c>
      <c r="C551" t="s">
        <v>37</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37</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50</v>
      </c>
      <c r="C553" t="s">
        <v>37</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36</v>
      </c>
      <c r="C554" t="s">
        <v>38</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50</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50</v>
      </c>
      <c r="C556" t="s">
        <v>37</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50</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50</v>
      </c>
      <c r="C559" t="s">
        <v>37</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50</v>
      </c>
      <c r="C560" t="s">
        <v>37</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37</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50</v>
      </c>
      <c r="C562" t="s">
        <v>37</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50</v>
      </c>
      <c r="C563" t="s">
        <v>37</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50</v>
      </c>
      <c r="C564" t="s">
        <v>37</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37</v>
      </c>
      <c r="D565" s="3">
        <v>30000</v>
      </c>
      <c r="E565">
        <v>0</v>
      </c>
      <c r="F565" t="s">
        <v>19</v>
      </c>
      <c r="G565" t="s">
        <v>14</v>
      </c>
      <c r="H565" t="s">
        <v>15</v>
      </c>
      <c r="I565">
        <v>1</v>
      </c>
      <c r="J565" t="s">
        <v>23</v>
      </c>
      <c r="K565" t="s">
        <v>32</v>
      </c>
      <c r="L565">
        <v>28</v>
      </c>
      <c r="M565" t="str">
        <f t="shared" si="8"/>
        <v>Adoloscent</v>
      </c>
      <c r="N565" t="s">
        <v>18</v>
      </c>
    </row>
    <row r="566" spans="1:14" x14ac:dyDescent="0.3">
      <c r="A566">
        <v>17369</v>
      </c>
      <c r="B566" t="s">
        <v>36</v>
      </c>
      <c r="C566" t="s">
        <v>38</v>
      </c>
      <c r="D566" s="3">
        <v>30000</v>
      </c>
      <c r="E566">
        <v>0</v>
      </c>
      <c r="F566" t="s">
        <v>19</v>
      </c>
      <c r="G566" t="s">
        <v>14</v>
      </c>
      <c r="H566" t="s">
        <v>15</v>
      </c>
      <c r="I566">
        <v>1</v>
      </c>
      <c r="J566" t="s">
        <v>23</v>
      </c>
      <c r="K566" t="s">
        <v>32</v>
      </c>
      <c r="L566">
        <v>27</v>
      </c>
      <c r="M566" t="str">
        <f t="shared" si="8"/>
        <v>Adoloscent</v>
      </c>
      <c r="N566" t="s">
        <v>18</v>
      </c>
    </row>
    <row r="567" spans="1:14" x14ac:dyDescent="0.3">
      <c r="A567">
        <v>14495</v>
      </c>
      <c r="B567" t="s">
        <v>50</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50</v>
      </c>
      <c r="C568" t="s">
        <v>37</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50</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50</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38</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50</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50</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38</v>
      </c>
      <c r="D574" s="3">
        <v>30000</v>
      </c>
      <c r="E574">
        <v>0</v>
      </c>
      <c r="F574" t="s">
        <v>27</v>
      </c>
      <c r="G574" t="s">
        <v>14</v>
      </c>
      <c r="H574" t="s">
        <v>15</v>
      </c>
      <c r="I574">
        <v>2</v>
      </c>
      <c r="J574" t="s">
        <v>23</v>
      </c>
      <c r="K574" t="s">
        <v>32</v>
      </c>
      <c r="L574">
        <v>30</v>
      </c>
      <c r="M574" t="str">
        <f t="shared" si="8"/>
        <v>Adoloscent</v>
      </c>
      <c r="N574" t="s">
        <v>18</v>
      </c>
    </row>
    <row r="575" spans="1:14" x14ac:dyDescent="0.3">
      <c r="A575">
        <v>21751</v>
      </c>
      <c r="B575" t="s">
        <v>50</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37</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38</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36</v>
      </c>
      <c r="C578" t="s">
        <v>37</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50</v>
      </c>
      <c r="C579" t="s">
        <v>38</v>
      </c>
      <c r="D579" s="3">
        <v>120000</v>
      </c>
      <c r="E579">
        <v>1</v>
      </c>
      <c r="F579" t="s">
        <v>13</v>
      </c>
      <c r="G579" t="s">
        <v>28</v>
      </c>
      <c r="H579" t="s">
        <v>15</v>
      </c>
      <c r="I579">
        <v>4</v>
      </c>
      <c r="J579" t="s">
        <v>16</v>
      </c>
      <c r="K579" t="s">
        <v>32</v>
      </c>
      <c r="L579">
        <v>38</v>
      </c>
      <c r="M579" t="str">
        <f t="shared" ref="M579:M642" si="9">IF(L579&gt;54, "Old", IF(L579&gt;=31, "Middle Age", IF(L579&lt;31, "Adoloscent","Invalid")))</f>
        <v>Middle Age</v>
      </c>
      <c r="N579" t="s">
        <v>18</v>
      </c>
    </row>
    <row r="580" spans="1:14" x14ac:dyDescent="0.3">
      <c r="A580">
        <v>15313</v>
      </c>
      <c r="B580" t="s">
        <v>50</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37</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50</v>
      </c>
      <c r="C582" t="s">
        <v>37</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50</v>
      </c>
      <c r="C583" t="s">
        <v>38</v>
      </c>
      <c r="D583" s="3">
        <v>40000</v>
      </c>
      <c r="E583">
        <v>0</v>
      </c>
      <c r="F583" t="s">
        <v>19</v>
      </c>
      <c r="G583" t="s">
        <v>14</v>
      </c>
      <c r="H583" t="s">
        <v>15</v>
      </c>
      <c r="I583">
        <v>1</v>
      </c>
      <c r="J583" t="s">
        <v>23</v>
      </c>
      <c r="K583" t="s">
        <v>32</v>
      </c>
      <c r="L583">
        <v>28</v>
      </c>
      <c r="M583" t="str">
        <f t="shared" si="9"/>
        <v>Adoloscent</v>
      </c>
      <c r="N583" t="s">
        <v>18</v>
      </c>
    </row>
    <row r="584" spans="1:14" x14ac:dyDescent="0.3">
      <c r="A584">
        <v>13749</v>
      </c>
      <c r="B584" t="s">
        <v>50</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50</v>
      </c>
      <c r="C585" t="s">
        <v>38</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50</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50</v>
      </c>
      <c r="C589" t="s">
        <v>37</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50</v>
      </c>
      <c r="C590" t="s">
        <v>37</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36</v>
      </c>
      <c r="C591" t="s">
        <v>38</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50</v>
      </c>
      <c r="C592" t="s">
        <v>37</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50</v>
      </c>
      <c r="C593" t="s">
        <v>38</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36</v>
      </c>
      <c r="C594" t="s">
        <v>37</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37</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50</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37</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50</v>
      </c>
      <c r="C598" t="s">
        <v>37</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50</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50</v>
      </c>
      <c r="C601" t="s">
        <v>37</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50</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50</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50</v>
      </c>
      <c r="C606" t="s">
        <v>38</v>
      </c>
      <c r="D606" s="3">
        <v>40000</v>
      </c>
      <c r="E606">
        <v>0</v>
      </c>
      <c r="F606" t="s">
        <v>27</v>
      </c>
      <c r="G606" t="s">
        <v>14</v>
      </c>
      <c r="H606" t="s">
        <v>15</v>
      </c>
      <c r="I606">
        <v>2</v>
      </c>
      <c r="J606" t="s">
        <v>23</v>
      </c>
      <c r="K606" t="s">
        <v>32</v>
      </c>
      <c r="L606">
        <v>27</v>
      </c>
      <c r="M606" t="str">
        <f t="shared" si="9"/>
        <v>Adoloscent</v>
      </c>
      <c r="N606" t="s">
        <v>18</v>
      </c>
    </row>
    <row r="607" spans="1:14" x14ac:dyDescent="0.3">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37</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50</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50</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50</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50</v>
      </c>
      <c r="C613" t="s">
        <v>37</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37</v>
      </c>
      <c r="D614" s="3">
        <v>30000</v>
      </c>
      <c r="E614">
        <v>0</v>
      </c>
      <c r="F614" t="s">
        <v>29</v>
      </c>
      <c r="G614" t="s">
        <v>20</v>
      </c>
      <c r="H614" t="s">
        <v>15</v>
      </c>
      <c r="I614">
        <v>2</v>
      </c>
      <c r="J614" t="s">
        <v>23</v>
      </c>
      <c r="K614" t="s">
        <v>32</v>
      </c>
      <c r="L614">
        <v>27</v>
      </c>
      <c r="M614" t="str">
        <f t="shared" si="9"/>
        <v>Adoloscent</v>
      </c>
      <c r="N614" t="s">
        <v>18</v>
      </c>
    </row>
    <row r="615" spans="1:14" x14ac:dyDescent="0.3">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50</v>
      </c>
      <c r="C616" t="s">
        <v>37</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37</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37</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50</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37</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37</v>
      </c>
      <c r="D621" s="3">
        <v>40000</v>
      </c>
      <c r="E621">
        <v>0</v>
      </c>
      <c r="F621" t="s">
        <v>27</v>
      </c>
      <c r="G621" t="s">
        <v>14</v>
      </c>
      <c r="H621" t="s">
        <v>15</v>
      </c>
      <c r="I621">
        <v>1</v>
      </c>
      <c r="J621" t="s">
        <v>23</v>
      </c>
      <c r="K621" t="s">
        <v>32</v>
      </c>
      <c r="L621">
        <v>30</v>
      </c>
      <c r="M621" t="str">
        <f t="shared" si="9"/>
        <v>Adoloscent</v>
      </c>
      <c r="N621" t="s">
        <v>18</v>
      </c>
    </row>
    <row r="622" spans="1:14" x14ac:dyDescent="0.3">
      <c r="A622">
        <v>11259</v>
      </c>
      <c r="B622" t="s">
        <v>50</v>
      </c>
      <c r="C622" t="s">
        <v>37</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50</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50</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50</v>
      </c>
      <c r="C625" t="s">
        <v>37</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37</v>
      </c>
      <c r="D626" s="3">
        <v>70000</v>
      </c>
      <c r="E626">
        <v>0</v>
      </c>
      <c r="F626" t="s">
        <v>19</v>
      </c>
      <c r="G626" t="s">
        <v>14</v>
      </c>
      <c r="H626" t="s">
        <v>18</v>
      </c>
      <c r="I626">
        <v>2</v>
      </c>
      <c r="J626" t="s">
        <v>16</v>
      </c>
      <c r="K626" t="s">
        <v>32</v>
      </c>
      <c r="L626">
        <v>27</v>
      </c>
      <c r="M626" t="str">
        <f t="shared" si="9"/>
        <v>Adoloscent</v>
      </c>
      <c r="N626" t="s">
        <v>15</v>
      </c>
    </row>
    <row r="627" spans="1:14" x14ac:dyDescent="0.3">
      <c r="A627">
        <v>22127</v>
      </c>
      <c r="B627" t="s">
        <v>50</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50</v>
      </c>
      <c r="C628" t="s">
        <v>37</v>
      </c>
      <c r="D628" s="3">
        <v>60000</v>
      </c>
      <c r="E628">
        <v>0</v>
      </c>
      <c r="F628" t="s">
        <v>19</v>
      </c>
      <c r="G628" t="s">
        <v>14</v>
      </c>
      <c r="H628" t="s">
        <v>15</v>
      </c>
      <c r="I628">
        <v>2</v>
      </c>
      <c r="J628" t="s">
        <v>23</v>
      </c>
      <c r="K628" t="s">
        <v>32</v>
      </c>
      <c r="L628">
        <v>29</v>
      </c>
      <c r="M628" t="str">
        <f t="shared" si="9"/>
        <v>Adoloscent</v>
      </c>
      <c r="N628" t="s">
        <v>18</v>
      </c>
    </row>
    <row r="629" spans="1:14" x14ac:dyDescent="0.3">
      <c r="A629">
        <v>23672</v>
      </c>
      <c r="B629" t="s">
        <v>50</v>
      </c>
      <c r="C629" t="s">
        <v>37</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50</v>
      </c>
      <c r="C631" t="s">
        <v>37</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50</v>
      </c>
      <c r="C632" t="s">
        <v>38</v>
      </c>
      <c r="D632" s="3">
        <v>40000</v>
      </c>
      <c r="E632">
        <v>0</v>
      </c>
      <c r="F632" t="s">
        <v>27</v>
      </c>
      <c r="G632" t="s">
        <v>14</v>
      </c>
      <c r="H632" t="s">
        <v>18</v>
      </c>
      <c r="I632">
        <v>2</v>
      </c>
      <c r="J632" t="s">
        <v>26</v>
      </c>
      <c r="K632" t="s">
        <v>32</v>
      </c>
      <c r="L632">
        <v>30</v>
      </c>
      <c r="M632" t="str">
        <f t="shared" si="9"/>
        <v>Adoloscent</v>
      </c>
      <c r="N632" t="s">
        <v>18</v>
      </c>
    </row>
    <row r="633" spans="1:14" x14ac:dyDescent="0.3">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37</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50</v>
      </c>
      <c r="C635" t="s">
        <v>37</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50</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37</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37</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38</v>
      </c>
      <c r="D639" s="3">
        <v>40000</v>
      </c>
      <c r="E639">
        <v>0</v>
      </c>
      <c r="F639" t="s">
        <v>27</v>
      </c>
      <c r="G639" t="s">
        <v>14</v>
      </c>
      <c r="H639" t="s">
        <v>18</v>
      </c>
      <c r="I639">
        <v>2</v>
      </c>
      <c r="J639" t="s">
        <v>26</v>
      </c>
      <c r="K639" t="s">
        <v>32</v>
      </c>
      <c r="L639">
        <v>30</v>
      </c>
      <c r="M639" t="str">
        <f t="shared" si="9"/>
        <v>Adoloscent</v>
      </c>
      <c r="N639" t="s">
        <v>18</v>
      </c>
    </row>
    <row r="640" spans="1:14" x14ac:dyDescent="0.3">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50</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50</v>
      </c>
      <c r="C642" t="s">
        <v>37</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50</v>
      </c>
      <c r="C643" t="s">
        <v>38</v>
      </c>
      <c r="D643" s="3">
        <v>50000</v>
      </c>
      <c r="E643">
        <v>4</v>
      </c>
      <c r="F643" t="s">
        <v>13</v>
      </c>
      <c r="G643" t="s">
        <v>28</v>
      </c>
      <c r="H643" t="s">
        <v>15</v>
      </c>
      <c r="I643">
        <v>2</v>
      </c>
      <c r="J643" t="s">
        <v>45</v>
      </c>
      <c r="K643" t="s">
        <v>32</v>
      </c>
      <c r="L643">
        <v>64</v>
      </c>
      <c r="M643" t="str">
        <f t="shared" ref="M643:M699" si="10">IF(L643&gt;54, "Old", IF(L643&gt;=31, "Middle Age", IF(L643&lt;31, "Adoloscent","Invalid")))</f>
        <v>Old</v>
      </c>
      <c r="N643" t="s">
        <v>18</v>
      </c>
    </row>
    <row r="644" spans="1:14" x14ac:dyDescent="0.3">
      <c r="A644">
        <v>21741</v>
      </c>
      <c r="B644" t="s">
        <v>50</v>
      </c>
      <c r="C644" t="s">
        <v>37</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50</v>
      </c>
      <c r="C645" t="s">
        <v>37</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50</v>
      </c>
      <c r="C646" t="s">
        <v>37</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36</v>
      </c>
      <c r="C647" t="s">
        <v>37</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37</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37</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37</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37</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50</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50</v>
      </c>
      <c r="C657" t="s">
        <v>37</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50</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50</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37</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50</v>
      </c>
      <c r="C662" t="s">
        <v>37</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38</v>
      </c>
      <c r="D663" s="3">
        <v>40000</v>
      </c>
      <c r="E663">
        <v>0</v>
      </c>
      <c r="F663" t="s">
        <v>27</v>
      </c>
      <c r="G663" t="s">
        <v>14</v>
      </c>
      <c r="H663" t="s">
        <v>18</v>
      </c>
      <c r="I663">
        <v>2</v>
      </c>
      <c r="J663" t="s">
        <v>16</v>
      </c>
      <c r="K663" t="s">
        <v>32</v>
      </c>
      <c r="L663">
        <v>28</v>
      </c>
      <c r="M663" t="str">
        <f t="shared" si="10"/>
        <v>Adoloscent</v>
      </c>
      <c r="N663" t="s">
        <v>15</v>
      </c>
    </row>
    <row r="664" spans="1:14" x14ac:dyDescent="0.3">
      <c r="A664">
        <v>27637</v>
      </c>
      <c r="B664" t="s">
        <v>36</v>
      </c>
      <c r="C664" t="s">
        <v>37</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50</v>
      </c>
      <c r="C665" t="s">
        <v>37</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50</v>
      </c>
      <c r="C666" t="s">
        <v>37</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50</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50</v>
      </c>
      <c r="C668" t="s">
        <v>37</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50</v>
      </c>
      <c r="C669" t="s">
        <v>37</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50</v>
      </c>
      <c r="C670" t="s">
        <v>37</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50</v>
      </c>
      <c r="C671" t="s">
        <v>37</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50</v>
      </c>
      <c r="C672" t="s">
        <v>38</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36</v>
      </c>
      <c r="C673" t="s">
        <v>37</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37</v>
      </c>
      <c r="D674" s="3">
        <v>40000</v>
      </c>
      <c r="E674">
        <v>0</v>
      </c>
      <c r="F674" t="s">
        <v>27</v>
      </c>
      <c r="G674" t="s">
        <v>14</v>
      </c>
      <c r="H674" t="s">
        <v>15</v>
      </c>
      <c r="I674">
        <v>2</v>
      </c>
      <c r="J674" t="s">
        <v>23</v>
      </c>
      <c r="K674" t="s">
        <v>32</v>
      </c>
      <c r="L674">
        <v>30</v>
      </c>
      <c r="M674" t="str">
        <f t="shared" si="10"/>
        <v>Adoloscent</v>
      </c>
      <c r="N674" t="s">
        <v>18</v>
      </c>
    </row>
    <row r="675" spans="1:14" x14ac:dyDescent="0.3">
      <c r="A675">
        <v>11817</v>
      </c>
      <c r="B675" t="s">
        <v>36</v>
      </c>
      <c r="C675" t="s">
        <v>37</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50</v>
      </c>
      <c r="C676" t="s">
        <v>37</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50</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50</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50</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50</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50</v>
      </c>
      <c r="C681" t="s">
        <v>38</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50</v>
      </c>
      <c r="C682" t="s">
        <v>37</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37</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50</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50</v>
      </c>
      <c r="C685" t="s">
        <v>37</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37</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37</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50</v>
      </c>
      <c r="C688" t="s">
        <v>37</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38</v>
      </c>
      <c r="D689" s="3">
        <v>30000</v>
      </c>
      <c r="E689">
        <v>0</v>
      </c>
      <c r="F689" t="s">
        <v>19</v>
      </c>
      <c r="G689" t="s">
        <v>14</v>
      </c>
      <c r="H689" t="s">
        <v>15</v>
      </c>
      <c r="I689">
        <v>2</v>
      </c>
      <c r="J689" t="s">
        <v>23</v>
      </c>
      <c r="K689" t="s">
        <v>32</v>
      </c>
      <c r="L689">
        <v>30</v>
      </c>
      <c r="M689" t="str">
        <f t="shared" si="10"/>
        <v>Adoloscent</v>
      </c>
      <c r="N689" t="s">
        <v>18</v>
      </c>
    </row>
    <row r="690" spans="1:14" x14ac:dyDescent="0.3">
      <c r="A690">
        <v>11699</v>
      </c>
      <c r="B690" t="s">
        <v>36</v>
      </c>
      <c r="C690" t="s">
        <v>38</v>
      </c>
      <c r="D690" s="3">
        <v>60000</v>
      </c>
      <c r="E690">
        <v>0</v>
      </c>
      <c r="F690" t="s">
        <v>13</v>
      </c>
      <c r="G690" t="s">
        <v>14</v>
      </c>
      <c r="H690" t="s">
        <v>18</v>
      </c>
      <c r="I690">
        <v>2</v>
      </c>
      <c r="J690" t="s">
        <v>16</v>
      </c>
      <c r="K690" t="s">
        <v>32</v>
      </c>
      <c r="L690">
        <v>30</v>
      </c>
      <c r="M690" t="str">
        <f t="shared" si="10"/>
        <v>Adoloscent</v>
      </c>
      <c r="N690" t="s">
        <v>18</v>
      </c>
    </row>
    <row r="691" spans="1:14" x14ac:dyDescent="0.3">
      <c r="A691">
        <v>16725</v>
      </c>
      <c r="B691" t="s">
        <v>50</v>
      </c>
      <c r="C691" t="s">
        <v>38</v>
      </c>
      <c r="D691" s="3">
        <v>30000</v>
      </c>
      <c r="E691">
        <v>0</v>
      </c>
      <c r="F691" t="s">
        <v>27</v>
      </c>
      <c r="G691" t="s">
        <v>14</v>
      </c>
      <c r="H691" t="s">
        <v>15</v>
      </c>
      <c r="I691">
        <v>2</v>
      </c>
      <c r="J691" t="s">
        <v>23</v>
      </c>
      <c r="K691" t="s">
        <v>32</v>
      </c>
      <c r="L691">
        <v>26</v>
      </c>
      <c r="M691" t="str">
        <f t="shared" si="10"/>
        <v>Adoloscent</v>
      </c>
      <c r="N691" t="s">
        <v>18</v>
      </c>
    </row>
    <row r="692" spans="1:14" x14ac:dyDescent="0.3">
      <c r="A692">
        <v>28269</v>
      </c>
      <c r="B692" t="s">
        <v>36</v>
      </c>
      <c r="C692" t="s">
        <v>37</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50</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50</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37</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37</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50</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38</v>
      </c>
      <c r="D698" s="3">
        <v>60000</v>
      </c>
      <c r="E698">
        <v>0</v>
      </c>
      <c r="F698" t="s">
        <v>19</v>
      </c>
      <c r="G698" t="s">
        <v>21</v>
      </c>
      <c r="H698" t="s">
        <v>18</v>
      </c>
      <c r="I698">
        <v>2</v>
      </c>
      <c r="J698" t="s">
        <v>26</v>
      </c>
      <c r="K698" t="s">
        <v>32</v>
      </c>
      <c r="L698">
        <v>30</v>
      </c>
      <c r="M698" t="str">
        <f t="shared" si="10"/>
        <v>Adoloscent</v>
      </c>
      <c r="N698" t="s">
        <v>18</v>
      </c>
    </row>
    <row r="699" spans="1:14" x14ac:dyDescent="0.3">
      <c r="A699">
        <v>14090</v>
      </c>
      <c r="B699" t="s">
        <v>50</v>
      </c>
      <c r="C699" t="s">
        <v>37</v>
      </c>
      <c r="D699" s="3">
        <v>30000</v>
      </c>
      <c r="E699">
        <v>0</v>
      </c>
      <c r="F699" t="s">
        <v>29</v>
      </c>
      <c r="G699" t="s">
        <v>20</v>
      </c>
      <c r="H699" t="s">
        <v>18</v>
      </c>
      <c r="I699">
        <v>2</v>
      </c>
      <c r="J699" t="s">
        <v>16</v>
      </c>
      <c r="K699" t="s">
        <v>32</v>
      </c>
      <c r="L699">
        <v>28</v>
      </c>
      <c r="M699" t="str">
        <f t="shared" si="10"/>
        <v>Adoloscent</v>
      </c>
      <c r="N699" t="s">
        <v>18</v>
      </c>
    </row>
    <row r="700" spans="1:14" x14ac:dyDescent="0.3">
      <c r="A700">
        <v>27040</v>
      </c>
      <c r="B700" t="s">
        <v>50</v>
      </c>
      <c r="C700" t="s">
        <v>38</v>
      </c>
      <c r="D700" s="3">
        <v>20000</v>
      </c>
      <c r="E700">
        <v>2</v>
      </c>
      <c r="F700" t="s">
        <v>29</v>
      </c>
      <c r="G700" t="s">
        <v>20</v>
      </c>
      <c r="H700" t="s">
        <v>15</v>
      </c>
      <c r="I700">
        <v>2</v>
      </c>
      <c r="J700" t="s">
        <v>26</v>
      </c>
      <c r="K700" t="s">
        <v>32</v>
      </c>
      <c r="L700">
        <v>49</v>
      </c>
      <c r="M700" t="str">
        <f>IF(L700&gt;54, "Old", IF(L700&gt;=31, "Middle Age", IF(L700&lt;31, "Adoloscent","Invalid")))</f>
        <v>Middle Age</v>
      </c>
      <c r="N700" t="s">
        <v>18</v>
      </c>
    </row>
    <row r="701" spans="1:14" x14ac:dyDescent="0.3">
      <c r="A701">
        <v>23479</v>
      </c>
      <c r="B701" t="s">
        <v>36</v>
      </c>
      <c r="C701" t="s">
        <v>38</v>
      </c>
      <c r="D701" s="3">
        <v>90000</v>
      </c>
      <c r="E701">
        <v>0</v>
      </c>
      <c r="F701" t="s">
        <v>19</v>
      </c>
      <c r="G701" t="s">
        <v>21</v>
      </c>
      <c r="H701" t="s">
        <v>18</v>
      </c>
      <c r="I701">
        <v>2</v>
      </c>
      <c r="J701" t="s">
        <v>16</v>
      </c>
      <c r="K701" t="s">
        <v>32</v>
      </c>
      <c r="L701">
        <v>43</v>
      </c>
      <c r="M701" t="str">
        <f t="shared" ref="M701:M764" si="11">IF(L701&gt;54, "Old", IF(L701&gt;=31, "Middle Age", IF(L701&lt;31, "Adoloscent","Invalid")))</f>
        <v>Middle Age</v>
      </c>
      <c r="N701" t="s">
        <v>15</v>
      </c>
    </row>
    <row r="702" spans="1:14" x14ac:dyDescent="0.3">
      <c r="A702">
        <v>16795</v>
      </c>
      <c r="B702" t="s">
        <v>50</v>
      </c>
      <c r="C702" t="s">
        <v>37</v>
      </c>
      <c r="D702" s="3">
        <v>70000</v>
      </c>
      <c r="E702">
        <v>4</v>
      </c>
      <c r="F702" t="s">
        <v>13</v>
      </c>
      <c r="G702" t="s">
        <v>28</v>
      </c>
      <c r="H702" t="s">
        <v>15</v>
      </c>
      <c r="I702">
        <v>1</v>
      </c>
      <c r="J702" t="s">
        <v>26</v>
      </c>
      <c r="K702" t="s">
        <v>32</v>
      </c>
      <c r="L702">
        <v>59</v>
      </c>
      <c r="M702" t="str">
        <f t="shared" si="11"/>
        <v>Old</v>
      </c>
      <c r="N702" t="s">
        <v>18</v>
      </c>
    </row>
    <row r="703" spans="1:14" x14ac:dyDescent="0.3">
      <c r="A703">
        <v>22014</v>
      </c>
      <c r="B703" t="s">
        <v>36</v>
      </c>
      <c r="C703" t="s">
        <v>38</v>
      </c>
      <c r="D703" s="3">
        <v>30000</v>
      </c>
      <c r="E703">
        <v>0</v>
      </c>
      <c r="F703" t="s">
        <v>27</v>
      </c>
      <c r="G703" t="s">
        <v>14</v>
      </c>
      <c r="H703" t="s">
        <v>15</v>
      </c>
      <c r="I703">
        <v>2</v>
      </c>
      <c r="J703" t="s">
        <v>23</v>
      </c>
      <c r="K703" t="s">
        <v>32</v>
      </c>
      <c r="L703">
        <v>26</v>
      </c>
      <c r="M703" t="str">
        <f t="shared" si="11"/>
        <v>Adoloscent</v>
      </c>
      <c r="N703" t="s">
        <v>18</v>
      </c>
    </row>
    <row r="704" spans="1:14" x14ac:dyDescent="0.3">
      <c r="A704">
        <v>13314</v>
      </c>
      <c r="B704" t="s">
        <v>50</v>
      </c>
      <c r="C704" t="s">
        <v>38</v>
      </c>
      <c r="D704" s="3">
        <v>120000</v>
      </c>
      <c r="E704">
        <v>1</v>
      </c>
      <c r="F704" t="s">
        <v>27</v>
      </c>
      <c r="G704" t="s">
        <v>21</v>
      </c>
      <c r="H704" t="s">
        <v>15</v>
      </c>
      <c r="I704">
        <v>4</v>
      </c>
      <c r="J704" t="s">
        <v>23</v>
      </c>
      <c r="K704" t="s">
        <v>32</v>
      </c>
      <c r="L704">
        <v>46</v>
      </c>
      <c r="M704" t="str">
        <f t="shared" si="11"/>
        <v>Middle Age</v>
      </c>
      <c r="N704" t="s">
        <v>15</v>
      </c>
    </row>
    <row r="705" spans="1:14" x14ac:dyDescent="0.3">
      <c r="A705">
        <v>11619</v>
      </c>
      <c r="B705" t="s">
        <v>36</v>
      </c>
      <c r="C705" t="s">
        <v>37</v>
      </c>
      <c r="D705" s="3">
        <v>50000</v>
      </c>
      <c r="E705">
        <v>0</v>
      </c>
      <c r="F705" t="s">
        <v>31</v>
      </c>
      <c r="G705" t="s">
        <v>14</v>
      </c>
      <c r="H705" t="s">
        <v>15</v>
      </c>
      <c r="I705">
        <v>0</v>
      </c>
      <c r="J705" t="s">
        <v>26</v>
      </c>
      <c r="K705" t="s">
        <v>32</v>
      </c>
      <c r="L705">
        <v>33</v>
      </c>
      <c r="M705" t="str">
        <f t="shared" si="11"/>
        <v>Middle Age</v>
      </c>
      <c r="N705" t="s">
        <v>18</v>
      </c>
    </row>
    <row r="706" spans="1:14" x14ac:dyDescent="0.3">
      <c r="A706">
        <v>29132</v>
      </c>
      <c r="B706" t="s">
        <v>36</v>
      </c>
      <c r="C706" t="s">
        <v>37</v>
      </c>
      <c r="D706" s="3">
        <v>40000</v>
      </c>
      <c r="E706">
        <v>0</v>
      </c>
      <c r="F706" t="s">
        <v>13</v>
      </c>
      <c r="G706" t="s">
        <v>21</v>
      </c>
      <c r="H706" t="s">
        <v>15</v>
      </c>
      <c r="I706">
        <v>1</v>
      </c>
      <c r="J706" t="s">
        <v>22</v>
      </c>
      <c r="K706" t="s">
        <v>32</v>
      </c>
      <c r="L706">
        <v>42</v>
      </c>
      <c r="M706" t="str">
        <f t="shared" si="11"/>
        <v>Middle Age</v>
      </c>
      <c r="N706" t="s">
        <v>15</v>
      </c>
    </row>
    <row r="707" spans="1:14" x14ac:dyDescent="0.3">
      <c r="A707">
        <v>11199</v>
      </c>
      <c r="B707" t="s">
        <v>50</v>
      </c>
      <c r="C707" t="s">
        <v>37</v>
      </c>
      <c r="D707" s="3">
        <v>70000</v>
      </c>
      <c r="E707">
        <v>4</v>
      </c>
      <c r="F707" t="s">
        <v>13</v>
      </c>
      <c r="G707" t="s">
        <v>28</v>
      </c>
      <c r="H707" t="s">
        <v>15</v>
      </c>
      <c r="I707">
        <v>1</v>
      </c>
      <c r="J707" t="s">
        <v>45</v>
      </c>
      <c r="K707" t="s">
        <v>32</v>
      </c>
      <c r="L707">
        <v>59</v>
      </c>
      <c r="M707" t="str">
        <f t="shared" si="11"/>
        <v>Old</v>
      </c>
      <c r="N707" t="s">
        <v>18</v>
      </c>
    </row>
    <row r="708" spans="1:14" x14ac:dyDescent="0.3">
      <c r="A708">
        <v>20296</v>
      </c>
      <c r="B708" t="s">
        <v>36</v>
      </c>
      <c r="C708" t="s">
        <v>37</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50</v>
      </c>
      <c r="C709" t="s">
        <v>37</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50</v>
      </c>
      <c r="C710" t="s">
        <v>38</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36</v>
      </c>
      <c r="C711" t="s">
        <v>37</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50</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50</v>
      </c>
      <c r="C713" t="s">
        <v>37</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50</v>
      </c>
      <c r="C714" t="s">
        <v>37</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37</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50</v>
      </c>
      <c r="C716" t="s">
        <v>38</v>
      </c>
      <c r="D716" s="3">
        <v>40000</v>
      </c>
      <c r="E716">
        <v>0</v>
      </c>
      <c r="F716" t="s">
        <v>27</v>
      </c>
      <c r="G716" t="s">
        <v>14</v>
      </c>
      <c r="H716" t="s">
        <v>15</v>
      </c>
      <c r="I716">
        <v>2</v>
      </c>
      <c r="J716" t="s">
        <v>23</v>
      </c>
      <c r="K716" t="s">
        <v>32</v>
      </c>
      <c r="L716">
        <v>28</v>
      </c>
      <c r="M716" t="str">
        <f t="shared" si="11"/>
        <v>Adoloscent</v>
      </c>
      <c r="N716" t="s">
        <v>15</v>
      </c>
    </row>
    <row r="717" spans="1:14" x14ac:dyDescent="0.3">
      <c r="A717">
        <v>27090</v>
      </c>
      <c r="B717" t="s">
        <v>50</v>
      </c>
      <c r="C717" t="s">
        <v>37</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37</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50</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50</v>
      </c>
      <c r="C721" t="s">
        <v>37</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37</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37</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37</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50</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50</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50</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50</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50</v>
      </c>
      <c r="C730" t="s">
        <v>38</v>
      </c>
      <c r="D730" s="3">
        <v>40000</v>
      </c>
      <c r="E730">
        <v>0</v>
      </c>
      <c r="F730" t="s">
        <v>27</v>
      </c>
      <c r="G730" t="s">
        <v>14</v>
      </c>
      <c r="H730" t="s">
        <v>15</v>
      </c>
      <c r="I730">
        <v>2</v>
      </c>
      <c r="J730" t="s">
        <v>23</v>
      </c>
      <c r="K730" t="s">
        <v>32</v>
      </c>
      <c r="L730">
        <v>27</v>
      </c>
      <c r="M730" t="str">
        <f t="shared" si="11"/>
        <v>Adoloscent</v>
      </c>
      <c r="N730" t="s">
        <v>18</v>
      </c>
    </row>
    <row r="731" spans="1:14" x14ac:dyDescent="0.3">
      <c r="A731">
        <v>11886</v>
      </c>
      <c r="B731" t="s">
        <v>50</v>
      </c>
      <c r="C731" t="s">
        <v>37</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37</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50</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37</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37</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37</v>
      </c>
      <c r="D737" s="3">
        <v>30000</v>
      </c>
      <c r="E737">
        <v>0</v>
      </c>
      <c r="F737" t="s">
        <v>19</v>
      </c>
      <c r="G737" t="s">
        <v>14</v>
      </c>
      <c r="H737" t="s">
        <v>15</v>
      </c>
      <c r="I737">
        <v>1</v>
      </c>
      <c r="J737" t="s">
        <v>23</v>
      </c>
      <c r="K737" t="s">
        <v>32</v>
      </c>
      <c r="L737">
        <v>26</v>
      </c>
      <c r="M737" t="str">
        <f t="shared" si="11"/>
        <v>Adoloscent</v>
      </c>
      <c r="N737" t="s">
        <v>18</v>
      </c>
    </row>
    <row r="738" spans="1:14" x14ac:dyDescent="0.3">
      <c r="A738">
        <v>19634</v>
      </c>
      <c r="B738" t="s">
        <v>50</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50</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37</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50</v>
      </c>
      <c r="C741" t="s">
        <v>37</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50</v>
      </c>
      <c r="C742" t="s">
        <v>38</v>
      </c>
      <c r="D742" s="3">
        <v>40000</v>
      </c>
      <c r="E742">
        <v>4</v>
      </c>
      <c r="F742" t="s">
        <v>19</v>
      </c>
      <c r="G742" t="s">
        <v>20</v>
      </c>
      <c r="H742" t="s">
        <v>18</v>
      </c>
      <c r="I742">
        <v>0</v>
      </c>
      <c r="J742" t="s">
        <v>16</v>
      </c>
      <c r="K742" t="s">
        <v>32</v>
      </c>
      <c r="L742">
        <v>30</v>
      </c>
      <c r="M742" t="str">
        <f t="shared" si="11"/>
        <v>Adoloscent</v>
      </c>
      <c r="N742" t="s">
        <v>18</v>
      </c>
    </row>
    <row r="743" spans="1:14" x14ac:dyDescent="0.3">
      <c r="A743">
        <v>14913</v>
      </c>
      <c r="B743" t="s">
        <v>50</v>
      </c>
      <c r="C743" t="s">
        <v>37</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38</v>
      </c>
      <c r="D744" s="3">
        <v>30000</v>
      </c>
      <c r="E744">
        <v>0</v>
      </c>
      <c r="F744" t="s">
        <v>27</v>
      </c>
      <c r="G744" t="s">
        <v>14</v>
      </c>
      <c r="H744" t="s">
        <v>15</v>
      </c>
      <c r="I744">
        <v>2</v>
      </c>
      <c r="J744" t="s">
        <v>23</v>
      </c>
      <c r="K744" t="s">
        <v>32</v>
      </c>
      <c r="L744">
        <v>30</v>
      </c>
      <c r="M744" t="str">
        <f t="shared" si="11"/>
        <v>Adoloscent</v>
      </c>
      <c r="N744" t="s">
        <v>18</v>
      </c>
    </row>
    <row r="745" spans="1:14" x14ac:dyDescent="0.3">
      <c r="A745">
        <v>13296</v>
      </c>
      <c r="B745" t="s">
        <v>50</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50</v>
      </c>
      <c r="C746" t="s">
        <v>37</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50</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50</v>
      </c>
      <c r="C748" t="s">
        <v>37</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36</v>
      </c>
      <c r="C749" t="s">
        <v>37</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50</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50</v>
      </c>
      <c r="C751" t="s">
        <v>37</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50</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50</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50</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37</v>
      </c>
      <c r="D755" s="3">
        <v>40000</v>
      </c>
      <c r="E755">
        <v>0</v>
      </c>
      <c r="F755" t="s">
        <v>19</v>
      </c>
      <c r="G755" t="s">
        <v>14</v>
      </c>
      <c r="H755" t="s">
        <v>18</v>
      </c>
      <c r="I755">
        <v>1</v>
      </c>
      <c r="J755" t="s">
        <v>26</v>
      </c>
      <c r="K755" t="s">
        <v>32</v>
      </c>
      <c r="L755">
        <v>27</v>
      </c>
      <c r="M755" t="str">
        <f t="shared" si="11"/>
        <v>Adoloscent</v>
      </c>
      <c r="N755" t="s">
        <v>18</v>
      </c>
    </row>
    <row r="756" spans="1:14" x14ac:dyDescent="0.3">
      <c r="A756">
        <v>23668</v>
      </c>
      <c r="B756" t="s">
        <v>50</v>
      </c>
      <c r="C756" t="s">
        <v>37</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50</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50</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37</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37</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50</v>
      </c>
      <c r="C763" t="s">
        <v>37</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50</v>
      </c>
      <c r="C765" t="s">
        <v>38</v>
      </c>
      <c r="D765" s="3">
        <v>50000</v>
      </c>
      <c r="E765">
        <v>1</v>
      </c>
      <c r="F765" t="s">
        <v>31</v>
      </c>
      <c r="G765" t="s">
        <v>14</v>
      </c>
      <c r="H765" t="s">
        <v>15</v>
      </c>
      <c r="I765">
        <v>0</v>
      </c>
      <c r="J765" t="s">
        <v>16</v>
      </c>
      <c r="K765" t="s">
        <v>32</v>
      </c>
      <c r="L765">
        <v>33</v>
      </c>
      <c r="M765" t="str">
        <f t="shared" ref="M765:M828" si="12">IF(L765&gt;54, "Old", IF(L765&gt;=31, "Middle Age", IF(L765&lt;31, "Adoloscent","Invalid")))</f>
        <v>Middle Age</v>
      </c>
      <c r="N765" t="s">
        <v>15</v>
      </c>
    </row>
    <row r="766" spans="1:14" x14ac:dyDescent="0.3">
      <c r="A766">
        <v>25908</v>
      </c>
      <c r="B766" t="s">
        <v>50</v>
      </c>
      <c r="C766" t="s">
        <v>37</v>
      </c>
      <c r="D766" s="3">
        <v>60000</v>
      </c>
      <c r="E766">
        <v>0</v>
      </c>
      <c r="F766" t="s">
        <v>19</v>
      </c>
      <c r="G766" t="s">
        <v>14</v>
      </c>
      <c r="H766" t="s">
        <v>18</v>
      </c>
      <c r="I766">
        <v>1</v>
      </c>
      <c r="J766" t="s">
        <v>26</v>
      </c>
      <c r="K766" t="s">
        <v>32</v>
      </c>
      <c r="L766">
        <v>27</v>
      </c>
      <c r="M766" t="str">
        <f t="shared" si="12"/>
        <v>Adoloscent</v>
      </c>
      <c r="N766" t="s">
        <v>18</v>
      </c>
    </row>
    <row r="767" spans="1:14" x14ac:dyDescent="0.3">
      <c r="A767">
        <v>16753</v>
      </c>
      <c r="B767" t="s">
        <v>36</v>
      </c>
      <c r="C767" t="s">
        <v>37</v>
      </c>
      <c r="D767" s="3">
        <v>70000</v>
      </c>
      <c r="E767">
        <v>0</v>
      </c>
      <c r="F767" t="s">
        <v>19</v>
      </c>
      <c r="G767" t="s">
        <v>14</v>
      </c>
      <c r="H767" t="s">
        <v>15</v>
      </c>
      <c r="I767">
        <v>2</v>
      </c>
      <c r="J767" t="s">
        <v>23</v>
      </c>
      <c r="K767" t="s">
        <v>32</v>
      </c>
      <c r="L767">
        <v>34</v>
      </c>
      <c r="M767" t="str">
        <f t="shared" si="12"/>
        <v>Middle Age</v>
      </c>
      <c r="N767" t="s">
        <v>15</v>
      </c>
    </row>
    <row r="768" spans="1:14" x14ac:dyDescent="0.3">
      <c r="A768">
        <v>14608</v>
      </c>
      <c r="B768" t="s">
        <v>50</v>
      </c>
      <c r="C768" t="s">
        <v>38</v>
      </c>
      <c r="D768" s="3">
        <v>50000</v>
      </c>
      <c r="E768">
        <v>4</v>
      </c>
      <c r="F768" t="s">
        <v>13</v>
      </c>
      <c r="G768" t="s">
        <v>14</v>
      </c>
      <c r="H768" t="s">
        <v>15</v>
      </c>
      <c r="I768">
        <v>3</v>
      </c>
      <c r="J768" t="s">
        <v>45</v>
      </c>
      <c r="K768" t="s">
        <v>32</v>
      </c>
      <c r="L768">
        <v>42</v>
      </c>
      <c r="M768" t="str">
        <f t="shared" si="12"/>
        <v>Middle Age</v>
      </c>
      <c r="N768" t="s">
        <v>18</v>
      </c>
    </row>
    <row r="769" spans="1:14" x14ac:dyDescent="0.3">
      <c r="A769">
        <v>24979</v>
      </c>
      <c r="B769" t="s">
        <v>50</v>
      </c>
      <c r="C769" t="s">
        <v>37</v>
      </c>
      <c r="D769" s="3">
        <v>60000</v>
      </c>
      <c r="E769">
        <v>2</v>
      </c>
      <c r="F769" t="s">
        <v>19</v>
      </c>
      <c r="G769" t="s">
        <v>21</v>
      </c>
      <c r="H769" t="s">
        <v>15</v>
      </c>
      <c r="I769">
        <v>2</v>
      </c>
      <c r="J769" t="s">
        <v>22</v>
      </c>
      <c r="K769" t="s">
        <v>32</v>
      </c>
      <c r="L769">
        <v>57</v>
      </c>
      <c r="M769" t="str">
        <f t="shared" si="12"/>
        <v>Old</v>
      </c>
      <c r="N769" t="s">
        <v>15</v>
      </c>
    </row>
    <row r="770" spans="1:14" x14ac:dyDescent="0.3">
      <c r="A770">
        <v>13313</v>
      </c>
      <c r="B770" t="s">
        <v>50</v>
      </c>
      <c r="C770" t="s">
        <v>37</v>
      </c>
      <c r="D770" s="3">
        <v>120000</v>
      </c>
      <c r="E770">
        <v>1</v>
      </c>
      <c r="F770" t="s">
        <v>27</v>
      </c>
      <c r="G770" t="s">
        <v>21</v>
      </c>
      <c r="H770" t="s">
        <v>18</v>
      </c>
      <c r="I770">
        <v>4</v>
      </c>
      <c r="J770" t="s">
        <v>22</v>
      </c>
      <c r="K770" t="s">
        <v>32</v>
      </c>
      <c r="L770">
        <v>45</v>
      </c>
      <c r="M770" t="str">
        <f t="shared" si="12"/>
        <v>Middle Age</v>
      </c>
      <c r="N770" t="s">
        <v>18</v>
      </c>
    </row>
    <row r="771" spans="1:14" x14ac:dyDescent="0.3">
      <c r="A771">
        <v>18952</v>
      </c>
      <c r="B771" t="s">
        <v>50</v>
      </c>
      <c r="C771" t="s">
        <v>37</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50</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50</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50</v>
      </c>
      <c r="C775" t="s">
        <v>37</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50</v>
      </c>
      <c r="C776" t="s">
        <v>37</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50</v>
      </c>
      <c r="C777" t="s">
        <v>38</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38</v>
      </c>
      <c r="D779" s="3">
        <v>40000</v>
      </c>
      <c r="E779">
        <v>0</v>
      </c>
      <c r="F779" t="s">
        <v>27</v>
      </c>
      <c r="G779" t="s">
        <v>14</v>
      </c>
      <c r="H779" t="s">
        <v>15</v>
      </c>
      <c r="I779">
        <v>2</v>
      </c>
      <c r="J779" t="s">
        <v>23</v>
      </c>
      <c r="K779" t="s">
        <v>32</v>
      </c>
      <c r="L779">
        <v>27</v>
      </c>
      <c r="M779" t="str">
        <f t="shared" si="12"/>
        <v>Adoloscent</v>
      </c>
      <c r="N779" t="s">
        <v>18</v>
      </c>
    </row>
    <row r="780" spans="1:14" x14ac:dyDescent="0.3">
      <c r="A780">
        <v>17260</v>
      </c>
      <c r="B780" t="s">
        <v>50</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50</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50</v>
      </c>
      <c r="C782" t="s">
        <v>37</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50</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50</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37</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37</v>
      </c>
      <c r="D787" s="3">
        <v>40000</v>
      </c>
      <c r="E787">
        <v>0</v>
      </c>
      <c r="F787" t="s">
        <v>27</v>
      </c>
      <c r="G787" t="s">
        <v>14</v>
      </c>
      <c r="H787" t="s">
        <v>18</v>
      </c>
      <c r="I787">
        <v>2</v>
      </c>
      <c r="J787" t="s">
        <v>16</v>
      </c>
      <c r="K787" t="s">
        <v>32</v>
      </c>
      <c r="L787">
        <v>28</v>
      </c>
      <c r="M787" t="str">
        <f t="shared" si="12"/>
        <v>Adoloscent</v>
      </c>
      <c r="N787" t="s">
        <v>15</v>
      </c>
    </row>
    <row r="788" spans="1:14" x14ac:dyDescent="0.3">
      <c r="A788">
        <v>15468</v>
      </c>
      <c r="B788" t="s">
        <v>50</v>
      </c>
      <c r="C788" t="s">
        <v>37</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37</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37</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50</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37</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50</v>
      </c>
      <c r="C793" t="s">
        <v>38</v>
      </c>
      <c r="D793" s="3">
        <v>40000</v>
      </c>
      <c r="E793">
        <v>0</v>
      </c>
      <c r="F793" t="s">
        <v>27</v>
      </c>
      <c r="G793" t="s">
        <v>14</v>
      </c>
      <c r="H793" t="s">
        <v>15</v>
      </c>
      <c r="I793">
        <v>2</v>
      </c>
      <c r="J793" t="s">
        <v>23</v>
      </c>
      <c r="K793" t="s">
        <v>32</v>
      </c>
      <c r="L793">
        <v>28</v>
      </c>
      <c r="M793" t="str">
        <f t="shared" si="12"/>
        <v>Adoloscent</v>
      </c>
      <c r="N793" t="s">
        <v>15</v>
      </c>
    </row>
    <row r="794" spans="1:14" x14ac:dyDescent="0.3">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50</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50</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50</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38</v>
      </c>
      <c r="D799" s="3">
        <v>60000</v>
      </c>
      <c r="E799">
        <v>0</v>
      </c>
      <c r="F799" t="s">
        <v>19</v>
      </c>
      <c r="G799" t="s">
        <v>14</v>
      </c>
      <c r="H799" t="s">
        <v>15</v>
      </c>
      <c r="I799">
        <v>1</v>
      </c>
      <c r="J799" t="s">
        <v>23</v>
      </c>
      <c r="K799" t="s">
        <v>32</v>
      </c>
      <c r="L799">
        <v>27</v>
      </c>
      <c r="M799" t="str">
        <f t="shared" si="12"/>
        <v>Adoloscent</v>
      </c>
      <c r="N799" t="s">
        <v>15</v>
      </c>
    </row>
    <row r="800" spans="1:14" x14ac:dyDescent="0.3">
      <c r="A800">
        <v>22971</v>
      </c>
      <c r="B800" t="s">
        <v>36</v>
      </c>
      <c r="C800" t="s">
        <v>37</v>
      </c>
      <c r="D800" s="3">
        <v>30000</v>
      </c>
      <c r="E800">
        <v>0</v>
      </c>
      <c r="F800" t="s">
        <v>27</v>
      </c>
      <c r="G800" t="s">
        <v>14</v>
      </c>
      <c r="H800" t="s">
        <v>18</v>
      </c>
      <c r="I800">
        <v>2</v>
      </c>
      <c r="J800" t="s">
        <v>16</v>
      </c>
      <c r="K800" t="s">
        <v>32</v>
      </c>
      <c r="L800">
        <v>25</v>
      </c>
      <c r="M800" t="str">
        <f t="shared" si="12"/>
        <v>Adoloscent</v>
      </c>
      <c r="N800" t="s">
        <v>15</v>
      </c>
    </row>
    <row r="801" spans="1:14" x14ac:dyDescent="0.3">
      <c r="A801">
        <v>15287</v>
      </c>
      <c r="B801" t="s">
        <v>36</v>
      </c>
      <c r="C801" t="s">
        <v>37</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50</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50</v>
      </c>
      <c r="C804" t="s">
        <v>38</v>
      </c>
      <c r="D804" s="3">
        <v>40000</v>
      </c>
      <c r="E804">
        <v>0</v>
      </c>
      <c r="F804" t="s">
        <v>19</v>
      </c>
      <c r="G804" t="s">
        <v>14</v>
      </c>
      <c r="H804" t="s">
        <v>15</v>
      </c>
      <c r="I804">
        <v>1</v>
      </c>
      <c r="J804" t="s">
        <v>23</v>
      </c>
      <c r="K804" t="s">
        <v>32</v>
      </c>
      <c r="L804">
        <v>27</v>
      </c>
      <c r="M804" t="str">
        <f t="shared" si="12"/>
        <v>Adoloscent</v>
      </c>
      <c r="N804" t="s">
        <v>18</v>
      </c>
    </row>
    <row r="805" spans="1:14" x14ac:dyDescent="0.3">
      <c r="A805">
        <v>15255</v>
      </c>
      <c r="B805" t="s">
        <v>50</v>
      </c>
      <c r="C805" t="s">
        <v>38</v>
      </c>
      <c r="D805" s="3">
        <v>40000</v>
      </c>
      <c r="E805">
        <v>0</v>
      </c>
      <c r="F805" t="s">
        <v>27</v>
      </c>
      <c r="G805" t="s">
        <v>14</v>
      </c>
      <c r="H805" t="s">
        <v>15</v>
      </c>
      <c r="I805">
        <v>2</v>
      </c>
      <c r="J805" t="s">
        <v>23</v>
      </c>
      <c r="K805" t="s">
        <v>32</v>
      </c>
      <c r="L805">
        <v>28</v>
      </c>
      <c r="M805" t="str">
        <f t="shared" si="12"/>
        <v>Adoloscent</v>
      </c>
      <c r="N805" t="s">
        <v>15</v>
      </c>
    </row>
    <row r="806" spans="1:14" x14ac:dyDescent="0.3">
      <c r="A806">
        <v>13154</v>
      </c>
      <c r="B806" t="s">
        <v>50</v>
      </c>
      <c r="C806" t="s">
        <v>38</v>
      </c>
      <c r="D806" s="3">
        <v>40000</v>
      </c>
      <c r="E806">
        <v>0</v>
      </c>
      <c r="F806" t="s">
        <v>27</v>
      </c>
      <c r="G806" t="s">
        <v>14</v>
      </c>
      <c r="H806" t="s">
        <v>18</v>
      </c>
      <c r="I806">
        <v>2</v>
      </c>
      <c r="J806" t="s">
        <v>16</v>
      </c>
      <c r="K806" t="s">
        <v>32</v>
      </c>
      <c r="L806">
        <v>27</v>
      </c>
      <c r="M806" t="str">
        <f t="shared" si="12"/>
        <v>Adoloscent</v>
      </c>
      <c r="N806" t="s">
        <v>15</v>
      </c>
    </row>
    <row r="807" spans="1:14" x14ac:dyDescent="0.3">
      <c r="A807">
        <v>26778</v>
      </c>
      <c r="B807" t="s">
        <v>36</v>
      </c>
      <c r="C807" t="s">
        <v>37</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50</v>
      </c>
      <c r="C808" t="s">
        <v>37</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37</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50</v>
      </c>
      <c r="C811" t="s">
        <v>37</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37</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50</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37</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50</v>
      </c>
      <c r="C815" t="s">
        <v>37</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36</v>
      </c>
      <c r="C816" t="s">
        <v>37</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50</v>
      </c>
      <c r="C817" t="s">
        <v>38</v>
      </c>
      <c r="D817" s="3">
        <v>40000</v>
      </c>
      <c r="E817">
        <v>0</v>
      </c>
      <c r="F817" t="s">
        <v>19</v>
      </c>
      <c r="G817" t="s">
        <v>14</v>
      </c>
      <c r="H817" t="s">
        <v>18</v>
      </c>
      <c r="I817">
        <v>2</v>
      </c>
      <c r="J817" t="s">
        <v>26</v>
      </c>
      <c r="K817" t="s">
        <v>32</v>
      </c>
      <c r="L817">
        <v>30</v>
      </c>
      <c r="M817" t="str">
        <f t="shared" si="12"/>
        <v>Adoloscent</v>
      </c>
      <c r="N817" t="s">
        <v>18</v>
      </c>
    </row>
    <row r="818" spans="1:14" x14ac:dyDescent="0.3">
      <c r="A818">
        <v>21660</v>
      </c>
      <c r="B818" t="s">
        <v>50</v>
      </c>
      <c r="C818" t="s">
        <v>37</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50</v>
      </c>
      <c r="C819" t="s">
        <v>37</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50</v>
      </c>
      <c r="C820" t="s">
        <v>38</v>
      </c>
      <c r="D820" s="3">
        <v>40000</v>
      </c>
      <c r="E820">
        <v>0</v>
      </c>
      <c r="F820" t="s">
        <v>19</v>
      </c>
      <c r="G820" t="s">
        <v>14</v>
      </c>
      <c r="H820" t="s">
        <v>15</v>
      </c>
      <c r="I820">
        <v>1</v>
      </c>
      <c r="J820" t="s">
        <v>23</v>
      </c>
      <c r="K820" t="s">
        <v>32</v>
      </c>
      <c r="L820">
        <v>30</v>
      </c>
      <c r="M820" t="str">
        <f t="shared" si="12"/>
        <v>Adoloscent</v>
      </c>
      <c r="N820" t="s">
        <v>18</v>
      </c>
    </row>
    <row r="821" spans="1:14" x14ac:dyDescent="0.3">
      <c r="A821">
        <v>27505</v>
      </c>
      <c r="B821" t="s">
        <v>36</v>
      </c>
      <c r="C821" t="s">
        <v>37</v>
      </c>
      <c r="D821" s="3">
        <v>40000</v>
      </c>
      <c r="E821">
        <v>0</v>
      </c>
      <c r="F821" t="s">
        <v>27</v>
      </c>
      <c r="G821" t="s">
        <v>14</v>
      </c>
      <c r="H821" t="s">
        <v>15</v>
      </c>
      <c r="I821">
        <v>2</v>
      </c>
      <c r="J821" t="s">
        <v>23</v>
      </c>
      <c r="K821" t="s">
        <v>32</v>
      </c>
      <c r="L821">
        <v>30</v>
      </c>
      <c r="M821" t="str">
        <f t="shared" si="12"/>
        <v>Adoloscent</v>
      </c>
      <c r="N821" t="s">
        <v>18</v>
      </c>
    </row>
    <row r="822" spans="1:14" x14ac:dyDescent="0.3">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50</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50</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37</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50</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50</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37</v>
      </c>
      <c r="D829" s="3">
        <v>80000</v>
      </c>
      <c r="E829">
        <v>3</v>
      </c>
      <c r="F829" t="s">
        <v>13</v>
      </c>
      <c r="G829" t="s">
        <v>14</v>
      </c>
      <c r="H829" t="s">
        <v>15</v>
      </c>
      <c r="I829">
        <v>2</v>
      </c>
      <c r="J829" t="s">
        <v>22</v>
      </c>
      <c r="K829" t="s">
        <v>32</v>
      </c>
      <c r="L829">
        <v>41</v>
      </c>
      <c r="M829" t="str">
        <f t="shared" ref="M829:M892" si="13">IF(L829&gt;54, "Old", IF(L829&gt;=31, "Middle Age", IF(L829&lt;31, "Adoloscent","Invalid")))</f>
        <v>Middle Age</v>
      </c>
      <c r="N829" t="s">
        <v>15</v>
      </c>
    </row>
    <row r="830" spans="1:14" x14ac:dyDescent="0.3">
      <c r="A830">
        <v>20421</v>
      </c>
      <c r="B830" t="s">
        <v>36</v>
      </c>
      <c r="C830" t="s">
        <v>37</v>
      </c>
      <c r="D830" s="3">
        <v>40000</v>
      </c>
      <c r="E830">
        <v>0</v>
      </c>
      <c r="F830" t="s">
        <v>29</v>
      </c>
      <c r="G830" t="s">
        <v>20</v>
      </c>
      <c r="H830" t="s">
        <v>15</v>
      </c>
      <c r="I830">
        <v>2</v>
      </c>
      <c r="J830" t="s">
        <v>23</v>
      </c>
      <c r="K830" t="s">
        <v>32</v>
      </c>
      <c r="L830">
        <v>26</v>
      </c>
      <c r="M830" t="str">
        <f t="shared" si="13"/>
        <v>Adoloscent</v>
      </c>
      <c r="N830" t="s">
        <v>18</v>
      </c>
    </row>
    <row r="831" spans="1:14" x14ac:dyDescent="0.3">
      <c r="A831">
        <v>16009</v>
      </c>
      <c r="B831" t="s">
        <v>36</v>
      </c>
      <c r="C831" t="s">
        <v>38</v>
      </c>
      <c r="D831" s="3">
        <v>170000</v>
      </c>
      <c r="E831">
        <v>1</v>
      </c>
      <c r="F831" t="s">
        <v>31</v>
      </c>
      <c r="G831" t="s">
        <v>28</v>
      </c>
      <c r="H831" t="s">
        <v>18</v>
      </c>
      <c r="I831">
        <v>4</v>
      </c>
      <c r="J831" t="s">
        <v>16</v>
      </c>
      <c r="K831" t="s">
        <v>32</v>
      </c>
      <c r="L831">
        <v>66</v>
      </c>
      <c r="M831" t="str">
        <f t="shared" si="13"/>
        <v>Old</v>
      </c>
      <c r="N831" t="s">
        <v>18</v>
      </c>
    </row>
    <row r="832" spans="1:14" x14ac:dyDescent="0.3">
      <c r="A832">
        <v>18411</v>
      </c>
      <c r="B832" t="s">
        <v>50</v>
      </c>
      <c r="C832" t="s">
        <v>38</v>
      </c>
      <c r="D832" s="3">
        <v>60000</v>
      </c>
      <c r="E832">
        <v>2</v>
      </c>
      <c r="F832" t="s">
        <v>27</v>
      </c>
      <c r="G832" t="s">
        <v>21</v>
      </c>
      <c r="H832" t="s">
        <v>18</v>
      </c>
      <c r="I832">
        <v>2</v>
      </c>
      <c r="J832" t="s">
        <v>23</v>
      </c>
      <c r="K832" t="s">
        <v>32</v>
      </c>
      <c r="L832">
        <v>51</v>
      </c>
      <c r="M832" t="str">
        <f t="shared" si="13"/>
        <v>Middle Age</v>
      </c>
      <c r="N832" t="s">
        <v>18</v>
      </c>
    </row>
    <row r="833" spans="1:14" x14ac:dyDescent="0.3">
      <c r="A833">
        <v>19163</v>
      </c>
      <c r="B833" t="s">
        <v>50</v>
      </c>
      <c r="C833" t="s">
        <v>37</v>
      </c>
      <c r="D833" s="3">
        <v>70000</v>
      </c>
      <c r="E833">
        <v>4</v>
      </c>
      <c r="F833" t="s">
        <v>13</v>
      </c>
      <c r="G833" t="s">
        <v>21</v>
      </c>
      <c r="H833" t="s">
        <v>15</v>
      </c>
      <c r="I833">
        <v>2</v>
      </c>
      <c r="J833" t="s">
        <v>16</v>
      </c>
      <c r="K833" t="s">
        <v>32</v>
      </c>
      <c r="L833">
        <v>43</v>
      </c>
      <c r="M833" t="str">
        <f t="shared" si="13"/>
        <v>Middle Age</v>
      </c>
      <c r="N833" t="s">
        <v>15</v>
      </c>
    </row>
    <row r="834" spans="1:14" x14ac:dyDescent="0.3">
      <c r="A834">
        <v>18572</v>
      </c>
      <c r="B834" t="s">
        <v>50</v>
      </c>
      <c r="C834" t="s">
        <v>37</v>
      </c>
      <c r="D834" s="3">
        <v>60000</v>
      </c>
      <c r="E834">
        <v>0</v>
      </c>
      <c r="F834" t="s">
        <v>31</v>
      </c>
      <c r="G834" t="s">
        <v>21</v>
      </c>
      <c r="H834" t="s">
        <v>15</v>
      </c>
      <c r="I834">
        <v>0</v>
      </c>
      <c r="J834" t="s">
        <v>16</v>
      </c>
      <c r="K834" t="s">
        <v>32</v>
      </c>
      <c r="L834">
        <v>39</v>
      </c>
      <c r="M834" t="str">
        <f t="shared" si="13"/>
        <v>Middle Age</v>
      </c>
      <c r="N834" t="s">
        <v>18</v>
      </c>
    </row>
    <row r="835" spans="1:14" x14ac:dyDescent="0.3">
      <c r="A835">
        <v>27540</v>
      </c>
      <c r="B835" t="s">
        <v>36</v>
      </c>
      <c r="C835" t="s">
        <v>37</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36</v>
      </c>
      <c r="C836" t="s">
        <v>37</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37</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50</v>
      </c>
      <c r="C838" t="s">
        <v>37</v>
      </c>
      <c r="D838" s="3">
        <v>40000</v>
      </c>
      <c r="E838">
        <v>0</v>
      </c>
      <c r="F838" t="s">
        <v>19</v>
      </c>
      <c r="G838" t="s">
        <v>14</v>
      </c>
      <c r="H838" t="s">
        <v>15</v>
      </c>
      <c r="I838">
        <v>2</v>
      </c>
      <c r="J838" t="s">
        <v>23</v>
      </c>
      <c r="K838" t="s">
        <v>32</v>
      </c>
      <c r="L838">
        <v>28</v>
      </c>
      <c r="M838" t="str">
        <f t="shared" si="13"/>
        <v>Adoloscent</v>
      </c>
      <c r="N838" t="s">
        <v>18</v>
      </c>
    </row>
    <row r="839" spans="1:14" x14ac:dyDescent="0.3">
      <c r="A839">
        <v>16773</v>
      </c>
      <c r="B839" t="s">
        <v>50</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37</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37</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50</v>
      </c>
      <c r="C842" t="s">
        <v>38</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50</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50</v>
      </c>
      <c r="C844" t="s">
        <v>37</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50</v>
      </c>
      <c r="C846" t="s">
        <v>37</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36</v>
      </c>
      <c r="C847" t="s">
        <v>37</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50</v>
      </c>
      <c r="C848" t="s">
        <v>37</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37</v>
      </c>
      <c r="D849" s="3">
        <v>40000</v>
      </c>
      <c r="E849">
        <v>0</v>
      </c>
      <c r="F849" t="s">
        <v>29</v>
      </c>
      <c r="G849" t="s">
        <v>20</v>
      </c>
      <c r="H849" t="s">
        <v>15</v>
      </c>
      <c r="I849">
        <v>2</v>
      </c>
      <c r="J849" t="s">
        <v>23</v>
      </c>
      <c r="K849" t="s">
        <v>32</v>
      </c>
      <c r="L849">
        <v>29</v>
      </c>
      <c r="M849" t="str">
        <f t="shared" si="13"/>
        <v>Adoloscent</v>
      </c>
      <c r="N849" t="s">
        <v>18</v>
      </c>
    </row>
    <row r="850" spans="1:14" x14ac:dyDescent="0.3">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50</v>
      </c>
      <c r="C851" t="s">
        <v>37</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37</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50</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50</v>
      </c>
      <c r="C856" t="s">
        <v>37</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37</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38</v>
      </c>
      <c r="D858" s="3">
        <v>40000</v>
      </c>
      <c r="E858">
        <v>0</v>
      </c>
      <c r="F858" t="s">
        <v>19</v>
      </c>
      <c r="G858" t="s">
        <v>14</v>
      </c>
      <c r="H858" t="s">
        <v>15</v>
      </c>
      <c r="I858">
        <v>1</v>
      </c>
      <c r="J858" t="s">
        <v>23</v>
      </c>
      <c r="K858" t="s">
        <v>32</v>
      </c>
      <c r="L858">
        <v>27</v>
      </c>
      <c r="M858" t="str">
        <f t="shared" si="13"/>
        <v>Adoloscent</v>
      </c>
      <c r="N858" t="s">
        <v>18</v>
      </c>
    </row>
    <row r="859" spans="1:14" x14ac:dyDescent="0.3">
      <c r="A859">
        <v>11745</v>
      </c>
      <c r="B859" t="s">
        <v>50</v>
      </c>
      <c r="C859" t="s">
        <v>37</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50</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50</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50</v>
      </c>
      <c r="C863" t="s">
        <v>37</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50</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37</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50</v>
      </c>
      <c r="C868" t="s">
        <v>38</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50</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38</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36</v>
      </c>
      <c r="C871" t="s">
        <v>37</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50</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50</v>
      </c>
      <c r="C873" t="s">
        <v>38</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36</v>
      </c>
      <c r="C874" t="s">
        <v>37</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50</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50</v>
      </c>
      <c r="C876" t="s">
        <v>37</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37</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38</v>
      </c>
      <c r="D878" s="3">
        <v>30000</v>
      </c>
      <c r="E878">
        <v>0</v>
      </c>
      <c r="F878" t="s">
        <v>29</v>
      </c>
      <c r="G878" t="s">
        <v>20</v>
      </c>
      <c r="H878" t="s">
        <v>18</v>
      </c>
      <c r="I878">
        <v>2</v>
      </c>
      <c r="J878" t="s">
        <v>16</v>
      </c>
      <c r="K878" t="s">
        <v>32</v>
      </c>
      <c r="L878">
        <v>26</v>
      </c>
      <c r="M878" t="str">
        <f t="shared" si="13"/>
        <v>Adoloscent</v>
      </c>
      <c r="N878" t="s">
        <v>18</v>
      </c>
    </row>
    <row r="879" spans="1:14" x14ac:dyDescent="0.3">
      <c r="A879">
        <v>15879</v>
      </c>
      <c r="B879" t="s">
        <v>50</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50</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50</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50</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50</v>
      </c>
      <c r="C883" t="s">
        <v>37</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50</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50</v>
      </c>
      <c r="C885" t="s">
        <v>37</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50</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50</v>
      </c>
      <c r="C887" t="s">
        <v>37</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50</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50</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37</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50</v>
      </c>
      <c r="C891" t="s">
        <v>37</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50</v>
      </c>
      <c r="C892" t="s">
        <v>37</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38</v>
      </c>
      <c r="D893" s="3">
        <v>100000</v>
      </c>
      <c r="E893">
        <v>1</v>
      </c>
      <c r="F893" t="s">
        <v>31</v>
      </c>
      <c r="G893" t="s">
        <v>28</v>
      </c>
      <c r="H893" t="s">
        <v>15</v>
      </c>
      <c r="I893">
        <v>3</v>
      </c>
      <c r="J893" t="s">
        <v>22</v>
      </c>
      <c r="K893" t="s">
        <v>32</v>
      </c>
      <c r="L893">
        <v>73</v>
      </c>
      <c r="M893" t="str">
        <f t="shared" ref="M893:M956" si="14">IF(L893&gt;54, "Old", IF(L893&gt;=31, "Middle Age", IF(L893&lt;31, "Adoloscent","Invalid")))</f>
        <v>Old</v>
      </c>
      <c r="N893" t="s">
        <v>15</v>
      </c>
    </row>
    <row r="894" spans="1:14" x14ac:dyDescent="0.3">
      <c r="A894">
        <v>17000</v>
      </c>
      <c r="B894" t="s">
        <v>36</v>
      </c>
      <c r="C894" t="s">
        <v>37</v>
      </c>
      <c r="D894" s="3">
        <v>70000</v>
      </c>
      <c r="E894">
        <v>4</v>
      </c>
      <c r="F894" t="s">
        <v>13</v>
      </c>
      <c r="G894" t="s">
        <v>14</v>
      </c>
      <c r="H894" t="s">
        <v>15</v>
      </c>
      <c r="I894">
        <v>2</v>
      </c>
      <c r="J894" t="s">
        <v>22</v>
      </c>
      <c r="K894" t="s">
        <v>32</v>
      </c>
      <c r="L894">
        <v>43</v>
      </c>
      <c r="M894" t="str">
        <f t="shared" si="14"/>
        <v>Middle Age</v>
      </c>
      <c r="N894" t="s">
        <v>15</v>
      </c>
    </row>
    <row r="895" spans="1:14" x14ac:dyDescent="0.3">
      <c r="A895">
        <v>14569</v>
      </c>
      <c r="B895" t="s">
        <v>50</v>
      </c>
      <c r="C895" t="s">
        <v>38</v>
      </c>
      <c r="D895" s="3">
        <v>60000</v>
      </c>
      <c r="E895">
        <v>1</v>
      </c>
      <c r="F895" t="s">
        <v>31</v>
      </c>
      <c r="G895" t="s">
        <v>21</v>
      </c>
      <c r="H895" t="s">
        <v>15</v>
      </c>
      <c r="I895">
        <v>0</v>
      </c>
      <c r="J895" t="s">
        <v>16</v>
      </c>
      <c r="K895" t="s">
        <v>32</v>
      </c>
      <c r="L895">
        <v>35</v>
      </c>
      <c r="M895" t="str">
        <f t="shared" si="14"/>
        <v>Middle Age</v>
      </c>
      <c r="N895" t="s">
        <v>18</v>
      </c>
    </row>
    <row r="896" spans="1:14" x14ac:dyDescent="0.3">
      <c r="A896">
        <v>13873</v>
      </c>
      <c r="B896" t="s">
        <v>50</v>
      </c>
      <c r="C896" t="s">
        <v>38</v>
      </c>
      <c r="D896" s="3">
        <v>70000</v>
      </c>
      <c r="E896">
        <v>3</v>
      </c>
      <c r="F896" t="s">
        <v>31</v>
      </c>
      <c r="G896" t="s">
        <v>21</v>
      </c>
      <c r="H896" t="s">
        <v>15</v>
      </c>
      <c r="I896">
        <v>0</v>
      </c>
      <c r="J896" t="s">
        <v>16</v>
      </c>
      <c r="K896" t="s">
        <v>32</v>
      </c>
      <c r="L896">
        <v>35</v>
      </c>
      <c r="M896" t="str">
        <f t="shared" si="14"/>
        <v>Middle Age</v>
      </c>
      <c r="N896" t="s">
        <v>15</v>
      </c>
    </row>
    <row r="897" spans="1:14" x14ac:dyDescent="0.3">
      <c r="A897">
        <v>20401</v>
      </c>
      <c r="B897" t="s">
        <v>50</v>
      </c>
      <c r="C897" t="s">
        <v>37</v>
      </c>
      <c r="D897" s="3">
        <v>50000</v>
      </c>
      <c r="E897">
        <v>4</v>
      </c>
      <c r="F897" t="s">
        <v>13</v>
      </c>
      <c r="G897" t="s">
        <v>28</v>
      </c>
      <c r="H897" t="s">
        <v>15</v>
      </c>
      <c r="I897">
        <v>2</v>
      </c>
      <c r="J897" t="s">
        <v>26</v>
      </c>
      <c r="K897" t="s">
        <v>32</v>
      </c>
      <c r="L897">
        <v>64</v>
      </c>
      <c r="M897" t="str">
        <f t="shared" si="14"/>
        <v>Old</v>
      </c>
      <c r="N897" t="s">
        <v>15</v>
      </c>
    </row>
    <row r="898" spans="1:14" x14ac:dyDescent="0.3">
      <c r="A898">
        <v>21583</v>
      </c>
      <c r="B898" t="s">
        <v>50</v>
      </c>
      <c r="C898" t="s">
        <v>37</v>
      </c>
      <c r="D898" s="3">
        <v>50000</v>
      </c>
      <c r="E898">
        <v>1</v>
      </c>
      <c r="F898" t="s">
        <v>13</v>
      </c>
      <c r="G898" t="s">
        <v>14</v>
      </c>
      <c r="H898" t="s">
        <v>15</v>
      </c>
      <c r="I898">
        <v>0</v>
      </c>
      <c r="J898" t="s">
        <v>16</v>
      </c>
      <c r="K898" t="s">
        <v>32</v>
      </c>
      <c r="L898">
        <v>34</v>
      </c>
      <c r="M898" t="str">
        <f t="shared" si="14"/>
        <v>Middle Age</v>
      </c>
      <c r="N898" t="s">
        <v>15</v>
      </c>
    </row>
    <row r="899" spans="1:14" x14ac:dyDescent="0.3">
      <c r="A899">
        <v>12029</v>
      </c>
      <c r="B899" t="s">
        <v>50</v>
      </c>
      <c r="C899" t="s">
        <v>38</v>
      </c>
      <c r="D899" s="3">
        <v>30000</v>
      </c>
      <c r="E899">
        <v>0</v>
      </c>
      <c r="F899" t="s">
        <v>29</v>
      </c>
      <c r="G899" t="s">
        <v>20</v>
      </c>
      <c r="H899" t="s">
        <v>18</v>
      </c>
      <c r="I899">
        <v>2</v>
      </c>
      <c r="J899" t="s">
        <v>16</v>
      </c>
      <c r="K899" t="s">
        <v>32</v>
      </c>
      <c r="L899">
        <v>28</v>
      </c>
      <c r="M899" t="str">
        <f t="shared" si="14"/>
        <v>Adoloscent</v>
      </c>
      <c r="N899" t="s">
        <v>18</v>
      </c>
    </row>
    <row r="900" spans="1:14" x14ac:dyDescent="0.3">
      <c r="A900">
        <v>18066</v>
      </c>
      <c r="B900" t="s">
        <v>36</v>
      </c>
      <c r="C900" t="s">
        <v>38</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50</v>
      </c>
      <c r="C901" t="s">
        <v>37</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50</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37</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37</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50</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50</v>
      </c>
      <c r="C909" t="s">
        <v>38</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50</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50</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50</v>
      </c>
      <c r="C913" t="s">
        <v>37</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50</v>
      </c>
      <c r="C914" t="s">
        <v>37</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50</v>
      </c>
      <c r="C917" t="s">
        <v>38</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50</v>
      </c>
      <c r="C920" t="s">
        <v>37</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50</v>
      </c>
      <c r="C921" t="s">
        <v>37</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50</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37</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50</v>
      </c>
      <c r="C924" t="s">
        <v>37</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37</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37</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50</v>
      </c>
      <c r="C929" t="s">
        <v>37</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50</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50</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50</v>
      </c>
      <c r="C932" t="s">
        <v>38</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50</v>
      </c>
      <c r="C933" t="s">
        <v>37</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37</v>
      </c>
      <c r="D934" s="3">
        <v>40000</v>
      </c>
      <c r="E934">
        <v>0</v>
      </c>
      <c r="F934" t="s">
        <v>27</v>
      </c>
      <c r="G934" t="s">
        <v>14</v>
      </c>
      <c r="H934" t="s">
        <v>18</v>
      </c>
      <c r="I934">
        <v>2</v>
      </c>
      <c r="J934" t="s">
        <v>16</v>
      </c>
      <c r="K934" t="s">
        <v>32</v>
      </c>
      <c r="L934">
        <v>27</v>
      </c>
      <c r="M934" t="str">
        <f t="shared" si="14"/>
        <v>Adoloscent</v>
      </c>
      <c r="N934" t="s">
        <v>15</v>
      </c>
    </row>
    <row r="935" spans="1:14" x14ac:dyDescent="0.3">
      <c r="A935">
        <v>11941</v>
      </c>
      <c r="B935" t="s">
        <v>36</v>
      </c>
      <c r="C935" t="s">
        <v>38</v>
      </c>
      <c r="D935" s="3">
        <v>60000</v>
      </c>
      <c r="E935">
        <v>0</v>
      </c>
      <c r="F935" t="s">
        <v>19</v>
      </c>
      <c r="G935" t="s">
        <v>14</v>
      </c>
      <c r="H935" t="s">
        <v>15</v>
      </c>
      <c r="I935">
        <v>0</v>
      </c>
      <c r="J935" t="s">
        <v>23</v>
      </c>
      <c r="K935" t="s">
        <v>32</v>
      </c>
      <c r="L935">
        <v>29</v>
      </c>
      <c r="M935" t="str">
        <f t="shared" si="14"/>
        <v>Adoloscent</v>
      </c>
      <c r="N935" t="s">
        <v>18</v>
      </c>
    </row>
    <row r="936" spans="1:14" x14ac:dyDescent="0.3">
      <c r="A936">
        <v>14389</v>
      </c>
      <c r="B936" t="s">
        <v>50</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50</v>
      </c>
      <c r="C937" t="s">
        <v>37</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50</v>
      </c>
      <c r="C938" t="s">
        <v>37</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50</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50</v>
      </c>
      <c r="C940" t="s">
        <v>37</v>
      </c>
      <c r="D940" s="3">
        <v>40000</v>
      </c>
      <c r="E940">
        <v>0</v>
      </c>
      <c r="F940" t="s">
        <v>27</v>
      </c>
      <c r="G940" t="s">
        <v>14</v>
      </c>
      <c r="H940" t="s">
        <v>15</v>
      </c>
      <c r="I940">
        <v>2</v>
      </c>
      <c r="J940" t="s">
        <v>23</v>
      </c>
      <c r="K940" t="s">
        <v>32</v>
      </c>
      <c r="L940">
        <v>27</v>
      </c>
      <c r="M940" t="str">
        <f t="shared" si="14"/>
        <v>Adoloscent</v>
      </c>
      <c r="N940" t="s">
        <v>18</v>
      </c>
    </row>
    <row r="941" spans="1:14" x14ac:dyDescent="0.3">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37</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50</v>
      </c>
      <c r="C943" t="s">
        <v>37</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50</v>
      </c>
      <c r="C944" t="s">
        <v>37</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50</v>
      </c>
      <c r="C945" t="s">
        <v>37</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50</v>
      </c>
      <c r="C946" t="s">
        <v>37</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50</v>
      </c>
      <c r="C948" t="s">
        <v>37</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37</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37</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50</v>
      </c>
      <c r="C951" t="s">
        <v>38</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36</v>
      </c>
      <c r="C952" t="s">
        <v>37</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50</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50</v>
      </c>
      <c r="C954" t="s">
        <v>37</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37</v>
      </c>
      <c r="D955" s="3">
        <v>40000</v>
      </c>
      <c r="E955">
        <v>3</v>
      </c>
      <c r="F955" t="s">
        <v>19</v>
      </c>
      <c r="G955" t="s">
        <v>20</v>
      </c>
      <c r="H955" t="s">
        <v>15</v>
      </c>
      <c r="I955">
        <v>1</v>
      </c>
      <c r="J955" t="s">
        <v>26</v>
      </c>
      <c r="K955" t="s">
        <v>32</v>
      </c>
      <c r="L955">
        <v>30</v>
      </c>
      <c r="M955" t="str">
        <f t="shared" si="14"/>
        <v>Adoloscent</v>
      </c>
      <c r="N955" t="s">
        <v>15</v>
      </c>
    </row>
    <row r="956" spans="1:14" x14ac:dyDescent="0.3">
      <c r="A956">
        <v>14662</v>
      </c>
      <c r="B956" t="s">
        <v>50</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50</v>
      </c>
      <c r="C957" t="s">
        <v>37</v>
      </c>
      <c r="D957" s="3">
        <v>40000</v>
      </c>
      <c r="E957">
        <v>4</v>
      </c>
      <c r="F957" t="s">
        <v>27</v>
      </c>
      <c r="G957" t="s">
        <v>14</v>
      </c>
      <c r="H957" t="s">
        <v>15</v>
      </c>
      <c r="I957">
        <v>2</v>
      </c>
      <c r="J957" t="s">
        <v>22</v>
      </c>
      <c r="K957" t="s">
        <v>32</v>
      </c>
      <c r="L957">
        <v>43</v>
      </c>
      <c r="M957" t="str">
        <f t="shared" ref="M957:M1001" si="15">IF(L957&gt;54, "Old", IF(L957&gt;=31, "Middle Age", IF(L957&lt;31, "Adoloscent","Invalid")))</f>
        <v>Middle Age</v>
      </c>
      <c r="N957" t="s">
        <v>18</v>
      </c>
    </row>
    <row r="958" spans="1:14" x14ac:dyDescent="0.3">
      <c r="A958">
        <v>13886</v>
      </c>
      <c r="B958" t="s">
        <v>50</v>
      </c>
      <c r="C958" t="s">
        <v>37</v>
      </c>
      <c r="D958" s="3">
        <v>70000</v>
      </c>
      <c r="E958">
        <v>4</v>
      </c>
      <c r="F958" t="s">
        <v>31</v>
      </c>
      <c r="G958" t="s">
        <v>21</v>
      </c>
      <c r="H958" t="s">
        <v>15</v>
      </c>
      <c r="I958">
        <v>0</v>
      </c>
      <c r="J958" t="s">
        <v>22</v>
      </c>
      <c r="K958" t="s">
        <v>32</v>
      </c>
      <c r="L958">
        <v>35</v>
      </c>
      <c r="M958" t="str">
        <f t="shared" si="15"/>
        <v>Middle Age</v>
      </c>
      <c r="N958" t="s">
        <v>15</v>
      </c>
    </row>
    <row r="959" spans="1:14" x14ac:dyDescent="0.3">
      <c r="A959">
        <v>13073</v>
      </c>
      <c r="B959" t="s">
        <v>50</v>
      </c>
      <c r="C959" t="s">
        <v>37</v>
      </c>
      <c r="D959" s="3">
        <v>60000</v>
      </c>
      <c r="E959">
        <v>0</v>
      </c>
      <c r="F959" t="s">
        <v>19</v>
      </c>
      <c r="G959" t="s">
        <v>21</v>
      </c>
      <c r="H959" t="s">
        <v>15</v>
      </c>
      <c r="I959">
        <v>2</v>
      </c>
      <c r="J959" t="s">
        <v>23</v>
      </c>
      <c r="K959" t="s">
        <v>32</v>
      </c>
      <c r="L959">
        <v>30</v>
      </c>
      <c r="M959" t="str">
        <f t="shared" si="15"/>
        <v>Adoloscent</v>
      </c>
      <c r="N959" t="s">
        <v>18</v>
      </c>
    </row>
    <row r="960" spans="1:14" x14ac:dyDescent="0.3">
      <c r="A960">
        <v>21940</v>
      </c>
      <c r="B960" t="s">
        <v>50</v>
      </c>
      <c r="C960" t="s">
        <v>38</v>
      </c>
      <c r="D960" s="3">
        <v>90000</v>
      </c>
      <c r="E960">
        <v>5</v>
      </c>
      <c r="F960" t="s">
        <v>31</v>
      </c>
      <c r="G960" t="s">
        <v>21</v>
      </c>
      <c r="H960" t="s">
        <v>15</v>
      </c>
      <c r="I960">
        <v>0</v>
      </c>
      <c r="J960" t="s">
        <v>16</v>
      </c>
      <c r="K960" t="s">
        <v>32</v>
      </c>
      <c r="L960">
        <v>47</v>
      </c>
      <c r="M960" t="str">
        <f t="shared" si="15"/>
        <v>Middle Age</v>
      </c>
      <c r="N960" t="s">
        <v>15</v>
      </c>
    </row>
    <row r="961" spans="1:14" x14ac:dyDescent="0.3">
      <c r="A961">
        <v>20196</v>
      </c>
      <c r="B961" t="s">
        <v>50</v>
      </c>
      <c r="C961" t="s">
        <v>38</v>
      </c>
      <c r="D961" s="3">
        <v>60000</v>
      </c>
      <c r="E961">
        <v>1</v>
      </c>
      <c r="F961" t="s">
        <v>19</v>
      </c>
      <c r="G961" t="s">
        <v>14</v>
      </c>
      <c r="H961" t="s">
        <v>15</v>
      </c>
      <c r="I961">
        <v>1</v>
      </c>
      <c r="J961" t="s">
        <v>22</v>
      </c>
      <c r="K961" t="s">
        <v>32</v>
      </c>
      <c r="L961">
        <v>45</v>
      </c>
      <c r="M961" t="str">
        <f t="shared" si="15"/>
        <v>Middle Age</v>
      </c>
      <c r="N961" t="s">
        <v>15</v>
      </c>
    </row>
    <row r="962" spans="1:14" x14ac:dyDescent="0.3">
      <c r="A962">
        <v>23491</v>
      </c>
      <c r="B962" t="s">
        <v>36</v>
      </c>
      <c r="C962" t="s">
        <v>38</v>
      </c>
      <c r="D962" s="3">
        <v>100000</v>
      </c>
      <c r="E962">
        <v>0</v>
      </c>
      <c r="F962" t="s">
        <v>19</v>
      </c>
      <c r="G962" t="s">
        <v>21</v>
      </c>
      <c r="H962" t="s">
        <v>18</v>
      </c>
      <c r="I962">
        <v>4</v>
      </c>
      <c r="J962" t="s">
        <v>26</v>
      </c>
      <c r="K962" t="s">
        <v>32</v>
      </c>
      <c r="L962">
        <v>45</v>
      </c>
      <c r="M962" t="str">
        <f t="shared" si="15"/>
        <v>Middle Age</v>
      </c>
      <c r="N962" t="s">
        <v>18</v>
      </c>
    </row>
    <row r="963" spans="1:14" x14ac:dyDescent="0.3">
      <c r="A963">
        <v>16651</v>
      </c>
      <c r="B963" t="s">
        <v>50</v>
      </c>
      <c r="C963" t="s">
        <v>37</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50</v>
      </c>
      <c r="C964" t="s">
        <v>38</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50</v>
      </c>
      <c r="C965" t="s">
        <v>37</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38</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36</v>
      </c>
      <c r="C967" t="s">
        <v>37</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50</v>
      </c>
      <c r="C968" t="s">
        <v>37</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50</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38</v>
      </c>
      <c r="D970" s="3">
        <v>30000</v>
      </c>
      <c r="E970">
        <v>0</v>
      </c>
      <c r="F970" t="s">
        <v>29</v>
      </c>
      <c r="G970" t="s">
        <v>20</v>
      </c>
      <c r="H970" t="s">
        <v>18</v>
      </c>
      <c r="I970">
        <v>2</v>
      </c>
      <c r="J970" t="s">
        <v>23</v>
      </c>
      <c r="K970" t="s">
        <v>32</v>
      </c>
      <c r="L970">
        <v>27</v>
      </c>
      <c r="M970" t="str">
        <f t="shared" si="15"/>
        <v>Adoloscent</v>
      </c>
      <c r="N970" t="s">
        <v>18</v>
      </c>
    </row>
    <row r="971" spans="1:14" x14ac:dyDescent="0.3">
      <c r="A971">
        <v>29037</v>
      </c>
      <c r="B971" t="s">
        <v>50</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50</v>
      </c>
      <c r="C972" t="s">
        <v>37</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37</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50</v>
      </c>
      <c r="C974" t="s">
        <v>37</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50</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50</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50</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50</v>
      </c>
      <c r="C978" t="s">
        <v>37</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36</v>
      </c>
      <c r="C979" t="s">
        <v>37</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50</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37</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50</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50</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50</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37</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38</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36</v>
      </c>
      <c r="C989" t="s">
        <v>37</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50</v>
      </c>
      <c r="C990" t="s">
        <v>38</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50</v>
      </c>
      <c r="C991" t="s">
        <v>38</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36</v>
      </c>
      <c r="C992" t="s">
        <v>37</v>
      </c>
      <c r="D992" s="3">
        <v>30000</v>
      </c>
      <c r="E992">
        <v>0</v>
      </c>
      <c r="F992" t="s">
        <v>27</v>
      </c>
      <c r="G992" t="s">
        <v>14</v>
      </c>
      <c r="H992" t="s">
        <v>18</v>
      </c>
      <c r="I992">
        <v>2</v>
      </c>
      <c r="J992" t="s">
        <v>23</v>
      </c>
      <c r="K992" t="s">
        <v>32</v>
      </c>
      <c r="L992">
        <v>26</v>
      </c>
      <c r="M992" t="str">
        <f t="shared" si="15"/>
        <v>Adoloscent</v>
      </c>
      <c r="N992" t="s">
        <v>18</v>
      </c>
    </row>
    <row r="993" spans="1:14" x14ac:dyDescent="0.3">
      <c r="A993">
        <v>19117</v>
      </c>
      <c r="B993" t="s">
        <v>36</v>
      </c>
      <c r="C993" t="s">
        <v>37</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50</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50</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50</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50</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32" xr:uid="{B6F1624A-0EE6-4A8D-8242-0110C4A712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6747D-1E2F-4257-9E66-4E1265560CCA}">
  <dimension ref="A1:D44"/>
  <sheetViews>
    <sheetView topLeftCell="A19" workbookViewId="0">
      <selection activeCell="C39" sqref="C3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42</v>
      </c>
      <c r="B1" s="4" t="s">
        <v>43</v>
      </c>
    </row>
    <row r="2" spans="1:4" x14ac:dyDescent="0.3">
      <c r="A2" s="4" t="s">
        <v>40</v>
      </c>
      <c r="B2" t="s">
        <v>18</v>
      </c>
      <c r="C2" t="s">
        <v>15</v>
      </c>
      <c r="D2" t="s">
        <v>41</v>
      </c>
    </row>
    <row r="3" spans="1:4" x14ac:dyDescent="0.3">
      <c r="A3" s="5" t="s">
        <v>37</v>
      </c>
      <c r="B3" s="7">
        <v>50000</v>
      </c>
      <c r="C3" s="7"/>
      <c r="D3" s="7">
        <v>50000</v>
      </c>
    </row>
    <row r="4" spans="1:4" x14ac:dyDescent="0.3">
      <c r="A4" s="5" t="s">
        <v>38</v>
      </c>
      <c r="B4" s="7">
        <v>12000</v>
      </c>
      <c r="C4" s="7">
        <v>55000</v>
      </c>
      <c r="D4" s="7">
        <v>24285.714285714286</v>
      </c>
    </row>
    <row r="5" spans="1:4" x14ac:dyDescent="0.3">
      <c r="A5" s="5" t="s">
        <v>41</v>
      </c>
      <c r="B5" s="7">
        <v>28888.888888888891</v>
      </c>
      <c r="C5" s="7">
        <v>55000</v>
      </c>
      <c r="D5" s="7">
        <v>33636.36363636364</v>
      </c>
    </row>
    <row r="21" spans="1:4" x14ac:dyDescent="0.3">
      <c r="A21" s="4" t="s">
        <v>44</v>
      </c>
      <c r="B21" s="4" t="s">
        <v>43</v>
      </c>
    </row>
    <row r="22" spans="1:4" x14ac:dyDescent="0.3">
      <c r="A22" s="4" t="s">
        <v>40</v>
      </c>
      <c r="B22" t="s">
        <v>18</v>
      </c>
      <c r="C22" t="s">
        <v>15</v>
      </c>
      <c r="D22" t="s">
        <v>41</v>
      </c>
    </row>
    <row r="23" spans="1:4" x14ac:dyDescent="0.3">
      <c r="A23" s="5" t="s">
        <v>16</v>
      </c>
      <c r="B23" s="6">
        <v>6</v>
      </c>
      <c r="C23" s="6">
        <v>1</v>
      </c>
      <c r="D23" s="6">
        <v>7</v>
      </c>
    </row>
    <row r="24" spans="1:4" x14ac:dyDescent="0.3">
      <c r="A24" s="5" t="s">
        <v>26</v>
      </c>
      <c r="B24" s="6">
        <v>1</v>
      </c>
      <c r="C24" s="6"/>
      <c r="D24" s="6">
        <v>1</v>
      </c>
    </row>
    <row r="25" spans="1:4" x14ac:dyDescent="0.3">
      <c r="A25" s="5" t="s">
        <v>45</v>
      </c>
      <c r="B25" s="6">
        <v>2</v>
      </c>
      <c r="C25" s="6">
        <v>1</v>
      </c>
      <c r="D25" s="6">
        <v>3</v>
      </c>
    </row>
    <row r="26" spans="1:4" x14ac:dyDescent="0.3">
      <c r="A26" s="5" t="s">
        <v>41</v>
      </c>
      <c r="B26" s="6">
        <v>9</v>
      </c>
      <c r="C26" s="6">
        <v>2</v>
      </c>
      <c r="D26" s="6">
        <v>11</v>
      </c>
    </row>
    <row r="39" spans="1:4" x14ac:dyDescent="0.3">
      <c r="A39" s="4" t="s">
        <v>44</v>
      </c>
      <c r="B39" s="4" t="s">
        <v>43</v>
      </c>
    </row>
    <row r="40" spans="1:4" x14ac:dyDescent="0.3">
      <c r="A40" s="4" t="s">
        <v>40</v>
      </c>
      <c r="B40" t="s">
        <v>18</v>
      </c>
      <c r="C40" t="s">
        <v>15</v>
      </c>
      <c r="D40" t="s">
        <v>41</v>
      </c>
    </row>
    <row r="41" spans="1:4" x14ac:dyDescent="0.3">
      <c r="A41" s="5" t="s">
        <v>46</v>
      </c>
      <c r="B41" s="6">
        <v>2</v>
      </c>
      <c r="C41" s="6"/>
      <c r="D41" s="6">
        <v>2</v>
      </c>
    </row>
    <row r="42" spans="1:4" x14ac:dyDescent="0.3">
      <c r="A42" s="5" t="s">
        <v>47</v>
      </c>
      <c r="B42" s="6">
        <v>5</v>
      </c>
      <c r="C42" s="6">
        <v>1</v>
      </c>
      <c r="D42" s="6">
        <v>6</v>
      </c>
    </row>
    <row r="43" spans="1:4" x14ac:dyDescent="0.3">
      <c r="A43" s="5" t="s">
        <v>48</v>
      </c>
      <c r="B43" s="6">
        <v>2</v>
      </c>
      <c r="C43" s="6">
        <v>1</v>
      </c>
      <c r="D43" s="6">
        <v>3</v>
      </c>
    </row>
    <row r="44" spans="1:4" x14ac:dyDescent="0.3">
      <c r="A44" s="5" t="s">
        <v>41</v>
      </c>
      <c r="B44" s="6">
        <v>9</v>
      </c>
      <c r="C44" s="6">
        <v>2</v>
      </c>
      <c r="D44" s="6">
        <v>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B122-D50C-44AD-96BE-6FADE1BD27AC}">
  <dimension ref="A1:M4"/>
  <sheetViews>
    <sheetView showGridLines="0" topLeftCell="A6" workbookViewId="0">
      <selection activeCell="R18" sqref="R18"/>
    </sheetView>
  </sheetViews>
  <sheetFormatPr defaultRowHeight="14.4" x14ac:dyDescent="0.3"/>
  <sheetData>
    <row r="1" spans="1:13" ht="28.8" customHeight="1" x14ac:dyDescent="0.3">
      <c r="A1" s="9" t="s">
        <v>49</v>
      </c>
      <c r="B1" s="9"/>
      <c r="C1" s="9"/>
      <c r="D1" s="9"/>
      <c r="E1" s="9"/>
      <c r="F1" s="9"/>
      <c r="G1" s="9"/>
      <c r="H1" s="9"/>
      <c r="I1" s="9"/>
      <c r="J1" s="9"/>
      <c r="K1" s="9"/>
      <c r="L1" s="8"/>
      <c r="M1" s="8"/>
    </row>
    <row r="2" spans="1:13" x14ac:dyDescent="0.3">
      <c r="A2" s="9"/>
      <c r="B2" s="9"/>
      <c r="C2" s="9"/>
      <c r="D2" s="9"/>
      <c r="E2" s="9"/>
      <c r="F2" s="9"/>
      <c r="G2" s="9"/>
      <c r="H2" s="9"/>
      <c r="I2" s="9"/>
      <c r="J2" s="9"/>
      <c r="K2" s="9"/>
      <c r="L2" s="8"/>
      <c r="M2" s="8"/>
    </row>
    <row r="3" spans="1:13" x14ac:dyDescent="0.3">
      <c r="A3" s="9"/>
      <c r="B3" s="9"/>
      <c r="C3" s="9"/>
      <c r="D3" s="9"/>
      <c r="E3" s="9"/>
      <c r="F3" s="9"/>
      <c r="G3" s="9"/>
      <c r="H3" s="9"/>
      <c r="I3" s="9"/>
      <c r="J3" s="9"/>
      <c r="K3" s="9"/>
      <c r="L3" s="8"/>
      <c r="M3" s="8"/>
    </row>
    <row r="4" spans="1:13" x14ac:dyDescent="0.3">
      <c r="A4" s="9"/>
      <c r="B4" s="9"/>
      <c r="C4" s="9"/>
      <c r="D4" s="9"/>
      <c r="E4" s="9"/>
      <c r="F4" s="9"/>
      <c r="G4" s="9"/>
      <c r="H4" s="9"/>
      <c r="I4" s="9"/>
      <c r="J4" s="9"/>
      <c r="K4" s="9"/>
      <c r="L4" s="8"/>
      <c r="M4" s="8"/>
    </row>
  </sheetData>
  <mergeCells count="1">
    <mergeCell ref="A1: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Budige Madhuravani</cp:lastModifiedBy>
  <dcterms:created xsi:type="dcterms:W3CDTF">2022-03-18T02:50:57Z</dcterms:created>
  <dcterms:modified xsi:type="dcterms:W3CDTF">2024-05-18T11:40:31Z</dcterms:modified>
</cp:coreProperties>
</file>