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kunkWorks\Dropbox\ProjectsNew\oshw-pdambekasi\"/>
    </mc:Choice>
  </mc:AlternateContent>
  <bookViews>
    <workbookView xWindow="0" yWindow="0" windowWidth="20550" windowHeight="7110"/>
  </bookViews>
  <sheets>
    <sheet name="Budg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5" i="2"/>
  <c r="F14" i="2"/>
  <c r="F13" i="2"/>
  <c r="F12" i="2"/>
  <c r="F11" i="2"/>
  <c r="F10" i="2"/>
  <c r="F4" i="2"/>
  <c r="F9" i="2"/>
  <c r="F8" i="2"/>
  <c r="F7" i="2"/>
  <c r="F6" i="2"/>
  <c r="F16" i="2" l="1"/>
</calcChain>
</file>

<file path=xl/sharedStrings.xml><?xml version="1.0" encoding="utf-8"?>
<sst xmlns="http://schemas.openxmlformats.org/spreadsheetml/2006/main" count="46" uniqueCount="37">
  <si>
    <t>DS3231 I2C RTC Module</t>
  </si>
  <si>
    <t>Komponen lainnya</t>
  </si>
  <si>
    <t>MAX485 TTL to RS485 Module</t>
  </si>
  <si>
    <t>SIM Card dan biaya pulsa modul</t>
  </si>
  <si>
    <t>TOTAL</t>
  </si>
  <si>
    <t>Adafruit Feather M0 Adalogger</t>
  </si>
  <si>
    <t>SIM900 GSM Module</t>
  </si>
  <si>
    <t>Turnigy Li-Po 3 Cell 1000mAh</t>
  </si>
  <si>
    <t>Turnigy 3A UBEC for Li-Po</t>
  </si>
  <si>
    <t>Junction Box IP66 250Hx200Wx110D</t>
  </si>
  <si>
    <t>Junction Box IP66 80Hx80Wx40D</t>
  </si>
  <si>
    <t>Pressure Transmitter DC 5V 0-1.2MPa (0-10 bar)</t>
  </si>
  <si>
    <t>Power switcher module</t>
  </si>
  <si>
    <t>Harga Satuan</t>
  </si>
  <si>
    <t>Jumlah</t>
  </si>
  <si>
    <t>Harga Total</t>
  </si>
  <si>
    <t>Nama Komponen</t>
  </si>
  <si>
    <t>Link Belanja</t>
  </si>
  <si>
    <t>http://bit.ly/2xSdEz1</t>
  </si>
  <si>
    <t>http://bit.ly/2yTtBFa</t>
  </si>
  <si>
    <t>http://bit.ly/2l1Ddrs</t>
  </si>
  <si>
    <t>http://bit.ly/2inzYtu</t>
  </si>
  <si>
    <t>http://bit.ly/2ytzSqx</t>
  </si>
  <si>
    <t>http://bit.ly/2gnOyNi</t>
  </si>
  <si>
    <t>http://bit.ly/2ionUIg</t>
  </si>
  <si>
    <t>http://bit.ly/2guRLOD</t>
  </si>
  <si>
    <t>http://bit.ly/2xSxSbZ</t>
  </si>
  <si>
    <t>Confirmed Tersedia</t>
  </si>
  <si>
    <t>LIST BELANJA UNIT #1</t>
  </si>
  <si>
    <t xml:space="preserve"> Ready Sebagian</t>
  </si>
  <si>
    <t xml:space="preserve"> Tidak Ready/Inden/Harus Import</t>
  </si>
  <si>
    <t xml:space="preserve"> Ready Stock</t>
  </si>
  <si>
    <t>Website Vendor</t>
  </si>
  <si>
    <t>Toped</t>
  </si>
  <si>
    <t>Bukalapak</t>
  </si>
  <si>
    <t>Lokal</t>
  </si>
  <si>
    <t>Glodok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</si>
</sst>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Rp-421]#,##0.00"/>
    <numFmt numFmtId="165" formatCode="[$Rp-421]#,##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Border="1"/>
    <xf numFmtId="0" fontId="0" fillId="0" borderId="0" xfId="0" applyAlignment="1"/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0" xfId="0" applyFont="1"/>
    <xf numFmtId="0" fontId="1" fillId="0" borderId="6" xfId="0" applyFont="1" applyBorder="1"/>
    <xf numFmtId="0" fontId="1" fillId="0" borderId="6" xfId="0" applyFont="1" applyBorder="1" applyAlignment="1"/>
    <xf numFmtId="0" fontId="1" fillId="0" borderId="12" xfId="0" applyFont="1" applyBorder="1" applyAlignment="1"/>
    <xf numFmtId="0" fontId="1" fillId="0" borderId="6" xfId="0" applyFont="1" applyFill="1" applyBorder="1" applyAlignment="1"/>
    <xf numFmtId="0" fontId="1" fillId="0" borderId="6" xfId="0" applyFont="1" applyFill="1" applyBorder="1"/>
    <xf numFmtId="0" fontId="1" fillId="0" borderId="6" xfId="0" applyFont="1" applyBorder="1" applyAlignment="1">
      <alignment vertical="top" wrapText="1"/>
    </xf>
    <xf numFmtId="0" fontId="1" fillId="0" borderId="8" xfId="0" applyFont="1" applyBorder="1" applyAlignment="1"/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4" fillId="0" borderId="16" xfId="0" applyFont="1" applyBorder="1" applyAlignment="1"/>
    <xf numFmtId="0" fontId="3" fillId="0" borderId="16" xfId="1" applyFont="1" applyBorder="1"/>
    <xf numFmtId="0" fontId="4" fillId="0" borderId="17" xfId="0" applyFont="1" applyBorder="1" applyAlignment="1"/>
    <xf numFmtId="0" fontId="1" fillId="0" borderId="12" xfId="0" applyFont="1" applyBorder="1"/>
    <xf numFmtId="0" fontId="1" fillId="0" borderId="19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165" fontId="1" fillId="0" borderId="13" xfId="0" applyNumberFormat="1" applyFont="1" applyBorder="1" applyAlignment="1">
      <alignment horizontal="right" indent="1"/>
    </xf>
    <xf numFmtId="165" fontId="1" fillId="0" borderId="1" xfId="0" applyNumberFormat="1" applyFont="1" applyBorder="1" applyAlignment="1">
      <alignment horizontal="right" indent="1"/>
    </xf>
    <xf numFmtId="165" fontId="1" fillId="0" borderId="1" xfId="0" applyNumberFormat="1" applyFont="1" applyBorder="1" applyAlignment="1">
      <alignment horizontal="right" vertical="top" indent="1"/>
    </xf>
    <xf numFmtId="165" fontId="1" fillId="0" borderId="1" xfId="0" applyNumberFormat="1" applyFont="1" applyFill="1" applyBorder="1" applyAlignment="1">
      <alignment horizontal="right" indent="1"/>
    </xf>
    <xf numFmtId="165" fontId="1" fillId="0" borderId="3" xfId="0" applyNumberFormat="1" applyFont="1" applyBorder="1" applyAlignment="1">
      <alignment horizontal="right" indent="1"/>
    </xf>
    <xf numFmtId="165" fontId="1" fillId="0" borderId="12" xfId="0" applyNumberFormat="1" applyFont="1" applyBorder="1" applyAlignment="1">
      <alignment horizontal="right" indent="1"/>
    </xf>
    <xf numFmtId="165" fontId="1" fillId="0" borderId="6" xfId="0" applyNumberFormat="1" applyFont="1" applyBorder="1" applyAlignment="1">
      <alignment horizontal="right" indent="1"/>
    </xf>
    <xf numFmtId="165" fontId="1" fillId="0" borderId="6" xfId="0" applyNumberFormat="1" applyFont="1" applyFill="1" applyBorder="1" applyAlignment="1">
      <alignment horizontal="right" indent="1"/>
    </xf>
    <xf numFmtId="165" fontId="1" fillId="0" borderId="8" xfId="0" applyNumberFormat="1" applyFont="1" applyBorder="1" applyAlignment="1">
      <alignment horizontal="right" indent="1"/>
    </xf>
    <xf numFmtId="165" fontId="0" fillId="0" borderId="11" xfId="0" applyNumberFormat="1" applyBorder="1" applyAlignment="1">
      <alignment horizontal="right" indent="1"/>
    </xf>
    <xf numFmtId="0" fontId="1" fillId="0" borderId="16" xfId="0" applyFont="1" applyBorder="1"/>
    <xf numFmtId="0" fontId="0" fillId="0" borderId="17" xfId="0" applyBorder="1"/>
    <xf numFmtId="0" fontId="1" fillId="0" borderId="14" xfId="0" applyFont="1" applyBorder="1" applyAlignment="1">
      <alignment horizontal="center" vertical="center" wrapText="1"/>
    </xf>
    <xf numFmtId="0" fontId="1" fillId="2" borderId="16" xfId="0" applyFont="1" applyFill="1" applyBorder="1"/>
    <xf numFmtId="0" fontId="1" fillId="3" borderId="16" xfId="0" applyFont="1" applyFill="1" applyBorder="1"/>
    <xf numFmtId="0" fontId="5" fillId="4" borderId="16" xfId="0" applyFont="1" applyFill="1" applyBorder="1"/>
    <xf numFmtId="0" fontId="6" fillId="0" borderId="0" xfId="0" applyFont="1"/>
    <xf numFmtId="0" fontId="0" fillId="4" borderId="0" xfId="0" applyFill="1"/>
    <xf numFmtId="0" fontId="0" fillId="2" borderId="0" xfId="0" applyFill="1"/>
    <xf numFmtId="0" fontId="5" fillId="5" borderId="16" xfId="0" applyFont="1" applyFill="1" applyBorder="1"/>
    <xf numFmtId="0" fontId="0" fillId="5" borderId="0" xfId="0" applyFill="1"/>
    <xf numFmtId="0" fontId="0" fillId="0" borderId="0" xfId="0" applyFont="1" applyFill="1" applyBorder="1" applyAlignment="1"/>
    <xf numFmtId="165" fontId="0" fillId="0" borderId="0" xfId="0" applyNumberFormat="1" applyBorder="1" applyAlignment="1">
      <alignment horizontal="right" indent="1"/>
    </xf>
    <xf numFmtId="0" fontId="1" fillId="0" borderId="18" xfId="0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165" fontId="1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it.ly/2guRLOD" TargetMode="External"/><Relationship Id="rId3" Type="http://schemas.openxmlformats.org/officeDocument/2006/relationships/hyperlink" Target="http://bit.ly/2l1Ddrs" TargetMode="External"/><Relationship Id="rId7" Type="http://schemas.openxmlformats.org/officeDocument/2006/relationships/hyperlink" Target="http://bit.ly/2ionUIg" TargetMode="External"/><Relationship Id="rId2" Type="http://schemas.openxmlformats.org/officeDocument/2006/relationships/hyperlink" Target="http://bit.ly/2xSdEz1" TargetMode="External"/><Relationship Id="rId1" Type="http://schemas.openxmlformats.org/officeDocument/2006/relationships/hyperlink" Target="http://bit.ly/2yTtBFa" TargetMode="External"/><Relationship Id="rId6" Type="http://schemas.openxmlformats.org/officeDocument/2006/relationships/hyperlink" Target="http://bit.ly/2gnOyNi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bit.ly/2ytzSqx" TargetMode="External"/><Relationship Id="rId10" Type="http://schemas.openxmlformats.org/officeDocument/2006/relationships/hyperlink" Target="http://bit.ly/2xSdEz1" TargetMode="External"/><Relationship Id="rId4" Type="http://schemas.openxmlformats.org/officeDocument/2006/relationships/hyperlink" Target="http://bit.ly/2inzYtu" TargetMode="External"/><Relationship Id="rId9" Type="http://schemas.openxmlformats.org/officeDocument/2006/relationships/hyperlink" Target="http://bit.ly/2xSxSb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tabSelected="1" topLeftCell="A4" workbookViewId="0">
      <selection activeCell="C20" sqref="C20"/>
    </sheetView>
  </sheetViews>
  <sheetFormatPr defaultRowHeight="15" x14ac:dyDescent="0.25"/>
  <cols>
    <col min="1" max="1" width="3.28515625" customWidth="1"/>
    <col min="2" max="2" width="4.42578125" customWidth="1"/>
    <col min="3" max="3" width="43.5703125" bestFit="1" customWidth="1"/>
    <col min="4" max="4" width="18.5703125" customWidth="1"/>
    <col min="5" max="5" width="14" customWidth="1"/>
    <col min="6" max="7" width="20" customWidth="1"/>
    <col min="8" max="8" width="21.85546875" customWidth="1"/>
    <col min="9" max="9" width="12" style="2" customWidth="1"/>
  </cols>
  <sheetData>
    <row r="1" spans="3:9" ht="27" customHeight="1" x14ac:dyDescent="0.35">
      <c r="C1" s="42" t="s">
        <v>28</v>
      </c>
      <c r="H1" s="2"/>
      <c r="I1"/>
    </row>
    <row r="2" spans="3:9" s="5" customFormat="1" ht="16.5" thickBot="1" x14ac:dyDescent="0.3"/>
    <row r="3" spans="3:9" s="5" customFormat="1" ht="33.75" customHeight="1" thickTop="1" thickBot="1" x14ac:dyDescent="0.3">
      <c r="C3" s="13" t="s">
        <v>16</v>
      </c>
      <c r="D3" s="13" t="s">
        <v>13</v>
      </c>
      <c r="E3" s="14" t="s">
        <v>14</v>
      </c>
      <c r="F3" s="15" t="s">
        <v>15</v>
      </c>
      <c r="G3" s="49" t="s">
        <v>32</v>
      </c>
      <c r="H3" s="20" t="s">
        <v>17</v>
      </c>
      <c r="I3" s="38" t="s">
        <v>27</v>
      </c>
    </row>
    <row r="4" spans="3:9" s="5" customFormat="1" ht="16.5" thickTop="1" x14ac:dyDescent="0.25">
      <c r="C4" s="19" t="s">
        <v>6</v>
      </c>
      <c r="D4" s="26">
        <v>220000</v>
      </c>
      <c r="E4" s="21">
        <v>1</v>
      </c>
      <c r="F4" s="31">
        <f>D4*E4</f>
        <v>220000</v>
      </c>
      <c r="G4" s="50" t="s">
        <v>33</v>
      </c>
      <c r="H4" s="17" t="s">
        <v>18</v>
      </c>
      <c r="I4" s="40"/>
    </row>
    <row r="5" spans="3:9" s="5" customFormat="1" ht="15.75" x14ac:dyDescent="0.25">
      <c r="C5" s="7" t="s">
        <v>3</v>
      </c>
      <c r="D5" s="27">
        <v>100000</v>
      </c>
      <c r="E5" s="22">
        <v>1</v>
      </c>
      <c r="F5" s="32">
        <f>D5*E5</f>
        <v>100000</v>
      </c>
      <c r="G5" s="50" t="s">
        <v>35</v>
      </c>
      <c r="H5" s="16"/>
      <c r="I5" s="36"/>
    </row>
    <row r="6" spans="3:9" s="5" customFormat="1" ht="15.75" x14ac:dyDescent="0.25">
      <c r="C6" s="8" t="s">
        <v>5</v>
      </c>
      <c r="D6" s="26">
        <v>305000</v>
      </c>
      <c r="E6" s="21">
        <v>1</v>
      </c>
      <c r="F6" s="31">
        <f t="shared" ref="F6:F15" si="0">D6*E6</f>
        <v>305000</v>
      </c>
      <c r="G6" s="50" t="s">
        <v>34</v>
      </c>
      <c r="H6" s="17" t="s">
        <v>19</v>
      </c>
      <c r="I6" s="40"/>
    </row>
    <row r="7" spans="3:9" s="5" customFormat="1" ht="15.75" x14ac:dyDescent="0.25">
      <c r="C7" s="7" t="s">
        <v>0</v>
      </c>
      <c r="D7" s="27">
        <v>24500</v>
      </c>
      <c r="E7" s="22">
        <v>1</v>
      </c>
      <c r="F7" s="32">
        <f t="shared" si="0"/>
        <v>24500</v>
      </c>
      <c r="G7" s="50" t="s">
        <v>33</v>
      </c>
      <c r="H7" s="17" t="s">
        <v>20</v>
      </c>
      <c r="I7" s="40"/>
    </row>
    <row r="8" spans="3:9" s="5" customFormat="1" ht="15.75" x14ac:dyDescent="0.25">
      <c r="C8" s="7" t="s">
        <v>2</v>
      </c>
      <c r="D8" s="27">
        <v>20000</v>
      </c>
      <c r="E8" s="22">
        <v>2</v>
      </c>
      <c r="F8" s="32">
        <f>D8*E8</f>
        <v>40000</v>
      </c>
      <c r="G8" s="50" t="s">
        <v>33</v>
      </c>
      <c r="H8" s="17" t="s">
        <v>21</v>
      </c>
      <c r="I8" s="39"/>
    </row>
    <row r="9" spans="3:9" s="5" customFormat="1" ht="15.75" x14ac:dyDescent="0.25">
      <c r="C9" s="9" t="s">
        <v>11</v>
      </c>
      <c r="D9" s="28">
        <v>250000</v>
      </c>
      <c r="E9" s="22">
        <v>1</v>
      </c>
      <c r="F9" s="32">
        <f>D9*E9</f>
        <v>250000</v>
      </c>
      <c r="G9" s="50" t="s">
        <v>33</v>
      </c>
      <c r="H9" s="17" t="s">
        <v>22</v>
      </c>
      <c r="I9" s="41"/>
    </row>
    <row r="10" spans="3:9" s="5" customFormat="1" ht="15.75" x14ac:dyDescent="0.25">
      <c r="C10" s="6" t="s">
        <v>7</v>
      </c>
      <c r="D10" s="27">
        <v>190000</v>
      </c>
      <c r="E10" s="22">
        <v>1</v>
      </c>
      <c r="F10" s="32">
        <f t="shared" si="0"/>
        <v>190000</v>
      </c>
      <c r="G10" s="50" t="s">
        <v>33</v>
      </c>
      <c r="H10" s="17" t="s">
        <v>23</v>
      </c>
      <c r="I10" s="41"/>
    </row>
    <row r="11" spans="3:9" s="5" customFormat="1" ht="15.75" x14ac:dyDescent="0.25">
      <c r="C11" s="10" t="s">
        <v>8</v>
      </c>
      <c r="D11" s="27">
        <v>85000</v>
      </c>
      <c r="E11" s="23">
        <v>2</v>
      </c>
      <c r="F11" s="32">
        <f>D11*E11</f>
        <v>170000</v>
      </c>
      <c r="G11" s="50" t="s">
        <v>33</v>
      </c>
      <c r="H11" s="17" t="s">
        <v>24</v>
      </c>
      <c r="I11" s="41"/>
    </row>
    <row r="12" spans="3:9" s="5" customFormat="1" ht="15.75" x14ac:dyDescent="0.25">
      <c r="C12" s="6" t="s">
        <v>9</v>
      </c>
      <c r="D12" s="29">
        <v>95000</v>
      </c>
      <c r="E12" s="23">
        <v>1</v>
      </c>
      <c r="F12" s="33">
        <f>D12*E12</f>
        <v>95000</v>
      </c>
      <c r="G12" s="50" t="s">
        <v>33</v>
      </c>
      <c r="H12" s="17" t="s">
        <v>25</v>
      </c>
      <c r="I12" s="45"/>
    </row>
    <row r="13" spans="3:9" s="5" customFormat="1" ht="18" customHeight="1" x14ac:dyDescent="0.25">
      <c r="C13" s="6" t="s">
        <v>10</v>
      </c>
      <c r="D13" s="27">
        <v>19000</v>
      </c>
      <c r="E13" s="22">
        <v>1</v>
      </c>
      <c r="F13" s="32">
        <f t="shared" si="0"/>
        <v>19000</v>
      </c>
      <c r="G13" s="50" t="s">
        <v>33</v>
      </c>
      <c r="H13" s="17" t="s">
        <v>26</v>
      </c>
      <c r="I13" s="41"/>
    </row>
    <row r="14" spans="3:9" s="5" customFormat="1" ht="15.75" x14ac:dyDescent="0.25">
      <c r="C14" s="11" t="s">
        <v>12</v>
      </c>
      <c r="D14" s="28">
        <v>200000</v>
      </c>
      <c r="E14" s="24">
        <v>1</v>
      </c>
      <c r="F14" s="32">
        <f>D14*E14</f>
        <v>200000</v>
      </c>
      <c r="G14" s="50" t="s">
        <v>33</v>
      </c>
      <c r="H14" s="17" t="s">
        <v>18</v>
      </c>
      <c r="I14" s="41"/>
    </row>
    <row r="15" spans="3:9" ht="16.5" thickBot="1" x14ac:dyDescent="0.3">
      <c r="C15" s="12" t="s">
        <v>1</v>
      </c>
      <c r="D15" s="30">
        <v>200000</v>
      </c>
      <c r="E15" s="25">
        <v>1</v>
      </c>
      <c r="F15" s="34">
        <f t="shared" si="0"/>
        <v>200000</v>
      </c>
      <c r="G15" s="51" t="s">
        <v>36</v>
      </c>
      <c r="H15" s="18"/>
      <c r="I15" s="37"/>
    </row>
    <row r="16" spans="3:9" ht="16.5" thickTop="1" thickBot="1" x14ac:dyDescent="0.3">
      <c r="C16" s="1"/>
      <c r="D16" s="3" t="s">
        <v>4</v>
      </c>
      <c r="E16" s="4"/>
      <c r="F16" s="35">
        <f>SUM(F4:F15)</f>
        <v>1813500</v>
      </c>
      <c r="G16" s="48"/>
      <c r="H16" s="2"/>
      <c r="I16"/>
    </row>
    <row r="17" spans="2:9" ht="15.75" thickTop="1" x14ac:dyDescent="0.25">
      <c r="B17" s="43"/>
      <c r="C17" s="47" t="s">
        <v>31</v>
      </c>
      <c r="I17"/>
    </row>
    <row r="18" spans="2:9" x14ac:dyDescent="0.25">
      <c r="B18" s="44"/>
      <c r="C18" t="s">
        <v>29</v>
      </c>
      <c r="I18"/>
    </row>
    <row r="19" spans="2:9" x14ac:dyDescent="0.25">
      <c r="B19" s="46"/>
      <c r="C19" t="s">
        <v>30</v>
      </c>
      <c r="I19"/>
    </row>
    <row r="20" spans="2:9" x14ac:dyDescent="0.25">
      <c r="I20"/>
    </row>
    <row r="21" spans="2:9" x14ac:dyDescent="0.25">
      <c r="I21"/>
    </row>
    <row r="22" spans="2:9" x14ac:dyDescent="0.25">
      <c r="I22"/>
    </row>
    <row r="23" spans="2:9" x14ac:dyDescent="0.25">
      <c r="I23"/>
    </row>
    <row r="24" spans="2:9" x14ac:dyDescent="0.25">
      <c r="I24"/>
    </row>
    <row r="25" spans="2:9" x14ac:dyDescent="0.25">
      <c r="I25"/>
    </row>
    <row r="26" spans="2:9" x14ac:dyDescent="0.25">
      <c r="I26"/>
    </row>
    <row r="27" spans="2:9" x14ac:dyDescent="0.25">
      <c r="I27"/>
    </row>
    <row r="28" spans="2:9" x14ac:dyDescent="0.25">
      <c r="I28"/>
    </row>
    <row r="29" spans="2:9" x14ac:dyDescent="0.25">
      <c r="I29"/>
    </row>
    <row r="30" spans="2:9" x14ac:dyDescent="0.25">
      <c r="I30"/>
    </row>
    <row r="31" spans="2:9" x14ac:dyDescent="0.25">
      <c r="I31"/>
    </row>
    <row r="32" spans="2:9" x14ac:dyDescent="0.25">
      <c r="I32"/>
    </row>
  </sheetData>
  <hyperlinks>
    <hyperlink ref="H6" r:id="rId1"/>
    <hyperlink ref="H4" r:id="rId2"/>
    <hyperlink ref="H7" r:id="rId3"/>
    <hyperlink ref="H8" r:id="rId4"/>
    <hyperlink ref="H9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SkunkWorks</dc:creator>
  <cp:lastModifiedBy>SkunkWorks</cp:lastModifiedBy>
  <dcterms:created xsi:type="dcterms:W3CDTF">2017-09-06T06:00:15Z</dcterms:created>
  <dcterms:modified xsi:type="dcterms:W3CDTF">2017-10-19T21:08:51Z</dcterms:modified>
</cp:coreProperties>
</file>