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_Monash\Master Of IT\Sem12018\FIT5145\Assignment\Files\Actual_Files\"/>
    </mc:Choice>
  </mc:AlternateContent>
  <xr:revisionPtr revIDLastSave="0" documentId="8_{7A4F122C-6F83-4769-862C-6B4941757276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9017"/>
</workbook>
</file>

<file path=xl/calcChain.xml><?xml version="1.0" encoding="utf-8"?>
<calcChain xmlns="http://schemas.openxmlformats.org/spreadsheetml/2006/main">
  <c r="C25" i="2" l="1"/>
  <c r="C10" i="2"/>
  <c r="B1" i="2"/>
</calcChain>
</file>

<file path=xl/sharedStrings.xml><?xml version="1.0" encoding="utf-8"?>
<sst xmlns="http://schemas.openxmlformats.org/spreadsheetml/2006/main" count="345" uniqueCount="327">
  <si>
    <t>CO2 emission total</t>
  </si>
  <si>
    <t>Notes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</si>
  <si>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</si>
  <si>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</si>
  <si>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</si>
  <si>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</si>
  <si>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</si>
  <si>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</si>
  <si>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</si>
  <si>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</si>
  <si>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</si>
  <si>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</si>
  <si>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</si>
  <si>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CO2 per capita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</si>
  <si>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</si>
  <si>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</si>
  <si>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</si>
  <si>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</si>
  <si>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</si>
  <si>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</si>
  <si>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</si>
  <si>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</si>
  <si>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</si>
  <si>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1946-1971: used EAST &amp; WEST PAKISTAN (Pakistan + Bangladesh). Assumed country's share was as in 1972.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</si>
  <si>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</si>
  <si>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</si>
  <si>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</si>
  <si>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</si>
  <si>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</si>
  <si>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</si>
  <si>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</si>
  <si>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</si>
  <si>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</si>
  <si>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</si>
  <si>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</si>
  <si>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</si>
  <si>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</si>
  <si>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</si>
  <si>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</si>
  <si>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</si>
  <si>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Definition and explanations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</si>
  <si>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</si>
  <si>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</si>
  <si>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</si>
  <si>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</si>
  <si>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</si>
  <si>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</si>
  <si>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</si>
  <si>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</si>
  <si>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</si>
  <si>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</si>
  <si>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Indicator name</t>
  </si>
  <si>
    <t>China</t>
  </si>
  <si>
    <t>Chinese Taipei</t>
  </si>
  <si>
    <t>Christian</t>
  </si>
  <si>
    <t>Coastline</t>
  </si>
  <si>
    <t>Cocos Island</t>
  </si>
  <si>
    <t>Per capita CO2 emissions (metric tons of CO2)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</si>
  <si>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</si>
  <si>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</si>
  <si>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</si>
  <si>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</si>
  <si>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</si>
  <si>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</si>
  <si>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</si>
  <si>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Definition of indicator</t>
  </si>
  <si>
    <t>Croatia</t>
  </si>
  <si>
    <t>Average CO2 emission in metric tons per person during the given year, calculated from deviding the total CO2 with the total population of the countries.</t>
  </si>
  <si>
    <t>Cuba</t>
  </si>
  <si>
    <t>Curaçao</t>
  </si>
  <si>
    <t>Cyprus</t>
  </si>
  <si>
    <t>Czech Republic</t>
  </si>
  <si>
    <t>1860-1991: used czechoslovakia. Assumed share in total equal to share in 1992.</t>
  </si>
  <si>
    <t>Denmark</t>
  </si>
  <si>
    <t>Djibouti</t>
  </si>
  <si>
    <t>Unit of measurement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</si>
  <si>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</si>
  <si>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</si>
  <si>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</si>
  <si>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</si>
  <si>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</si>
  <si>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</si>
  <si>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</si>
  <si>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</si>
  <si>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</si>
  <si>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</si>
  <si>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</si>
  <si>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</si>
  <si>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</si>
  <si>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</si>
  <si>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Data source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</si>
  <si>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</si>
  <si>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</si>
  <si>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</si>
  <si>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</si>
  <si>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</si>
  <si>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</si>
  <si>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</si>
  <si>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</si>
  <si>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Source organization(s)</t>
  </si>
  <si>
    <t>1945-1990: sum of east and west germany. There are discrepancies for 1945 &amp; 1946.</t>
  </si>
  <si>
    <t>CDIAC (Carbon Dioxide Information Analysis Center)</t>
  </si>
  <si>
    <t>Ghana</t>
  </si>
  <si>
    <t>Gibraltar</t>
  </si>
  <si>
    <t>Greece</t>
  </si>
  <si>
    <t>Greenland</t>
  </si>
  <si>
    <t>Grenada</t>
  </si>
  <si>
    <t>Guadeloupe</t>
  </si>
  <si>
    <t>Guam</t>
  </si>
  <si>
    <t>Link to source organization</t>
  </si>
  <si>
    <t>Guatemala</t>
  </si>
  <si>
    <t>Guernsey</t>
  </si>
  <si>
    <t>Guinea</t>
  </si>
  <si>
    <t>Guinea-Bissau</t>
  </si>
  <si>
    <t>Guyana</t>
  </si>
  <si>
    <t>Haiti</t>
  </si>
  <si>
    <t>Hawaiian Trade Zone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</si>
  <si>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</si>
  <si>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</si>
  <si>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</si>
  <si>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</si>
  <si>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</si>
  <si>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</si>
  <si>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</si>
  <si>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</si>
  <si>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</si>
  <si>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</si>
  <si>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</si>
  <si>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</si>
  <si>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</si>
  <si>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</si>
  <si>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</si>
  <si>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1868-1945: we used JAPAN (EXCLUDING THE RUYUKU ISLANDS)</t>
  </si>
  <si>
    <t>Jersey</t>
  </si>
  <si>
    <t>Jordan</t>
  </si>
  <si>
    <t>Kazakhstan</t>
  </si>
  <si>
    <t>Kenya</t>
  </si>
  <si>
    <t>Kiribati</t>
  </si>
  <si>
    <t>Kosovo</t>
  </si>
  <si>
    <t>Kuwait</t>
  </si>
  <si>
    <t>Kyrgyz Republic</t>
  </si>
  <si>
    <t>Lao</t>
  </si>
  <si>
    <t>Complete reference</t>
  </si>
  <si>
    <t>CDIAC (Carbon Dioxide Information Analysis Center) - nation.1751_2009.csv</t>
  </si>
  <si>
    <t>Link to complete reference</t>
  </si>
  <si>
    <t>http://cdiac.ornl.gov/trends/emis/meth_reg.html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</si>
  <si>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</si>
  <si>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</si>
  <si>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</si>
  <si>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</si>
  <si>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</si>
  <si>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</si>
  <si>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</si>
  <si>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</si>
  <si>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Specific information about this indicator</t>
  </si>
  <si>
    <t>Macao, China</t>
  </si>
  <si>
    <t>Uploader</t>
  </si>
  <si>
    <t>Mattias Lindgren</t>
  </si>
  <si>
    <t>Macedonia, FYR</t>
  </si>
  <si>
    <t>2015 Januari</t>
  </si>
  <si>
    <t>Madagascar</t>
  </si>
  <si>
    <t>Malawi</t>
  </si>
  <si>
    <t>Malaysia</t>
  </si>
  <si>
    <t>Calculation method</t>
  </si>
  <si>
    <t>Maldives</t>
  </si>
  <si>
    <t>Mali</t>
  </si>
  <si>
    <t>Malta</t>
  </si>
  <si>
    <t>Marshall Islands</t>
  </si>
  <si>
    <t>Martinique</t>
  </si>
  <si>
    <t>Original data was only the amount of Carbon (C) and calculation has been done to convert Carbon into Carbon Dioxide (CO2): C*[(12+16*2)/12].</t>
  </si>
  <si>
    <t>Mauritania</t>
  </si>
  <si>
    <t>Mauritius</t>
  </si>
  <si>
    <t>Mayotte</t>
  </si>
  <si>
    <t>Mexico</t>
  </si>
  <si>
    <t>Micronesia, Fed. Sts.</t>
  </si>
  <si>
    <t>Moldova</t>
  </si>
  <si>
    <t>We set negative values to zero</t>
  </si>
  <si>
    <t>Monaco</t>
  </si>
  <si>
    <t>We merged a number of former countries to represent existing countries (e.g. sum of East and West germany represents Germany before the unification). See footnotes for details</t>
  </si>
  <si>
    <t>A number of countries and special units were not included for technical reasons so the sum of countries do not add up to world totals.</t>
  </si>
  <si>
    <t>Mongolia</t>
  </si>
  <si>
    <t>Montenegro</t>
  </si>
  <si>
    <t>Data for 2011 and 2012 come from the preliminary data from CDIAC.</t>
  </si>
  <si>
    <t>1992-2005: used Montenegro &amp; Serbia. We assumed the countyr's share was the same as in 2006.</t>
  </si>
  <si>
    <t>Some years between 1751-1765 were excluded due to technical limitations.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</si>
  <si>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</si>
  <si>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</si>
  <si>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</si>
  <si>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</si>
  <si>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</si>
  <si>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</si>
  <si>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</si>
  <si>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</si>
  <si>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Total population data (Population with interpolations) from Gapminder population, version 3, see this link for the original data.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</si>
  <si>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</si>
  <si>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</si>
  <si>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</si>
  <si>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</si>
  <si>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</si>
  <si>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</si>
  <si>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</si>
  <si>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</si>
  <si>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</si>
  <si>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 Korea</t>
  </si>
  <si>
    <t>North Yemen (former)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</si>
  <si>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</si>
  <si>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</si>
  <si>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</si>
  <si>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</si>
  <si>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</si>
  <si>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</si>
  <si>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</si>
  <si>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</si>
  <si>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</si>
  <si>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</si>
  <si>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</si>
  <si>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</si>
  <si>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</si>
  <si>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</si>
  <si>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</si>
  <si>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</si>
  <si>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</si>
  <si>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</si>
  <si>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1830-1991: used USSR. Assumed same share in USSR as in 1992.</t>
  </si>
  <si>
    <t>Rwanda</t>
  </si>
  <si>
    <t>Saba</t>
  </si>
  <si>
    <t>Saint Eustatius</t>
  </si>
  <si>
    <t>Samoa</t>
  </si>
  <si>
    <t>San Marino</t>
  </si>
  <si>
    <t>Sao Tome and Principe</t>
  </si>
  <si>
    <t>Sark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</si>
  <si>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</si>
  <si>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</si>
  <si>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</si>
  <si>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</si>
  <si>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</si>
  <si>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</si>
  <si>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</si>
  <si>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</si>
  <si>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</si>
  <si>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</si>
  <si>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</si>
  <si>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</si>
  <si>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</si>
  <si>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Somaliland</t>
  </si>
  <si>
    <t>South Africa</t>
  </si>
  <si>
    <t>South Korea</t>
  </si>
  <si>
    <t>South Ossetia</t>
  </si>
  <si>
    <t>South Sudan</t>
  </si>
  <si>
    <t>South Yemen (former)</t>
  </si>
  <si>
    <t>Spain</t>
  </si>
  <si>
    <t>Sri Lanka</t>
  </si>
  <si>
    <t>St. Barthélemy</t>
  </si>
  <si>
    <t>St. Helena</t>
  </si>
  <si>
    <t>St. Kitts and Nevis</t>
  </si>
  <si>
    <t>St. Lucia</t>
  </si>
  <si>
    <t>St. Martin</t>
  </si>
  <si>
    <t>St. Martin (French part)</t>
  </si>
  <si>
    <t>St. Vincent and the Grenadines</t>
  </si>
  <si>
    <t>St.-Pierre-et-Miquelon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</si>
  <si>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</si>
  <si>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</si>
  <si>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</si>
  <si>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</si>
  <si>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</si>
  <si>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</si>
  <si>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</si>
  <si>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</si>
  <si>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</si>
  <si>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</si>
  <si>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1950-1969: tanganyika + zanzibar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</si>
  <si>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</si>
  <si>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</si>
  <si>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</si>
  <si>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</si>
  <si>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</si>
  <si>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</si>
  <si>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</si>
  <si>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</si>
  <si>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</si>
  <si>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Indicator-settings in the graph</t>
  </si>
  <si>
    <t>Turkmenistan</t>
  </si>
  <si>
    <t>Turks and Caicos Islands</t>
  </si>
  <si>
    <t>Tuvalu</t>
  </si>
  <si>
    <t>U.S. Pacific Islands</t>
  </si>
  <si>
    <t>Uganda</t>
  </si>
  <si>
    <t>Ukraine</t>
  </si>
  <si>
    <t>United Arab Emirates</t>
  </si>
  <si>
    <t>United Kingdom</t>
  </si>
  <si>
    <t>United Korea (former)</t>
  </si>
  <si>
    <t>United States</t>
  </si>
  <si>
    <t>Uruguay</t>
  </si>
  <si>
    <t>Uzbekistan</t>
  </si>
  <si>
    <t>Wake Island</t>
  </si>
  <si>
    <t>Wallis et Futuna</t>
  </si>
  <si>
    <t>Vanuatu</t>
  </si>
  <si>
    <t>Venezuela</t>
  </si>
  <si>
    <t>Source name</t>
  </si>
  <si>
    <t>West Bank and Gaza</t>
  </si>
  <si>
    <t>West Germany</t>
  </si>
  <si>
    <t>Western Sahara</t>
  </si>
  <si>
    <t>Vietnam</t>
  </si>
  <si>
    <t>1955-1969: DEMOCRATIC REPUBLIC OF VIETNAM plus REPUBLIC OF SOUTH VIETNAM</t>
  </si>
  <si>
    <t>Virgin Islands (U.S.)</t>
  </si>
  <si>
    <t>Virgin Islands, British</t>
  </si>
  <si>
    <t>Yemen</t>
  </si>
  <si>
    <t>1950-1990: used sum of the two former Yemen states.</t>
  </si>
  <si>
    <t>Yugoslavia</t>
  </si>
  <si>
    <t>Zambia</t>
  </si>
  <si>
    <t>Zimbabwe</t>
  </si>
  <si>
    <t>Åland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</si>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</sst>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6" x14ac:knownFonts="1">
    <font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Arial"/>
    </font>
    <font>
      <b/>
      <sz val="11"/>
      <color rgb="FF000000"/>
      <name val="Calibri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1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6" fillId="2" borderId="1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top"/>
    </xf>
    <xf numFmtId="0" fontId="1" fillId="0" borderId="4" xfId="0" applyFont="1" applyBorder="1" applyAlignment="1">
      <alignment wrapText="1"/>
    </xf>
    <xf numFmtId="3" fontId="1" fillId="0" borderId="0" xfId="0" applyNumberFormat="1" applyFont="1" applyAlignment="1">
      <alignment wrapText="1"/>
    </xf>
    <xf numFmtId="0" fontId="1" fillId="2" borderId="1" xfId="0" applyFont="1" applyFill="1" applyBorder="1" applyAlignment="1">
      <alignment horizontal="left"/>
    </xf>
    <xf numFmtId="3" fontId="1" fillId="0" borderId="0" xfId="0" applyNumberFormat="1" applyFont="1" applyAlignment="1"/>
    <xf numFmtId="0" fontId="8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" fillId="0" borderId="0" xfId="0" applyFont="1" applyAlignment="1"/>
    <xf numFmtId="0" fontId="1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" xfId="0" applyFont="1" applyBorder="1" applyAlignment="1">
      <alignment vertical="top"/>
    </xf>
    <xf numFmtId="0" fontId="12" fillId="0" borderId="1" xfId="0" applyFont="1" applyBorder="1" applyAlignment="1"/>
    <xf numFmtId="0" fontId="1" fillId="0" borderId="1" xfId="0" applyFont="1" applyBorder="1" applyAlignment="1">
      <alignment vertical="top"/>
    </xf>
    <xf numFmtId="0" fontId="1" fillId="0" borderId="7" xfId="0" applyFon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7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4" fillId="2" borderId="2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wrapText="1"/>
    </xf>
    <xf numFmtId="0" fontId="4" fillId="2" borderId="2" xfId="0" applyFont="1" applyFill="1" applyBorder="1" applyAlignment="1">
      <alignment horizontal="left" wrapText="1"/>
    </xf>
    <xf numFmtId="0" fontId="5" fillId="0" borderId="8" xfId="0" applyFont="1" applyBorder="1" applyAlignment="1">
      <alignment wrapText="1"/>
    </xf>
    <xf numFmtId="0" fontId="7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diac.ornl.gov/trends/emis/meth_reg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cdiac.ornl.gov/trends/emis/meth_re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defaultColWidth="14.44140625" defaultRowHeight="12.75" customHeight="1" x14ac:dyDescent="0.25"/>
  <cols>
    <col min="1" max="1" width="31.5546875" customWidth="1"/>
    <col min="2" max="254" width="8.88671875" customWidth="1"/>
  </cols>
  <sheetData>
    <row r="1" spans="1:254" ht="12.75" customHeight="1" x14ac:dyDescent="0.25">
      <c r="A1" s="6" t="s">
        <v>13</v>
      </c>
      <c r="B1" s="6">
        <v>1751</v>
      </c>
      <c r="C1" s="6">
        <v>1755</v>
      </c>
      <c r="D1" s="6">
        <v>1762</v>
      </c>
      <c r="E1" s="6">
        <v>1763</v>
      </c>
      <c r="F1" s="6">
        <v>1764</v>
      </c>
      <c r="G1" s="6">
        <v>1765</v>
      </c>
      <c r="H1" s="6">
        <v>1766</v>
      </c>
      <c r="I1" s="6">
        <v>1767</v>
      </c>
      <c r="J1" s="6">
        <v>1768</v>
      </c>
      <c r="K1" s="6">
        <v>1769</v>
      </c>
      <c r="L1" s="6">
        <v>1770</v>
      </c>
      <c r="M1" s="6">
        <v>1771</v>
      </c>
      <c r="N1" s="6">
        <v>1772</v>
      </c>
      <c r="O1" s="6">
        <v>1773</v>
      </c>
      <c r="P1" s="6">
        <v>1774</v>
      </c>
      <c r="Q1" s="6">
        <v>1775</v>
      </c>
      <c r="R1" s="6">
        <v>1776</v>
      </c>
      <c r="S1" s="6">
        <v>1777</v>
      </c>
      <c r="T1" s="6">
        <v>1778</v>
      </c>
      <c r="U1" s="6">
        <v>1779</v>
      </c>
      <c r="V1" s="6">
        <v>1780</v>
      </c>
      <c r="W1" s="6">
        <v>1781</v>
      </c>
      <c r="X1" s="6">
        <v>1782</v>
      </c>
      <c r="Y1" s="6">
        <v>1783</v>
      </c>
      <c r="Z1" s="6">
        <v>1784</v>
      </c>
      <c r="AA1" s="6">
        <v>1785</v>
      </c>
      <c r="AB1" s="6">
        <v>1786</v>
      </c>
      <c r="AC1" s="6">
        <v>1787</v>
      </c>
      <c r="AD1" s="6">
        <v>1788</v>
      </c>
      <c r="AE1" s="6">
        <v>1789</v>
      </c>
      <c r="AF1" s="6">
        <v>1790</v>
      </c>
      <c r="AG1" s="6">
        <v>1791</v>
      </c>
      <c r="AH1" s="6">
        <v>1792</v>
      </c>
      <c r="AI1" s="6">
        <v>1793</v>
      </c>
      <c r="AJ1" s="6">
        <v>1794</v>
      </c>
      <c r="AK1" s="6">
        <v>1795</v>
      </c>
      <c r="AL1" s="6">
        <v>1796</v>
      </c>
      <c r="AM1" s="6">
        <v>1797</v>
      </c>
      <c r="AN1" s="6">
        <v>1798</v>
      </c>
      <c r="AO1" s="6">
        <v>1799</v>
      </c>
      <c r="AP1" s="6">
        <v>1800</v>
      </c>
      <c r="AQ1" s="6">
        <v>1801</v>
      </c>
      <c r="AR1" s="6">
        <v>1802</v>
      </c>
      <c r="AS1" s="6">
        <v>1803</v>
      </c>
      <c r="AT1" s="6">
        <v>1804</v>
      </c>
      <c r="AU1" s="6">
        <v>1805</v>
      </c>
      <c r="AV1" s="6">
        <v>1806</v>
      </c>
      <c r="AW1" s="6">
        <v>1807</v>
      </c>
      <c r="AX1" s="6">
        <v>1808</v>
      </c>
      <c r="AY1" s="6">
        <v>1809</v>
      </c>
      <c r="AZ1" s="6">
        <v>1810</v>
      </c>
      <c r="BA1" s="6">
        <v>1811</v>
      </c>
      <c r="BB1" s="6">
        <v>1812</v>
      </c>
      <c r="BC1" s="6">
        <v>1813</v>
      </c>
      <c r="BD1" s="6">
        <v>1814</v>
      </c>
      <c r="BE1" s="6">
        <v>1815</v>
      </c>
      <c r="BF1" s="6">
        <v>1816</v>
      </c>
      <c r="BG1" s="6">
        <v>1817</v>
      </c>
      <c r="BH1" s="6">
        <v>1818</v>
      </c>
      <c r="BI1" s="6">
        <v>1819</v>
      </c>
      <c r="BJ1" s="6">
        <v>1820</v>
      </c>
      <c r="BK1" s="6">
        <v>1821</v>
      </c>
      <c r="BL1" s="6">
        <v>1822</v>
      </c>
      <c r="BM1" s="6">
        <v>1823</v>
      </c>
      <c r="BN1" s="6">
        <v>1824</v>
      </c>
      <c r="BO1" s="6">
        <v>1825</v>
      </c>
      <c r="BP1" s="6">
        <v>1826</v>
      </c>
      <c r="BQ1" s="6">
        <v>1827</v>
      </c>
      <c r="BR1" s="6">
        <v>1828</v>
      </c>
      <c r="BS1" s="6">
        <v>1829</v>
      </c>
      <c r="BT1" s="6">
        <v>1830</v>
      </c>
      <c r="BU1" s="6">
        <v>1831</v>
      </c>
      <c r="BV1" s="6">
        <v>1832</v>
      </c>
      <c r="BW1" s="6">
        <v>1833</v>
      </c>
      <c r="BX1" s="6">
        <v>1834</v>
      </c>
      <c r="BY1" s="6">
        <v>1835</v>
      </c>
      <c r="BZ1" s="6">
        <v>1836</v>
      </c>
      <c r="CA1" s="6">
        <v>1837</v>
      </c>
      <c r="CB1" s="6">
        <v>1838</v>
      </c>
      <c r="CC1" s="6">
        <v>1839</v>
      </c>
      <c r="CD1" s="6">
        <v>1840</v>
      </c>
      <c r="CE1" s="6">
        <v>1841</v>
      </c>
      <c r="CF1" s="6">
        <v>1842</v>
      </c>
      <c r="CG1" s="6">
        <v>1843</v>
      </c>
      <c r="CH1" s="6">
        <v>1844</v>
      </c>
      <c r="CI1" s="6">
        <v>1845</v>
      </c>
      <c r="CJ1" s="6">
        <v>1846</v>
      </c>
      <c r="CK1" s="6">
        <v>1847</v>
      </c>
      <c r="CL1" s="6">
        <v>1848</v>
      </c>
      <c r="CM1" s="6">
        <v>1849</v>
      </c>
      <c r="CN1" s="6">
        <v>1850</v>
      </c>
      <c r="CO1" s="6">
        <v>1851</v>
      </c>
      <c r="CP1" s="6">
        <v>1852</v>
      </c>
      <c r="CQ1" s="6">
        <v>1853</v>
      </c>
      <c r="CR1" s="6">
        <v>1854</v>
      </c>
      <c r="CS1" s="6">
        <v>1855</v>
      </c>
      <c r="CT1" s="6">
        <v>1856</v>
      </c>
      <c r="CU1" s="6">
        <v>1857</v>
      </c>
      <c r="CV1" s="6">
        <v>1858</v>
      </c>
      <c r="CW1" s="6">
        <v>1859</v>
      </c>
      <c r="CX1" s="6">
        <v>1860</v>
      </c>
      <c r="CY1" s="6">
        <v>1861</v>
      </c>
      <c r="CZ1" s="6">
        <v>1862</v>
      </c>
      <c r="DA1" s="6">
        <v>1863</v>
      </c>
      <c r="DB1" s="6">
        <v>1864</v>
      </c>
      <c r="DC1" s="6">
        <v>1865</v>
      </c>
      <c r="DD1" s="6">
        <v>1866</v>
      </c>
      <c r="DE1" s="6">
        <v>1867</v>
      </c>
      <c r="DF1" s="6">
        <v>1868</v>
      </c>
      <c r="DG1" s="6">
        <v>1869</v>
      </c>
      <c r="DH1" s="6">
        <v>1870</v>
      </c>
      <c r="DI1" s="6">
        <v>1871</v>
      </c>
      <c r="DJ1" s="6">
        <v>1872</v>
      </c>
      <c r="DK1" s="6">
        <v>1873</v>
      </c>
      <c r="DL1" s="6">
        <v>1874</v>
      </c>
      <c r="DM1" s="6">
        <v>1875</v>
      </c>
      <c r="DN1" s="6">
        <v>1876</v>
      </c>
      <c r="DO1" s="6">
        <v>1877</v>
      </c>
      <c r="DP1" s="6">
        <v>1878</v>
      </c>
      <c r="DQ1" s="6">
        <v>1879</v>
      </c>
      <c r="DR1" s="6">
        <v>1880</v>
      </c>
      <c r="DS1" s="6">
        <v>1881</v>
      </c>
      <c r="DT1" s="6">
        <v>1882</v>
      </c>
      <c r="DU1" s="6">
        <v>1883</v>
      </c>
      <c r="DV1" s="6">
        <v>1884</v>
      </c>
      <c r="DW1" s="6">
        <v>1885</v>
      </c>
      <c r="DX1" s="6">
        <v>1886</v>
      </c>
      <c r="DY1" s="6">
        <v>1887</v>
      </c>
      <c r="DZ1" s="6">
        <v>1888</v>
      </c>
      <c r="EA1" s="6">
        <v>1889</v>
      </c>
      <c r="EB1" s="6">
        <v>1890</v>
      </c>
      <c r="EC1" s="6">
        <v>1891</v>
      </c>
      <c r="ED1" s="6">
        <v>1892</v>
      </c>
      <c r="EE1" s="6">
        <v>1893</v>
      </c>
      <c r="EF1" s="6">
        <v>1894</v>
      </c>
      <c r="EG1" s="6">
        <v>1895</v>
      </c>
      <c r="EH1" s="6">
        <v>1896</v>
      </c>
      <c r="EI1" s="6">
        <v>1897</v>
      </c>
      <c r="EJ1" s="6">
        <v>1898</v>
      </c>
      <c r="EK1" s="6">
        <v>1899</v>
      </c>
      <c r="EL1" s="6">
        <v>1900</v>
      </c>
      <c r="EM1" s="6">
        <v>1901</v>
      </c>
      <c r="EN1" s="6">
        <v>1902</v>
      </c>
      <c r="EO1" s="6">
        <v>1903</v>
      </c>
      <c r="EP1" s="6">
        <v>1904</v>
      </c>
      <c r="EQ1" s="6">
        <v>1905</v>
      </c>
      <c r="ER1" s="6">
        <v>1906</v>
      </c>
      <c r="ES1" s="6">
        <v>1907</v>
      </c>
      <c r="ET1" s="6">
        <v>1908</v>
      </c>
      <c r="EU1" s="6">
        <v>1909</v>
      </c>
      <c r="EV1" s="6">
        <v>1910</v>
      </c>
      <c r="EW1" s="6">
        <v>1911</v>
      </c>
      <c r="EX1" s="6">
        <v>1912</v>
      </c>
      <c r="EY1" s="6">
        <v>1913</v>
      </c>
      <c r="EZ1" s="6">
        <v>1914</v>
      </c>
      <c r="FA1" s="6">
        <v>1915</v>
      </c>
      <c r="FB1" s="6">
        <v>1916</v>
      </c>
      <c r="FC1" s="6">
        <v>1917</v>
      </c>
      <c r="FD1" s="6">
        <v>1918</v>
      </c>
      <c r="FE1" s="6">
        <v>1919</v>
      </c>
      <c r="FF1" s="6">
        <v>1920</v>
      </c>
      <c r="FG1" s="6">
        <v>1921</v>
      </c>
      <c r="FH1" s="6">
        <v>1922</v>
      </c>
      <c r="FI1" s="6">
        <v>1923</v>
      </c>
      <c r="FJ1" s="6">
        <v>1924</v>
      </c>
      <c r="FK1" s="6">
        <v>1925</v>
      </c>
      <c r="FL1" s="6">
        <v>1926</v>
      </c>
      <c r="FM1" s="6">
        <v>1927</v>
      </c>
      <c r="FN1" s="6">
        <v>1928</v>
      </c>
      <c r="FO1" s="6">
        <v>1929</v>
      </c>
      <c r="FP1" s="6">
        <v>1930</v>
      </c>
      <c r="FQ1" s="6">
        <v>1931</v>
      </c>
      <c r="FR1" s="6">
        <v>1932</v>
      </c>
      <c r="FS1" s="6">
        <v>1933</v>
      </c>
      <c r="FT1" s="6">
        <v>1934</v>
      </c>
      <c r="FU1" s="6">
        <v>1935</v>
      </c>
      <c r="FV1" s="6">
        <v>1936</v>
      </c>
      <c r="FW1" s="6">
        <v>1937</v>
      </c>
      <c r="FX1" s="6">
        <v>1938</v>
      </c>
      <c r="FY1" s="6">
        <v>1939</v>
      </c>
      <c r="FZ1" s="6">
        <v>1940</v>
      </c>
      <c r="GA1" s="6">
        <v>1941</v>
      </c>
      <c r="GB1" s="6">
        <v>1942</v>
      </c>
      <c r="GC1" s="6">
        <v>1943</v>
      </c>
      <c r="GD1" s="6">
        <v>1944</v>
      </c>
      <c r="GE1" s="6">
        <v>1945</v>
      </c>
      <c r="GF1" s="6">
        <v>1946</v>
      </c>
      <c r="GG1" s="6">
        <v>1947</v>
      </c>
      <c r="GH1" s="6">
        <v>1948</v>
      </c>
      <c r="GI1" s="6">
        <v>1949</v>
      </c>
      <c r="GJ1" s="6">
        <v>1950</v>
      </c>
      <c r="GK1" s="6">
        <v>1951</v>
      </c>
      <c r="GL1" s="6">
        <v>1952</v>
      </c>
      <c r="GM1" s="6">
        <v>1953</v>
      </c>
      <c r="GN1" s="6">
        <v>1954</v>
      </c>
      <c r="GO1" s="6">
        <v>1955</v>
      </c>
      <c r="GP1" s="6">
        <v>1956</v>
      </c>
      <c r="GQ1" s="6">
        <v>1957</v>
      </c>
      <c r="GR1" s="6">
        <v>1958</v>
      </c>
      <c r="GS1" s="6">
        <v>1959</v>
      </c>
      <c r="GT1" s="6">
        <v>1960</v>
      </c>
      <c r="GU1" s="6">
        <v>1961</v>
      </c>
      <c r="GV1" s="6">
        <v>1962</v>
      </c>
      <c r="GW1" s="6">
        <v>1963</v>
      </c>
      <c r="GX1" s="6">
        <v>1964</v>
      </c>
      <c r="GY1" s="6">
        <v>1965</v>
      </c>
      <c r="GZ1" s="6">
        <v>1966</v>
      </c>
      <c r="HA1" s="6">
        <v>1967</v>
      </c>
      <c r="HB1" s="6">
        <v>1968</v>
      </c>
      <c r="HC1" s="6">
        <v>1969</v>
      </c>
      <c r="HD1" s="6">
        <v>1970</v>
      </c>
      <c r="HE1" s="6">
        <v>1971</v>
      </c>
      <c r="HF1" s="6">
        <v>1972</v>
      </c>
      <c r="HG1" s="6">
        <v>1973</v>
      </c>
      <c r="HH1" s="6">
        <v>1974</v>
      </c>
      <c r="HI1" s="6">
        <v>1975</v>
      </c>
      <c r="HJ1" s="6">
        <v>1976</v>
      </c>
      <c r="HK1" s="6">
        <v>1977</v>
      </c>
      <c r="HL1" s="6">
        <v>1978</v>
      </c>
      <c r="HM1" s="6">
        <v>1979</v>
      </c>
      <c r="HN1" s="6">
        <v>1980</v>
      </c>
      <c r="HO1" s="6">
        <v>1981</v>
      </c>
      <c r="HP1" s="6">
        <v>1982</v>
      </c>
      <c r="HQ1" s="6">
        <v>1983</v>
      </c>
      <c r="HR1" s="6">
        <v>1984</v>
      </c>
      <c r="HS1" s="6">
        <v>1985</v>
      </c>
      <c r="HT1" s="6">
        <v>1986</v>
      </c>
      <c r="HU1" s="6">
        <v>1987</v>
      </c>
      <c r="HV1" s="6">
        <v>1988</v>
      </c>
      <c r="HW1" s="6">
        <v>1989</v>
      </c>
      <c r="HX1" s="6">
        <v>1990</v>
      </c>
      <c r="HY1" s="6">
        <v>1991</v>
      </c>
      <c r="HZ1" s="6">
        <v>1992</v>
      </c>
      <c r="IA1" s="6">
        <v>1993</v>
      </c>
      <c r="IB1" s="6">
        <v>1994</v>
      </c>
      <c r="IC1" s="6">
        <v>1995</v>
      </c>
      <c r="ID1" s="6">
        <v>1996</v>
      </c>
      <c r="IE1" s="6">
        <v>1997</v>
      </c>
      <c r="IF1" s="6">
        <v>1998</v>
      </c>
      <c r="IG1" s="6">
        <v>1999</v>
      </c>
      <c r="IH1" s="6">
        <v>2000</v>
      </c>
      <c r="II1" s="6">
        <v>2001</v>
      </c>
      <c r="IJ1" s="6">
        <v>2002</v>
      </c>
      <c r="IK1" s="6">
        <v>2003</v>
      </c>
      <c r="IL1" s="6">
        <v>2004</v>
      </c>
      <c r="IM1" s="6">
        <v>2005</v>
      </c>
      <c r="IN1" s="6">
        <v>2006</v>
      </c>
      <c r="IO1" s="6">
        <v>2007</v>
      </c>
      <c r="IP1" s="6">
        <v>2008</v>
      </c>
      <c r="IQ1" s="6">
        <v>2009</v>
      </c>
      <c r="IR1" s="6">
        <v>2010</v>
      </c>
      <c r="IS1" s="6">
        <v>2011</v>
      </c>
      <c r="IT1" s="6">
        <v>2012</v>
      </c>
    </row>
    <row r="2" spans="1:254" ht="12.75" customHeight="1" x14ac:dyDescent="0.25">
      <c r="A2" s="6" t="s">
        <v>17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6">
        <v>0</v>
      </c>
      <c r="CP2" s="6">
        <v>0</v>
      </c>
      <c r="CQ2" s="6">
        <v>0</v>
      </c>
      <c r="CR2" s="6">
        <v>0</v>
      </c>
      <c r="CS2" s="6">
        <v>0</v>
      </c>
      <c r="CT2" s="6">
        <v>0</v>
      </c>
      <c r="CU2" s="6">
        <v>0</v>
      </c>
      <c r="CV2" s="6">
        <v>0</v>
      </c>
      <c r="CW2" s="6">
        <v>0</v>
      </c>
      <c r="CX2" s="6">
        <v>0.210155857214681</v>
      </c>
      <c r="CY2" s="6">
        <v>0.378652798415057</v>
      </c>
      <c r="CZ2" s="6">
        <v>0.25735648818138002</v>
      </c>
      <c r="DA2" s="6">
        <v>0.27909683426443199</v>
      </c>
      <c r="DB2" s="6">
        <v>0.179041248606466</v>
      </c>
      <c r="DC2" s="6">
        <v>0.27064612751390699</v>
      </c>
      <c r="DD2" s="6">
        <v>0.43298114771079299</v>
      </c>
      <c r="DE2" s="6">
        <v>0.54320987654320996</v>
      </c>
      <c r="DF2" s="6">
        <v>0.43137254901960798</v>
      </c>
      <c r="DG2" s="6">
        <v>0.36666666666666697</v>
      </c>
      <c r="DH2" s="6">
        <v>0.33877934272300497</v>
      </c>
      <c r="DI2" s="6">
        <v>0.41373134328358202</v>
      </c>
      <c r="DJ2" s="6">
        <v>0.41095625241966699</v>
      </c>
      <c r="DK2" s="6">
        <v>0.49123798756359499</v>
      </c>
      <c r="DL2" s="6">
        <v>0.48902305159165799</v>
      </c>
      <c r="DM2" s="6">
        <v>0.44219139096407001</v>
      </c>
      <c r="DN2" s="6">
        <v>0.48280628996025599</v>
      </c>
      <c r="DO2" s="6">
        <v>0.53483709273183</v>
      </c>
      <c r="DP2" s="6">
        <v>0.46944713870029098</v>
      </c>
      <c r="DQ2" s="6">
        <v>0.68437548973515105</v>
      </c>
      <c r="DR2" s="6">
        <v>1.0047033834016099</v>
      </c>
      <c r="DS2" s="6">
        <v>0.77890406934038503</v>
      </c>
      <c r="DT2" s="6">
        <v>0.85732538330494001</v>
      </c>
      <c r="DU2" s="6">
        <v>0.99196294782727101</v>
      </c>
      <c r="DV2" s="6">
        <v>1.0070422535211301</v>
      </c>
      <c r="DW2" s="6">
        <v>1.0972327044025201</v>
      </c>
      <c r="DX2" s="6">
        <v>1.0541165024930099</v>
      </c>
      <c r="DY2" s="6">
        <v>1.0708994708994699</v>
      </c>
      <c r="DZ2" s="6">
        <v>1.20429740791269</v>
      </c>
      <c r="EA2" s="6">
        <v>1.13445841606</v>
      </c>
      <c r="EB2" s="6">
        <v>1.14236669885205</v>
      </c>
      <c r="EC2" s="6">
        <v>1.2551105548602399</v>
      </c>
      <c r="ED2" s="6">
        <v>1.2688861738953401</v>
      </c>
      <c r="EE2" s="6">
        <v>1.18996200759848</v>
      </c>
      <c r="EF2" s="6">
        <v>1.2852233676975899</v>
      </c>
      <c r="EG2" s="6">
        <v>1.3278420038535601</v>
      </c>
      <c r="EH2" s="6">
        <v>1.2791181757971399</v>
      </c>
      <c r="EI2" s="6">
        <v>1.38854805725971</v>
      </c>
      <c r="EJ2" s="6">
        <v>1.54237598389163</v>
      </c>
      <c r="EK2" s="6">
        <v>1.5685902646076</v>
      </c>
      <c r="EL2" s="6">
        <v>2.7198609997326901</v>
      </c>
      <c r="EM2" s="6">
        <v>3.0164251207729502</v>
      </c>
      <c r="EN2" s="6">
        <v>2.9619047619047598</v>
      </c>
      <c r="EO2" s="6">
        <v>2.8817590691307302</v>
      </c>
      <c r="EP2" s="6">
        <v>2.9279439094441599</v>
      </c>
      <c r="EQ2" s="6">
        <v>3.0109890109890101</v>
      </c>
      <c r="ER2" s="6">
        <v>3.53758411291646</v>
      </c>
      <c r="ES2" s="6">
        <v>3.7528471044342102</v>
      </c>
      <c r="ET2" s="6">
        <v>3.9951552696370398</v>
      </c>
      <c r="EU2" s="6">
        <v>3.4043945769051001</v>
      </c>
      <c r="EV2" s="6">
        <v>3.9884952380952399</v>
      </c>
      <c r="EW2" s="6">
        <v>4.2785925925925898</v>
      </c>
      <c r="EX2" s="6">
        <v>4.4627762282771899</v>
      </c>
      <c r="EY2" s="6">
        <v>4.6477909147479801</v>
      </c>
      <c r="EZ2" s="6">
        <v>4.9659436448408698</v>
      </c>
      <c r="FA2" s="6">
        <v>4.3873130825454298</v>
      </c>
      <c r="FB2" s="6">
        <v>3.89236461486714</v>
      </c>
      <c r="FC2" s="6">
        <v>4.19703703703704</v>
      </c>
      <c r="FD2" s="6">
        <v>4.5622019077901399</v>
      </c>
      <c r="FE2" s="6">
        <v>4.1891649014699297</v>
      </c>
      <c r="FF2" s="6">
        <v>4.8060843598357597</v>
      </c>
      <c r="FG2" s="6">
        <v>4.2427516327900898</v>
      </c>
      <c r="FH2" s="6">
        <v>4.3705298409281204</v>
      </c>
      <c r="FI2" s="6">
        <v>4.3649874202796797</v>
      </c>
      <c r="FJ2" s="6">
        <v>4.6553245116572102</v>
      </c>
      <c r="FK2" s="6">
        <v>4.75438891693309</v>
      </c>
      <c r="FL2" s="6">
        <v>4.5966358839050097</v>
      </c>
      <c r="FM2" s="6">
        <v>4.6728075845722898</v>
      </c>
      <c r="FN2" s="6">
        <v>4.1732762267343499</v>
      </c>
      <c r="FO2" s="6">
        <v>3.7010631644777998</v>
      </c>
      <c r="FP2" s="6">
        <v>3.4082032256402299</v>
      </c>
      <c r="FQ2" s="6">
        <v>2.99703794494663</v>
      </c>
      <c r="FR2" s="6">
        <v>3.0942899123473699</v>
      </c>
      <c r="FS2" s="6">
        <v>3.2569245463228298</v>
      </c>
      <c r="FT2" s="6">
        <v>3.3994313079916201</v>
      </c>
      <c r="FU2" s="6">
        <v>3.7505446623093701</v>
      </c>
      <c r="FV2" s="6">
        <v>3.9910069290874199</v>
      </c>
      <c r="FW2" s="6">
        <v>4.2214101252253604</v>
      </c>
      <c r="FX2" s="6">
        <v>4.0639242950946297</v>
      </c>
      <c r="FY2" s="6">
        <v>4.6144981590398304</v>
      </c>
      <c r="FZ2" s="6">
        <v>4.1269525702925298</v>
      </c>
      <c r="GA2" s="6">
        <v>4.8619040922514403</v>
      </c>
      <c r="GB2" s="6">
        <v>5.0928481806775396</v>
      </c>
      <c r="GC2" s="6">
        <v>4.8392297770407202</v>
      </c>
      <c r="GD2" s="6">
        <v>4.6840425046745997</v>
      </c>
      <c r="GE2" s="6">
        <v>4.4283845355708902</v>
      </c>
      <c r="GF2" s="6">
        <v>4.7430202479707404</v>
      </c>
      <c r="GG2" s="6">
        <v>5.0204979326119501</v>
      </c>
      <c r="GH2" s="6">
        <v>4.9841002376323198</v>
      </c>
      <c r="GI2" s="6">
        <v>4.7580081660142302</v>
      </c>
      <c r="GJ2" s="6">
        <v>6.69944503578016</v>
      </c>
      <c r="GK2" s="6">
        <v>7.0342384906583</v>
      </c>
      <c r="GL2" s="6">
        <v>7.0020818518234904</v>
      </c>
      <c r="GM2" s="6">
        <v>6.7560885929611603</v>
      </c>
      <c r="GN2" s="6">
        <v>7.5400806592102096</v>
      </c>
      <c r="GO2" s="6">
        <v>7.6808571825177703</v>
      </c>
      <c r="GP2" s="6">
        <v>7.7594655560786903</v>
      </c>
      <c r="GQ2" s="6">
        <v>7.7399669977272003</v>
      </c>
      <c r="GR2" s="6">
        <v>7.88197121529981</v>
      </c>
      <c r="GS2" s="6">
        <v>8.3174472569357505</v>
      </c>
      <c r="GT2" s="6">
        <v>8.5740575254470794</v>
      </c>
      <c r="GU2" s="6">
        <v>8.6321118538014794</v>
      </c>
      <c r="GV2" s="6">
        <v>8.8719584625582399</v>
      </c>
      <c r="GW2" s="6">
        <v>9.2647764151718892</v>
      </c>
      <c r="GX2" s="6">
        <v>9.7971688250263291</v>
      </c>
      <c r="GY2" s="6">
        <v>10.647757351979999</v>
      </c>
      <c r="GZ2" s="6">
        <v>10.3568614691413</v>
      </c>
      <c r="HA2" s="6">
        <v>10.8688105491547</v>
      </c>
      <c r="HB2" s="6">
        <v>11.055640177338301</v>
      </c>
      <c r="HC2" s="6">
        <v>11.418580116497701</v>
      </c>
      <c r="HD2" s="6">
        <v>11.5965694040862</v>
      </c>
      <c r="HE2" s="6">
        <v>11.7618160012715</v>
      </c>
      <c r="HF2" s="6">
        <v>11.896470685408699</v>
      </c>
      <c r="HG2" s="6">
        <v>12.6910960306459</v>
      </c>
      <c r="HH2" s="6">
        <v>12.5885375407938</v>
      </c>
      <c r="HI2" s="6">
        <v>12.661760199791299</v>
      </c>
      <c r="HJ2" s="6">
        <v>12.384779237181901</v>
      </c>
      <c r="HK2" s="6">
        <v>13.197304873767401</v>
      </c>
      <c r="HL2" s="6">
        <v>14.047481037616</v>
      </c>
      <c r="HM2" s="6">
        <v>14.1056112680343</v>
      </c>
      <c r="HN2" s="6">
        <v>15.005250199219301</v>
      </c>
      <c r="HO2" s="6">
        <v>15.4573901746187</v>
      </c>
      <c r="HP2" s="6">
        <v>15.493290307434</v>
      </c>
      <c r="HQ2" s="6">
        <v>14.673324293882599</v>
      </c>
      <c r="HR2" s="6">
        <v>15.196200067827499</v>
      </c>
      <c r="HS2" s="6">
        <v>15.2546583348132</v>
      </c>
      <c r="HT2" s="6">
        <v>14.934370257211</v>
      </c>
      <c r="HU2" s="6">
        <v>15.681437857691201</v>
      </c>
      <c r="HV2" s="6">
        <v>15.7339211984955</v>
      </c>
      <c r="HW2" s="6">
        <v>16.479852977795002</v>
      </c>
      <c r="HX2" s="6">
        <v>16.8052621740887</v>
      </c>
      <c r="HY2" s="6">
        <v>16.2525622860704</v>
      </c>
      <c r="HZ2" s="6">
        <v>16.796268424711901</v>
      </c>
      <c r="IA2" s="6">
        <v>17.040801911329801</v>
      </c>
      <c r="IB2" s="6">
        <v>16.9586589931892</v>
      </c>
      <c r="IC2" s="6">
        <v>16.966494201259099</v>
      </c>
      <c r="ID2" s="6">
        <v>17.971425962206599</v>
      </c>
      <c r="IE2" s="6">
        <v>18.007588565305401</v>
      </c>
      <c r="IF2" s="6">
        <v>18.515270466844399</v>
      </c>
      <c r="IG2" s="6">
        <v>17.178355898901799</v>
      </c>
      <c r="IH2" s="6">
        <v>17.197277730232901</v>
      </c>
      <c r="II2" s="6">
        <v>16.759201799095099</v>
      </c>
      <c r="IJ2" s="6">
        <v>17.392867763232498</v>
      </c>
      <c r="IK2" s="6">
        <v>17.4618399485487</v>
      </c>
      <c r="IL2" s="6">
        <v>17.346237280983999</v>
      </c>
      <c r="IM2" s="6">
        <v>17.773975601595499</v>
      </c>
      <c r="IN2" s="6">
        <v>17.893128367743198</v>
      </c>
      <c r="IO2" s="6">
        <v>17.859905981007199</v>
      </c>
      <c r="IP2" s="6">
        <v>18.016313268197202</v>
      </c>
      <c r="IQ2" s="6">
        <v>18.037268536485499</v>
      </c>
      <c r="IR2" s="6">
        <v>16.7523007806344</v>
      </c>
      <c r="IS2" s="6">
        <v>16.772660432613598</v>
      </c>
      <c r="IT2" s="6">
        <v>16.182093534605102</v>
      </c>
    </row>
    <row r="3" spans="1:254" ht="12.75" customHeight="1" x14ac:dyDescent="0.25">
      <c r="A3" s="6" t="s">
        <v>21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6">
        <v>0.111487239778647</v>
      </c>
      <c r="FT3" s="6">
        <v>1.2149692241266801</v>
      </c>
      <c r="FU3" s="6">
        <v>5.2890051696295002</v>
      </c>
      <c r="FV3" s="6">
        <v>19.225020121881101</v>
      </c>
      <c r="FW3" s="6">
        <v>31.792217936825701</v>
      </c>
      <c r="FX3" s="6">
        <v>33.660620717452602</v>
      </c>
      <c r="FY3" s="6">
        <v>30.537106785633299</v>
      </c>
      <c r="FZ3" s="6">
        <v>28.199772123053599</v>
      </c>
      <c r="GA3" s="6">
        <v>26.834231674928901</v>
      </c>
      <c r="GB3" s="6">
        <v>24.398199491160501</v>
      </c>
      <c r="GC3" s="6">
        <v>25.4921150792185</v>
      </c>
      <c r="GD3" s="6">
        <v>25.792307739216898</v>
      </c>
      <c r="GE3" s="6">
        <v>27.779288178396399</v>
      </c>
      <c r="GF3" s="6">
        <v>30.187945172682099</v>
      </c>
      <c r="GG3" s="6">
        <v>35.158879114297498</v>
      </c>
      <c r="GH3" s="6">
        <v>40.3580199043557</v>
      </c>
      <c r="GI3" s="6">
        <v>40.271581440964802</v>
      </c>
      <c r="GJ3" s="6">
        <v>11.9566596316415</v>
      </c>
      <c r="GK3" s="6">
        <v>10.071880883107999</v>
      </c>
      <c r="GL3" s="6">
        <v>10.763839520938101</v>
      </c>
      <c r="GM3" s="6">
        <v>8.0819867857355092</v>
      </c>
      <c r="GN3" s="6">
        <v>8.15947279655194</v>
      </c>
      <c r="GO3" s="6">
        <v>10.533474346377</v>
      </c>
      <c r="GP3" s="6">
        <v>7.6010048298051496</v>
      </c>
      <c r="GQ3" s="6">
        <v>5.2195264650261803</v>
      </c>
      <c r="GR3" s="6">
        <v>8.5743769625623898</v>
      </c>
      <c r="GS3" s="6">
        <v>8.4006365540750991</v>
      </c>
      <c r="GT3" s="6">
        <v>3.5573407487512201</v>
      </c>
      <c r="GU3" s="6">
        <v>10.593435778417099</v>
      </c>
      <c r="GV3" s="6">
        <v>9.2361506107777007</v>
      </c>
      <c r="GW3" s="6">
        <v>6.7468156760926403</v>
      </c>
      <c r="GX3" s="6">
        <v>8.7919501227316594</v>
      </c>
      <c r="GY3" s="6">
        <v>6.5915038466835902</v>
      </c>
      <c r="GZ3" s="6">
        <v>3.4026445206413101</v>
      </c>
      <c r="HA3" s="6">
        <v>5.1492056658346597</v>
      </c>
      <c r="HB3" s="6">
        <v>5.52335959056074</v>
      </c>
      <c r="HC3" s="6">
        <v>6.1977063453017101</v>
      </c>
      <c r="HD3" s="6">
        <v>12.2350283339154</v>
      </c>
      <c r="HE3" s="6">
        <v>13.8461211425517</v>
      </c>
      <c r="HF3" s="6">
        <v>16.128160755879801</v>
      </c>
      <c r="HG3" s="6">
        <v>23.156146736669101</v>
      </c>
      <c r="HH3" s="6">
        <v>21.559765387627699</v>
      </c>
      <c r="HI3" s="6">
        <v>21.6963342887313</v>
      </c>
      <c r="HJ3" s="6">
        <v>23.2930019427566</v>
      </c>
      <c r="HK3" s="6">
        <v>24.767955856067999</v>
      </c>
      <c r="HL3" s="6">
        <v>24.136677119884599</v>
      </c>
      <c r="HM3" s="6">
        <v>23.850861243083699</v>
      </c>
      <c r="HN3" s="6">
        <v>22.033372723539401</v>
      </c>
      <c r="HO3" s="6">
        <v>22.912108881566599</v>
      </c>
      <c r="HP3" s="6">
        <v>25.633275575300399</v>
      </c>
      <c r="HQ3" s="6">
        <v>20.874559827888898</v>
      </c>
      <c r="HR3" s="6">
        <v>22.742935906271502</v>
      </c>
      <c r="HS3" s="6">
        <v>24.448607156933999</v>
      </c>
      <c r="HT3" s="6">
        <v>25.5567547493878</v>
      </c>
      <c r="HU3" s="6">
        <v>25.617404324183799</v>
      </c>
      <c r="HV3" s="6">
        <v>26.314916425781401</v>
      </c>
      <c r="HW3" s="6">
        <v>24.5546501532443</v>
      </c>
      <c r="HX3" s="6">
        <v>24.110131178428201</v>
      </c>
      <c r="HY3" s="6">
        <v>22.701152260937899</v>
      </c>
      <c r="HZ3" s="6">
        <v>20.376014695770898</v>
      </c>
      <c r="IA3" s="6">
        <v>28.438668925781101</v>
      </c>
      <c r="IB3" s="6">
        <v>27.970882409212301</v>
      </c>
      <c r="IC3" s="6">
        <v>28.6541852019459</v>
      </c>
      <c r="ID3" s="6">
        <v>27.1692809707191</v>
      </c>
      <c r="IE3" s="6">
        <v>29.204174578601599</v>
      </c>
      <c r="IF3" s="6">
        <v>30.107797793654498</v>
      </c>
      <c r="IG3" s="6">
        <v>28.747616730353499</v>
      </c>
      <c r="IH3" s="6">
        <v>29.209554685390401</v>
      </c>
      <c r="II3" s="6">
        <v>21.674370826913201</v>
      </c>
      <c r="IJ3" s="6">
        <v>24.447490149049202</v>
      </c>
      <c r="IK3" s="6">
        <v>25.4448640530067</v>
      </c>
      <c r="IL3" s="6">
        <v>26.063375808820599</v>
      </c>
      <c r="IM3" s="6">
        <v>26.4980884566512</v>
      </c>
      <c r="IN3" s="6">
        <v>24.026899676694502</v>
      </c>
      <c r="IO3" s="6">
        <v>24.192720795304901</v>
      </c>
      <c r="IP3" s="6">
        <v>23.090029163051799</v>
      </c>
      <c r="IQ3" s="6">
        <v>20.663008367120401</v>
      </c>
      <c r="IR3" s="6">
        <v>19.178418731450599</v>
      </c>
      <c r="IS3" s="4"/>
      <c r="IT3" s="4"/>
    </row>
    <row r="4" spans="1:254" ht="13.2" x14ac:dyDescent="0.25">
      <c r="A4" s="6" t="s">
        <v>52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6">
        <v>2.39543025613E-4</v>
      </c>
      <c r="EL4" s="4"/>
      <c r="EM4" s="4"/>
      <c r="EN4" s="6">
        <v>2.3568307713100001E-4</v>
      </c>
      <c r="EO4" s="6">
        <v>4.8316067059029997E-3</v>
      </c>
      <c r="EP4" s="6">
        <v>5.109437314317E-3</v>
      </c>
      <c r="EQ4" s="6">
        <v>5.5890504205770002E-3</v>
      </c>
      <c r="ER4" s="6">
        <v>4.1396105304365001E-2</v>
      </c>
      <c r="ES4" s="6">
        <v>4.0513023932302002E-2</v>
      </c>
      <c r="ET4" s="6">
        <v>5.4382412756402002E-2</v>
      </c>
      <c r="EU4" s="6">
        <v>4.9572637616973003E-2</v>
      </c>
      <c r="EV4" s="6">
        <v>4.4355397846283999E-2</v>
      </c>
      <c r="EW4" s="6">
        <v>6.5160492940283005E-2</v>
      </c>
      <c r="EX4" s="6">
        <v>2.2650862379566001E-2</v>
      </c>
      <c r="EY4" s="6">
        <v>2.4626740423448999E-2</v>
      </c>
      <c r="EZ4" s="6">
        <v>3.4206116194011003E-2</v>
      </c>
      <c r="FA4" s="6">
        <v>3.6032427020926003E-2</v>
      </c>
      <c r="FB4" s="6">
        <v>3.9795345303454001E-2</v>
      </c>
      <c r="FC4" s="6">
        <v>4.3495967190807998E-2</v>
      </c>
      <c r="FD4" s="6">
        <v>4.5602462331710003E-2</v>
      </c>
      <c r="FE4" s="6">
        <v>5.1993302925576003E-2</v>
      </c>
      <c r="FF4" s="6">
        <v>5.6755649958004001E-2</v>
      </c>
      <c r="FG4" s="6">
        <v>5.3427856939081003E-2</v>
      </c>
      <c r="FH4" s="6">
        <v>5.6070028105488001E-2</v>
      </c>
      <c r="FI4" s="6">
        <v>6.7447598687094004E-2</v>
      </c>
      <c r="FJ4" s="6">
        <v>7.3359681238725993E-2</v>
      </c>
      <c r="FK4" s="6">
        <v>6.9200533961109006E-2</v>
      </c>
      <c r="FL4" s="6">
        <v>6.1419373980727998E-2</v>
      </c>
      <c r="FM4" s="6">
        <v>6.9341534585699999E-2</v>
      </c>
      <c r="FN4" s="6">
        <v>7.0312413897395995E-2</v>
      </c>
      <c r="FO4" s="6">
        <v>7.3563142755232E-2</v>
      </c>
      <c r="FP4" s="6">
        <v>7.7607361804484007E-2</v>
      </c>
      <c r="FQ4" s="6">
        <v>8.1782505308371001E-2</v>
      </c>
      <c r="FR4" s="6">
        <v>7.7831530663472995E-2</v>
      </c>
      <c r="FS4" s="6">
        <v>8.4494666328688003E-2</v>
      </c>
      <c r="FT4" s="6">
        <v>9.8100889778014996E-2</v>
      </c>
      <c r="FU4" s="6">
        <v>0.114130707035145</v>
      </c>
      <c r="FV4" s="6">
        <v>0.12813435780499699</v>
      </c>
      <c r="FW4" s="6">
        <v>0.118715729048418</v>
      </c>
      <c r="FX4" s="6">
        <v>0.107813725642984</v>
      </c>
      <c r="FY4" s="6">
        <v>0.130233221598204</v>
      </c>
      <c r="FZ4" s="6">
        <v>0.166090946531569</v>
      </c>
      <c r="GA4" s="6">
        <v>0.206504342930829</v>
      </c>
      <c r="GB4" s="6">
        <v>0.21735865659789</v>
      </c>
      <c r="GC4" s="6">
        <v>0.18476374366663501</v>
      </c>
      <c r="GD4" s="6">
        <v>0.18485243137477</v>
      </c>
      <c r="GE4" s="6">
        <v>9.4605090662614993E-2</v>
      </c>
      <c r="GF4" s="6">
        <v>5.8456508014692002E-2</v>
      </c>
      <c r="GG4" s="6">
        <v>6.2448133575919003E-2</v>
      </c>
      <c r="GH4" s="6">
        <v>4.4115065100677003E-2</v>
      </c>
      <c r="GI4" s="6">
        <v>0.109115388528469</v>
      </c>
      <c r="GJ4" s="6">
        <v>0.14289956802661599</v>
      </c>
      <c r="GK4" s="6">
        <v>0.17980025508282799</v>
      </c>
      <c r="GL4" s="6">
        <v>0.221810340509565</v>
      </c>
      <c r="GM4" s="6">
        <v>0.227836496428555</v>
      </c>
      <c r="GN4" s="6">
        <v>0.269519014599855</v>
      </c>
      <c r="GO4" s="6">
        <v>0.31400776825090598</v>
      </c>
      <c r="GP4" s="6">
        <v>0.35020459754269101</v>
      </c>
      <c r="GQ4" s="6">
        <v>0.40822626647308002</v>
      </c>
      <c r="GR4" s="6">
        <v>0.82314135482890105</v>
      </c>
      <c r="GS4" s="6">
        <v>1.1123471802950999</v>
      </c>
      <c r="GT4" s="6">
        <v>1.18591949054768</v>
      </c>
      <c r="GU4" s="6">
        <v>0.82750652785374001</v>
      </c>
      <c r="GV4" s="6">
        <v>0.65170517294834795</v>
      </c>
      <c r="GW4" s="6">
        <v>0.63753814264270303</v>
      </c>
      <c r="GX4" s="6">
        <v>0.62755117069315403</v>
      </c>
      <c r="GY4" s="6">
        <v>0.67004950697843901</v>
      </c>
      <c r="GZ4" s="6">
        <v>0.71844590319652102</v>
      </c>
      <c r="HA4" s="6">
        <v>0.57938607411048004</v>
      </c>
      <c r="HB4" s="6">
        <v>0.60920671010724703</v>
      </c>
      <c r="HC4" s="6">
        <v>0.72848452912663997</v>
      </c>
      <c r="HD4" s="6">
        <v>0.94712214830663899</v>
      </c>
      <c r="HE4" s="6">
        <v>1.0479678613125301</v>
      </c>
      <c r="HF4" s="6">
        <v>1.0859018671528</v>
      </c>
      <c r="HG4" s="6">
        <v>1.10264038337005</v>
      </c>
      <c r="HH4" s="6">
        <v>1.10077728642981</v>
      </c>
      <c r="HI4" s="6">
        <v>1.25186018131511</v>
      </c>
      <c r="HJ4" s="6">
        <v>1.28508386472117</v>
      </c>
      <c r="HK4" s="6">
        <v>1.38684742821033</v>
      </c>
      <c r="HL4" s="6">
        <v>1.5267960940590699</v>
      </c>
      <c r="HM4" s="6">
        <v>1.54066792700769</v>
      </c>
      <c r="HN4" s="6">
        <v>1.4921712938546301</v>
      </c>
      <c r="HO4" s="6">
        <v>1.45622210905086</v>
      </c>
      <c r="HP4" s="6">
        <v>1.5635824362708399</v>
      </c>
      <c r="HQ4" s="6">
        <v>1.6260785889859899</v>
      </c>
      <c r="HR4" s="6">
        <v>1.7442780597893599</v>
      </c>
      <c r="HS4" s="6">
        <v>1.8610764253276999</v>
      </c>
      <c r="HT4" s="6">
        <v>1.92661235017149</v>
      </c>
      <c r="HU4" s="6">
        <v>2.0235347777851098</v>
      </c>
      <c r="HV4" s="6">
        <v>2.1338401021912299</v>
      </c>
      <c r="HW4" s="6">
        <v>2.1344738764361599</v>
      </c>
      <c r="HX4" s="6">
        <v>2.1485597024278</v>
      </c>
      <c r="HY4" s="6">
        <v>2.2263132473706801</v>
      </c>
      <c r="HZ4" s="6">
        <v>2.29379463838321</v>
      </c>
      <c r="IA4" s="6">
        <v>2.42152143289651</v>
      </c>
      <c r="IB4" s="6">
        <v>2.54507356087211</v>
      </c>
      <c r="IC4" s="6">
        <v>2.7347775551934101</v>
      </c>
      <c r="ID4" s="6">
        <v>2.82413924120097</v>
      </c>
      <c r="IE4" s="6">
        <v>2.8025972861190702</v>
      </c>
      <c r="IF4" s="6">
        <v>2.6613200243363999</v>
      </c>
      <c r="IG4" s="6">
        <v>2.6342315689436799</v>
      </c>
      <c r="IH4" s="6">
        <v>2.6828661578550999</v>
      </c>
      <c r="II4" s="6">
        <v>2.7288828847358899</v>
      </c>
      <c r="IJ4" s="6">
        <v>2.87254783076397</v>
      </c>
      <c r="IK4" s="6">
        <v>3.49835887751312</v>
      </c>
      <c r="IL4" s="6">
        <v>4.0657234685936299</v>
      </c>
      <c r="IM4" s="6">
        <v>4.4275921664555096</v>
      </c>
      <c r="IN4" s="6">
        <v>4.8790283856494598</v>
      </c>
      <c r="IO4" s="6">
        <v>5.1390693763902799</v>
      </c>
      <c r="IP4" s="6">
        <v>5.2961935990903202</v>
      </c>
      <c r="IQ4" s="6">
        <v>5.76182547330788</v>
      </c>
      <c r="IR4" s="6">
        <v>6.17753037307752</v>
      </c>
      <c r="IS4" s="6">
        <v>6.7480880262375198</v>
      </c>
      <c r="IT4" s="6">
        <v>7.1126414994465303</v>
      </c>
    </row>
    <row r="5" spans="1:254" ht="13.2" x14ac:dyDescent="0.25">
      <c r="A5" s="6" t="s">
        <v>122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6">
        <v>2.1526440416150001E-3</v>
      </c>
      <c r="CW5" s="6">
        <v>3.4599522008590001E-3</v>
      </c>
      <c r="CX5" s="6">
        <v>3.482685118566E-3</v>
      </c>
      <c r="CY5" s="6">
        <v>2.682547059118E-3</v>
      </c>
      <c r="CZ5" s="6">
        <v>2.9573844368589999E-3</v>
      </c>
      <c r="DA5" s="6">
        <v>3.2655860087480002E-3</v>
      </c>
      <c r="DB5" s="6">
        <v>3.07635295387E-3</v>
      </c>
      <c r="DC5" s="6">
        <v>3.0118035029069999E-3</v>
      </c>
      <c r="DD5" s="6">
        <v>3.3863468403560002E-3</v>
      </c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6">
        <v>8.9209765291949992E-3</v>
      </c>
      <c r="DQ5" s="6">
        <v>8.4353437057930001E-3</v>
      </c>
      <c r="DR5" s="6">
        <v>9.3980072493200003E-3</v>
      </c>
      <c r="DS5" s="6">
        <v>9.1290482074180002E-3</v>
      </c>
      <c r="DT5" s="6">
        <v>1.0805810330936E-2</v>
      </c>
      <c r="DU5" s="6">
        <v>1.2009686160904001E-2</v>
      </c>
      <c r="DV5" s="6">
        <v>1.3318191804564001E-2</v>
      </c>
      <c r="DW5" s="6">
        <v>1.1979330552926999E-2</v>
      </c>
      <c r="DX5" s="6">
        <v>1.3390656188753999E-2</v>
      </c>
      <c r="DY5" s="6">
        <v>1.4774404465885E-2</v>
      </c>
      <c r="DZ5" s="6">
        <v>1.6339910634227E-2</v>
      </c>
      <c r="EA5" s="6">
        <v>1.9142160496363001E-2</v>
      </c>
      <c r="EB5" s="6">
        <v>2.1028366427961999E-2</v>
      </c>
      <c r="EC5" s="6">
        <v>2.2549639305886E-2</v>
      </c>
      <c r="ED5" s="6">
        <v>2.4675751999694E-2</v>
      </c>
      <c r="EE5" s="6">
        <v>2.5870209216256001E-2</v>
      </c>
      <c r="EF5" s="6">
        <v>2.6285357740613999E-2</v>
      </c>
      <c r="EG5" s="6">
        <v>3.2796231803818E-2</v>
      </c>
      <c r="EH5" s="6">
        <v>3.5344927149176003E-2</v>
      </c>
      <c r="EI5" s="6">
        <v>3.8105532504971E-2</v>
      </c>
      <c r="EJ5" s="6">
        <v>4.2048963335217002E-2</v>
      </c>
      <c r="EK5" s="6">
        <v>4.6160477245463002E-2</v>
      </c>
      <c r="EL5" s="6">
        <v>5.4607817295661998E-2</v>
      </c>
      <c r="EM5" s="6">
        <v>5.9994302685930999E-2</v>
      </c>
      <c r="EN5" s="6">
        <v>6.5899746971959994E-2</v>
      </c>
      <c r="EO5" s="6">
        <v>6.6834028813756996E-2</v>
      </c>
      <c r="EP5" s="6">
        <v>7.4398506604802003E-2</v>
      </c>
      <c r="EQ5" s="6">
        <v>7.5770322400836004E-2</v>
      </c>
      <c r="ER5" s="6">
        <v>8.7188519134455994E-2</v>
      </c>
      <c r="ES5" s="6">
        <v>9.6904469136128005E-2</v>
      </c>
      <c r="ET5" s="6">
        <v>0.110432094637207</v>
      </c>
      <c r="EU5" s="6">
        <v>0.10623569713709</v>
      </c>
      <c r="EV5" s="6">
        <v>0.103308373144916</v>
      </c>
      <c r="EW5" s="6">
        <v>0.108575160828291</v>
      </c>
      <c r="EX5" s="6">
        <v>0.124510344834788</v>
      </c>
      <c r="EY5" s="6">
        <v>0.13680896842473</v>
      </c>
      <c r="EZ5" s="6">
        <v>0.13713439644259401</v>
      </c>
      <c r="FA5" s="6">
        <v>0.142488726243991</v>
      </c>
      <c r="FB5" s="6">
        <v>0.143256114500705</v>
      </c>
      <c r="FC5" s="6">
        <v>0.14896188863521601</v>
      </c>
      <c r="FD5" s="6">
        <v>0.16665281483876501</v>
      </c>
      <c r="FE5" s="6">
        <v>0.18093110398936299</v>
      </c>
      <c r="FF5" s="6">
        <v>0.14569076765585201</v>
      </c>
      <c r="FG5" s="6">
        <v>0.15581260508953099</v>
      </c>
      <c r="FH5" s="6">
        <v>0.15245479561538799</v>
      </c>
      <c r="FI5" s="6">
        <v>0.156047422468756</v>
      </c>
      <c r="FJ5" s="6">
        <v>0.16611719564174501</v>
      </c>
      <c r="FK5" s="6">
        <v>0.16297400737759099</v>
      </c>
      <c r="FL5" s="6">
        <v>0.161591652407683</v>
      </c>
      <c r="FM5" s="6">
        <v>0.168527812762266</v>
      </c>
      <c r="FN5" s="6">
        <v>0.16125091600243199</v>
      </c>
      <c r="FO5" s="6">
        <v>0.16685093881888899</v>
      </c>
      <c r="FP5" s="6">
        <v>0.16746252194998101</v>
      </c>
      <c r="FQ5" s="6">
        <v>0.15143453158627301</v>
      </c>
      <c r="FR5" s="6">
        <v>0.13901004215419599</v>
      </c>
      <c r="FS5" s="6">
        <v>0.13473217079635899</v>
      </c>
      <c r="FT5" s="6">
        <v>0.14853362560876801</v>
      </c>
      <c r="FU5" s="6">
        <v>0.15322219724664399</v>
      </c>
      <c r="FV5" s="6">
        <v>0.14867609951059599</v>
      </c>
      <c r="FW5" s="6">
        <v>0.162593328449435</v>
      </c>
      <c r="FX5" s="6">
        <v>0.17971138647318499</v>
      </c>
      <c r="FY5" s="6">
        <v>0.17368688504280999</v>
      </c>
      <c r="FZ5" s="6">
        <v>0.18186481794906201</v>
      </c>
      <c r="GA5" s="6">
        <v>0.18347871607088201</v>
      </c>
      <c r="GB5" s="6">
        <v>0.18117278002694001</v>
      </c>
      <c r="GC5" s="6">
        <v>0.15595859604710699</v>
      </c>
      <c r="GD5" s="6">
        <v>0.157653257243039</v>
      </c>
      <c r="GE5" s="6">
        <v>0.17285917523240399</v>
      </c>
      <c r="GF5" s="6">
        <v>0.16881272841341899</v>
      </c>
      <c r="GG5" s="6">
        <v>0.16949325675190699</v>
      </c>
      <c r="GH5" s="6">
        <v>0.16760857190745301</v>
      </c>
      <c r="GI5" s="6">
        <v>0.174440375095473</v>
      </c>
      <c r="GJ5" s="6">
        <v>0.17917395458100699</v>
      </c>
      <c r="GK5" s="6">
        <v>0.18448646731093499</v>
      </c>
      <c r="GL5" s="6">
        <v>0.19111654907760101</v>
      </c>
      <c r="GM5" s="6">
        <v>0.19128748313550201</v>
      </c>
      <c r="GN5" s="6">
        <v>0.19753082161215901</v>
      </c>
      <c r="GO5" s="6">
        <v>0.21040468969741399</v>
      </c>
      <c r="GP5" s="6">
        <v>0.21375583247947999</v>
      </c>
      <c r="GQ5" s="6">
        <v>0.23524642169270901</v>
      </c>
      <c r="GR5" s="6">
        <v>0.241146539285996</v>
      </c>
      <c r="GS5" s="6">
        <v>0.250146494959613</v>
      </c>
      <c r="GT5" s="6">
        <v>0.269225348990205</v>
      </c>
      <c r="GU5" s="6">
        <v>0.28534937076003403</v>
      </c>
      <c r="GV5" s="6">
        <v>0.30762014639108998</v>
      </c>
      <c r="GW5" s="6">
        <v>0.32365867147490601</v>
      </c>
      <c r="GX5" s="6">
        <v>0.30992166751148198</v>
      </c>
      <c r="GY5" s="6">
        <v>0.33432085473294398</v>
      </c>
      <c r="GZ5" s="6">
        <v>0.33868095823523198</v>
      </c>
      <c r="HA5" s="6">
        <v>0.33235402848741702</v>
      </c>
      <c r="HB5" s="6">
        <v>0.35366013220702702</v>
      </c>
      <c r="HC5" s="6">
        <v>0.35215380840115001</v>
      </c>
      <c r="HD5" s="6">
        <v>0.35229198841259202</v>
      </c>
      <c r="HE5" s="6">
        <v>0.363275029247357</v>
      </c>
      <c r="HF5" s="6">
        <v>0.37565131819859199</v>
      </c>
      <c r="HG5" s="6">
        <v>0.37794933941262898</v>
      </c>
      <c r="HH5" s="6">
        <v>0.38177939229400698</v>
      </c>
      <c r="HI5" s="6">
        <v>0.40536892857203799</v>
      </c>
      <c r="HJ5" s="6">
        <v>0.41407336336868</v>
      </c>
      <c r="HK5" s="6">
        <v>0.48392204215850998</v>
      </c>
      <c r="HL5" s="6">
        <v>0.47611623048718399</v>
      </c>
      <c r="HM5" s="6">
        <v>0.48535027125261299</v>
      </c>
      <c r="HN5" s="6">
        <v>0.49788642214456202</v>
      </c>
      <c r="HO5" s="6">
        <v>0.52308699548115301</v>
      </c>
      <c r="HP5" s="6">
        <v>0.54338453534214004</v>
      </c>
      <c r="HQ5" s="6">
        <v>0.57634978349863597</v>
      </c>
      <c r="HR5" s="6">
        <v>0.58276894537659096</v>
      </c>
      <c r="HS5" s="6">
        <v>0.62514475020206695</v>
      </c>
      <c r="HT5" s="6">
        <v>0.65558691188417595</v>
      </c>
      <c r="HU5" s="6">
        <v>0.68493490003665802</v>
      </c>
      <c r="HV5" s="6">
        <v>0.72369969670060996</v>
      </c>
      <c r="HW5" s="6">
        <v>0.77466398245616397</v>
      </c>
      <c r="HX5" s="6">
        <v>0.79025578003246399</v>
      </c>
      <c r="HY5" s="6">
        <v>0.82719614957939702</v>
      </c>
      <c r="HZ5" s="6">
        <v>0.86099714123803595</v>
      </c>
      <c r="IA5" s="6">
        <v>0.87718252013018205</v>
      </c>
      <c r="IB5" s="6">
        <v>0.91386030221640502</v>
      </c>
      <c r="IC5" s="6">
        <v>0.95383743085938899</v>
      </c>
      <c r="ID5" s="6">
        <v>1.0199274176540301</v>
      </c>
      <c r="IE5" s="6">
        <v>1.04326270396504</v>
      </c>
      <c r="IF5" s="6">
        <v>1.0523757503587201</v>
      </c>
      <c r="IG5" s="6">
        <v>1.1042474463077601</v>
      </c>
      <c r="IH5" s="6">
        <v>1.12587291451823</v>
      </c>
      <c r="II5" s="6">
        <v>1.1235417044390299</v>
      </c>
      <c r="IJ5" s="6">
        <v>1.12674413554899</v>
      </c>
      <c r="IK5" s="6">
        <v>1.1590682577690301</v>
      </c>
      <c r="IL5" s="6">
        <v>1.20072357504232</v>
      </c>
      <c r="IM5" s="6">
        <v>1.23767217480516</v>
      </c>
      <c r="IN5" s="6">
        <v>1.3000673320703799</v>
      </c>
      <c r="IO5" s="6">
        <v>1.37248461797791</v>
      </c>
      <c r="IP5" s="6">
        <v>1.52084942072957</v>
      </c>
      <c r="IQ5" s="6">
        <v>1.64114958139706</v>
      </c>
      <c r="IR5" s="6">
        <v>1.6402227875717299</v>
      </c>
      <c r="IS5" s="6">
        <v>1.67554021299767</v>
      </c>
      <c r="IT5" s="6">
        <v>1.7810318715565701</v>
      </c>
    </row>
    <row r="6" spans="1:254" ht="13.2" x14ac:dyDescent="0.25">
      <c r="A6" s="6" t="s">
        <v>124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6">
        <v>0</v>
      </c>
      <c r="EO6" s="6">
        <v>0</v>
      </c>
      <c r="EP6" s="4"/>
      <c r="EQ6" s="6">
        <v>0</v>
      </c>
      <c r="ER6" s="6">
        <v>3.4835010464900001E-4</v>
      </c>
      <c r="ES6" s="6">
        <v>0</v>
      </c>
      <c r="ET6" s="6">
        <v>0</v>
      </c>
      <c r="EU6" s="6">
        <v>0</v>
      </c>
      <c r="EV6" s="6">
        <v>0</v>
      </c>
      <c r="EW6" s="6">
        <v>1.249445961278E-2</v>
      </c>
      <c r="EX6" s="6">
        <v>2.3156067686010001E-2</v>
      </c>
      <c r="EY6" s="6">
        <v>7.7709053423079003E-2</v>
      </c>
      <c r="EZ6" s="6">
        <v>0.10540642742042799</v>
      </c>
      <c r="FA6" s="6">
        <v>0.124599779032806</v>
      </c>
      <c r="FB6" s="6">
        <v>0.176076121434455</v>
      </c>
      <c r="FC6" s="6">
        <v>0.242445789897413</v>
      </c>
      <c r="FD6" s="6">
        <v>0.29492549220731101</v>
      </c>
      <c r="FE6" s="6">
        <v>0.36495382907733998</v>
      </c>
      <c r="FF6" s="6">
        <v>0.453690193299148</v>
      </c>
      <c r="FG6" s="6">
        <v>0.59784981584413999</v>
      </c>
      <c r="FH6" s="6">
        <v>0.75090333823407696</v>
      </c>
      <c r="FI6" s="6">
        <v>0.93071516410254096</v>
      </c>
      <c r="FJ6" s="6">
        <v>1.0722262281513699</v>
      </c>
      <c r="FK6" s="6">
        <v>1.1135668120106901</v>
      </c>
      <c r="FL6" s="6">
        <v>1.1662072001183701</v>
      </c>
      <c r="FM6" s="6">
        <v>1.27734917105674</v>
      </c>
      <c r="FN6" s="6">
        <v>1.33546968223395</v>
      </c>
      <c r="FO6" s="6">
        <v>1.27003979454709</v>
      </c>
      <c r="FP6" s="6">
        <v>1.3642338447461499</v>
      </c>
      <c r="FQ6" s="6">
        <v>1.3044497536800199</v>
      </c>
      <c r="FR6" s="6">
        <v>1.4439779621281901</v>
      </c>
      <c r="FS6" s="6">
        <v>1.5678949369464199</v>
      </c>
      <c r="FT6" s="6">
        <v>1.6471707940635101</v>
      </c>
      <c r="FU6" s="6">
        <v>1.61616592163194</v>
      </c>
      <c r="FV6" s="6">
        <v>1.74755098204465</v>
      </c>
      <c r="FW6" s="6">
        <v>2.1404998940988098</v>
      </c>
      <c r="FX6" s="6">
        <v>2.1199229358916098</v>
      </c>
      <c r="FY6" s="6">
        <v>1.98003048986233</v>
      </c>
      <c r="FZ6" s="6">
        <v>1.76530575950186</v>
      </c>
      <c r="GA6" s="6">
        <v>1.33823560893113</v>
      </c>
      <c r="GB6" s="6">
        <v>1.8745255675371399</v>
      </c>
      <c r="GC6" s="6">
        <v>1.9092520585663799</v>
      </c>
      <c r="GD6" s="6">
        <v>2.5794053446714198</v>
      </c>
      <c r="GE6" s="6">
        <v>3.2347258010400499</v>
      </c>
      <c r="GF6" s="6">
        <v>3.63778742763412</v>
      </c>
      <c r="GG6" s="6">
        <v>3.7858323061186998</v>
      </c>
      <c r="GH6" s="6">
        <v>4.59234263536593</v>
      </c>
      <c r="GI6" s="6">
        <v>4.8895048648814603</v>
      </c>
      <c r="GJ6" s="6">
        <v>0</v>
      </c>
      <c r="GK6" s="6">
        <v>0.38930849381219501</v>
      </c>
      <c r="GL6" s="6">
        <v>0.22561226361207501</v>
      </c>
      <c r="GM6" s="6">
        <v>0.20647634846209501</v>
      </c>
      <c r="GN6" s="6">
        <v>5.5046250439053E-2</v>
      </c>
      <c r="GO6" s="6">
        <v>0.81434428801015801</v>
      </c>
      <c r="GP6" s="6">
        <v>1.1467210635301599</v>
      </c>
      <c r="GQ6" s="6">
        <v>1.0695728456159601</v>
      </c>
      <c r="GR6" s="6">
        <v>1.20740875807634</v>
      </c>
      <c r="GS6" s="6">
        <v>1.1932409488262099</v>
      </c>
      <c r="GT6" s="6">
        <v>1.6995692960753901</v>
      </c>
      <c r="GU6" s="6">
        <v>1.61875562047413</v>
      </c>
      <c r="GV6" s="6">
        <v>1.6171123107927099</v>
      </c>
      <c r="GW6" s="6">
        <v>1.73864803270701</v>
      </c>
      <c r="GX6" s="6">
        <v>1.94833089822698</v>
      </c>
      <c r="GY6" s="6">
        <v>2.1449688363619202</v>
      </c>
      <c r="GZ6" s="6">
        <v>2.49213867352579</v>
      </c>
      <c r="HA6" s="6">
        <v>2.5686418646428302</v>
      </c>
      <c r="HB6" s="6">
        <v>3.0322465321728602</v>
      </c>
      <c r="HC6" s="6">
        <v>2.9774513169107202</v>
      </c>
      <c r="HD6" s="6">
        <v>3.2102190363869898</v>
      </c>
      <c r="HE6" s="6">
        <v>3.4626280910337699</v>
      </c>
      <c r="HF6" s="6">
        <v>3.52294066829639</v>
      </c>
      <c r="HG6" s="6">
        <v>4.1890988802849103</v>
      </c>
      <c r="HH6" s="6">
        <v>4.5265216833264299</v>
      </c>
      <c r="HI6" s="6">
        <v>4.2580204117485101</v>
      </c>
      <c r="HJ6" s="6">
        <v>4.6434426660907802</v>
      </c>
      <c r="HK6" s="6">
        <v>4.7117954583375203</v>
      </c>
      <c r="HL6" s="6">
        <v>4.5160783911531599</v>
      </c>
      <c r="HM6" s="6">
        <v>4.4075064578158996</v>
      </c>
      <c r="HN6" s="6">
        <v>3.1367163444401802</v>
      </c>
      <c r="HO6" s="6">
        <v>2.8235771541507702</v>
      </c>
      <c r="HP6" s="6">
        <v>3.32586631990588</v>
      </c>
      <c r="HQ6" s="6">
        <v>3.47551189707566</v>
      </c>
      <c r="HR6" s="6">
        <v>3.3667453771410498</v>
      </c>
      <c r="HS6" s="6">
        <v>3.4607505872840201</v>
      </c>
      <c r="HT6" s="6">
        <v>3.0783936552121598</v>
      </c>
      <c r="HU6" s="6">
        <v>3.1911855823639002</v>
      </c>
      <c r="HV6" s="6">
        <v>3.4021449269745401</v>
      </c>
      <c r="HW6" s="6">
        <v>3.5803639760167099</v>
      </c>
      <c r="HX6" s="6">
        <v>3.8475200211863401</v>
      </c>
      <c r="HY6" s="6">
        <v>4.0665070551084899</v>
      </c>
      <c r="HZ6" s="6">
        <v>4.0137103957943197</v>
      </c>
      <c r="IA6" s="6">
        <v>4.1032938350742798</v>
      </c>
      <c r="IB6" s="6">
        <v>4.5197485528844901</v>
      </c>
      <c r="IC6" s="6">
        <v>4.5769278616768503</v>
      </c>
      <c r="ID6" s="6">
        <v>4.5498349444472801</v>
      </c>
      <c r="IE6" s="6">
        <v>4.3572187216043901</v>
      </c>
      <c r="IF6" s="6">
        <v>4.8976368926280403</v>
      </c>
      <c r="IG6" s="6">
        <v>5.9534704297672301</v>
      </c>
      <c r="IH6" s="6">
        <v>5.7033329349697599</v>
      </c>
      <c r="II6" s="6">
        <v>6.0137078363654197</v>
      </c>
      <c r="IJ6" s="6">
        <v>5.9831069009373401</v>
      </c>
      <c r="IK6" s="6">
        <v>6.1535542618110401</v>
      </c>
      <c r="IL6" s="6">
        <v>6.4946738984656998</v>
      </c>
      <c r="IM6" s="6">
        <v>6.7298459754165201</v>
      </c>
      <c r="IN6" s="6">
        <v>7.2234003776350102</v>
      </c>
      <c r="IO6" s="6">
        <v>7.5556366481362902</v>
      </c>
      <c r="IP6" s="6">
        <v>7.8922109408063399</v>
      </c>
      <c r="IQ6" s="6">
        <v>7.8951715936931697</v>
      </c>
      <c r="IR6" s="6">
        <v>7.7265371457369296</v>
      </c>
      <c r="IS6" s="6">
        <v>7.8241267400055801</v>
      </c>
      <c r="IT6" s="6">
        <v>7.9770373715021003</v>
      </c>
    </row>
    <row r="7" spans="1:254" ht="13.2" x14ac:dyDescent="0.25">
      <c r="A7" s="6" t="s">
        <v>139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6">
        <v>16.827982400259401</v>
      </c>
      <c r="GG7" s="6">
        <v>45.780829531820899</v>
      </c>
      <c r="GH7" s="6">
        <v>2.2626761287668402</v>
      </c>
      <c r="GI7" s="6">
        <v>7.0578344174521002</v>
      </c>
      <c r="GJ7" s="6">
        <v>2.5287190231919698</v>
      </c>
      <c r="GK7" s="6">
        <v>0.71537299995325698</v>
      </c>
      <c r="GL7" s="6">
        <v>0</v>
      </c>
      <c r="GM7" s="6">
        <v>0</v>
      </c>
      <c r="GN7" s="6">
        <v>7.3968340918029103</v>
      </c>
      <c r="GO7" s="6">
        <v>9.4291968344839194</v>
      </c>
      <c r="GP7" s="6">
        <v>5.1470382287861796</v>
      </c>
      <c r="GQ7" s="6">
        <v>10.4579637393875</v>
      </c>
      <c r="GR7" s="6">
        <v>16.633330930757801</v>
      </c>
      <c r="GS7" s="6">
        <v>15.8962417310139</v>
      </c>
      <c r="GT7" s="6">
        <v>29.587160021942601</v>
      </c>
      <c r="GU7" s="6">
        <v>33.668193665764903</v>
      </c>
      <c r="GV7" s="6">
        <v>42.401725862115001</v>
      </c>
      <c r="GW7" s="6">
        <v>44.388994053423602</v>
      </c>
      <c r="GX7" s="6">
        <v>58.466885766510998</v>
      </c>
      <c r="GY7" s="6">
        <v>73.143262323464896</v>
      </c>
      <c r="GZ7" s="6">
        <v>65.612839074752301</v>
      </c>
      <c r="HA7" s="6">
        <v>43.251594065898097</v>
      </c>
      <c r="HB7" s="6">
        <v>34.969938942860601</v>
      </c>
      <c r="HC7" s="6">
        <v>38.513659005756402</v>
      </c>
      <c r="HD7" s="6">
        <v>33.246939709465998</v>
      </c>
      <c r="HE7" s="6">
        <v>33.4534453831237</v>
      </c>
      <c r="HF7" s="6">
        <v>31.744645848220301</v>
      </c>
      <c r="HG7" s="6">
        <v>26.044039320514901</v>
      </c>
      <c r="HH7" s="6">
        <v>19.4851217631076</v>
      </c>
      <c r="HI7" s="6">
        <v>15.9680051523776</v>
      </c>
      <c r="HJ7" s="6">
        <v>16.5513377290638</v>
      </c>
      <c r="HK7" s="6">
        <v>14.605334215489201</v>
      </c>
      <c r="HL7" s="6">
        <v>16.895545156701601</v>
      </c>
      <c r="HM7" s="6">
        <v>13.4987063676056</v>
      </c>
      <c r="HN7" s="6">
        <v>17.9184190134375</v>
      </c>
      <c r="HO7" s="6">
        <v>17.439314822795101</v>
      </c>
      <c r="HP7" s="6">
        <v>13.981165727551</v>
      </c>
      <c r="HQ7" s="6">
        <v>13.638534546059001</v>
      </c>
      <c r="HR7" s="6">
        <v>17.0879516647279</v>
      </c>
      <c r="HS7" s="6">
        <v>16.7370517554751</v>
      </c>
      <c r="HT7" s="6">
        <v>19.237916882510401</v>
      </c>
      <c r="HU7" s="6">
        <v>16.242746838065301</v>
      </c>
      <c r="HV7" s="6">
        <v>16.227468560265802</v>
      </c>
      <c r="HW7" s="6">
        <v>17.221568956828499</v>
      </c>
      <c r="HX7" s="6">
        <v>23.139643698185299</v>
      </c>
      <c r="HY7" s="6">
        <v>5.0170588864751897</v>
      </c>
      <c r="HZ7" s="6">
        <v>10.957634924867</v>
      </c>
      <c r="IA7" s="6">
        <v>18.525488833555301</v>
      </c>
      <c r="IB7" s="6">
        <v>23.053116782969202</v>
      </c>
      <c r="IC7" s="6">
        <v>33.673012017651203</v>
      </c>
      <c r="ID7" s="6">
        <v>30.801783652310601</v>
      </c>
      <c r="IE7" s="6">
        <v>32.711028195334997</v>
      </c>
      <c r="IF7" s="6">
        <v>29.336360315164399</v>
      </c>
      <c r="IG7" s="6">
        <v>29.0850952437617</v>
      </c>
      <c r="IH7" s="6">
        <v>28.429718680988</v>
      </c>
      <c r="II7" s="6">
        <v>27.427180762093201</v>
      </c>
      <c r="IJ7" s="6">
        <v>25.484712972876199</v>
      </c>
      <c r="IK7" s="6">
        <v>28.9880285714375</v>
      </c>
      <c r="IL7" s="6">
        <v>29.015346835747501</v>
      </c>
      <c r="IM7" s="6">
        <v>31.598891761859001</v>
      </c>
      <c r="IN7" s="6">
        <v>31.368991751582701</v>
      </c>
      <c r="IO7" s="6">
        <v>30.733085548026899</v>
      </c>
      <c r="IP7" s="6">
        <v>31.3738832157213</v>
      </c>
      <c r="IQ7" s="6">
        <v>30.9346759949605</v>
      </c>
      <c r="IR7" s="6">
        <v>34.233165688127301</v>
      </c>
      <c r="IS7" s="6">
        <v>33.565729673490701</v>
      </c>
      <c r="IT7" s="6">
        <v>33.4235047915584</v>
      </c>
    </row>
    <row r="8" spans="1:254" ht="13.2" x14ac:dyDescent="0.25">
      <c r="A8" s="6" t="s">
        <v>219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6">
        <v>10.508752808837601</v>
      </c>
      <c r="GJ8" s="6">
        <v>14.0811264901192</v>
      </c>
      <c r="GK8" s="6">
        <v>14.1534054355874</v>
      </c>
      <c r="GL8" s="6">
        <v>6.51709759996423</v>
      </c>
      <c r="GM8" s="6">
        <v>11.4601239777048</v>
      </c>
      <c r="GN8" s="6">
        <v>17.919880664978699</v>
      </c>
      <c r="GO8" s="6">
        <v>11.6867503564738</v>
      </c>
      <c r="GP8" s="6">
        <v>13.4969325153374</v>
      </c>
      <c r="GQ8" s="6">
        <v>7.9342854475870404</v>
      </c>
      <c r="GR8" s="6">
        <v>4.0803819108444603</v>
      </c>
      <c r="GS8" s="6">
        <v>4.1789184958932601</v>
      </c>
      <c r="GT8" s="6">
        <v>3.7379207815652502</v>
      </c>
      <c r="GU8" s="6">
        <v>3.15764064222757</v>
      </c>
      <c r="GV8" s="6">
        <v>3.4118903184629801</v>
      </c>
      <c r="GW8" s="6">
        <v>100.13703993735299</v>
      </c>
      <c r="GX8" s="6">
        <v>93.522355723840505</v>
      </c>
      <c r="GY8" s="6">
        <v>86.105675146771006</v>
      </c>
      <c r="GZ8" s="6">
        <v>79.270269018845198</v>
      </c>
      <c r="HA8" s="6">
        <v>78.194785455395802</v>
      </c>
      <c r="HB8" s="6">
        <v>76.694216069642593</v>
      </c>
      <c r="HC8" s="6">
        <v>71.811200224284804</v>
      </c>
      <c r="HD8" s="6">
        <v>69.814854106511902</v>
      </c>
      <c r="HE8" s="6">
        <v>77.421537940952604</v>
      </c>
      <c r="HF8" s="6">
        <v>83.447473567185398</v>
      </c>
      <c r="HG8" s="6">
        <v>88.512749149189005</v>
      </c>
      <c r="HH8" s="6">
        <v>68.896042747957907</v>
      </c>
      <c r="HI8" s="6">
        <v>67.28283231492</v>
      </c>
      <c r="HJ8" s="6">
        <v>60.319138430796201</v>
      </c>
      <c r="HK8" s="6">
        <v>54.942358220411499</v>
      </c>
      <c r="HL8" s="6">
        <v>55.3686099660694</v>
      </c>
      <c r="HM8" s="6">
        <v>70.633183297669106</v>
      </c>
      <c r="HN8" s="6">
        <v>59.1050900896835</v>
      </c>
      <c r="HO8" s="6">
        <v>52.3276633840645</v>
      </c>
      <c r="HP8" s="6">
        <v>44.965783343040201</v>
      </c>
      <c r="HQ8" s="6">
        <v>36.757333959674902</v>
      </c>
      <c r="HR8" s="6">
        <v>36.4428945074106</v>
      </c>
      <c r="HS8" s="6">
        <v>33.706877967569397</v>
      </c>
      <c r="HT8" s="6">
        <v>33.646805552743601</v>
      </c>
      <c r="HU8" s="6">
        <v>27.373997559067199</v>
      </c>
      <c r="HV8" s="6">
        <v>26.9898234720877</v>
      </c>
      <c r="HW8" s="6">
        <v>31.1462067895933</v>
      </c>
      <c r="HX8" s="6">
        <v>24.853535758665799</v>
      </c>
      <c r="HY8" s="6">
        <v>36.596359138529202</v>
      </c>
      <c r="HZ8" s="6">
        <v>54.894402066895502</v>
      </c>
      <c r="IA8" s="6">
        <v>62.511361632276497</v>
      </c>
      <c r="IB8" s="6">
        <v>61.036315335221097</v>
      </c>
      <c r="IC8" s="6">
        <v>61.475434358987599</v>
      </c>
      <c r="ID8" s="6">
        <v>62.103110327035097</v>
      </c>
      <c r="IE8" s="6">
        <v>68.619942119101495</v>
      </c>
      <c r="IF8" s="6">
        <v>59.032459471212597</v>
      </c>
      <c r="IG8" s="6">
        <v>55.109059961043798</v>
      </c>
      <c r="IH8" s="6">
        <v>58.764004826070199</v>
      </c>
      <c r="II8" s="6">
        <v>49.929529632912697</v>
      </c>
      <c r="IJ8" s="6">
        <v>45.626773346492101</v>
      </c>
      <c r="IK8" s="6">
        <v>55.322621780158102</v>
      </c>
      <c r="IL8" s="6">
        <v>62.069376975703797</v>
      </c>
      <c r="IM8" s="6">
        <v>63.187435595734897</v>
      </c>
      <c r="IN8" s="6">
        <v>57.986894754631003</v>
      </c>
      <c r="IO8" s="6">
        <v>57.066816500762698</v>
      </c>
      <c r="IP8" s="6">
        <v>48.702061515980702</v>
      </c>
      <c r="IQ8" s="6">
        <v>41.378842737615798</v>
      </c>
      <c r="IR8" s="6">
        <v>40.098332587556698</v>
      </c>
      <c r="IS8" s="6">
        <v>41.220927799890099</v>
      </c>
      <c r="IT8" s="6">
        <v>46.643197144231699</v>
      </c>
    </row>
    <row r="9" spans="1:254" ht="13.2" x14ac:dyDescent="0.25">
      <c r="A9" s="6" t="s">
        <v>222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6">
        <v>3.3390608099100001E-4</v>
      </c>
      <c r="BU9" s="6">
        <v>3.9702093293500002E-4</v>
      </c>
      <c r="BV9" s="6">
        <v>2.6225874033099998E-4</v>
      </c>
      <c r="BW9" s="6">
        <v>3.2482377715300001E-4</v>
      </c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6">
        <v>1.72255288028E-3</v>
      </c>
      <c r="CO9" s="4"/>
      <c r="CP9" s="4"/>
      <c r="CQ9" s="4"/>
      <c r="CR9" s="4"/>
      <c r="CS9" s="6">
        <v>4.9885904680530002E-3</v>
      </c>
      <c r="CT9" s="4"/>
      <c r="CU9" s="4"/>
      <c r="CV9" s="6">
        <v>6.814710473075E-3</v>
      </c>
      <c r="CW9" s="6">
        <v>7.1615881429320004E-3</v>
      </c>
      <c r="CX9" s="6">
        <v>9.376933982255E-3</v>
      </c>
      <c r="CY9" s="6">
        <v>1.1802250275802E-2</v>
      </c>
      <c r="CZ9" s="6">
        <v>1.0549713122663E-2</v>
      </c>
      <c r="DA9" s="6">
        <v>1.0946255797362E-2</v>
      </c>
      <c r="DB9" s="6">
        <v>1.2165215016614E-2</v>
      </c>
      <c r="DC9" s="6">
        <v>1.1521399283693E-2</v>
      </c>
      <c r="DD9" s="6">
        <v>3.6070646711458001E-2</v>
      </c>
      <c r="DE9" s="6">
        <v>4.1016133262754002E-2</v>
      </c>
      <c r="DF9" s="6">
        <v>3.3812415043376003E-2</v>
      </c>
      <c r="DG9" s="6">
        <v>4.5448392853090998E-2</v>
      </c>
      <c r="DH9" s="6">
        <v>4.8870006031130002E-2</v>
      </c>
      <c r="DI9" s="6">
        <v>6.5373117908185993E-2</v>
      </c>
      <c r="DJ9" s="6">
        <v>6.6499852220508998E-2</v>
      </c>
      <c r="DK9" s="6">
        <v>6.1843430720975999E-2</v>
      </c>
      <c r="DL9" s="6">
        <v>7.4379807392483996E-2</v>
      </c>
      <c r="DM9" s="6">
        <v>8.4826959714485006E-2</v>
      </c>
      <c r="DN9" s="6">
        <v>0.10435247335972</v>
      </c>
      <c r="DO9" s="6">
        <v>0.105521938505688</v>
      </c>
      <c r="DP9" s="6">
        <v>0.136644979719483</v>
      </c>
      <c r="DQ9" s="6">
        <v>0.13892742780325301</v>
      </c>
      <c r="DR9" s="6">
        <v>0.16148457325906099</v>
      </c>
      <c r="DS9" s="6">
        <v>0.16853174525033099</v>
      </c>
      <c r="DT9" s="6">
        <v>0.17589189545804401</v>
      </c>
      <c r="DU9" s="6">
        <v>0.19836526661470399</v>
      </c>
      <c r="DV9" s="6">
        <v>0.19955839608286899</v>
      </c>
      <c r="DW9" s="6">
        <v>0.215374848527322</v>
      </c>
      <c r="DX9" s="6">
        <v>0.21887193647610001</v>
      </c>
      <c r="DY9" s="6">
        <v>0.22948432625654799</v>
      </c>
      <c r="DZ9" s="6">
        <v>0.23718048772365299</v>
      </c>
      <c r="EA9" s="6">
        <v>0.25380174041206599</v>
      </c>
      <c r="EB9" s="6">
        <v>0.28479455622608701</v>
      </c>
      <c r="EC9" s="6">
        <v>0.31070100622205399</v>
      </c>
      <c r="ED9" s="6">
        <v>0.32587401465242399</v>
      </c>
      <c r="EE9" s="6">
        <v>0.37846648762445201</v>
      </c>
      <c r="EF9" s="6">
        <v>0.38193764691882198</v>
      </c>
      <c r="EG9" s="6">
        <v>0.43484185233320399</v>
      </c>
      <c r="EH9" s="6">
        <v>0.43861740446040098</v>
      </c>
      <c r="EI9" s="6">
        <v>0.50249279975789196</v>
      </c>
      <c r="EJ9" s="6">
        <v>0.55840717225377101</v>
      </c>
      <c r="EK9" s="6">
        <v>0.64187200571458902</v>
      </c>
      <c r="EL9" s="6">
        <v>0.72046403666222403</v>
      </c>
      <c r="EM9" s="6">
        <v>0.73289107105082596</v>
      </c>
      <c r="EN9" s="6">
        <v>0.70137933839877198</v>
      </c>
      <c r="EO9" s="6">
        <v>0.67980474255183199</v>
      </c>
      <c r="EP9" s="6">
        <v>0.74941929697894105</v>
      </c>
      <c r="EQ9" s="6">
        <v>0.66282938796781499</v>
      </c>
      <c r="ER9" s="6">
        <v>0.74911719065703797</v>
      </c>
      <c r="ES9" s="6">
        <v>0.83140125570947199</v>
      </c>
      <c r="ET9" s="6">
        <v>0.82884731274911505</v>
      </c>
      <c r="EU9" s="6">
        <v>0.86694277404965803</v>
      </c>
      <c r="EV9" s="6">
        <v>0.84242910066307697</v>
      </c>
      <c r="EW9" s="6">
        <v>0.86542249214871503</v>
      </c>
      <c r="EX9" s="6">
        <v>0.97136193745883204</v>
      </c>
      <c r="EY9" s="6">
        <v>1.0455525029247601</v>
      </c>
      <c r="EZ9" s="6">
        <v>0.93500028253104805</v>
      </c>
      <c r="FA9" s="6">
        <v>0.85035187605519202</v>
      </c>
      <c r="FB9" s="6">
        <v>0.89803558099334402</v>
      </c>
      <c r="FC9" s="6">
        <v>0.81892344454057098</v>
      </c>
      <c r="FD9" s="6">
        <v>0.32360252441750398</v>
      </c>
      <c r="FE9" s="6">
        <v>0.27387575268458902</v>
      </c>
      <c r="FF9" s="6">
        <v>0.24745626339983801</v>
      </c>
      <c r="FG9" s="6">
        <v>0.26590673429685402</v>
      </c>
      <c r="FH9" s="6">
        <v>0.321322597218616</v>
      </c>
      <c r="FI9" s="6">
        <v>0.35170053424887099</v>
      </c>
      <c r="FJ9" s="6">
        <v>0.415184330951261</v>
      </c>
      <c r="FK9" s="6">
        <v>0.40603105469704798</v>
      </c>
      <c r="FL9" s="6">
        <v>0.582915791662317</v>
      </c>
      <c r="FM9" s="6">
        <v>0.71808971740526795</v>
      </c>
      <c r="FN9" s="6">
        <v>0.79046218416036895</v>
      </c>
      <c r="FO9" s="6">
        <v>0.84349424970970499</v>
      </c>
      <c r="FP9" s="6">
        <v>1.1362346922986299</v>
      </c>
      <c r="FQ9" s="6">
        <v>1.35253086332271</v>
      </c>
      <c r="FR9" s="6">
        <v>1.5099132917307201</v>
      </c>
      <c r="FS9" s="6">
        <v>1.6719974791582</v>
      </c>
      <c r="FT9" s="6">
        <v>2.0039704074199798</v>
      </c>
      <c r="FU9" s="6">
        <v>2.2476155435554799</v>
      </c>
      <c r="FV9" s="6">
        <v>2.5537293705953501</v>
      </c>
      <c r="FW9" s="6">
        <v>2.5874033228453799</v>
      </c>
      <c r="FX9" s="6">
        <v>2.70589208167012</v>
      </c>
      <c r="FY9" s="6">
        <v>2.7140129687990502</v>
      </c>
      <c r="FZ9" s="6">
        <v>3.2239830748081002</v>
      </c>
      <c r="GA9" s="6">
        <v>2.8064807186703402</v>
      </c>
      <c r="GB9" s="6">
        <v>1.91376841283628</v>
      </c>
      <c r="GC9" s="6">
        <v>2.4206737067643198</v>
      </c>
      <c r="GD9" s="6">
        <v>2.2463316190362499</v>
      </c>
      <c r="GE9" s="6">
        <v>2.3564828102878299</v>
      </c>
      <c r="GF9" s="6">
        <v>2.6240812894368402</v>
      </c>
      <c r="GG9" s="6">
        <v>3.1309327411403798</v>
      </c>
      <c r="GH9" s="6">
        <v>3.3011921416033401</v>
      </c>
      <c r="GI9" s="6">
        <v>3.7183252706539198</v>
      </c>
      <c r="GJ9" s="6">
        <v>4.1068275619207997</v>
      </c>
      <c r="GK9" s="6">
        <v>4.3849539799458102</v>
      </c>
      <c r="GL9" s="6">
        <v>4.6202361014884001</v>
      </c>
      <c r="GM9" s="6">
        <v>4.8066832209200303</v>
      </c>
      <c r="GN9" s="6">
        <v>5.1620373294566697</v>
      </c>
      <c r="GO9" s="6">
        <v>5.7573115012693599</v>
      </c>
      <c r="GP9" s="6">
        <v>6.2121805728395003</v>
      </c>
      <c r="GQ9" s="6">
        <v>6.6946223990153202</v>
      </c>
      <c r="GR9" s="6">
        <v>7.0417029995317497</v>
      </c>
      <c r="GS9" s="6">
        <v>7.3001620388760298</v>
      </c>
      <c r="GT9" s="6">
        <v>7.4986543738957199</v>
      </c>
      <c r="GU9" s="6">
        <v>7.6335917894106204</v>
      </c>
      <c r="GV9" s="6">
        <v>7.9139762362913002</v>
      </c>
      <c r="GW9" s="6">
        <v>8.3912770915293997</v>
      </c>
      <c r="GX9" s="6">
        <v>8.8340615172332004</v>
      </c>
      <c r="GY9" s="6">
        <v>9.28962107851609</v>
      </c>
      <c r="GZ9" s="6">
        <v>9.73923836528704</v>
      </c>
      <c r="HA9" s="6">
        <v>10.1230206465303</v>
      </c>
      <c r="HB9" s="6">
        <v>10.3540980239846</v>
      </c>
      <c r="HC9" s="6">
        <v>10.730657151493</v>
      </c>
      <c r="HD9" s="6">
        <v>11.229680030853199</v>
      </c>
      <c r="HE9" s="6">
        <v>11.854975147695299</v>
      </c>
      <c r="HF9" s="6">
        <v>12.4049836236136</v>
      </c>
      <c r="HG9" s="6">
        <v>12.8554268262215</v>
      </c>
      <c r="HH9" s="6">
        <v>13.2673623266768</v>
      </c>
      <c r="HI9" s="6">
        <v>13.863807867940301</v>
      </c>
      <c r="HJ9" s="6">
        <v>14.3100144795731</v>
      </c>
      <c r="HK9" s="6">
        <v>14.704772889070099</v>
      </c>
      <c r="HL9" s="6">
        <v>15.1124734641626</v>
      </c>
      <c r="HM9" s="6">
        <v>15.137338498085301</v>
      </c>
      <c r="HN9" s="6">
        <v>15.6271140928307</v>
      </c>
      <c r="HO9" s="6">
        <v>15.226003142419099</v>
      </c>
      <c r="HP9" s="6">
        <v>15.405880746143</v>
      </c>
      <c r="HQ9" s="6">
        <v>15.516863414914299</v>
      </c>
      <c r="HR9" s="6">
        <v>15.544982212646399</v>
      </c>
      <c r="HS9" s="6">
        <v>16.644347567372701</v>
      </c>
      <c r="HT9" s="6">
        <v>16.568298497470401</v>
      </c>
      <c r="HU9" s="6">
        <v>17.141509854163999</v>
      </c>
      <c r="HV9" s="6">
        <v>17.493518801076899</v>
      </c>
      <c r="HW9" s="6">
        <v>17.028401411956999</v>
      </c>
      <c r="HX9" s="6">
        <v>15.8954995333968</v>
      </c>
      <c r="HY9" s="6">
        <v>15.2766848637848</v>
      </c>
      <c r="HZ9" s="6">
        <v>14.3690945864857</v>
      </c>
      <c r="IA9" s="6">
        <v>13.184416819929</v>
      </c>
      <c r="IB9" s="6">
        <v>11.5701013013148</v>
      </c>
      <c r="IC9" s="6">
        <v>11.1794945618278</v>
      </c>
      <c r="ID9" s="6">
        <v>10.9914568329069</v>
      </c>
      <c r="IE9" s="6">
        <v>10.5245284245149</v>
      </c>
      <c r="IF9" s="6">
        <v>10.332411494243701</v>
      </c>
      <c r="IG9" s="6">
        <v>10.446933735676</v>
      </c>
      <c r="IH9" s="6">
        <v>10.615949119208199</v>
      </c>
      <c r="II9" s="6">
        <v>10.658543829707</v>
      </c>
      <c r="IJ9" s="6">
        <v>10.703180536961501</v>
      </c>
      <c r="IK9" s="6">
        <v>11.0769013776913</v>
      </c>
      <c r="IL9" s="6">
        <v>11.1069978120209</v>
      </c>
      <c r="IM9" s="6">
        <v>11.231265205088199</v>
      </c>
      <c r="IN9" s="6">
        <v>11.6330962788701</v>
      </c>
      <c r="IO9" s="6">
        <v>11.6364941850224</v>
      </c>
      <c r="IP9" s="6">
        <v>11.9827176136868</v>
      </c>
      <c r="IQ9" s="6">
        <v>11.0036333206092</v>
      </c>
      <c r="IR9" s="6">
        <v>12.1757158816357</v>
      </c>
      <c r="IS9" s="6">
        <v>12.651672604119501</v>
      </c>
      <c r="IT9" s="6">
        <v>12.637521817237401</v>
      </c>
    </row>
    <row r="10" spans="1:254" ht="13.2" x14ac:dyDescent="0.25">
      <c r="A10" s="6" t="s">
        <v>231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6">
        <v>0</v>
      </c>
      <c r="FV10" s="6">
        <v>2.4903312887709999E-3</v>
      </c>
      <c r="FW10" s="6">
        <v>8.6799713718760003E-3</v>
      </c>
      <c r="FX10" s="6">
        <v>6.9151448857563996E-2</v>
      </c>
      <c r="FY10" s="6">
        <v>0.55460401262319403</v>
      </c>
      <c r="FZ10" s="6">
        <v>0.71762446041787897</v>
      </c>
      <c r="GA10" s="6">
        <v>0.60244817465631095</v>
      </c>
      <c r="GB10" s="6">
        <v>0.63030860280157797</v>
      </c>
      <c r="GC10" s="6">
        <v>0.65792714248520501</v>
      </c>
      <c r="GD10" s="6">
        <v>1.07191909211628</v>
      </c>
      <c r="GE10" s="6">
        <v>2.88456464063482</v>
      </c>
      <c r="GF10" s="6">
        <v>8.1997153798059497</v>
      </c>
      <c r="GG10" s="6">
        <v>12.2491041170606</v>
      </c>
      <c r="GH10" s="6">
        <v>5.8006231898290999</v>
      </c>
      <c r="GI10" s="6">
        <v>5.9192715085917298</v>
      </c>
      <c r="GJ10" s="6">
        <v>1.6481185252772601</v>
      </c>
      <c r="GK10" s="6">
        <v>0</v>
      </c>
      <c r="GL10" s="6">
        <v>0</v>
      </c>
      <c r="GM10" s="6">
        <v>0.14188809395174701</v>
      </c>
      <c r="GN10" s="6">
        <v>0.35959926443670598</v>
      </c>
      <c r="GO10" s="6">
        <v>0.59848890744609995</v>
      </c>
      <c r="GP10" s="6">
        <v>0.45005932140432497</v>
      </c>
      <c r="GQ10" s="6">
        <v>0.56494015291297806</v>
      </c>
      <c r="GR10" s="6">
        <v>0.88072201917681203</v>
      </c>
      <c r="GS10" s="6">
        <v>0.47277769637665901</v>
      </c>
      <c r="GT10" s="6">
        <v>0.66230813477698403</v>
      </c>
      <c r="GU10" s="6">
        <v>0.85630425031897595</v>
      </c>
      <c r="GV10" s="6">
        <v>1.45068363640299</v>
      </c>
      <c r="GW10" s="6">
        <v>1.55584814521827</v>
      </c>
      <c r="GX10" s="6">
        <v>1.52458503336607</v>
      </c>
      <c r="GY10" s="6">
        <v>0.88161776476856002</v>
      </c>
      <c r="GZ10" s="6">
        <v>1.29355981488762</v>
      </c>
      <c r="HA10" s="6">
        <v>4.9649843885514899</v>
      </c>
      <c r="HB10" s="6">
        <v>5.46091253977061</v>
      </c>
      <c r="HC10" s="6">
        <v>6.3724301725244397</v>
      </c>
      <c r="HD10" s="6">
        <v>7.8461899364605401</v>
      </c>
      <c r="HE10" s="6">
        <v>9.9197940336483406</v>
      </c>
      <c r="HF10" s="6">
        <v>11.144883485309</v>
      </c>
      <c r="HG10" s="6">
        <v>14.3642077428528</v>
      </c>
      <c r="HH10" s="6">
        <v>14.1800234218731</v>
      </c>
      <c r="HI10" s="6">
        <v>11.3455103800441</v>
      </c>
      <c r="HJ10" s="6">
        <v>13.0918072962706</v>
      </c>
      <c r="HK10" s="6">
        <v>14.409528107739799</v>
      </c>
      <c r="HL10" s="6">
        <v>13.2558387589016</v>
      </c>
      <c r="HM10" s="6">
        <v>14.985683910745299</v>
      </c>
      <c r="HN10" s="6">
        <v>17.2819907207844</v>
      </c>
      <c r="HO10" s="6">
        <v>16.806642471961698</v>
      </c>
      <c r="HP10" s="6">
        <v>14.207193531639399</v>
      </c>
      <c r="HQ10" s="6">
        <v>13.6047622933817</v>
      </c>
      <c r="HR10" s="6">
        <v>12.414297299649</v>
      </c>
      <c r="HS10" s="6">
        <v>13.058351869600701</v>
      </c>
      <c r="HT10" s="6">
        <v>14.778328202959599</v>
      </c>
      <c r="HU10" s="6">
        <v>13.178847147018899</v>
      </c>
      <c r="HV10" s="6">
        <v>13.461357431987199</v>
      </c>
      <c r="HW10" s="6">
        <v>13.058711510550401</v>
      </c>
      <c r="HX10" s="6">
        <v>13.503167337843999</v>
      </c>
      <c r="HY10" s="6">
        <v>16.061635105731899</v>
      </c>
      <c r="HZ10" s="6">
        <v>16.609891263297602</v>
      </c>
      <c r="IA10" s="6">
        <v>17.748565399602899</v>
      </c>
      <c r="IB10" s="6">
        <v>17.054339810383802</v>
      </c>
      <c r="IC10" s="6">
        <v>12.7749466499061</v>
      </c>
      <c r="ID10" s="6">
        <v>13.772005845129501</v>
      </c>
      <c r="IE10" s="6">
        <v>11.3676342139014</v>
      </c>
      <c r="IF10" s="6">
        <v>10.783894262530699</v>
      </c>
      <c r="IG10" s="6">
        <v>11.5654301652173</v>
      </c>
      <c r="IH10" s="6">
        <v>14.811885520225999</v>
      </c>
      <c r="II10" s="6">
        <v>14.3696495856989</v>
      </c>
      <c r="IJ10" s="6">
        <v>15.2064594170552</v>
      </c>
      <c r="IK10" s="6">
        <v>14.6519759462519</v>
      </c>
      <c r="IL10" s="6">
        <v>17.0501553381376</v>
      </c>
      <c r="IM10" s="6">
        <v>16.538583317014101</v>
      </c>
      <c r="IN10" s="6">
        <v>17.4479640047728</v>
      </c>
      <c r="IO10" s="6">
        <v>15.428819709107</v>
      </c>
      <c r="IP10" s="6">
        <v>15.982246197788999</v>
      </c>
      <c r="IQ10" s="6">
        <v>16.076155221643301</v>
      </c>
      <c r="IR10" s="6">
        <v>16.920609084849598</v>
      </c>
      <c r="IS10" s="6">
        <v>17.006069257647301</v>
      </c>
      <c r="IT10" s="6">
        <v>17.611888312859001</v>
      </c>
    </row>
    <row r="11" spans="1:254" ht="13.2" x14ac:dyDescent="0.25">
      <c r="A11" s="6" t="s">
        <v>238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6">
        <v>1.20098697442652</v>
      </c>
      <c r="GR11" s="6">
        <v>1.5244933496547199</v>
      </c>
      <c r="GS11" s="6">
        <v>1.1447608486279</v>
      </c>
      <c r="GT11" s="6">
        <v>0.85287289622985296</v>
      </c>
      <c r="GU11" s="6">
        <v>1.23861488897526</v>
      </c>
      <c r="GV11" s="6">
        <v>1.4793363513095801</v>
      </c>
      <c r="GW11" s="6">
        <v>1.8981806728461299</v>
      </c>
      <c r="GX11" s="6">
        <v>2.0169869881645899</v>
      </c>
      <c r="GY11" s="6">
        <v>1.34605899994733</v>
      </c>
      <c r="GZ11" s="6">
        <v>0.35118860163951598</v>
      </c>
      <c r="HA11" s="6">
        <v>1.5597655965083299</v>
      </c>
      <c r="HB11" s="6">
        <v>2.7114969270924498</v>
      </c>
      <c r="HC11" s="6">
        <v>3.53829585260653</v>
      </c>
      <c r="HD11" s="6">
        <v>8.7790730657826206</v>
      </c>
      <c r="HE11" s="6">
        <v>7.8525267861481201</v>
      </c>
      <c r="HF11" s="6">
        <v>10.330706486225001</v>
      </c>
      <c r="HG11" s="6">
        <v>9.6803332162392692</v>
      </c>
      <c r="HH11" s="6">
        <v>9.8553351473454907</v>
      </c>
      <c r="HI11" s="6">
        <v>10.847119309914399</v>
      </c>
      <c r="HJ11" s="6">
        <v>13.1055580622142</v>
      </c>
      <c r="HK11" s="6">
        <v>12.212472282131699</v>
      </c>
      <c r="HL11" s="6">
        <v>14.1456669261641</v>
      </c>
      <c r="HM11" s="6">
        <v>15.205590711260299</v>
      </c>
      <c r="HN11" s="6">
        <v>13.017124285705799</v>
      </c>
      <c r="HO11" s="6">
        <v>10.899066782123001</v>
      </c>
      <c r="HP11" s="6">
        <v>11.802320683559399</v>
      </c>
      <c r="HQ11" s="6">
        <v>13.5469221411993</v>
      </c>
      <c r="HR11" s="6">
        <v>12.6181276954674</v>
      </c>
      <c r="HS11" s="6">
        <v>12.3362122710134</v>
      </c>
      <c r="HT11" s="6">
        <v>12.658529797638501</v>
      </c>
      <c r="HU11" s="6">
        <v>11.5467687231463</v>
      </c>
      <c r="HV11" s="6">
        <v>12.533371290102</v>
      </c>
      <c r="HW11" s="6">
        <v>14.2273005244784</v>
      </c>
      <c r="HX11" s="6">
        <v>15.559446586647899</v>
      </c>
      <c r="HY11" s="6">
        <v>15.2997372127125</v>
      </c>
      <c r="HZ11" s="6">
        <v>15.752904594572801</v>
      </c>
      <c r="IA11" s="6">
        <v>16.6155627614766</v>
      </c>
      <c r="IB11" s="6">
        <v>19.306533832956301</v>
      </c>
      <c r="IC11" s="6">
        <v>13.5296029055755</v>
      </c>
      <c r="ID11" s="6">
        <v>15.462070339735501</v>
      </c>
      <c r="IE11" s="6">
        <v>18.861288590465101</v>
      </c>
      <c r="IF11" s="6">
        <v>15.231054036902</v>
      </c>
      <c r="IG11" s="6">
        <v>13.021759257934701</v>
      </c>
      <c r="IH11" s="6">
        <v>12.5025727383291</v>
      </c>
      <c r="II11" s="6">
        <v>12.443409740440901</v>
      </c>
      <c r="IJ11" s="6">
        <v>11.7123326117286</v>
      </c>
      <c r="IK11" s="6">
        <v>7.6186047649930897</v>
      </c>
      <c r="IL11" s="6">
        <v>6.8438907047921402</v>
      </c>
      <c r="IM11" s="6">
        <v>7.1158791489011897</v>
      </c>
      <c r="IN11" s="6">
        <v>6.9833667992832904</v>
      </c>
      <c r="IO11" s="6">
        <v>3.8962732835262899</v>
      </c>
      <c r="IP11" s="6">
        <v>4.1144407545676902</v>
      </c>
      <c r="IQ11" s="6">
        <v>5.0073684355966996</v>
      </c>
      <c r="IR11" s="6">
        <v>2.6578625665448601</v>
      </c>
      <c r="IS11" s="6">
        <v>2.7138409914285799</v>
      </c>
      <c r="IT11" s="6">
        <v>2.50266144169992</v>
      </c>
    </row>
    <row r="12" spans="1:254" ht="13.2" x14ac:dyDescent="0.25">
      <c r="A12" s="6" t="s">
        <v>287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6">
        <v>0.129544357165569</v>
      </c>
      <c r="GT12" s="6">
        <v>0.12239765886659799</v>
      </c>
      <c r="GU12" s="6">
        <v>0.112318248652181</v>
      </c>
      <c r="GV12" s="6">
        <v>0.16830843898513101</v>
      </c>
      <c r="GW12" s="6">
        <v>0.180805075691579</v>
      </c>
      <c r="GX12" s="6">
        <v>0.136329610295612</v>
      </c>
      <c r="GY12" s="6">
        <v>0.150286569162562</v>
      </c>
      <c r="GZ12" s="6">
        <v>0.16355070709130401</v>
      </c>
      <c r="HA12" s="6">
        <v>5.4752518615856296</v>
      </c>
      <c r="HB12" s="6">
        <v>6.8727952316181797</v>
      </c>
      <c r="HC12" s="6">
        <v>101.94494671515</v>
      </c>
      <c r="HD12" s="6">
        <v>65.7852723146095</v>
      </c>
      <c r="HE12" s="6">
        <v>77.725061675393604</v>
      </c>
      <c r="HF12" s="6">
        <v>72.636495409888894</v>
      </c>
      <c r="HG12" s="6">
        <v>79.936074108099803</v>
      </c>
      <c r="HH12" s="6">
        <v>69.067830867491296</v>
      </c>
      <c r="HI12" s="6">
        <v>58.2277832546784</v>
      </c>
      <c r="HJ12" s="6">
        <v>63.498240949833701</v>
      </c>
      <c r="HK12" s="6">
        <v>53.516199244544303</v>
      </c>
      <c r="HL12" s="6">
        <v>54.094064947805599</v>
      </c>
      <c r="HM12" s="6">
        <v>39.469333298828701</v>
      </c>
      <c r="HN12" s="6">
        <v>36.312061204113</v>
      </c>
      <c r="HO12" s="6">
        <v>33.744051123484198</v>
      </c>
      <c r="HP12" s="6">
        <v>31.856205400448399</v>
      </c>
      <c r="HQ12" s="6">
        <v>29.037570702012001</v>
      </c>
      <c r="HR12" s="6">
        <v>36.270761500431298</v>
      </c>
      <c r="HS12" s="6">
        <v>37.0064245119842</v>
      </c>
      <c r="HT12" s="6">
        <v>33.056222010076603</v>
      </c>
      <c r="HU12" s="6">
        <v>31.440686048928999</v>
      </c>
      <c r="HV12" s="6">
        <v>30.015902697914299</v>
      </c>
      <c r="HW12" s="6">
        <v>31.875719621443999</v>
      </c>
      <c r="HX12" s="6">
        <v>28.7532487542219</v>
      </c>
      <c r="HY12" s="6">
        <v>29.848836779047701</v>
      </c>
      <c r="HZ12" s="6">
        <v>28.862259890091199</v>
      </c>
      <c r="IA12" s="6">
        <v>31.0949752337429</v>
      </c>
      <c r="IB12" s="6">
        <v>32.747419741033603</v>
      </c>
      <c r="IC12" s="6">
        <v>30.076003279769498</v>
      </c>
      <c r="ID12" s="6">
        <v>16.594967171022098</v>
      </c>
      <c r="IE12" s="6">
        <v>15.9450811313072</v>
      </c>
      <c r="IF12" s="6">
        <v>29.572886488354001</v>
      </c>
      <c r="IG12" s="6">
        <v>27.050962626885301</v>
      </c>
      <c r="IH12" s="6">
        <v>37.103126397935597</v>
      </c>
      <c r="II12" s="6">
        <v>32.197893382103899</v>
      </c>
      <c r="IJ12" s="6">
        <v>26.022849276116599</v>
      </c>
      <c r="IK12" s="6">
        <v>31.412316349594299</v>
      </c>
      <c r="IL12" s="6">
        <v>30.953808986702001</v>
      </c>
      <c r="IM12" s="6">
        <v>28.5397000847064</v>
      </c>
      <c r="IN12" s="6">
        <v>26.564634837517101</v>
      </c>
      <c r="IO12" s="6">
        <v>25.786873136287401</v>
      </c>
      <c r="IP12" s="6">
        <v>25.605013655036998</v>
      </c>
      <c r="IQ12" s="6">
        <v>23.431570568365501</v>
      </c>
      <c r="IR12" s="6">
        <v>22.309404852081698</v>
      </c>
      <c r="IS12" s="6">
        <v>21.482340045813601</v>
      </c>
      <c r="IT12" s="6">
        <v>21.133985126049101</v>
      </c>
    </row>
    <row r="13" spans="1:254" ht="13.2" x14ac:dyDescent="0.25">
      <c r="A13" s="6" t="s">
        <v>288</v>
      </c>
      <c r="B13" s="6">
        <v>1.13125258135502</v>
      </c>
      <c r="C13" s="6">
        <v>1.10519276225166</v>
      </c>
      <c r="D13" s="6">
        <v>1.24474888090254</v>
      </c>
      <c r="E13" s="6">
        <v>1.2391331998841699</v>
      </c>
      <c r="F13" s="6">
        <v>1.23354258820935</v>
      </c>
      <c r="G13" s="6">
        <v>1.2279770766693401</v>
      </c>
      <c r="H13" s="6">
        <v>1.3634242389017399</v>
      </c>
      <c r="I13" s="6">
        <v>1.3572256960495701</v>
      </c>
      <c r="J13" s="6">
        <v>1.3510552395157001</v>
      </c>
      <c r="K13" s="6">
        <v>1.3449126003952101</v>
      </c>
      <c r="L13" s="6">
        <v>1.3387979541713999</v>
      </c>
      <c r="M13" s="6">
        <v>1.47176964660313</v>
      </c>
      <c r="N13" s="6">
        <v>1.4593771641319799</v>
      </c>
      <c r="O13" s="6">
        <v>1.44708888166648</v>
      </c>
      <c r="P13" s="6">
        <v>1.43490411091362</v>
      </c>
      <c r="Q13" s="6">
        <v>1.4228217209496301</v>
      </c>
      <c r="R13" s="6">
        <v>1.5564760959177399</v>
      </c>
      <c r="S13" s="6">
        <v>1.5433309254568299</v>
      </c>
      <c r="T13" s="6">
        <v>1.5302967483447201</v>
      </c>
      <c r="U13" s="6">
        <v>1.51737270327217</v>
      </c>
      <c r="V13" s="6">
        <v>1.5049237399647299</v>
      </c>
      <c r="W13" s="6">
        <v>1.66854962955968</v>
      </c>
      <c r="X13" s="6">
        <v>1.65394033839754</v>
      </c>
      <c r="Y13" s="6">
        <v>1.6398153386447101</v>
      </c>
      <c r="Z13" s="6">
        <v>1.62545742988302</v>
      </c>
      <c r="AA13" s="6">
        <v>1.6115752563280901</v>
      </c>
      <c r="AB13" s="6">
        <v>1.81328158260627</v>
      </c>
      <c r="AC13" s="6">
        <v>1.79770200616579</v>
      </c>
      <c r="AD13" s="6">
        <v>1.78191508147199</v>
      </c>
      <c r="AE13" s="6">
        <v>1.7666044190439301</v>
      </c>
      <c r="AF13" s="6">
        <v>1.7514251722969001</v>
      </c>
      <c r="AG13" s="6">
        <v>1.9333080149516799</v>
      </c>
      <c r="AH13" s="6">
        <v>1.9112842798004599</v>
      </c>
      <c r="AI13" s="6">
        <v>1.8895113252473099</v>
      </c>
      <c r="AJ13" s="6">
        <v>1.86766695832456</v>
      </c>
      <c r="AK13" s="6">
        <v>1.84639042460756</v>
      </c>
      <c r="AL13" s="6">
        <v>1.9073631582375801</v>
      </c>
      <c r="AM13" s="6">
        <v>1.9799020125693501</v>
      </c>
      <c r="AN13" s="6">
        <v>2.0376860484521901</v>
      </c>
      <c r="AO13" s="6">
        <v>2.1191235199399299</v>
      </c>
      <c r="AP13" s="6">
        <v>2.1620826210350099</v>
      </c>
      <c r="AQ13" s="6">
        <v>2.1411629566792998</v>
      </c>
      <c r="AR13" s="6">
        <v>2.12535872415619</v>
      </c>
      <c r="AS13" s="6">
        <v>2.35992698181794</v>
      </c>
      <c r="AT13" s="6">
        <v>2.3411074668802199</v>
      </c>
      <c r="AU13" s="6">
        <v>2.39807075858673</v>
      </c>
      <c r="AV13" s="6">
        <v>2.5026016904275301</v>
      </c>
      <c r="AW13" s="6">
        <v>2.4717925584603901</v>
      </c>
      <c r="AX13" s="6">
        <v>2.44163154865663</v>
      </c>
      <c r="AY13" s="6">
        <v>2.4118382046246798</v>
      </c>
      <c r="AZ13" s="6">
        <v>2.3824081377451698</v>
      </c>
      <c r="BA13" s="6">
        <v>2.50802288486903</v>
      </c>
      <c r="BB13" s="6">
        <v>2.5670990322501299</v>
      </c>
      <c r="BC13" s="6">
        <v>2.5599383776924598</v>
      </c>
      <c r="BD13" s="6">
        <v>2.5707452362131402</v>
      </c>
      <c r="BE13" s="6">
        <v>2.58898484688459</v>
      </c>
      <c r="BF13" s="6">
        <v>2.71615363701572</v>
      </c>
      <c r="BG13" s="6">
        <v>2.7081944668761002</v>
      </c>
      <c r="BH13" s="6">
        <v>2.6751690897961899</v>
      </c>
      <c r="BI13" s="6">
        <v>2.65609386462901</v>
      </c>
      <c r="BJ13" s="6">
        <v>2.6293065714377302</v>
      </c>
      <c r="BK13" s="6">
        <v>2.6116255289636898</v>
      </c>
      <c r="BL13" s="6">
        <v>2.67408394304032</v>
      </c>
      <c r="BM13" s="6">
        <v>2.7759468465643899</v>
      </c>
      <c r="BN13" s="6">
        <v>2.8658146043395001</v>
      </c>
      <c r="BO13" s="6">
        <v>2.8552522776526801</v>
      </c>
      <c r="BP13" s="6">
        <v>2.84646115257229</v>
      </c>
      <c r="BQ13" s="6">
        <v>2.9267545721475998</v>
      </c>
      <c r="BR13" s="6">
        <v>2.9086851600111201</v>
      </c>
      <c r="BS13" s="6">
        <v>2.91207989123424</v>
      </c>
      <c r="BT13" s="6">
        <v>3.6572238733777902</v>
      </c>
      <c r="BU13" s="6">
        <v>3.4984805613006</v>
      </c>
      <c r="BV13" s="6">
        <v>3.44949257978341</v>
      </c>
      <c r="BW13" s="6">
        <v>3.40544281641907</v>
      </c>
      <c r="BX13" s="6">
        <v>3.3688466481082799</v>
      </c>
      <c r="BY13" s="6">
        <v>3.3167068025905002</v>
      </c>
      <c r="BZ13" s="6">
        <v>3.8406512613549899</v>
      </c>
      <c r="CA13" s="6">
        <v>3.66625386257873</v>
      </c>
      <c r="CB13" s="6">
        <v>3.7271961813372498</v>
      </c>
      <c r="CC13" s="6">
        <v>3.7823593241357898</v>
      </c>
      <c r="CD13" s="6">
        <v>3.89430403559144</v>
      </c>
      <c r="CE13" s="6">
        <v>3.89490762577626</v>
      </c>
      <c r="CF13" s="6">
        <v>4.0138830552118003</v>
      </c>
      <c r="CG13" s="6">
        <v>4.1459619287802996</v>
      </c>
      <c r="CH13" s="6">
        <v>4.3003287267938504</v>
      </c>
      <c r="CI13" s="6">
        <v>4.5493877637005102</v>
      </c>
      <c r="CJ13" s="6">
        <v>4.3075887704820603</v>
      </c>
      <c r="CK13" s="6">
        <v>4.6510010706379399</v>
      </c>
      <c r="CL13" s="6">
        <v>4.9160002061712298</v>
      </c>
      <c r="CM13" s="6">
        <v>5.2137683029097399</v>
      </c>
      <c r="CN13" s="6">
        <v>5.50516534946789</v>
      </c>
      <c r="CO13" s="6">
        <v>5.23258551098629</v>
      </c>
      <c r="CP13" s="6">
        <v>5.1546485402651303</v>
      </c>
      <c r="CQ13" s="6">
        <v>5.0655655392663403</v>
      </c>
      <c r="CR13" s="6">
        <v>6.0301314946989999</v>
      </c>
      <c r="CS13" s="6">
        <v>5.5744251759705898</v>
      </c>
      <c r="CT13" s="6">
        <v>5.9203174262943099</v>
      </c>
      <c r="CU13" s="6">
        <v>5.7545476576502601</v>
      </c>
      <c r="CV13" s="6">
        <v>5.5802736344782096</v>
      </c>
      <c r="CW13" s="6">
        <v>6.1301297055148396</v>
      </c>
      <c r="CX13" s="6">
        <v>6.7918685835162602</v>
      </c>
      <c r="CY13" s="6">
        <v>7.0042988621867899</v>
      </c>
      <c r="CZ13" s="6">
        <v>6.7056713067166003</v>
      </c>
      <c r="DA13" s="6">
        <v>7.0557818164291799</v>
      </c>
      <c r="DB13" s="6">
        <v>7.5131340754358904</v>
      </c>
      <c r="DC13" s="6">
        <v>7.87643352953015</v>
      </c>
      <c r="DD13" s="6">
        <v>8.0304750677687409</v>
      </c>
      <c r="DE13" s="6">
        <v>8.1571118461545105</v>
      </c>
      <c r="DF13" s="6">
        <v>7.9157246136616601</v>
      </c>
      <c r="DG13" s="6">
        <v>8.2153966028413592</v>
      </c>
      <c r="DH13" s="6">
        <v>8.3015913176436609</v>
      </c>
      <c r="DI13" s="6">
        <v>8.6988743543719096</v>
      </c>
      <c r="DJ13" s="6">
        <v>9.0968232257176407</v>
      </c>
      <c r="DK13" s="6">
        <v>9.33034457743004</v>
      </c>
      <c r="DL13" s="6">
        <v>8.9582014834065902</v>
      </c>
      <c r="DM13" s="6">
        <v>9.3417835019988207</v>
      </c>
      <c r="DN13" s="6">
        <v>9.2110848594830408</v>
      </c>
      <c r="DO13" s="6">
        <v>9.2604918672857792</v>
      </c>
      <c r="DP13" s="6">
        <v>8.9870386032169698</v>
      </c>
      <c r="DQ13" s="6">
        <v>8.9289997840760993</v>
      </c>
      <c r="DR13" s="6">
        <v>9.6161856671128003</v>
      </c>
      <c r="DS13" s="6">
        <v>9.9937606278928595</v>
      </c>
      <c r="DT13" s="6">
        <v>9.9819279960565606</v>
      </c>
      <c r="DU13" s="6">
        <v>10.2891314044367</v>
      </c>
      <c r="DV13" s="6">
        <v>9.9219745590045392</v>
      </c>
      <c r="DW13" s="6">
        <v>9.7080989937468001</v>
      </c>
      <c r="DX13" s="6">
        <v>9.5257640653572793</v>
      </c>
      <c r="DY13" s="6">
        <v>9.6757860804890008</v>
      </c>
      <c r="DZ13" s="6">
        <v>9.9629686903526604</v>
      </c>
      <c r="EA13" s="6">
        <v>10.2172921227553</v>
      </c>
      <c r="EB13" s="6">
        <v>10.3516131327855</v>
      </c>
      <c r="EC13" s="6">
        <v>10.464544564996601</v>
      </c>
      <c r="ED13" s="6">
        <v>10.1405840056669</v>
      </c>
      <c r="EE13" s="6">
        <v>8.9867374524580406</v>
      </c>
      <c r="EF13" s="6">
        <v>10.180592465104599</v>
      </c>
      <c r="EG13" s="6">
        <v>10.168219976398399</v>
      </c>
      <c r="EH13" s="6">
        <v>10.3459951782941</v>
      </c>
      <c r="EI13" s="6">
        <v>10.5062819442263</v>
      </c>
      <c r="EJ13" s="6">
        <v>10.416957869177301</v>
      </c>
      <c r="EK13" s="6">
        <v>11.0422571140756</v>
      </c>
      <c r="EL13" s="6">
        <v>11.0610743013708</v>
      </c>
      <c r="EM13" s="6">
        <v>10.710439092553299</v>
      </c>
      <c r="EN13" s="6">
        <v>11.0216722986994</v>
      </c>
      <c r="EO13" s="6">
        <v>11.004376376176801</v>
      </c>
      <c r="EP13" s="6">
        <v>10.951543354414101</v>
      </c>
      <c r="EQ13" s="6">
        <v>10.99071753065</v>
      </c>
      <c r="ER13" s="6">
        <v>11.276695685345601</v>
      </c>
      <c r="ES13" s="6">
        <v>11.6684836156603</v>
      </c>
      <c r="ET13" s="6">
        <v>11.2745472345821</v>
      </c>
      <c r="EU13" s="6">
        <v>11.2667286656924</v>
      </c>
      <c r="EV13" s="6">
        <v>11.2468864487094</v>
      </c>
      <c r="EW13" s="6">
        <v>11.4280477302798</v>
      </c>
      <c r="EX13" s="6">
        <v>10.780695255764799</v>
      </c>
      <c r="EY13" s="6">
        <v>11.718138774617101</v>
      </c>
      <c r="EZ13" s="6">
        <v>11.2540895780387</v>
      </c>
      <c r="FA13" s="6">
        <v>11.313670742195599</v>
      </c>
      <c r="FB13" s="6">
        <v>11.672390253260501</v>
      </c>
      <c r="FC13" s="6">
        <v>11.510038815921099</v>
      </c>
      <c r="FD13" s="6">
        <v>10.7326501604248</v>
      </c>
      <c r="FE13" s="6">
        <v>10.508531617896301</v>
      </c>
      <c r="FF13" s="6">
        <v>10.7588712505909</v>
      </c>
      <c r="FG13" s="6">
        <v>7.2617005506141501</v>
      </c>
      <c r="FH13" s="6">
        <v>9.6577646563899204</v>
      </c>
      <c r="FI13" s="6">
        <v>10.207731635124199</v>
      </c>
      <c r="FJ13" s="6">
        <v>10.605128205128199</v>
      </c>
      <c r="FK13" s="6">
        <v>9.9865583642187605</v>
      </c>
      <c r="FL13" s="6">
        <v>5.4507944228275003</v>
      </c>
      <c r="FM13" s="6">
        <v>10.2904815410489</v>
      </c>
      <c r="FN13" s="6">
        <v>9.60937294308658</v>
      </c>
      <c r="FO13" s="6">
        <v>10.0943320488118</v>
      </c>
      <c r="FP13" s="6">
        <v>9.6240206979752596</v>
      </c>
      <c r="FQ13" s="6">
        <v>8.9537844916149396</v>
      </c>
      <c r="FR13" s="6">
        <v>8.5508866587532797</v>
      </c>
      <c r="FS13" s="6">
        <v>8.4363284608770392</v>
      </c>
      <c r="FT13" s="6">
        <v>9.0758367976685399</v>
      </c>
      <c r="FU13" s="6">
        <v>9.1628332053142199</v>
      </c>
      <c r="FV13" s="6">
        <v>9.6462125556664802</v>
      </c>
      <c r="FW13" s="6">
        <v>9.9071877180739705</v>
      </c>
      <c r="FX13" s="6">
        <v>9.4601142600468808</v>
      </c>
      <c r="FY13" s="6">
        <v>9.4348037479249598</v>
      </c>
      <c r="FZ13" s="6">
        <v>9.8596123805969107</v>
      </c>
      <c r="GA13" s="6">
        <v>9.7482716663901297</v>
      </c>
      <c r="GB13" s="6">
        <v>9.6956818181818196</v>
      </c>
      <c r="GC13" s="6">
        <v>9.3295619914325005</v>
      </c>
      <c r="GD13" s="6">
        <v>9.0249102333931805</v>
      </c>
      <c r="GE13" s="6">
        <v>8.4979260705135999</v>
      </c>
      <c r="GF13" s="6">
        <v>8.8683314031059695</v>
      </c>
      <c r="GG13" s="6">
        <v>9.3223476510699594</v>
      </c>
      <c r="GH13" s="6">
        <v>9.5162221244718204</v>
      </c>
      <c r="GI13" s="6">
        <v>9.6497787141569908</v>
      </c>
      <c r="GJ13" s="6">
        <v>9.8941878971684591</v>
      </c>
      <c r="GK13" s="6">
        <v>10.7686434089381</v>
      </c>
      <c r="GL13" s="6">
        <v>10.428783094510401</v>
      </c>
      <c r="GM13" s="6">
        <v>10.633137635529399</v>
      </c>
      <c r="GN13" s="6">
        <v>10.847170586663401</v>
      </c>
      <c r="GO13" s="6">
        <v>11.274181436087201</v>
      </c>
      <c r="GP13" s="6">
        <v>11.1745911641073</v>
      </c>
      <c r="GQ13" s="6">
        <v>11.051479508949001</v>
      </c>
      <c r="GR13" s="6">
        <v>10.715082366041701</v>
      </c>
      <c r="GS13" s="6">
        <v>10.4731727425653</v>
      </c>
      <c r="GT13" s="6">
        <v>11.1191136621156</v>
      </c>
      <c r="GU13" s="6">
        <v>11.1330300915376</v>
      </c>
      <c r="GV13" s="6">
        <v>11.138808131553199</v>
      </c>
      <c r="GW13" s="6">
        <v>11.255832514626</v>
      </c>
      <c r="GX13" s="6">
        <v>11.263512210486001</v>
      </c>
      <c r="GY13" s="6">
        <v>11.454728431663399</v>
      </c>
      <c r="GZ13" s="6">
        <v>11.314307055309399</v>
      </c>
      <c r="HA13" s="6">
        <v>10.7810749408482</v>
      </c>
      <c r="HB13" s="6">
        <v>10.9922629403109</v>
      </c>
      <c r="HC13" s="6">
        <v>11.3413705514784</v>
      </c>
      <c r="HD13" s="6">
        <v>11.735096114880299</v>
      </c>
      <c r="HE13" s="6">
        <v>11.8382108732291</v>
      </c>
      <c r="HF13" s="6">
        <v>11.5863756038919</v>
      </c>
      <c r="HG13" s="6">
        <v>11.768138564402999</v>
      </c>
      <c r="HH13" s="6">
        <v>10.994185757732399</v>
      </c>
      <c r="HI13" s="6">
        <v>10.733464629355501</v>
      </c>
      <c r="HJ13" s="6">
        <v>10.6420112133861</v>
      </c>
      <c r="HK13" s="6">
        <v>10.7423208932343</v>
      </c>
      <c r="HL13" s="6">
        <v>10.7474729445634</v>
      </c>
      <c r="HM13" s="6">
        <v>11.4542776792299</v>
      </c>
      <c r="HN13" s="6">
        <v>10.2878689738281</v>
      </c>
      <c r="HO13" s="6">
        <v>9.9572719217428798</v>
      </c>
      <c r="HP13" s="6">
        <v>9.7347935195256703</v>
      </c>
      <c r="HQ13" s="6">
        <v>9.6789319011677204</v>
      </c>
      <c r="HR13" s="6">
        <v>9.3784083502168301</v>
      </c>
      <c r="HS13" s="6">
        <v>9.9050830357999509</v>
      </c>
      <c r="HT13" s="6">
        <v>10.044082945204501</v>
      </c>
      <c r="HU13" s="6">
        <v>10.075415168246399</v>
      </c>
      <c r="HV13" s="6">
        <v>10.024454700230301</v>
      </c>
      <c r="HW13" s="6">
        <v>10.194315194774999</v>
      </c>
      <c r="HX13" s="6">
        <v>9.9799746476739397</v>
      </c>
      <c r="HY13" s="6">
        <v>10.1847965584717</v>
      </c>
      <c r="HZ13" s="6">
        <v>10.047893171381199</v>
      </c>
      <c r="IA13" s="6">
        <v>9.6829541661717808</v>
      </c>
      <c r="IB13" s="6">
        <v>9.5989247963994995</v>
      </c>
      <c r="IC13" s="6">
        <v>9.5800700298054604</v>
      </c>
      <c r="ID13" s="6">
        <v>9.8236142495813894</v>
      </c>
      <c r="IE13" s="6">
        <v>9.3541580291532593</v>
      </c>
      <c r="IF13" s="6">
        <v>9.3222613918730399</v>
      </c>
      <c r="IG13" s="6">
        <v>9.1271365835351492</v>
      </c>
      <c r="IH13" s="6">
        <v>9.2334746467053908</v>
      </c>
      <c r="II13" s="6">
        <v>9.3152128140325292</v>
      </c>
      <c r="IJ13" s="6">
        <v>8.9634410730219791</v>
      </c>
      <c r="IK13" s="6">
        <v>9.0696628776645003</v>
      </c>
      <c r="IL13" s="6">
        <v>9.0222775338303993</v>
      </c>
      <c r="IM13" s="6">
        <v>9.0018679718611398</v>
      </c>
      <c r="IN13" s="6">
        <v>8.9529009834345299</v>
      </c>
      <c r="IO13" s="6">
        <v>8.6845954226199105</v>
      </c>
      <c r="IP13" s="6">
        <v>8.5264668176413494</v>
      </c>
      <c r="IQ13" s="6">
        <v>7.7055392540139502</v>
      </c>
      <c r="IR13" s="6">
        <v>7.9544687023912202</v>
      </c>
      <c r="IS13" s="6">
        <v>7.3249963100301096</v>
      </c>
      <c r="IT13" s="6">
        <v>7.5025330896612497</v>
      </c>
    </row>
    <row r="14" spans="1:254" ht="13.2" x14ac:dyDescent="0.25">
      <c r="A14" s="6" t="s">
        <v>290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6">
        <v>3.7195741043544998E-2</v>
      </c>
      <c r="AQ14" s="6">
        <v>3.8604752144030002E-2</v>
      </c>
      <c r="AR14" s="6">
        <v>4.0984410643232001E-2</v>
      </c>
      <c r="AS14" s="6">
        <v>4.1224023139863002E-2</v>
      </c>
      <c r="AT14" s="6">
        <v>4.5433945239160001E-2</v>
      </c>
      <c r="AU14" s="6">
        <v>4.555077161137E-2</v>
      </c>
      <c r="AV14" s="6">
        <v>4.3724806637853997E-2</v>
      </c>
      <c r="AW14" s="6">
        <v>4.8550917935878998E-2</v>
      </c>
      <c r="AX14" s="6">
        <v>4.9478637251553999E-2</v>
      </c>
      <c r="AY14" s="6">
        <v>4.9899983524758003E-2</v>
      </c>
      <c r="AZ14" s="6">
        <v>5.0732502080882001E-2</v>
      </c>
      <c r="BA14" s="6">
        <v>5.326169754079E-2</v>
      </c>
      <c r="BB14" s="6">
        <v>5.6533100597616001E-2</v>
      </c>
      <c r="BC14" s="6">
        <v>5.9661060245792E-2</v>
      </c>
      <c r="BD14" s="6">
        <v>6.3062000738084004E-2</v>
      </c>
      <c r="BE14" s="6">
        <v>6.6312270953408997E-2</v>
      </c>
      <c r="BF14" s="6">
        <v>7.1796351937568004E-2</v>
      </c>
      <c r="BG14" s="6">
        <v>7.6269968378032002E-2</v>
      </c>
      <c r="BH14" s="6">
        <v>8.1311291900041993E-2</v>
      </c>
      <c r="BI14" s="6">
        <v>7.7894768593468999E-2</v>
      </c>
      <c r="BJ14" s="6">
        <v>7.9354662236699E-2</v>
      </c>
      <c r="BK14" s="6">
        <v>8.0461128358253003E-2</v>
      </c>
      <c r="BL14" s="6">
        <v>8.1439281823490001E-2</v>
      </c>
      <c r="BM14" s="6">
        <v>8.2366327987648993E-2</v>
      </c>
      <c r="BN14" s="6">
        <v>9.0067760692885995E-2</v>
      </c>
      <c r="BO14" s="6">
        <v>9.7968616428876998E-2</v>
      </c>
      <c r="BP14" s="6">
        <v>0.110356056592732</v>
      </c>
      <c r="BQ14" s="6">
        <v>0.11822255852390801</v>
      </c>
      <c r="BR14" s="6">
        <v>0.12678260717502099</v>
      </c>
      <c r="BS14" s="6">
        <v>0.139207249066407</v>
      </c>
      <c r="BT14" s="6">
        <v>0.15785124129231401</v>
      </c>
      <c r="BU14" s="6">
        <v>0.165903044093896</v>
      </c>
      <c r="BV14" s="6">
        <v>0.21487595087047801</v>
      </c>
      <c r="BW14" s="6">
        <v>0.243580488313</v>
      </c>
      <c r="BX14" s="6">
        <v>0.22691384608934201</v>
      </c>
      <c r="BY14" s="6">
        <v>0.28168263353741502</v>
      </c>
      <c r="BZ14" s="6">
        <v>0.30050254665380899</v>
      </c>
      <c r="CA14" s="6">
        <v>0.32832442757446101</v>
      </c>
      <c r="CB14" s="6">
        <v>0.30344614807332199</v>
      </c>
      <c r="CC14" s="6">
        <v>0.324649727225442</v>
      </c>
      <c r="CD14" s="6">
        <v>0.33694937164187599</v>
      </c>
      <c r="CE14" s="6">
        <v>0.344408076310314</v>
      </c>
      <c r="CF14" s="6">
        <v>0.37084130263578702</v>
      </c>
      <c r="CG14" s="6">
        <v>0.40301473487503903</v>
      </c>
      <c r="CH14" s="6">
        <v>0.46823491174584703</v>
      </c>
      <c r="CI14" s="6">
        <v>0.54688529332158098</v>
      </c>
      <c r="CJ14" s="6">
        <v>0.60242004282535699</v>
      </c>
      <c r="CK14" s="6">
        <v>0.69415095088231904</v>
      </c>
      <c r="CL14" s="6">
        <v>0.75196768683332604</v>
      </c>
      <c r="CM14" s="6">
        <v>0.79452408591131696</v>
      </c>
      <c r="CN14" s="6">
        <v>0.84001570049876495</v>
      </c>
      <c r="CO14" s="6">
        <v>1.01006736117966</v>
      </c>
      <c r="CP14" s="6">
        <v>1.0626116206578999</v>
      </c>
      <c r="CQ14" s="6">
        <v>1.15395703773295</v>
      </c>
      <c r="CR14" s="6">
        <v>1.23439623342868</v>
      </c>
      <c r="CS14" s="6">
        <v>1.3782449795473199</v>
      </c>
      <c r="CT14" s="6">
        <v>1.4041042922740601</v>
      </c>
      <c r="CU14" s="6">
        <v>1.3993317948006401</v>
      </c>
      <c r="CV14" s="6">
        <v>1.3807288037804799</v>
      </c>
      <c r="CW14" s="6">
        <v>1.46243149155146</v>
      </c>
      <c r="CX14" s="6">
        <v>1.4910167073082501</v>
      </c>
      <c r="CY14" s="6">
        <v>1.39888286446883</v>
      </c>
      <c r="CZ14" s="6">
        <v>1.41675281309474</v>
      </c>
      <c r="DA14" s="6">
        <v>1.5965783899477799</v>
      </c>
      <c r="DB14" s="6">
        <v>1.6679627312685801</v>
      </c>
      <c r="DC14" s="6">
        <v>1.6337052202004201</v>
      </c>
      <c r="DD14" s="6">
        <v>1.6077122160958499</v>
      </c>
      <c r="DE14" s="6">
        <v>1.93376124531265</v>
      </c>
      <c r="DF14" s="6">
        <v>2.13799406284559</v>
      </c>
      <c r="DG14" s="6">
        <v>2.3806745410414698</v>
      </c>
      <c r="DH14" s="6">
        <v>2.4525460958240499</v>
      </c>
      <c r="DI14" s="6">
        <v>2.50853245088974</v>
      </c>
      <c r="DJ14" s="6">
        <v>2.9997468514650998</v>
      </c>
      <c r="DK14" s="6">
        <v>3.2336205432281799</v>
      </c>
      <c r="DL14" s="6">
        <v>3.0397704997135002</v>
      </c>
      <c r="DM14" s="6">
        <v>3.0024606770545499</v>
      </c>
      <c r="DN14" s="6">
        <v>2.87157661258381</v>
      </c>
      <c r="DO14" s="6">
        <v>3.1121535481598901</v>
      </c>
      <c r="DP14" s="6">
        <v>2.9777166645989301</v>
      </c>
      <c r="DQ14" s="6">
        <v>3.5545883940620802</v>
      </c>
      <c r="DR14" s="6">
        <v>3.9404785498170098</v>
      </c>
      <c r="DS14" s="6">
        <v>4.06520044579299</v>
      </c>
      <c r="DT14" s="6">
        <v>4.4423595526807098</v>
      </c>
      <c r="DU14" s="6">
        <v>4.6780026145716302</v>
      </c>
      <c r="DV14" s="6">
        <v>4.8166921485745098</v>
      </c>
      <c r="DW14" s="6">
        <v>4.78841048541641</v>
      </c>
      <c r="DX14" s="6">
        <v>4.94587717488481</v>
      </c>
      <c r="DY14" s="6">
        <v>5.1743372359036499</v>
      </c>
      <c r="DZ14" s="6">
        <v>6.1606182353070302</v>
      </c>
      <c r="EA14" s="6">
        <v>5.4145059339525297</v>
      </c>
      <c r="EB14" s="6">
        <v>6.3511263467188996</v>
      </c>
      <c r="EC14" s="6">
        <v>6.6200550981241904</v>
      </c>
      <c r="ED14" s="6">
        <v>6.8380257476006996</v>
      </c>
      <c r="EE14" s="6">
        <v>6.75915376339288</v>
      </c>
      <c r="EF14" s="6">
        <v>6.2059059541004702</v>
      </c>
      <c r="EG14" s="6">
        <v>6.8760170458070302</v>
      </c>
      <c r="EH14" s="6">
        <v>6.7625759428151202</v>
      </c>
      <c r="EI14" s="6">
        <v>6.90828515314172</v>
      </c>
      <c r="EJ14" s="6">
        <v>7.3964480466967499</v>
      </c>
      <c r="EK14" s="6">
        <v>8.3363918445619305</v>
      </c>
      <c r="EL14" s="6">
        <v>8.6819040637422393</v>
      </c>
      <c r="EM14" s="6">
        <v>9.2703754108463396</v>
      </c>
      <c r="EN14" s="6">
        <v>9.6270243742843107</v>
      </c>
      <c r="EO14" s="6">
        <v>11.057437468600501</v>
      </c>
      <c r="EP14" s="6">
        <v>10.6790527570669</v>
      </c>
      <c r="EQ14" s="6">
        <v>11.708260544047899</v>
      </c>
      <c r="ER14" s="6">
        <v>12.0565660098714</v>
      </c>
      <c r="ES14" s="6">
        <v>13.770224832739901</v>
      </c>
      <c r="ET14" s="6">
        <v>11.809997567046601</v>
      </c>
      <c r="EU14" s="6">
        <v>12.8152310712386</v>
      </c>
      <c r="EV14" s="6">
        <v>13.6918480350412</v>
      </c>
      <c r="EW14" s="6">
        <v>13.342318059299201</v>
      </c>
      <c r="EX14" s="6">
        <v>14.0245028891466</v>
      </c>
      <c r="EY14" s="6">
        <v>14.765089577826499</v>
      </c>
      <c r="EZ14" s="6">
        <v>13.2320586905181</v>
      </c>
      <c r="FA14" s="6">
        <v>13.5352565690189</v>
      </c>
      <c r="FB14" s="6">
        <v>14.823199562346099</v>
      </c>
      <c r="FC14" s="6">
        <v>16.082940815730201</v>
      </c>
      <c r="FD14" s="6">
        <v>16.643371634367998</v>
      </c>
      <c r="FE14" s="6">
        <v>14.013311463597301</v>
      </c>
      <c r="FF14" s="6">
        <v>16.2531507003116</v>
      </c>
      <c r="FG14" s="6">
        <v>13.059429413996099</v>
      </c>
      <c r="FH14" s="6">
        <v>12.9826098499934</v>
      </c>
      <c r="FI14" s="6">
        <v>16.8648331212685</v>
      </c>
      <c r="FJ14" s="6">
        <v>14.811946786780499</v>
      </c>
      <c r="FK14" s="6">
        <v>14.9819866304335</v>
      </c>
      <c r="FL14" s="6">
        <v>16.035619437114502</v>
      </c>
      <c r="FM14" s="6">
        <v>15.4489574892837</v>
      </c>
      <c r="FN14" s="6">
        <v>15.1202904129616</v>
      </c>
      <c r="FO14" s="6">
        <v>16.047819138769299</v>
      </c>
      <c r="FP14" s="6">
        <v>14.098052851182199</v>
      </c>
      <c r="FQ14" s="6">
        <v>11.908245274793501</v>
      </c>
      <c r="FR14" s="6">
        <v>10.023555172890299</v>
      </c>
      <c r="FS14" s="6">
        <v>10.684448142864699</v>
      </c>
      <c r="FT14" s="6">
        <v>11.3045881963805</v>
      </c>
      <c r="FU14" s="6">
        <v>11.6639970592606</v>
      </c>
      <c r="FV14" s="6">
        <v>13.303758907686399</v>
      </c>
      <c r="FW14" s="6">
        <v>13.8329265278379</v>
      </c>
      <c r="FX14" s="6">
        <v>11.607654536722</v>
      </c>
      <c r="FY14" s="6">
        <v>12.6888425992798</v>
      </c>
      <c r="FZ14" s="6">
        <v>14.120137417663701</v>
      </c>
      <c r="GA14" s="6">
        <v>15.237959409208299</v>
      </c>
      <c r="GB14" s="6">
        <v>16.216548612486601</v>
      </c>
      <c r="GC14" s="6">
        <v>16.528019795248401</v>
      </c>
      <c r="GD14" s="6">
        <v>17.5774199817183</v>
      </c>
      <c r="GE14" s="6">
        <v>16.7792923712149</v>
      </c>
      <c r="GF14" s="6">
        <v>15.8846954112066</v>
      </c>
      <c r="GG14" s="6">
        <v>17.158078071436499</v>
      </c>
      <c r="GH14" s="6">
        <v>17.519534367638801</v>
      </c>
      <c r="GI14" s="6">
        <v>14.4325454585921</v>
      </c>
      <c r="GJ14" s="6">
        <v>16.080977845683702</v>
      </c>
      <c r="GK14" s="6">
        <v>16.3366544212784</v>
      </c>
      <c r="GL14" s="6">
        <v>15.6705199711762</v>
      </c>
      <c r="GM14" s="6">
        <v>15.7790223927935</v>
      </c>
      <c r="GN14" s="6">
        <v>14.7774274308786</v>
      </c>
      <c r="GO14" s="6">
        <v>15.9139129879755</v>
      </c>
      <c r="GP14" s="6">
        <v>16.387977761753199</v>
      </c>
      <c r="GQ14" s="6">
        <v>15.966304102678301</v>
      </c>
      <c r="GR14" s="6">
        <v>15.2085906638845</v>
      </c>
      <c r="GS14" s="6">
        <v>15.409502245779001</v>
      </c>
      <c r="GT14" s="6">
        <v>15.512757200232601</v>
      </c>
      <c r="GU14" s="6">
        <v>15.2238645955329</v>
      </c>
      <c r="GV14" s="6">
        <v>15.5606900154683</v>
      </c>
      <c r="GW14" s="6">
        <v>16.028073669915699</v>
      </c>
      <c r="GX14" s="6">
        <v>16.518466206714798</v>
      </c>
      <c r="GY14" s="6">
        <v>16.999607411972601</v>
      </c>
      <c r="GZ14" s="6">
        <v>17.6614342327373</v>
      </c>
      <c r="HA14" s="6">
        <v>18.139663885682801</v>
      </c>
      <c r="HB14" s="6">
        <v>18.6267327197044</v>
      </c>
      <c r="HC14" s="6">
        <v>19.387715121191</v>
      </c>
      <c r="HD14" s="6">
        <v>20.6647146513791</v>
      </c>
      <c r="HE14" s="6">
        <v>20.611592230399602</v>
      </c>
      <c r="HF14" s="6">
        <v>21.404597828774499</v>
      </c>
      <c r="HG14" s="6">
        <v>22.167963404044698</v>
      </c>
      <c r="HH14" s="6">
        <v>21.1781759719136</v>
      </c>
      <c r="HI14" s="6">
        <v>20.1084478940781</v>
      </c>
      <c r="HJ14" s="6">
        <v>20.856631365958201</v>
      </c>
      <c r="HK14" s="6">
        <v>21.237777482396901</v>
      </c>
      <c r="HL14" s="6">
        <v>21.685389999490301</v>
      </c>
      <c r="HM14" s="6">
        <v>21.526390037419201</v>
      </c>
      <c r="HN14" s="6">
        <v>20.540592032910698</v>
      </c>
      <c r="HO14" s="6">
        <v>19.5288583784839</v>
      </c>
      <c r="HP14" s="6">
        <v>18.356463763647302</v>
      </c>
      <c r="HQ14" s="6">
        <v>18.327001138906901</v>
      </c>
      <c r="HR14" s="6">
        <v>18.718705401900301</v>
      </c>
      <c r="HS14" s="6">
        <v>18.605083081725599</v>
      </c>
      <c r="HT14" s="6">
        <v>18.442898232995098</v>
      </c>
      <c r="HU14" s="6">
        <v>19.046789203094001</v>
      </c>
      <c r="HV14" s="6">
        <v>19.680285439742299</v>
      </c>
      <c r="HW14" s="6">
        <v>19.734826984072399</v>
      </c>
      <c r="HX14" s="6">
        <v>18.819457433184098</v>
      </c>
      <c r="HY14" s="6">
        <v>18.866794943933499</v>
      </c>
      <c r="HZ14" s="6">
        <v>19.056164320102599</v>
      </c>
      <c r="IA14" s="6">
        <v>19.283923431093701</v>
      </c>
      <c r="IB14" s="6">
        <v>19.437179969204799</v>
      </c>
      <c r="IC14" s="6">
        <v>19.3587714932697</v>
      </c>
      <c r="ID14" s="6">
        <v>19.620233709237201</v>
      </c>
      <c r="IE14" s="6">
        <v>19.875594075428101</v>
      </c>
      <c r="IF14" s="6">
        <v>19.767652139585699</v>
      </c>
      <c r="IG14" s="6">
        <v>19.803752497508398</v>
      </c>
      <c r="IH14" s="6">
        <v>20.2234168879701</v>
      </c>
      <c r="II14" s="6">
        <v>19.6147717576257</v>
      </c>
      <c r="IJ14" s="6">
        <v>19.587786356712598</v>
      </c>
      <c r="IK14" s="6">
        <v>19.503353802864702</v>
      </c>
      <c r="IL14" s="6">
        <v>19.690461853823098</v>
      </c>
      <c r="IM14" s="6">
        <v>19.627579645025399</v>
      </c>
      <c r="IN14" s="6">
        <v>19.151450103545301</v>
      </c>
      <c r="IO14" s="6">
        <v>19.2803978154381</v>
      </c>
      <c r="IP14" s="6">
        <v>18.545991695363501</v>
      </c>
      <c r="IQ14" s="6">
        <v>17.262224310406701</v>
      </c>
      <c r="IR14" s="6">
        <v>17.502717848883901</v>
      </c>
      <c r="IS14" s="6">
        <v>16.9831610136306</v>
      </c>
      <c r="IT14" s="6">
        <v>16.2181997960571</v>
      </c>
    </row>
    <row r="15" spans="1:254" ht="13.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workbookViewId="0"/>
  </sheetViews>
  <sheetFormatPr defaultColWidth="14.44140625" defaultRowHeight="12.75" customHeight="1" x14ac:dyDescent="0.25"/>
  <cols>
    <col min="1" max="1" width="1.33203125" customWidth="1"/>
    <col min="2" max="2" width="41.109375" customWidth="1"/>
    <col min="3" max="3" width="84.33203125" customWidth="1"/>
    <col min="4" max="4" width="2.109375" customWidth="1"/>
    <col min="5" max="6" width="9" hidden="1" customWidth="1"/>
  </cols>
  <sheetData>
    <row r="1" spans="1:6" ht="39.75" customHeight="1" x14ac:dyDescent="0.25">
      <c r="A1" s="1"/>
      <c r="B1" s="46" t="str">
        <f>C4</f>
        <v>Per capita CO2 emissions (metric tons of CO2)</v>
      </c>
      <c r="C1" s="47"/>
      <c r="D1" s="7"/>
      <c r="E1" s="8"/>
      <c r="F1" s="4"/>
    </row>
    <row r="2" spans="1:6" ht="12" customHeight="1" x14ac:dyDescent="0.25">
      <c r="A2" s="1"/>
      <c r="B2" s="9"/>
      <c r="C2" s="9"/>
      <c r="D2" s="7"/>
      <c r="E2" s="8"/>
      <c r="F2" s="4"/>
    </row>
    <row r="3" spans="1:6" ht="12" customHeight="1" x14ac:dyDescent="0.25">
      <c r="A3" s="1"/>
      <c r="B3" s="10" t="s">
        <v>40</v>
      </c>
      <c r="C3" s="7"/>
      <c r="D3" s="7"/>
      <c r="E3" s="8"/>
      <c r="F3" s="4"/>
    </row>
    <row r="4" spans="1:6" ht="12" customHeight="1" x14ac:dyDescent="0.25">
      <c r="A4" s="1"/>
      <c r="B4" s="11" t="s">
        <v>51</v>
      </c>
      <c r="C4" s="12" t="s">
        <v>57</v>
      </c>
      <c r="D4" s="7"/>
      <c r="E4" s="8"/>
      <c r="F4" s="4"/>
    </row>
    <row r="5" spans="1:6" ht="25.5" customHeight="1" x14ac:dyDescent="0.25">
      <c r="A5" s="1"/>
      <c r="B5" s="11" t="s">
        <v>65</v>
      </c>
      <c r="C5" s="13" t="s">
        <v>67</v>
      </c>
      <c r="D5" s="7"/>
      <c r="E5" s="8"/>
      <c r="F5" s="4"/>
    </row>
    <row r="6" spans="1:6" ht="12" customHeight="1" x14ac:dyDescent="0.25">
      <c r="A6" s="1"/>
      <c r="B6" s="11" t="s">
        <v>75</v>
      </c>
      <c r="C6" s="14"/>
      <c r="D6" s="7"/>
      <c r="E6" s="8"/>
      <c r="F6" s="4"/>
    </row>
    <row r="7" spans="1:6" ht="12" customHeight="1" x14ac:dyDescent="0.25">
      <c r="A7" s="1"/>
      <c r="B7" s="15"/>
      <c r="C7" s="16"/>
      <c r="D7" s="9"/>
      <c r="E7" s="8"/>
      <c r="F7" s="4"/>
    </row>
    <row r="8" spans="1:6" ht="12" customHeight="1" x14ac:dyDescent="0.25">
      <c r="A8" s="1"/>
      <c r="B8" s="17" t="s">
        <v>90</v>
      </c>
      <c r="C8" s="18"/>
      <c r="D8" s="1"/>
      <c r="E8" s="19"/>
      <c r="F8" s="4"/>
    </row>
    <row r="9" spans="1:6" ht="12" customHeight="1" x14ac:dyDescent="0.25">
      <c r="A9" s="1"/>
      <c r="B9" s="21" t="s">
        <v>99</v>
      </c>
      <c r="C9" s="23" t="s">
        <v>101</v>
      </c>
      <c r="D9" s="1"/>
      <c r="E9" s="19"/>
      <c r="F9" s="4"/>
    </row>
    <row r="10" spans="1:6" ht="12" customHeight="1" x14ac:dyDescent="0.25">
      <c r="A10" s="1"/>
      <c r="B10" s="21" t="s">
        <v>109</v>
      </c>
      <c r="C10" s="24" t="str">
        <f>HYPERLINK("http://cdiac.ornl.gov/","http://cdiac.ornl.gov/")</f>
        <v>http://cdiac.ornl.gov/</v>
      </c>
      <c r="D10" s="1"/>
      <c r="E10" s="19"/>
      <c r="F10" s="4"/>
    </row>
    <row r="11" spans="1:6" ht="12" customHeight="1" x14ac:dyDescent="0.25">
      <c r="A11" s="1"/>
      <c r="B11" s="21" t="s">
        <v>142</v>
      </c>
      <c r="C11" s="23" t="s">
        <v>143</v>
      </c>
      <c r="D11" s="1"/>
      <c r="E11" s="19"/>
      <c r="F11" s="4"/>
    </row>
    <row r="12" spans="1:6" ht="14.25" customHeight="1" x14ac:dyDescent="0.25">
      <c r="A12" s="1"/>
      <c r="B12" s="21" t="s">
        <v>144</v>
      </c>
      <c r="C12" s="26" t="s">
        <v>145</v>
      </c>
      <c r="D12" s="1"/>
      <c r="E12" s="19"/>
      <c r="F12" s="4"/>
    </row>
    <row r="13" spans="1:6" ht="12" customHeight="1" x14ac:dyDescent="0.25">
      <c r="A13" s="1"/>
      <c r="B13" s="1"/>
      <c r="C13" s="18"/>
      <c r="D13" s="1"/>
      <c r="E13" s="19"/>
      <c r="F13" s="4"/>
    </row>
    <row r="14" spans="1:6" ht="12" customHeight="1" x14ac:dyDescent="0.25">
      <c r="A14" s="1"/>
      <c r="B14" s="17" t="s">
        <v>154</v>
      </c>
      <c r="C14" s="18"/>
      <c r="D14" s="1"/>
      <c r="E14" s="19"/>
      <c r="F14" s="4"/>
    </row>
    <row r="15" spans="1:6" ht="12" customHeight="1" x14ac:dyDescent="0.25">
      <c r="A15" s="1"/>
      <c r="B15" s="21" t="s">
        <v>156</v>
      </c>
      <c r="C15" s="23" t="s">
        <v>157</v>
      </c>
      <c r="D15" s="1"/>
      <c r="E15" s="19"/>
      <c r="F15" s="4"/>
    </row>
    <row r="16" spans="1:6" ht="12" customHeight="1" x14ac:dyDescent="0.25">
      <c r="A16" s="1"/>
      <c r="B16" s="1"/>
      <c r="C16" s="27" t="s">
        <v>159</v>
      </c>
      <c r="D16" s="1"/>
      <c r="E16" s="19"/>
      <c r="F16" s="4"/>
    </row>
    <row r="17" spans="1:6" ht="38.25" customHeight="1" x14ac:dyDescent="0.25">
      <c r="A17" s="1"/>
      <c r="B17" s="28" t="s">
        <v>163</v>
      </c>
      <c r="C17" s="29" t="s">
        <v>169</v>
      </c>
      <c r="D17" s="1"/>
      <c r="E17" s="19"/>
      <c r="F17" s="4"/>
    </row>
    <row r="18" spans="1:6" ht="26.25" customHeight="1" x14ac:dyDescent="0.25">
      <c r="A18" s="1"/>
      <c r="B18" s="1"/>
      <c r="C18" s="29" t="s">
        <v>176</v>
      </c>
      <c r="D18" s="1"/>
      <c r="E18" s="19"/>
      <c r="F18" s="4"/>
    </row>
    <row r="19" spans="1:6" ht="24" customHeight="1" x14ac:dyDescent="0.25">
      <c r="A19" s="1"/>
      <c r="B19" s="1"/>
      <c r="C19" s="29" t="s">
        <v>178</v>
      </c>
      <c r="D19" s="1"/>
      <c r="E19" s="19"/>
      <c r="F19" s="4"/>
    </row>
    <row r="20" spans="1:6" ht="24" customHeight="1" x14ac:dyDescent="0.25">
      <c r="A20" s="1"/>
      <c r="B20" s="1"/>
      <c r="C20" s="29" t="s">
        <v>179</v>
      </c>
      <c r="D20" s="1"/>
      <c r="E20" s="19"/>
      <c r="F20" s="4"/>
    </row>
    <row r="21" spans="1:6" ht="12" customHeight="1" x14ac:dyDescent="0.25">
      <c r="A21" s="1"/>
      <c r="B21" s="1"/>
      <c r="C21" s="29" t="s">
        <v>182</v>
      </c>
      <c r="D21" s="1"/>
      <c r="E21" s="19"/>
      <c r="F21" s="4"/>
    </row>
    <row r="22" spans="1:6" ht="12" customHeight="1" x14ac:dyDescent="0.25">
      <c r="A22" s="1"/>
      <c r="B22" s="1"/>
      <c r="C22" s="30" t="s">
        <v>184</v>
      </c>
      <c r="D22" s="1"/>
      <c r="E22" s="19"/>
      <c r="F22" s="4"/>
    </row>
    <row r="23" spans="1:6" ht="12" customHeight="1" x14ac:dyDescent="0.25">
      <c r="A23" s="1"/>
      <c r="B23" s="1"/>
      <c r="C23" s="31"/>
      <c r="D23" s="1"/>
      <c r="E23" s="19"/>
      <c r="F23" s="4"/>
    </row>
    <row r="24" spans="1:6" ht="12" customHeight="1" x14ac:dyDescent="0.25">
      <c r="A24" s="1"/>
      <c r="B24" s="1"/>
      <c r="C24" s="32" t="s">
        <v>193</v>
      </c>
      <c r="D24" s="1"/>
      <c r="E24" s="19"/>
      <c r="F24" s="4"/>
    </row>
    <row r="25" spans="1:6" ht="12" customHeight="1" x14ac:dyDescent="0.25">
      <c r="A25" s="1"/>
      <c r="B25" s="1"/>
      <c r="C25" s="33" t="str">
        <f>HYPERLINK("http://www.gapminder.org/data/documentation/gd003/","http://www.gapminder.org/data/documentation/gd003/")</f>
        <v>http://www.gapminder.org/data/documentation/gd003/</v>
      </c>
      <c r="D25" s="1"/>
      <c r="E25" s="19"/>
      <c r="F25" s="4"/>
    </row>
    <row r="26" spans="1:6" ht="12" customHeight="1" x14ac:dyDescent="0.25">
      <c r="A26" s="1"/>
      <c r="B26" s="1"/>
      <c r="C26" s="34"/>
      <c r="D26" s="1"/>
      <c r="E26" s="19"/>
      <c r="F26" s="4"/>
    </row>
    <row r="27" spans="1:6" ht="12" customHeight="1" x14ac:dyDescent="0.25">
      <c r="A27" s="1"/>
      <c r="B27" s="1"/>
      <c r="C27" s="1"/>
      <c r="D27" s="1"/>
      <c r="E27" s="19"/>
      <c r="F27" s="4"/>
    </row>
    <row r="28" spans="1:6" ht="12" customHeight="1" x14ac:dyDescent="0.25">
      <c r="A28" s="35"/>
      <c r="B28" s="35"/>
      <c r="C28" s="35"/>
      <c r="D28" s="35"/>
      <c r="E28" s="4"/>
      <c r="F28" s="4"/>
    </row>
  </sheetData>
  <mergeCells count="1">
    <mergeCell ref="B1:C1"/>
  </mergeCells>
  <hyperlinks>
    <hyperlink ref="C1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2.75" customHeight="1" x14ac:dyDescent="0.25"/>
  <cols>
    <col min="1" max="1" width="17.5546875" customWidth="1"/>
    <col min="2" max="2" width="112.109375" customWidth="1"/>
    <col min="3" max="5" width="5.109375" customWidth="1"/>
    <col min="6" max="6" width="9" customWidth="1"/>
  </cols>
  <sheetData>
    <row r="1" spans="1:6" x14ac:dyDescent="0.3">
      <c r="A1" s="2" t="s">
        <v>0</v>
      </c>
      <c r="B1" s="3" t="s">
        <v>1</v>
      </c>
      <c r="C1" s="4"/>
      <c r="D1" s="4"/>
      <c r="E1" s="4"/>
      <c r="F1" s="4"/>
    </row>
    <row r="2" spans="1:6" ht="12.75" customHeight="1" x14ac:dyDescent="0.25">
      <c r="A2" s="5" t="s">
        <v>2</v>
      </c>
      <c r="B2" s="4"/>
      <c r="C2" s="4"/>
      <c r="D2" s="4"/>
      <c r="E2" s="4"/>
      <c r="F2" s="4"/>
    </row>
    <row r="3" spans="1:6" ht="12.75" customHeight="1" x14ac:dyDescent="0.25">
      <c r="A3" s="5" t="s">
        <v>3</v>
      </c>
      <c r="B3" s="4"/>
      <c r="C3" s="4"/>
      <c r="D3" s="4"/>
      <c r="E3" s="4"/>
      <c r="F3" s="4"/>
    </row>
    <row r="4" spans="1:6" ht="12.75" customHeight="1" x14ac:dyDescent="0.25">
      <c r="A4" s="5" t="s">
        <v>4</v>
      </c>
      <c r="B4" s="4"/>
      <c r="C4" s="4"/>
      <c r="D4" s="4"/>
      <c r="E4" s="4"/>
      <c r="F4" s="4"/>
    </row>
    <row r="5" spans="1:6" ht="12.75" customHeight="1" x14ac:dyDescent="0.25">
      <c r="A5" s="5" t="s">
        <v>5</v>
      </c>
      <c r="B5" s="4"/>
      <c r="C5" s="4"/>
      <c r="D5" s="4"/>
      <c r="E5" s="4"/>
      <c r="F5" s="4"/>
    </row>
    <row r="6" spans="1:6" ht="12.75" customHeight="1" x14ac:dyDescent="0.25">
      <c r="A6" s="5" t="s">
        <v>6</v>
      </c>
      <c r="B6" s="4"/>
      <c r="C6" s="4"/>
      <c r="D6" s="4"/>
      <c r="E6" s="4"/>
      <c r="F6" s="4"/>
    </row>
    <row r="7" spans="1:6" ht="12.75" customHeight="1" x14ac:dyDescent="0.25">
      <c r="A7" s="5" t="s">
        <v>7</v>
      </c>
      <c r="B7" s="4"/>
      <c r="C7" s="4"/>
      <c r="D7" s="4"/>
      <c r="E7" s="4"/>
      <c r="F7" s="4"/>
    </row>
    <row r="8" spans="1:6" ht="12.75" customHeight="1" x14ac:dyDescent="0.25">
      <c r="A8" s="5" t="s">
        <v>8</v>
      </c>
      <c r="B8" s="4"/>
      <c r="C8" s="4"/>
      <c r="D8" s="4"/>
      <c r="E8" s="4"/>
      <c r="F8" s="4"/>
    </row>
    <row r="9" spans="1:6" ht="12.75" customHeight="1" x14ac:dyDescent="0.25">
      <c r="A9" s="5" t="s">
        <v>9</v>
      </c>
      <c r="B9" s="4"/>
      <c r="C9" s="4"/>
      <c r="D9" s="4"/>
      <c r="E9" s="4"/>
      <c r="F9" s="4"/>
    </row>
    <row r="10" spans="1:6" ht="12.75" customHeight="1" x14ac:dyDescent="0.25">
      <c r="A10" s="5" t="s">
        <v>10</v>
      </c>
      <c r="B10" s="4"/>
      <c r="C10" s="4"/>
      <c r="D10" s="4"/>
      <c r="E10" s="4"/>
      <c r="F10" s="4"/>
    </row>
    <row r="11" spans="1:6" ht="12.75" customHeight="1" x14ac:dyDescent="0.25">
      <c r="A11" s="5" t="s">
        <v>11</v>
      </c>
      <c r="B11" s="4"/>
      <c r="C11" s="4"/>
      <c r="D11" s="4"/>
      <c r="E11" s="4"/>
      <c r="F11" s="4"/>
    </row>
    <row r="12" spans="1:6" ht="12.75" customHeight="1" x14ac:dyDescent="0.25">
      <c r="A12" s="5" t="s">
        <v>12</v>
      </c>
      <c r="B12" s="4"/>
      <c r="C12" s="4"/>
      <c r="D12" s="4"/>
      <c r="E12" s="4"/>
      <c r="F12" s="4"/>
    </row>
    <row r="13" spans="1:6" ht="12.75" customHeight="1" x14ac:dyDescent="0.25">
      <c r="A13" s="5" t="s">
        <v>14</v>
      </c>
      <c r="B13" s="4"/>
      <c r="C13" s="4"/>
      <c r="D13" s="4"/>
      <c r="E13" s="4"/>
      <c r="F13" s="4"/>
    </row>
    <row r="14" spans="1:6" ht="12.75" customHeight="1" x14ac:dyDescent="0.25">
      <c r="A14" s="5" t="s">
        <v>15</v>
      </c>
      <c r="B14" s="4"/>
      <c r="C14" s="4"/>
      <c r="D14" s="4"/>
      <c r="E14" s="4"/>
      <c r="F14" s="4"/>
    </row>
    <row r="15" spans="1:6" ht="12.75" customHeight="1" x14ac:dyDescent="0.25">
      <c r="A15" s="5" t="s">
        <v>16</v>
      </c>
      <c r="B15" s="4"/>
      <c r="C15" s="4"/>
      <c r="D15" s="4"/>
      <c r="E15" s="4"/>
      <c r="F15" s="4"/>
    </row>
    <row r="16" spans="1:6" ht="12.75" customHeight="1" x14ac:dyDescent="0.25">
      <c r="A16" s="5" t="s">
        <v>17</v>
      </c>
      <c r="B16" s="4"/>
      <c r="C16" s="4"/>
      <c r="D16" s="4"/>
      <c r="E16" s="4"/>
      <c r="F16" s="4"/>
    </row>
    <row r="17" spans="1:6" ht="12.75" customHeight="1" x14ac:dyDescent="0.25">
      <c r="A17" s="5" t="s">
        <v>18</v>
      </c>
      <c r="B17" s="4"/>
      <c r="C17" s="4"/>
      <c r="D17" s="4"/>
      <c r="E17" s="4"/>
      <c r="F17" s="4"/>
    </row>
    <row r="18" spans="1:6" ht="12.75" customHeight="1" x14ac:dyDescent="0.25">
      <c r="A18" s="5" t="s">
        <v>19</v>
      </c>
      <c r="B18" s="4"/>
      <c r="C18" s="4"/>
      <c r="D18" s="4"/>
      <c r="E18" s="4"/>
      <c r="F18" s="4"/>
    </row>
    <row r="19" spans="1:6" ht="12.75" customHeight="1" x14ac:dyDescent="0.25">
      <c r="A19" s="5" t="s">
        <v>20</v>
      </c>
      <c r="B19" s="4"/>
      <c r="C19" s="4"/>
      <c r="D19" s="4"/>
      <c r="E19" s="4"/>
      <c r="F19" s="4"/>
    </row>
    <row r="20" spans="1:6" ht="12.75" customHeight="1" x14ac:dyDescent="0.25">
      <c r="A20" s="5" t="s">
        <v>21</v>
      </c>
      <c r="B20" s="4"/>
      <c r="C20" s="4"/>
      <c r="D20" s="4"/>
      <c r="E20" s="4"/>
      <c r="F20" s="4"/>
    </row>
    <row r="21" spans="1:6" ht="12.75" customHeight="1" x14ac:dyDescent="0.25">
      <c r="A21" s="5" t="s">
        <v>22</v>
      </c>
      <c r="B21" s="6" t="s">
        <v>23</v>
      </c>
      <c r="C21" s="4"/>
      <c r="D21" s="4"/>
      <c r="E21" s="4"/>
      <c r="F21" s="4"/>
    </row>
    <row r="22" spans="1:6" ht="12.75" customHeight="1" x14ac:dyDescent="0.25">
      <c r="A22" s="5" t="s">
        <v>24</v>
      </c>
      <c r="B22" s="4"/>
      <c r="C22" s="4"/>
      <c r="D22" s="4"/>
      <c r="E22" s="4"/>
      <c r="F22" s="4"/>
    </row>
    <row r="23" spans="1:6" ht="12.75" customHeight="1" x14ac:dyDescent="0.25">
      <c r="A23" s="5" t="s">
        <v>25</v>
      </c>
      <c r="B23" s="4"/>
      <c r="C23" s="4"/>
      <c r="D23" s="4"/>
      <c r="E23" s="4"/>
      <c r="F23" s="4"/>
    </row>
    <row r="24" spans="1:6" ht="12.75" customHeight="1" x14ac:dyDescent="0.25">
      <c r="A24" s="5" t="s">
        <v>26</v>
      </c>
      <c r="B24" s="4"/>
      <c r="C24" s="4"/>
      <c r="D24" s="4"/>
      <c r="E24" s="4"/>
      <c r="F24" s="4"/>
    </row>
    <row r="25" spans="1:6" ht="12.75" customHeight="1" x14ac:dyDescent="0.25">
      <c r="A25" s="5" t="s">
        <v>27</v>
      </c>
      <c r="B25" s="4"/>
      <c r="C25" s="4"/>
      <c r="D25" s="4"/>
      <c r="E25" s="4"/>
      <c r="F25" s="4"/>
    </row>
    <row r="26" spans="1:6" ht="12.75" customHeight="1" x14ac:dyDescent="0.25">
      <c r="A26" s="5" t="s">
        <v>28</v>
      </c>
      <c r="B26" s="4"/>
      <c r="C26" s="4"/>
      <c r="D26" s="4"/>
      <c r="E26" s="4"/>
      <c r="F26" s="4"/>
    </row>
    <row r="27" spans="1:6" ht="12.75" customHeight="1" x14ac:dyDescent="0.25">
      <c r="A27" s="5" t="s">
        <v>29</v>
      </c>
      <c r="B27" s="4"/>
      <c r="C27" s="4"/>
      <c r="D27" s="4"/>
      <c r="E27" s="4"/>
      <c r="F27" s="4"/>
    </row>
    <row r="28" spans="1:6" ht="12.75" customHeight="1" x14ac:dyDescent="0.25">
      <c r="A28" s="5" t="s">
        <v>30</v>
      </c>
      <c r="B28" s="4"/>
      <c r="C28" s="4"/>
      <c r="D28" s="4"/>
      <c r="E28" s="4"/>
      <c r="F28" s="4"/>
    </row>
    <row r="29" spans="1:6" ht="12.75" customHeight="1" x14ac:dyDescent="0.25">
      <c r="A29" s="5" t="s">
        <v>31</v>
      </c>
      <c r="B29" s="4"/>
      <c r="C29" s="4"/>
      <c r="D29" s="4"/>
      <c r="E29" s="4"/>
      <c r="F29" s="4"/>
    </row>
    <row r="30" spans="1:6" ht="12.75" customHeight="1" x14ac:dyDescent="0.25">
      <c r="A30" s="5" t="s">
        <v>32</v>
      </c>
      <c r="B30" s="4"/>
      <c r="C30" s="4"/>
      <c r="D30" s="4"/>
      <c r="E30" s="4"/>
      <c r="F30" s="4"/>
    </row>
    <row r="31" spans="1:6" ht="12.75" customHeight="1" x14ac:dyDescent="0.25">
      <c r="A31" s="5" t="s">
        <v>33</v>
      </c>
      <c r="B31" s="4"/>
      <c r="C31" s="4"/>
      <c r="D31" s="4"/>
      <c r="E31" s="4"/>
      <c r="F31" s="4"/>
    </row>
    <row r="32" spans="1:6" ht="12.75" customHeight="1" x14ac:dyDescent="0.25">
      <c r="A32" s="5" t="s">
        <v>34</v>
      </c>
      <c r="B32" s="4"/>
      <c r="C32" s="4"/>
      <c r="D32" s="4"/>
      <c r="E32" s="4"/>
      <c r="F32" s="4"/>
    </row>
    <row r="33" spans="1:6" ht="12.75" customHeight="1" x14ac:dyDescent="0.25">
      <c r="A33" s="5" t="s">
        <v>35</v>
      </c>
      <c r="B33" s="4"/>
      <c r="C33" s="4"/>
      <c r="D33" s="4"/>
      <c r="E33" s="4"/>
      <c r="F33" s="4"/>
    </row>
    <row r="34" spans="1:6" ht="12.75" customHeight="1" x14ac:dyDescent="0.25">
      <c r="A34" s="5" t="s">
        <v>36</v>
      </c>
      <c r="B34" s="4"/>
      <c r="C34" s="4"/>
      <c r="D34" s="4"/>
      <c r="E34" s="4"/>
      <c r="F34" s="4"/>
    </row>
    <row r="35" spans="1:6" ht="12.75" customHeight="1" x14ac:dyDescent="0.25">
      <c r="A35" s="5" t="s">
        <v>37</v>
      </c>
      <c r="B35" s="4"/>
      <c r="C35" s="4"/>
      <c r="D35" s="4"/>
      <c r="E35" s="4"/>
      <c r="F35" s="4"/>
    </row>
    <row r="36" spans="1:6" ht="12.75" customHeight="1" x14ac:dyDescent="0.25">
      <c r="A36" s="5" t="s">
        <v>38</v>
      </c>
      <c r="B36" s="4"/>
      <c r="C36" s="4"/>
      <c r="D36" s="4"/>
      <c r="E36" s="4"/>
      <c r="F36" s="4"/>
    </row>
    <row r="37" spans="1:6" ht="13.2" x14ac:dyDescent="0.25">
      <c r="A37" s="5" t="s">
        <v>39</v>
      </c>
      <c r="B37" s="4"/>
      <c r="C37" s="4"/>
      <c r="D37" s="4"/>
      <c r="E37" s="4"/>
      <c r="F37" s="4"/>
    </row>
    <row r="38" spans="1:6" ht="13.2" x14ac:dyDescent="0.25">
      <c r="A38" s="5" t="s">
        <v>41</v>
      </c>
      <c r="B38" s="4"/>
      <c r="C38" s="4"/>
      <c r="D38" s="4"/>
      <c r="E38" s="4"/>
      <c r="F38" s="4"/>
    </row>
    <row r="39" spans="1:6" ht="13.2" x14ac:dyDescent="0.25">
      <c r="A39" s="5" t="s">
        <v>42</v>
      </c>
      <c r="B39" s="4"/>
      <c r="C39" s="4"/>
      <c r="D39" s="4"/>
      <c r="E39" s="4"/>
      <c r="F39" s="4"/>
    </row>
    <row r="40" spans="1:6" ht="13.2" x14ac:dyDescent="0.25">
      <c r="A40" s="5" t="s">
        <v>43</v>
      </c>
      <c r="B40" s="4"/>
      <c r="C40" s="4"/>
      <c r="D40" s="4"/>
      <c r="E40" s="4"/>
      <c r="F40" s="4"/>
    </row>
    <row r="41" spans="1:6" ht="13.2" x14ac:dyDescent="0.25">
      <c r="A41" s="5" t="s">
        <v>44</v>
      </c>
      <c r="B41" s="4"/>
      <c r="C41" s="4"/>
      <c r="D41" s="4"/>
      <c r="E41" s="4"/>
      <c r="F41" s="4"/>
    </row>
    <row r="42" spans="1:6" ht="13.2" x14ac:dyDescent="0.25">
      <c r="A42" s="5" t="s">
        <v>45</v>
      </c>
      <c r="B42" s="4"/>
      <c r="C42" s="4"/>
      <c r="D42" s="4"/>
      <c r="E42" s="4"/>
      <c r="F42" s="4"/>
    </row>
    <row r="43" spans="1:6" ht="13.2" x14ac:dyDescent="0.25">
      <c r="A43" s="5" t="s">
        <v>46</v>
      </c>
      <c r="B43" s="4"/>
      <c r="C43" s="4"/>
      <c r="D43" s="4"/>
      <c r="E43" s="4"/>
      <c r="F43" s="4"/>
    </row>
    <row r="44" spans="1:6" ht="26.4" x14ac:dyDescent="0.25">
      <c r="A44" s="5" t="s">
        <v>47</v>
      </c>
      <c r="B44" s="4"/>
      <c r="C44" s="4"/>
      <c r="D44" s="4"/>
      <c r="E44" s="4"/>
      <c r="F44" s="4"/>
    </row>
    <row r="45" spans="1:6" ht="13.2" x14ac:dyDescent="0.25">
      <c r="A45" s="5" t="s">
        <v>48</v>
      </c>
      <c r="B45" s="4"/>
      <c r="C45" s="4"/>
      <c r="D45" s="4"/>
      <c r="E45" s="4"/>
      <c r="F45" s="4"/>
    </row>
    <row r="46" spans="1:6" ht="13.2" x14ac:dyDescent="0.25">
      <c r="A46" s="5" t="s">
        <v>49</v>
      </c>
      <c r="B46" s="4"/>
      <c r="C46" s="4"/>
      <c r="D46" s="4"/>
      <c r="E46" s="4"/>
      <c r="F46" s="4"/>
    </row>
    <row r="47" spans="1:6" ht="13.2" x14ac:dyDescent="0.25">
      <c r="A47" s="5" t="s">
        <v>50</v>
      </c>
      <c r="B47" s="4"/>
      <c r="C47" s="4"/>
      <c r="D47" s="4"/>
      <c r="E47" s="4"/>
      <c r="F47" s="4"/>
    </row>
    <row r="48" spans="1:6" ht="13.2" x14ac:dyDescent="0.25">
      <c r="A48" s="5" t="s">
        <v>52</v>
      </c>
      <c r="B48" s="4"/>
      <c r="C48" s="4"/>
      <c r="D48" s="4"/>
      <c r="E48" s="4"/>
      <c r="F48" s="4"/>
    </row>
    <row r="49" spans="1:6" ht="13.2" x14ac:dyDescent="0.25">
      <c r="A49" s="5" t="s">
        <v>53</v>
      </c>
      <c r="B49" s="4"/>
      <c r="C49" s="4"/>
      <c r="D49" s="4"/>
      <c r="E49" s="4"/>
      <c r="F49" s="4"/>
    </row>
    <row r="50" spans="1:6" ht="13.2" x14ac:dyDescent="0.25">
      <c r="A50" s="5" t="s">
        <v>54</v>
      </c>
      <c r="B50" s="4"/>
      <c r="C50" s="4"/>
      <c r="D50" s="4"/>
      <c r="E50" s="4"/>
      <c r="F50" s="4"/>
    </row>
    <row r="51" spans="1:6" ht="13.2" x14ac:dyDescent="0.25">
      <c r="A51" s="5" t="s">
        <v>55</v>
      </c>
      <c r="B51" s="4"/>
      <c r="C51" s="4"/>
      <c r="D51" s="4"/>
      <c r="E51" s="4"/>
      <c r="F51" s="4"/>
    </row>
    <row r="52" spans="1:6" ht="13.2" x14ac:dyDescent="0.25">
      <c r="A52" s="5" t="s">
        <v>56</v>
      </c>
      <c r="B52" s="4"/>
      <c r="C52" s="4"/>
      <c r="D52" s="4"/>
      <c r="E52" s="4"/>
      <c r="F52" s="4"/>
    </row>
    <row r="53" spans="1:6" ht="13.2" x14ac:dyDescent="0.25">
      <c r="A53" s="5" t="s">
        <v>58</v>
      </c>
      <c r="B53" s="4"/>
      <c r="C53" s="4"/>
      <c r="D53" s="4"/>
      <c r="E53" s="4"/>
      <c r="F53" s="4"/>
    </row>
    <row r="54" spans="1:6" ht="13.2" x14ac:dyDescent="0.25">
      <c r="A54" s="5" t="s">
        <v>59</v>
      </c>
      <c r="B54" s="4"/>
      <c r="C54" s="4"/>
      <c r="D54" s="4"/>
      <c r="E54" s="4"/>
      <c r="F54" s="4"/>
    </row>
    <row r="55" spans="1:6" ht="13.2" x14ac:dyDescent="0.25">
      <c r="A55" s="5" t="s">
        <v>60</v>
      </c>
      <c r="B55" s="4"/>
      <c r="C55" s="4"/>
      <c r="D55" s="4"/>
      <c r="E55" s="4"/>
      <c r="F55" s="4"/>
    </row>
    <row r="56" spans="1:6" ht="13.2" x14ac:dyDescent="0.25">
      <c r="A56" s="5" t="s">
        <v>61</v>
      </c>
      <c r="B56" s="4"/>
      <c r="C56" s="4"/>
      <c r="D56" s="4"/>
      <c r="E56" s="4"/>
      <c r="F56" s="4"/>
    </row>
    <row r="57" spans="1:6" ht="13.2" x14ac:dyDescent="0.25">
      <c r="A57" s="5" t="s">
        <v>62</v>
      </c>
      <c r="B57" s="4"/>
      <c r="C57" s="4"/>
      <c r="D57" s="4"/>
      <c r="E57" s="4"/>
      <c r="F57" s="4"/>
    </row>
    <row r="58" spans="1:6" ht="13.2" x14ac:dyDescent="0.25">
      <c r="A58" s="5" t="s">
        <v>63</v>
      </c>
      <c r="B58" s="4"/>
      <c r="C58" s="4"/>
      <c r="D58" s="4"/>
      <c r="E58" s="4"/>
      <c r="F58" s="4"/>
    </row>
    <row r="59" spans="1:6" ht="13.2" x14ac:dyDescent="0.25">
      <c r="A59" s="5" t="s">
        <v>64</v>
      </c>
      <c r="B59" s="4"/>
      <c r="C59" s="4"/>
      <c r="D59" s="4"/>
      <c r="E59" s="4"/>
      <c r="F59" s="4"/>
    </row>
    <row r="60" spans="1:6" ht="13.2" x14ac:dyDescent="0.25">
      <c r="A60" s="5" t="s">
        <v>66</v>
      </c>
      <c r="B60" s="4"/>
      <c r="C60" s="4"/>
      <c r="D60" s="4"/>
      <c r="E60" s="4"/>
      <c r="F60" s="4"/>
    </row>
    <row r="61" spans="1:6" ht="13.2" x14ac:dyDescent="0.25">
      <c r="A61" s="5" t="s">
        <v>68</v>
      </c>
      <c r="B61" s="4"/>
      <c r="C61" s="4"/>
      <c r="D61" s="4"/>
      <c r="E61" s="4"/>
      <c r="F61" s="4"/>
    </row>
    <row r="62" spans="1:6" ht="13.2" x14ac:dyDescent="0.25">
      <c r="A62" s="5" t="s">
        <v>69</v>
      </c>
      <c r="B62" s="4"/>
      <c r="C62" s="4"/>
      <c r="D62" s="4"/>
      <c r="E62" s="4"/>
      <c r="F62" s="4"/>
    </row>
    <row r="63" spans="1:6" ht="13.2" x14ac:dyDescent="0.25">
      <c r="A63" s="5" t="s">
        <v>70</v>
      </c>
      <c r="B63" s="4"/>
      <c r="C63" s="4"/>
      <c r="D63" s="4"/>
      <c r="E63" s="4"/>
      <c r="F63" s="4"/>
    </row>
    <row r="64" spans="1:6" ht="13.2" x14ac:dyDescent="0.25">
      <c r="A64" s="5" t="s">
        <v>71</v>
      </c>
      <c r="B64" s="6" t="s">
        <v>72</v>
      </c>
      <c r="C64" s="4"/>
      <c r="D64" s="4"/>
      <c r="E64" s="4"/>
      <c r="F64" s="4"/>
    </row>
    <row r="65" spans="1:6" ht="13.2" x14ac:dyDescent="0.25">
      <c r="A65" s="5" t="s">
        <v>73</v>
      </c>
      <c r="B65" s="4"/>
      <c r="C65" s="4"/>
      <c r="D65" s="4"/>
      <c r="E65" s="4"/>
      <c r="F65" s="4"/>
    </row>
    <row r="66" spans="1:6" ht="13.2" x14ac:dyDescent="0.25">
      <c r="A66" s="5" t="s">
        <v>74</v>
      </c>
      <c r="B66" s="4"/>
      <c r="C66" s="4"/>
      <c r="D66" s="4"/>
      <c r="E66" s="4"/>
      <c r="F66" s="4"/>
    </row>
    <row r="67" spans="1:6" ht="13.2" x14ac:dyDescent="0.25">
      <c r="A67" s="5" t="s">
        <v>76</v>
      </c>
      <c r="B67" s="4"/>
      <c r="C67" s="4"/>
      <c r="D67" s="4"/>
      <c r="E67" s="4"/>
      <c r="F67" s="4"/>
    </row>
    <row r="68" spans="1:6" ht="13.2" x14ac:dyDescent="0.25">
      <c r="A68" s="5" t="s">
        <v>77</v>
      </c>
      <c r="B68" s="4"/>
      <c r="C68" s="4"/>
      <c r="D68" s="4"/>
      <c r="E68" s="4"/>
      <c r="F68" s="4"/>
    </row>
    <row r="69" spans="1:6" ht="13.2" x14ac:dyDescent="0.25">
      <c r="A69" s="5" t="s">
        <v>78</v>
      </c>
      <c r="B69" s="4"/>
      <c r="C69" s="4"/>
      <c r="D69" s="4"/>
      <c r="E69" s="4"/>
      <c r="F69" s="4"/>
    </row>
    <row r="70" spans="1:6" ht="13.2" x14ac:dyDescent="0.25">
      <c r="A70" s="5" t="s">
        <v>79</v>
      </c>
      <c r="B70" s="4"/>
      <c r="C70" s="4"/>
      <c r="D70" s="4"/>
      <c r="E70" s="4"/>
      <c r="F70" s="4"/>
    </row>
    <row r="71" spans="1:6" ht="13.2" x14ac:dyDescent="0.25">
      <c r="A71" s="5" t="s">
        <v>80</v>
      </c>
      <c r="B71" s="4"/>
      <c r="C71" s="4"/>
      <c r="D71" s="4"/>
      <c r="E71" s="4"/>
      <c r="F71" s="4"/>
    </row>
    <row r="72" spans="1:6" ht="13.2" x14ac:dyDescent="0.25">
      <c r="A72" s="5" t="s">
        <v>81</v>
      </c>
      <c r="B72" s="4"/>
      <c r="C72" s="4"/>
      <c r="D72" s="4"/>
      <c r="E72" s="4"/>
      <c r="F72" s="4"/>
    </row>
    <row r="73" spans="1:6" ht="13.2" x14ac:dyDescent="0.25">
      <c r="A73" s="5" t="s">
        <v>82</v>
      </c>
      <c r="B73" s="4"/>
      <c r="C73" s="4"/>
      <c r="D73" s="4"/>
      <c r="E73" s="4"/>
      <c r="F73" s="4"/>
    </row>
    <row r="74" spans="1:6" ht="13.2" x14ac:dyDescent="0.25">
      <c r="A74" s="5" t="s">
        <v>83</v>
      </c>
      <c r="B74" s="4"/>
      <c r="C74" s="4"/>
      <c r="D74" s="4"/>
      <c r="E74" s="4"/>
      <c r="F74" s="4"/>
    </row>
    <row r="75" spans="1:6" ht="13.2" x14ac:dyDescent="0.25">
      <c r="A75" s="5" t="s">
        <v>84</v>
      </c>
      <c r="B75" s="4"/>
      <c r="C75" s="4"/>
      <c r="D75" s="4"/>
      <c r="E75" s="4"/>
      <c r="F75" s="4"/>
    </row>
    <row r="76" spans="1:6" ht="13.2" x14ac:dyDescent="0.25">
      <c r="A76" s="5" t="s">
        <v>85</v>
      </c>
      <c r="B76" s="4"/>
      <c r="C76" s="4"/>
      <c r="D76" s="4"/>
      <c r="E76" s="4"/>
      <c r="F76" s="4"/>
    </row>
    <row r="77" spans="1:6" ht="13.2" x14ac:dyDescent="0.25">
      <c r="A77" s="5" t="s">
        <v>86</v>
      </c>
      <c r="B77" s="4"/>
      <c r="C77" s="4"/>
      <c r="D77" s="4"/>
      <c r="E77" s="4"/>
      <c r="F77" s="4"/>
    </row>
    <row r="78" spans="1:6" ht="13.2" x14ac:dyDescent="0.25">
      <c r="A78" s="5" t="s">
        <v>87</v>
      </c>
      <c r="B78" s="4"/>
      <c r="C78" s="4"/>
      <c r="D78" s="4"/>
      <c r="E78" s="4"/>
      <c r="F78" s="4"/>
    </row>
    <row r="79" spans="1:6" ht="26.4" x14ac:dyDescent="0.25">
      <c r="A79" s="5" t="s">
        <v>88</v>
      </c>
      <c r="B79" s="4"/>
      <c r="C79" s="4"/>
      <c r="D79" s="4"/>
      <c r="E79" s="4"/>
      <c r="F79" s="4"/>
    </row>
    <row r="80" spans="1:6" ht="13.2" x14ac:dyDescent="0.25">
      <c r="A80" s="5" t="s">
        <v>89</v>
      </c>
      <c r="B80" s="4"/>
      <c r="C80" s="4"/>
      <c r="D80" s="4"/>
      <c r="E80" s="4"/>
      <c r="F80" s="4"/>
    </row>
    <row r="81" spans="1:6" ht="13.2" x14ac:dyDescent="0.25">
      <c r="A81" s="5" t="s">
        <v>91</v>
      </c>
      <c r="B81" s="4"/>
      <c r="C81" s="4"/>
      <c r="D81" s="4"/>
      <c r="E81" s="4"/>
      <c r="F81" s="4"/>
    </row>
    <row r="82" spans="1:6" ht="13.2" x14ac:dyDescent="0.25">
      <c r="A82" s="5" t="s">
        <v>92</v>
      </c>
      <c r="B82" s="4"/>
      <c r="C82" s="4"/>
      <c r="D82" s="4"/>
      <c r="E82" s="4"/>
      <c r="F82" s="4"/>
    </row>
    <row r="83" spans="1:6" ht="13.2" x14ac:dyDescent="0.25">
      <c r="A83" s="5" t="s">
        <v>93</v>
      </c>
      <c r="B83" s="4"/>
      <c r="C83" s="4"/>
      <c r="D83" s="4"/>
      <c r="E83" s="4"/>
      <c r="F83" s="4"/>
    </row>
    <row r="84" spans="1:6" ht="13.2" x14ac:dyDescent="0.25">
      <c r="A84" s="5" t="s">
        <v>94</v>
      </c>
      <c r="B84" s="4"/>
      <c r="C84" s="4"/>
      <c r="D84" s="4"/>
      <c r="E84" s="4"/>
      <c r="F84" s="4"/>
    </row>
    <row r="85" spans="1:6" ht="13.2" x14ac:dyDescent="0.25">
      <c r="A85" s="5" t="s">
        <v>95</v>
      </c>
      <c r="B85" s="4"/>
      <c r="C85" s="4"/>
      <c r="D85" s="4"/>
      <c r="E85" s="4"/>
      <c r="F85" s="4"/>
    </row>
    <row r="86" spans="1:6" ht="13.2" x14ac:dyDescent="0.25">
      <c r="A86" s="5" t="s">
        <v>96</v>
      </c>
      <c r="B86" s="4"/>
      <c r="C86" s="4"/>
      <c r="D86" s="4"/>
      <c r="E86" s="4"/>
      <c r="F86" s="4"/>
    </row>
    <row r="87" spans="1:6" ht="13.2" x14ac:dyDescent="0.25">
      <c r="A87" s="5" t="s">
        <v>97</v>
      </c>
      <c r="B87" s="4"/>
      <c r="C87" s="4"/>
      <c r="D87" s="4"/>
      <c r="E87" s="4"/>
      <c r="F87" s="4"/>
    </row>
    <row r="88" spans="1:6" ht="13.2" x14ac:dyDescent="0.25">
      <c r="A88" s="20" t="s">
        <v>98</v>
      </c>
      <c r="B88" s="22" t="s">
        <v>100</v>
      </c>
      <c r="C88" s="4"/>
      <c r="D88" s="4"/>
      <c r="E88" s="4"/>
      <c r="F88" s="4"/>
    </row>
    <row r="89" spans="1:6" ht="13.2" x14ac:dyDescent="0.25">
      <c r="A89" s="5" t="s">
        <v>102</v>
      </c>
      <c r="B89" s="4"/>
      <c r="C89" s="4"/>
      <c r="D89" s="4"/>
      <c r="E89" s="4"/>
      <c r="F89" s="4"/>
    </row>
    <row r="90" spans="1:6" ht="13.2" x14ac:dyDescent="0.25">
      <c r="A90" s="5" t="s">
        <v>103</v>
      </c>
      <c r="B90" s="4"/>
      <c r="C90" s="4"/>
      <c r="D90" s="4"/>
      <c r="E90" s="4"/>
      <c r="F90" s="4"/>
    </row>
    <row r="91" spans="1:6" ht="13.2" x14ac:dyDescent="0.25">
      <c r="A91" s="5" t="s">
        <v>104</v>
      </c>
      <c r="B91" s="4"/>
      <c r="C91" s="4"/>
      <c r="D91" s="4"/>
      <c r="E91" s="4"/>
      <c r="F91" s="4"/>
    </row>
    <row r="92" spans="1:6" ht="13.2" x14ac:dyDescent="0.25">
      <c r="A92" s="5" t="s">
        <v>105</v>
      </c>
      <c r="B92" s="4"/>
      <c r="C92" s="4"/>
      <c r="D92" s="4"/>
      <c r="E92" s="4"/>
      <c r="F92" s="4"/>
    </row>
    <row r="93" spans="1:6" ht="13.2" x14ac:dyDescent="0.25">
      <c r="A93" s="5" t="s">
        <v>106</v>
      </c>
      <c r="B93" s="4"/>
      <c r="C93" s="4"/>
      <c r="D93" s="4"/>
      <c r="E93" s="4"/>
      <c r="F93" s="4"/>
    </row>
    <row r="94" spans="1:6" ht="13.2" x14ac:dyDescent="0.25">
      <c r="A94" s="5" t="s">
        <v>107</v>
      </c>
      <c r="B94" s="4"/>
      <c r="C94" s="4"/>
      <c r="D94" s="4"/>
      <c r="E94" s="4"/>
      <c r="F94" s="4"/>
    </row>
    <row r="95" spans="1:6" ht="13.2" x14ac:dyDescent="0.25">
      <c r="A95" s="5" t="s">
        <v>108</v>
      </c>
      <c r="B95" s="4"/>
      <c r="C95" s="4"/>
      <c r="D95" s="4"/>
      <c r="E95" s="4"/>
      <c r="F95" s="4"/>
    </row>
    <row r="96" spans="1:6" ht="13.2" x14ac:dyDescent="0.25">
      <c r="A96" s="5" t="s">
        <v>110</v>
      </c>
      <c r="B96" s="4"/>
      <c r="C96" s="4"/>
      <c r="D96" s="4"/>
      <c r="E96" s="4"/>
      <c r="F96" s="4"/>
    </row>
    <row r="97" spans="1:6" ht="13.2" x14ac:dyDescent="0.25">
      <c r="A97" s="5" t="s">
        <v>111</v>
      </c>
      <c r="B97" s="4"/>
      <c r="C97" s="4"/>
      <c r="D97" s="4"/>
      <c r="E97" s="4"/>
      <c r="F97" s="4"/>
    </row>
    <row r="98" spans="1:6" ht="13.2" x14ac:dyDescent="0.25">
      <c r="A98" s="5" t="s">
        <v>112</v>
      </c>
      <c r="B98" s="4"/>
      <c r="C98" s="4"/>
      <c r="D98" s="4"/>
      <c r="E98" s="4"/>
      <c r="F98" s="4"/>
    </row>
    <row r="99" spans="1:6" ht="13.2" x14ac:dyDescent="0.25">
      <c r="A99" s="5" t="s">
        <v>113</v>
      </c>
      <c r="B99" s="4"/>
      <c r="C99" s="4"/>
      <c r="D99" s="4"/>
      <c r="E99" s="4"/>
      <c r="F99" s="4"/>
    </row>
    <row r="100" spans="1:6" ht="13.2" x14ac:dyDescent="0.25">
      <c r="A100" s="5" t="s">
        <v>114</v>
      </c>
      <c r="B100" s="4"/>
      <c r="C100" s="4"/>
      <c r="D100" s="4"/>
      <c r="E100" s="4"/>
      <c r="F100" s="4"/>
    </row>
    <row r="101" spans="1:6" ht="13.2" x14ac:dyDescent="0.25">
      <c r="A101" s="5" t="s">
        <v>115</v>
      </c>
      <c r="B101" s="4"/>
      <c r="C101" s="4"/>
      <c r="D101" s="4"/>
      <c r="E101" s="4"/>
      <c r="F101" s="4"/>
    </row>
    <row r="102" spans="1:6" ht="26.4" x14ac:dyDescent="0.25">
      <c r="A102" s="5" t="s">
        <v>116</v>
      </c>
      <c r="B102" s="4"/>
      <c r="C102" s="4"/>
      <c r="D102" s="4"/>
      <c r="E102" s="4"/>
      <c r="F102" s="4"/>
    </row>
    <row r="103" spans="1:6" ht="13.2" x14ac:dyDescent="0.25">
      <c r="A103" s="5" t="s">
        <v>117</v>
      </c>
      <c r="B103" s="4"/>
      <c r="C103" s="4"/>
      <c r="D103" s="4"/>
      <c r="E103" s="4"/>
      <c r="F103" s="4"/>
    </row>
    <row r="104" spans="1:6" ht="13.2" x14ac:dyDescent="0.25">
      <c r="A104" s="5" t="s">
        <v>118</v>
      </c>
      <c r="B104" s="4"/>
      <c r="C104" s="4"/>
      <c r="D104" s="4"/>
      <c r="E104" s="4"/>
      <c r="F104" s="4"/>
    </row>
    <row r="105" spans="1:6" ht="13.2" x14ac:dyDescent="0.25">
      <c r="A105" s="5" t="s">
        <v>119</v>
      </c>
      <c r="B105" s="4"/>
      <c r="C105" s="4"/>
      <c r="D105" s="4"/>
      <c r="E105" s="4"/>
      <c r="F105" s="4"/>
    </row>
    <row r="106" spans="1:6" ht="13.2" x14ac:dyDescent="0.25">
      <c r="A106" s="5" t="s">
        <v>120</v>
      </c>
      <c r="B106" s="4"/>
      <c r="C106" s="4"/>
      <c r="D106" s="4"/>
      <c r="E106" s="4"/>
      <c r="F106" s="4"/>
    </row>
    <row r="107" spans="1:6" ht="13.2" x14ac:dyDescent="0.25">
      <c r="A107" s="5" t="s">
        <v>121</v>
      </c>
      <c r="B107" s="4"/>
      <c r="C107" s="4"/>
      <c r="D107" s="4"/>
      <c r="E107" s="4"/>
      <c r="F107" s="4"/>
    </row>
    <row r="108" spans="1:6" ht="13.2" x14ac:dyDescent="0.25">
      <c r="A108" s="5" t="s">
        <v>122</v>
      </c>
      <c r="B108" s="4"/>
      <c r="C108" s="4"/>
      <c r="D108" s="4"/>
      <c r="E108" s="4"/>
      <c r="F108" s="4"/>
    </row>
    <row r="109" spans="1:6" ht="13.2" x14ac:dyDescent="0.25">
      <c r="A109" s="5" t="s">
        <v>123</v>
      </c>
      <c r="B109" s="4"/>
      <c r="C109" s="4"/>
      <c r="D109" s="4"/>
      <c r="E109" s="4"/>
      <c r="F109" s="4"/>
    </row>
    <row r="110" spans="1:6" ht="13.2" x14ac:dyDescent="0.25">
      <c r="A110" s="5" t="s">
        <v>124</v>
      </c>
      <c r="B110" s="4"/>
      <c r="C110" s="4"/>
      <c r="D110" s="4"/>
      <c r="E110" s="4"/>
      <c r="F110" s="4"/>
    </row>
    <row r="111" spans="1:6" ht="13.2" x14ac:dyDescent="0.25">
      <c r="A111" s="5" t="s">
        <v>125</v>
      </c>
      <c r="B111" s="4"/>
      <c r="C111" s="4"/>
      <c r="D111" s="4"/>
      <c r="E111" s="4"/>
      <c r="F111" s="4"/>
    </row>
    <row r="112" spans="1:6" ht="13.2" x14ac:dyDescent="0.25">
      <c r="A112" s="5" t="s">
        <v>126</v>
      </c>
      <c r="B112" s="4"/>
      <c r="C112" s="4"/>
      <c r="D112" s="4"/>
      <c r="E112" s="4"/>
      <c r="F112" s="4"/>
    </row>
    <row r="113" spans="1:6" ht="13.2" x14ac:dyDescent="0.25">
      <c r="A113" s="5" t="s">
        <v>127</v>
      </c>
      <c r="B113" s="4"/>
      <c r="C113" s="4"/>
      <c r="D113" s="4"/>
      <c r="E113" s="4"/>
      <c r="F113" s="4"/>
    </row>
    <row r="114" spans="1:6" ht="13.2" x14ac:dyDescent="0.25">
      <c r="A114" s="5" t="s">
        <v>128</v>
      </c>
      <c r="B114" s="4"/>
      <c r="C114" s="4"/>
      <c r="D114" s="4"/>
      <c r="E114" s="4"/>
      <c r="F114" s="4"/>
    </row>
    <row r="115" spans="1:6" ht="13.2" x14ac:dyDescent="0.25">
      <c r="A115" s="5" t="s">
        <v>129</v>
      </c>
      <c r="B115" s="4"/>
      <c r="C115" s="4"/>
      <c r="D115" s="4"/>
      <c r="E115" s="4"/>
      <c r="F115" s="4"/>
    </row>
    <row r="116" spans="1:6" ht="13.2" x14ac:dyDescent="0.25">
      <c r="A116" s="5" t="s">
        <v>130</v>
      </c>
      <c r="B116" s="4"/>
      <c r="C116" s="4"/>
      <c r="D116" s="4"/>
      <c r="E116" s="4"/>
      <c r="F116" s="4"/>
    </row>
    <row r="117" spans="1:6" ht="13.2" x14ac:dyDescent="0.25">
      <c r="A117" s="5" t="s">
        <v>131</v>
      </c>
      <c r="B117" s="6" t="s">
        <v>132</v>
      </c>
      <c r="C117" s="4"/>
      <c r="D117" s="4"/>
      <c r="E117" s="4"/>
      <c r="F117" s="4"/>
    </row>
    <row r="118" spans="1:6" ht="13.2" x14ac:dyDescent="0.25">
      <c r="A118" s="5" t="s">
        <v>133</v>
      </c>
      <c r="B118" s="4"/>
      <c r="C118" s="4"/>
      <c r="D118" s="4"/>
      <c r="E118" s="4"/>
      <c r="F118" s="4"/>
    </row>
    <row r="119" spans="1:6" ht="13.2" x14ac:dyDescent="0.25">
      <c r="A119" s="5" t="s">
        <v>134</v>
      </c>
      <c r="B119" s="4"/>
      <c r="C119" s="4"/>
      <c r="D119" s="4"/>
      <c r="E119" s="4"/>
      <c r="F119" s="4"/>
    </row>
    <row r="120" spans="1:6" ht="13.2" x14ac:dyDescent="0.25">
      <c r="A120" s="5" t="s">
        <v>135</v>
      </c>
      <c r="B120" s="4"/>
      <c r="C120" s="4"/>
      <c r="D120" s="4"/>
      <c r="E120" s="4"/>
      <c r="F120" s="4"/>
    </row>
    <row r="121" spans="1:6" ht="13.2" x14ac:dyDescent="0.25">
      <c r="A121" s="5" t="s">
        <v>136</v>
      </c>
      <c r="B121" s="4"/>
      <c r="C121" s="4"/>
      <c r="D121" s="4"/>
      <c r="E121" s="4"/>
      <c r="F121" s="4"/>
    </row>
    <row r="122" spans="1:6" ht="13.2" x14ac:dyDescent="0.25">
      <c r="A122" s="5" t="s">
        <v>137</v>
      </c>
      <c r="B122" s="4"/>
      <c r="C122" s="4"/>
      <c r="D122" s="4"/>
      <c r="E122" s="4"/>
      <c r="F122" s="4"/>
    </row>
    <row r="123" spans="1:6" ht="13.2" x14ac:dyDescent="0.25">
      <c r="A123" s="5" t="s">
        <v>138</v>
      </c>
      <c r="B123" s="4"/>
      <c r="C123" s="4"/>
      <c r="D123" s="4"/>
      <c r="E123" s="4"/>
      <c r="F123" s="4"/>
    </row>
    <row r="124" spans="1:6" ht="13.2" x14ac:dyDescent="0.25">
      <c r="A124" s="5" t="s">
        <v>139</v>
      </c>
      <c r="B124" s="4"/>
      <c r="C124" s="4"/>
      <c r="D124" s="4"/>
      <c r="E124" s="4"/>
      <c r="F124" s="4"/>
    </row>
    <row r="125" spans="1:6" ht="13.2" x14ac:dyDescent="0.25">
      <c r="A125" s="5" t="s">
        <v>140</v>
      </c>
      <c r="B125" s="4"/>
      <c r="C125" s="4"/>
      <c r="D125" s="4"/>
      <c r="E125" s="4"/>
      <c r="F125" s="4"/>
    </row>
    <row r="126" spans="1:6" ht="13.2" x14ac:dyDescent="0.25">
      <c r="A126" s="5" t="s">
        <v>141</v>
      </c>
      <c r="B126" s="25"/>
      <c r="C126" s="4"/>
      <c r="D126" s="4"/>
      <c r="E126" s="4"/>
      <c r="F126" s="4"/>
    </row>
    <row r="127" spans="1:6" ht="13.2" x14ac:dyDescent="0.25">
      <c r="A127" s="5" t="s">
        <v>146</v>
      </c>
      <c r="B127" s="4"/>
      <c r="C127" s="4"/>
      <c r="D127" s="4"/>
      <c r="E127" s="4"/>
      <c r="F127" s="4"/>
    </row>
    <row r="128" spans="1:6" ht="13.2" x14ac:dyDescent="0.25">
      <c r="A128" s="5" t="s">
        <v>147</v>
      </c>
      <c r="B128" s="4"/>
      <c r="C128" s="4"/>
      <c r="D128" s="4"/>
      <c r="E128" s="4"/>
      <c r="F128" s="4"/>
    </row>
    <row r="129" spans="1:6" ht="13.2" x14ac:dyDescent="0.25">
      <c r="A129" s="5" t="s">
        <v>148</v>
      </c>
      <c r="B129" s="4"/>
      <c r="C129" s="4"/>
      <c r="D129" s="4"/>
      <c r="E129" s="4"/>
      <c r="F129" s="4"/>
    </row>
    <row r="130" spans="1:6" ht="13.2" x14ac:dyDescent="0.25">
      <c r="A130" s="5" t="s">
        <v>149</v>
      </c>
      <c r="B130" s="4"/>
      <c r="C130" s="4"/>
      <c r="D130" s="4"/>
      <c r="E130" s="4"/>
      <c r="F130" s="4"/>
    </row>
    <row r="131" spans="1:6" ht="13.2" x14ac:dyDescent="0.25">
      <c r="A131" s="5" t="s">
        <v>150</v>
      </c>
      <c r="B131" s="4"/>
      <c r="C131" s="4"/>
      <c r="D131" s="4"/>
      <c r="E131" s="4"/>
      <c r="F131" s="4"/>
    </row>
    <row r="132" spans="1:6" ht="13.2" x14ac:dyDescent="0.25">
      <c r="A132" s="5" t="s">
        <v>151</v>
      </c>
      <c r="B132" s="4"/>
      <c r="C132" s="4"/>
      <c r="D132" s="4"/>
      <c r="E132" s="4"/>
      <c r="F132" s="4"/>
    </row>
    <row r="133" spans="1:6" ht="13.2" x14ac:dyDescent="0.25">
      <c r="A133" s="5" t="s">
        <v>152</v>
      </c>
      <c r="B133" s="4"/>
      <c r="C133" s="4"/>
      <c r="D133" s="4"/>
      <c r="E133" s="4"/>
      <c r="F133" s="4"/>
    </row>
    <row r="134" spans="1:6" ht="13.2" x14ac:dyDescent="0.25">
      <c r="A134" s="5" t="s">
        <v>153</v>
      </c>
      <c r="B134" s="4"/>
      <c r="C134" s="4"/>
      <c r="D134" s="4"/>
      <c r="E134" s="4"/>
      <c r="F134" s="4"/>
    </row>
    <row r="135" spans="1:6" ht="13.2" x14ac:dyDescent="0.25">
      <c r="A135" s="5" t="s">
        <v>155</v>
      </c>
      <c r="B135" s="4"/>
      <c r="C135" s="4"/>
      <c r="D135" s="4"/>
      <c r="E135" s="4"/>
      <c r="F135" s="4"/>
    </row>
    <row r="136" spans="1:6" ht="13.2" x14ac:dyDescent="0.25">
      <c r="A136" s="5" t="s">
        <v>158</v>
      </c>
      <c r="B136" s="4"/>
      <c r="C136" s="4"/>
      <c r="D136" s="4"/>
      <c r="E136" s="4"/>
      <c r="F136" s="4"/>
    </row>
    <row r="137" spans="1:6" ht="13.2" x14ac:dyDescent="0.25">
      <c r="A137" s="5" t="s">
        <v>160</v>
      </c>
      <c r="B137" s="4"/>
      <c r="C137" s="4"/>
      <c r="D137" s="4"/>
      <c r="E137" s="4"/>
      <c r="F137" s="4"/>
    </row>
    <row r="138" spans="1:6" ht="13.2" x14ac:dyDescent="0.25">
      <c r="A138" s="5" t="s">
        <v>161</v>
      </c>
      <c r="B138" s="4"/>
      <c r="C138" s="4"/>
      <c r="D138" s="4"/>
      <c r="E138" s="4"/>
      <c r="F138" s="4"/>
    </row>
    <row r="139" spans="1:6" ht="13.2" x14ac:dyDescent="0.25">
      <c r="A139" s="5" t="s">
        <v>162</v>
      </c>
      <c r="B139" s="4"/>
      <c r="C139" s="4"/>
      <c r="D139" s="4"/>
      <c r="E139" s="4"/>
      <c r="F139" s="4"/>
    </row>
    <row r="140" spans="1:6" ht="13.2" x14ac:dyDescent="0.25">
      <c r="A140" s="5" t="s">
        <v>164</v>
      </c>
      <c r="B140" s="4"/>
      <c r="C140" s="4"/>
      <c r="D140" s="4"/>
      <c r="E140" s="4"/>
      <c r="F140" s="4"/>
    </row>
    <row r="141" spans="1:6" ht="13.2" x14ac:dyDescent="0.25">
      <c r="A141" s="5" t="s">
        <v>165</v>
      </c>
      <c r="B141" s="4"/>
      <c r="C141" s="4"/>
      <c r="D141" s="4"/>
      <c r="E141" s="4"/>
      <c r="F141" s="4"/>
    </row>
    <row r="142" spans="1:6" ht="13.2" x14ac:dyDescent="0.25">
      <c r="A142" s="5" t="s">
        <v>166</v>
      </c>
      <c r="B142" s="4"/>
      <c r="C142" s="4"/>
      <c r="D142" s="4"/>
      <c r="E142" s="4"/>
      <c r="F142" s="4"/>
    </row>
    <row r="143" spans="1:6" ht="13.2" x14ac:dyDescent="0.25">
      <c r="A143" s="5" t="s">
        <v>167</v>
      </c>
      <c r="B143" s="4"/>
      <c r="C143" s="4"/>
      <c r="D143" s="4"/>
      <c r="E143" s="4"/>
      <c r="F143" s="4"/>
    </row>
    <row r="144" spans="1:6" ht="13.2" x14ac:dyDescent="0.25">
      <c r="A144" s="5" t="s">
        <v>168</v>
      </c>
      <c r="B144" s="4"/>
      <c r="C144" s="4"/>
      <c r="D144" s="4"/>
      <c r="E144" s="4"/>
      <c r="F144" s="4"/>
    </row>
    <row r="145" spans="1:6" ht="13.2" x14ac:dyDescent="0.25">
      <c r="A145" s="5" t="s">
        <v>170</v>
      </c>
      <c r="B145" s="4"/>
      <c r="C145" s="4"/>
      <c r="D145" s="4"/>
      <c r="E145" s="4"/>
      <c r="F145" s="4"/>
    </row>
    <row r="146" spans="1:6" ht="13.2" x14ac:dyDescent="0.25">
      <c r="A146" s="5" t="s">
        <v>171</v>
      </c>
      <c r="B146" s="4"/>
      <c r="C146" s="4"/>
      <c r="D146" s="4"/>
      <c r="E146" s="4"/>
      <c r="F146" s="4"/>
    </row>
    <row r="147" spans="1:6" ht="13.2" x14ac:dyDescent="0.25">
      <c r="A147" s="5" t="s">
        <v>172</v>
      </c>
      <c r="B147" s="4"/>
      <c r="C147" s="4"/>
      <c r="D147" s="4"/>
      <c r="E147" s="4"/>
      <c r="F147" s="4"/>
    </row>
    <row r="148" spans="1:6" ht="13.2" x14ac:dyDescent="0.25">
      <c r="A148" s="5" t="s">
        <v>173</v>
      </c>
      <c r="B148" s="4"/>
      <c r="C148" s="4"/>
      <c r="D148" s="4"/>
      <c r="E148" s="4"/>
      <c r="F148" s="4"/>
    </row>
    <row r="149" spans="1:6" ht="26.4" x14ac:dyDescent="0.25">
      <c r="A149" s="5" t="s">
        <v>174</v>
      </c>
      <c r="B149" s="4"/>
      <c r="C149" s="4"/>
      <c r="D149" s="4"/>
      <c r="E149" s="4"/>
      <c r="F149" s="4"/>
    </row>
    <row r="150" spans="1:6" ht="13.2" x14ac:dyDescent="0.25">
      <c r="A150" s="5" t="s">
        <v>175</v>
      </c>
      <c r="B150" s="4"/>
      <c r="C150" s="4"/>
      <c r="D150" s="4"/>
      <c r="E150" s="4"/>
      <c r="F150" s="4"/>
    </row>
    <row r="151" spans="1:6" ht="13.2" x14ac:dyDescent="0.25">
      <c r="A151" s="5" t="s">
        <v>177</v>
      </c>
      <c r="B151" s="4"/>
      <c r="C151" s="4"/>
      <c r="D151" s="4"/>
      <c r="E151" s="4"/>
      <c r="F151" s="4"/>
    </row>
    <row r="152" spans="1:6" ht="13.2" x14ac:dyDescent="0.25">
      <c r="A152" s="5" t="s">
        <v>180</v>
      </c>
      <c r="B152" s="4"/>
      <c r="C152" s="4"/>
      <c r="D152" s="4"/>
      <c r="E152" s="4"/>
      <c r="F152" s="4"/>
    </row>
    <row r="153" spans="1:6" ht="13.2" x14ac:dyDescent="0.25">
      <c r="A153" s="5" t="s">
        <v>181</v>
      </c>
      <c r="B153" s="6" t="s">
        <v>183</v>
      </c>
      <c r="C153" s="4"/>
      <c r="D153" s="4"/>
      <c r="E153" s="4"/>
      <c r="F153" s="4"/>
    </row>
    <row r="154" spans="1:6" ht="13.2" x14ac:dyDescent="0.25">
      <c r="A154" s="5" t="s">
        <v>185</v>
      </c>
      <c r="B154" s="4"/>
      <c r="C154" s="4"/>
      <c r="D154" s="4"/>
      <c r="E154" s="4"/>
      <c r="F154" s="4"/>
    </row>
    <row r="155" spans="1:6" ht="13.2" x14ac:dyDescent="0.25">
      <c r="A155" s="5" t="s">
        <v>186</v>
      </c>
      <c r="B155" s="4"/>
      <c r="C155" s="4"/>
      <c r="D155" s="4"/>
      <c r="E155" s="4"/>
      <c r="F155" s="4"/>
    </row>
    <row r="156" spans="1:6" ht="13.2" x14ac:dyDescent="0.25">
      <c r="A156" s="5" t="s">
        <v>187</v>
      </c>
      <c r="B156" s="4"/>
      <c r="C156" s="4"/>
      <c r="D156" s="4"/>
      <c r="E156" s="4"/>
      <c r="F156" s="4"/>
    </row>
    <row r="157" spans="1:6" ht="13.2" x14ac:dyDescent="0.25">
      <c r="A157" s="5" t="s">
        <v>188</v>
      </c>
      <c r="B157" s="4"/>
      <c r="C157" s="4"/>
      <c r="D157" s="4"/>
      <c r="E157" s="4"/>
      <c r="F157" s="4"/>
    </row>
    <row r="158" spans="1:6" ht="13.2" x14ac:dyDescent="0.25">
      <c r="A158" s="5" t="s">
        <v>189</v>
      </c>
      <c r="B158" s="4"/>
      <c r="C158" s="4"/>
      <c r="D158" s="4"/>
      <c r="E158" s="4"/>
      <c r="F158" s="4"/>
    </row>
    <row r="159" spans="1:6" ht="13.2" x14ac:dyDescent="0.25">
      <c r="A159" s="5" t="s">
        <v>190</v>
      </c>
      <c r="B159" s="4"/>
      <c r="C159" s="4"/>
      <c r="D159" s="4"/>
      <c r="E159" s="4"/>
      <c r="F159" s="4"/>
    </row>
    <row r="160" spans="1:6" ht="13.2" x14ac:dyDescent="0.25">
      <c r="A160" s="5" t="s">
        <v>191</v>
      </c>
      <c r="B160" s="4"/>
      <c r="C160" s="4"/>
      <c r="D160" s="4"/>
      <c r="E160" s="4"/>
      <c r="F160" s="4"/>
    </row>
    <row r="161" spans="1:6" ht="13.2" x14ac:dyDescent="0.25">
      <c r="A161" s="5" t="s">
        <v>192</v>
      </c>
      <c r="B161" s="4"/>
      <c r="C161" s="4"/>
      <c r="D161" s="4"/>
      <c r="E161" s="4"/>
      <c r="F161" s="4"/>
    </row>
    <row r="162" spans="1:6" ht="13.2" x14ac:dyDescent="0.25">
      <c r="A162" s="5" t="s">
        <v>194</v>
      </c>
      <c r="B162" s="4"/>
      <c r="C162" s="4"/>
      <c r="D162" s="4"/>
      <c r="E162" s="4"/>
      <c r="F162" s="4"/>
    </row>
    <row r="163" spans="1:6" ht="13.2" x14ac:dyDescent="0.25">
      <c r="A163" s="5" t="s">
        <v>195</v>
      </c>
      <c r="B163" s="4"/>
      <c r="C163" s="4"/>
      <c r="D163" s="4"/>
      <c r="E163" s="4"/>
      <c r="F163" s="4"/>
    </row>
    <row r="164" spans="1:6" ht="13.2" x14ac:dyDescent="0.25">
      <c r="A164" s="5" t="s">
        <v>196</v>
      </c>
      <c r="B164" s="4"/>
      <c r="C164" s="4"/>
      <c r="D164" s="4"/>
      <c r="E164" s="4"/>
      <c r="F164" s="4"/>
    </row>
    <row r="165" spans="1:6" ht="13.2" x14ac:dyDescent="0.25">
      <c r="A165" s="5" t="s">
        <v>197</v>
      </c>
      <c r="B165" s="4"/>
      <c r="C165" s="4"/>
      <c r="D165" s="4"/>
      <c r="E165" s="4"/>
      <c r="F165" s="4"/>
    </row>
    <row r="166" spans="1:6" ht="13.2" x14ac:dyDescent="0.25">
      <c r="A166" s="5" t="s">
        <v>198</v>
      </c>
      <c r="B166" s="4"/>
      <c r="C166" s="4"/>
      <c r="D166" s="4"/>
      <c r="E166" s="4"/>
      <c r="F166" s="4"/>
    </row>
    <row r="167" spans="1:6" ht="13.2" x14ac:dyDescent="0.25">
      <c r="A167" s="5" t="s">
        <v>199</v>
      </c>
      <c r="B167" s="4"/>
      <c r="C167" s="4"/>
      <c r="D167" s="4"/>
      <c r="E167" s="4"/>
      <c r="F167" s="4"/>
    </row>
    <row r="168" spans="1:6" ht="13.2" x14ac:dyDescent="0.25">
      <c r="A168" s="5" t="s">
        <v>200</v>
      </c>
      <c r="B168" s="4"/>
      <c r="C168" s="4"/>
      <c r="D168" s="4"/>
      <c r="E168" s="4"/>
      <c r="F168" s="4"/>
    </row>
    <row r="169" spans="1:6" ht="13.2" x14ac:dyDescent="0.25">
      <c r="A169" s="5" t="s">
        <v>201</v>
      </c>
      <c r="B169" s="4"/>
      <c r="C169" s="4"/>
      <c r="D169" s="4"/>
      <c r="E169" s="4"/>
      <c r="F169" s="4"/>
    </row>
    <row r="170" spans="1:6" ht="13.2" x14ac:dyDescent="0.25">
      <c r="A170" s="5" t="s">
        <v>202</v>
      </c>
      <c r="B170" s="4"/>
      <c r="C170" s="4"/>
      <c r="D170" s="4"/>
      <c r="E170" s="4"/>
      <c r="F170" s="4"/>
    </row>
    <row r="171" spans="1:6" ht="13.2" x14ac:dyDescent="0.25">
      <c r="A171" s="5" t="s">
        <v>203</v>
      </c>
      <c r="B171" s="4"/>
      <c r="C171" s="4"/>
      <c r="D171" s="4"/>
      <c r="E171" s="4"/>
      <c r="F171" s="4"/>
    </row>
    <row r="172" spans="1:6" ht="26.4" x14ac:dyDescent="0.25">
      <c r="A172" s="5" t="s">
        <v>204</v>
      </c>
      <c r="B172" s="4"/>
      <c r="C172" s="4"/>
      <c r="D172" s="4"/>
      <c r="E172" s="4"/>
      <c r="F172" s="4"/>
    </row>
    <row r="173" spans="1:6" ht="13.2" x14ac:dyDescent="0.25">
      <c r="A173" s="5" t="s">
        <v>205</v>
      </c>
      <c r="B173" s="4"/>
      <c r="C173" s="4"/>
      <c r="D173" s="4"/>
      <c r="E173" s="4"/>
      <c r="F173" s="4"/>
    </row>
    <row r="174" spans="1:6" ht="26.4" x14ac:dyDescent="0.25">
      <c r="A174" s="5" t="s">
        <v>206</v>
      </c>
      <c r="B174" s="4"/>
      <c r="C174" s="4"/>
      <c r="D174" s="4"/>
      <c r="E174" s="4"/>
      <c r="F174" s="4"/>
    </row>
    <row r="175" spans="1:6" ht="13.2" x14ac:dyDescent="0.25">
      <c r="A175" s="5" t="s">
        <v>207</v>
      </c>
      <c r="B175" s="4"/>
      <c r="C175" s="4"/>
      <c r="D175" s="4"/>
      <c r="E175" s="4"/>
      <c r="F175" s="4"/>
    </row>
    <row r="176" spans="1:6" ht="13.2" x14ac:dyDescent="0.25">
      <c r="A176" s="5" t="s">
        <v>208</v>
      </c>
      <c r="B176" s="4"/>
      <c r="C176" s="4"/>
      <c r="D176" s="4"/>
      <c r="E176" s="4"/>
      <c r="F176" s="4"/>
    </row>
    <row r="177" spans="1:6" ht="13.2" x14ac:dyDescent="0.25">
      <c r="A177" s="5" t="s">
        <v>209</v>
      </c>
      <c r="B177" s="6" t="s">
        <v>23</v>
      </c>
      <c r="C177" s="4"/>
      <c r="D177" s="4"/>
      <c r="E177" s="4"/>
      <c r="F177" s="4"/>
    </row>
    <row r="178" spans="1:6" ht="13.2" x14ac:dyDescent="0.25">
      <c r="A178" s="5" t="s">
        <v>210</v>
      </c>
      <c r="B178" s="4"/>
      <c r="C178" s="4"/>
      <c r="D178" s="4"/>
      <c r="E178" s="4"/>
      <c r="F178" s="4"/>
    </row>
    <row r="179" spans="1:6" ht="13.2" x14ac:dyDescent="0.25">
      <c r="A179" s="5" t="s">
        <v>211</v>
      </c>
      <c r="B179" s="4"/>
      <c r="C179" s="4"/>
      <c r="D179" s="4"/>
      <c r="E179" s="4"/>
      <c r="F179" s="4"/>
    </row>
    <row r="180" spans="1:6" ht="13.2" x14ac:dyDescent="0.25">
      <c r="A180" s="5" t="s">
        <v>212</v>
      </c>
      <c r="B180" s="4"/>
      <c r="C180" s="4"/>
      <c r="D180" s="4"/>
      <c r="E180" s="4"/>
      <c r="F180" s="4"/>
    </row>
    <row r="181" spans="1:6" ht="13.2" x14ac:dyDescent="0.25">
      <c r="A181" s="5" t="s">
        <v>213</v>
      </c>
      <c r="B181" s="4"/>
      <c r="C181" s="4"/>
      <c r="D181" s="4"/>
      <c r="E181" s="4"/>
      <c r="F181" s="4"/>
    </row>
    <row r="182" spans="1:6" ht="13.2" x14ac:dyDescent="0.25">
      <c r="A182" s="5" t="s">
        <v>214</v>
      </c>
      <c r="B182" s="4"/>
      <c r="C182" s="4"/>
      <c r="D182" s="4"/>
      <c r="E182" s="4"/>
      <c r="F182" s="4"/>
    </row>
    <row r="183" spans="1:6" ht="13.2" x14ac:dyDescent="0.25">
      <c r="A183" s="5" t="s">
        <v>215</v>
      </c>
      <c r="B183" s="4"/>
      <c r="C183" s="4"/>
      <c r="D183" s="4"/>
      <c r="E183" s="4"/>
      <c r="F183" s="4"/>
    </row>
    <row r="184" spans="1:6" ht="13.2" x14ac:dyDescent="0.25">
      <c r="A184" s="5" t="s">
        <v>216</v>
      </c>
      <c r="B184" s="4"/>
      <c r="C184" s="4"/>
      <c r="D184" s="4"/>
      <c r="E184" s="4"/>
      <c r="F184" s="4"/>
    </row>
    <row r="185" spans="1:6" ht="13.2" x14ac:dyDescent="0.25">
      <c r="A185" s="5" t="s">
        <v>217</v>
      </c>
      <c r="B185" s="4"/>
      <c r="C185" s="4"/>
      <c r="D185" s="4"/>
      <c r="E185" s="4"/>
      <c r="F185" s="4"/>
    </row>
    <row r="186" spans="1:6" ht="13.2" x14ac:dyDescent="0.25">
      <c r="A186" s="5" t="s">
        <v>218</v>
      </c>
      <c r="B186" s="4"/>
      <c r="C186" s="4"/>
      <c r="D186" s="4"/>
      <c r="E186" s="4"/>
      <c r="F186" s="4"/>
    </row>
    <row r="187" spans="1:6" ht="13.2" x14ac:dyDescent="0.25">
      <c r="A187" s="5" t="s">
        <v>219</v>
      </c>
      <c r="B187" s="4"/>
      <c r="C187" s="4"/>
      <c r="D187" s="4"/>
      <c r="E187" s="4"/>
      <c r="F187" s="4"/>
    </row>
    <row r="188" spans="1:6" ht="13.2" x14ac:dyDescent="0.25">
      <c r="A188" s="5" t="s">
        <v>220</v>
      </c>
      <c r="B188" s="4"/>
      <c r="C188" s="4"/>
      <c r="D188" s="4"/>
      <c r="E188" s="4"/>
      <c r="F188" s="4"/>
    </row>
    <row r="189" spans="1:6" ht="13.2" x14ac:dyDescent="0.25">
      <c r="A189" s="5" t="s">
        <v>221</v>
      </c>
      <c r="B189" s="4"/>
      <c r="C189" s="4"/>
      <c r="D189" s="4"/>
      <c r="E189" s="4"/>
      <c r="F189" s="4"/>
    </row>
    <row r="190" spans="1:6" ht="13.2" x14ac:dyDescent="0.25">
      <c r="A190" s="5" t="s">
        <v>222</v>
      </c>
      <c r="B190" s="6" t="s">
        <v>223</v>
      </c>
      <c r="C190" s="4"/>
      <c r="D190" s="4"/>
      <c r="E190" s="4"/>
      <c r="F190" s="4"/>
    </row>
    <row r="191" spans="1:6" ht="13.2" x14ac:dyDescent="0.25">
      <c r="A191" s="5" t="s">
        <v>224</v>
      </c>
      <c r="B191" s="4"/>
      <c r="C191" s="4"/>
      <c r="D191" s="4"/>
      <c r="E191" s="4"/>
      <c r="F191" s="4"/>
    </row>
    <row r="192" spans="1:6" ht="13.2" x14ac:dyDescent="0.25">
      <c r="A192" s="5" t="s">
        <v>225</v>
      </c>
      <c r="B192" s="4"/>
      <c r="C192" s="4"/>
      <c r="D192" s="4"/>
      <c r="E192" s="4"/>
      <c r="F192" s="4"/>
    </row>
    <row r="193" spans="1:6" ht="13.2" x14ac:dyDescent="0.25">
      <c r="A193" s="5" t="s">
        <v>226</v>
      </c>
      <c r="B193" s="4"/>
      <c r="C193" s="4"/>
      <c r="D193" s="4"/>
      <c r="E193" s="4"/>
      <c r="F193" s="4"/>
    </row>
    <row r="194" spans="1:6" ht="13.2" x14ac:dyDescent="0.25">
      <c r="A194" s="5" t="s">
        <v>227</v>
      </c>
      <c r="B194" s="4"/>
      <c r="C194" s="4"/>
      <c r="D194" s="4"/>
      <c r="E194" s="4"/>
      <c r="F194" s="4"/>
    </row>
    <row r="195" spans="1:6" ht="13.2" x14ac:dyDescent="0.25">
      <c r="A195" s="5" t="s">
        <v>228</v>
      </c>
      <c r="B195" s="4"/>
      <c r="C195" s="4"/>
      <c r="D195" s="4"/>
      <c r="E195" s="4"/>
      <c r="F195" s="4"/>
    </row>
    <row r="196" spans="1:6" ht="26.4" x14ac:dyDescent="0.25">
      <c r="A196" s="5" t="s">
        <v>229</v>
      </c>
      <c r="B196" s="4"/>
      <c r="C196" s="4"/>
      <c r="D196" s="4"/>
      <c r="E196" s="4"/>
      <c r="F196" s="4"/>
    </row>
    <row r="197" spans="1:6" ht="13.2" x14ac:dyDescent="0.25">
      <c r="A197" s="5" t="s">
        <v>230</v>
      </c>
      <c r="B197" s="4"/>
      <c r="C197" s="4"/>
      <c r="D197" s="4"/>
      <c r="E197" s="4"/>
      <c r="F197" s="4"/>
    </row>
    <row r="198" spans="1:6" ht="13.2" x14ac:dyDescent="0.25">
      <c r="A198" s="5" t="s">
        <v>231</v>
      </c>
      <c r="B198" s="4"/>
      <c r="C198" s="4"/>
      <c r="D198" s="4"/>
      <c r="E198" s="4"/>
      <c r="F198" s="4"/>
    </row>
    <row r="199" spans="1:6" ht="13.2" x14ac:dyDescent="0.25">
      <c r="A199" s="5" t="s">
        <v>232</v>
      </c>
      <c r="B199" s="4"/>
      <c r="C199" s="4"/>
      <c r="D199" s="4"/>
      <c r="E199" s="4"/>
      <c r="F199" s="4"/>
    </row>
    <row r="200" spans="1:6" ht="13.2" x14ac:dyDescent="0.25">
      <c r="A200" s="5" t="s">
        <v>233</v>
      </c>
      <c r="B200" s="6" t="s">
        <v>183</v>
      </c>
      <c r="C200" s="4"/>
      <c r="D200" s="4"/>
      <c r="E200" s="4"/>
      <c r="F200" s="4"/>
    </row>
    <row r="201" spans="1:6" ht="26.4" x14ac:dyDescent="0.25">
      <c r="A201" s="5" t="s">
        <v>234</v>
      </c>
      <c r="B201" s="4"/>
      <c r="C201" s="4"/>
      <c r="D201" s="4"/>
      <c r="E201" s="4"/>
      <c r="F201" s="4"/>
    </row>
    <row r="202" spans="1:6" ht="26.4" x14ac:dyDescent="0.25">
      <c r="A202" s="5" t="s">
        <v>235</v>
      </c>
      <c r="B202" s="4"/>
      <c r="C202" s="4"/>
      <c r="D202" s="4"/>
      <c r="E202" s="4"/>
      <c r="F202" s="4"/>
    </row>
    <row r="203" spans="1:6" ht="13.2" x14ac:dyDescent="0.25">
      <c r="A203" s="5" t="s">
        <v>236</v>
      </c>
      <c r="B203" s="4"/>
      <c r="C203" s="4"/>
      <c r="D203" s="4"/>
      <c r="E203" s="4"/>
      <c r="F203" s="4"/>
    </row>
    <row r="204" spans="1:6" ht="13.2" x14ac:dyDescent="0.25">
      <c r="A204" s="5" t="s">
        <v>237</v>
      </c>
      <c r="B204" s="4"/>
      <c r="C204" s="4"/>
      <c r="D204" s="4"/>
      <c r="E204" s="4"/>
      <c r="F204" s="4"/>
    </row>
    <row r="205" spans="1:6" ht="13.2" x14ac:dyDescent="0.25">
      <c r="A205" s="5" t="s">
        <v>238</v>
      </c>
      <c r="B205" s="4"/>
      <c r="C205" s="4"/>
      <c r="D205" s="4"/>
      <c r="E205" s="4"/>
      <c r="F205" s="4"/>
    </row>
    <row r="206" spans="1:6" ht="26.4" x14ac:dyDescent="0.25">
      <c r="A206" s="5" t="s">
        <v>239</v>
      </c>
      <c r="B206" s="4"/>
      <c r="C206" s="4"/>
      <c r="D206" s="4"/>
      <c r="E206" s="4"/>
      <c r="F206" s="4"/>
    </row>
    <row r="207" spans="1:6" ht="13.2" x14ac:dyDescent="0.25">
      <c r="A207" s="5" t="s">
        <v>240</v>
      </c>
      <c r="B207" s="6" t="s">
        <v>72</v>
      </c>
      <c r="C207" s="4"/>
      <c r="D207" s="4"/>
      <c r="E207" s="4"/>
      <c r="F207" s="4"/>
    </row>
    <row r="208" spans="1:6" ht="13.2" x14ac:dyDescent="0.25">
      <c r="A208" s="5" t="s">
        <v>241</v>
      </c>
      <c r="B208" s="4"/>
      <c r="C208" s="4"/>
      <c r="D208" s="4"/>
      <c r="E208" s="4"/>
      <c r="F208" s="4"/>
    </row>
    <row r="209" spans="1:6" ht="13.2" x14ac:dyDescent="0.25">
      <c r="A209" s="5" t="s">
        <v>242</v>
      </c>
      <c r="B209" s="4"/>
      <c r="C209" s="4"/>
      <c r="D209" s="4"/>
      <c r="E209" s="4"/>
      <c r="F209" s="4"/>
    </row>
    <row r="210" spans="1:6" ht="13.2" x14ac:dyDescent="0.25">
      <c r="A210" s="5" t="s">
        <v>243</v>
      </c>
      <c r="B210" s="4"/>
      <c r="C210" s="4"/>
      <c r="D210" s="4"/>
      <c r="E210" s="4"/>
      <c r="F210" s="4"/>
    </row>
    <row r="211" spans="1:6" ht="13.2" x14ac:dyDescent="0.25">
      <c r="A211" s="5" t="s">
        <v>244</v>
      </c>
      <c r="B211" s="4"/>
      <c r="C211" s="4"/>
      <c r="D211" s="4"/>
      <c r="E211" s="4"/>
      <c r="F211" s="4"/>
    </row>
    <row r="212" spans="1:6" ht="13.2" x14ac:dyDescent="0.25">
      <c r="A212" s="5" t="s">
        <v>245</v>
      </c>
      <c r="B212" s="4"/>
      <c r="C212" s="4"/>
      <c r="D212" s="4"/>
      <c r="E212" s="4"/>
      <c r="F212" s="4"/>
    </row>
    <row r="213" spans="1:6" ht="13.2" x14ac:dyDescent="0.25">
      <c r="A213" s="5" t="s">
        <v>246</v>
      </c>
      <c r="B213" s="4"/>
      <c r="C213" s="4"/>
      <c r="D213" s="4"/>
      <c r="E213" s="4"/>
      <c r="F213" s="4"/>
    </row>
    <row r="214" spans="1:6" ht="13.2" x14ac:dyDescent="0.25">
      <c r="A214" s="5" t="s">
        <v>247</v>
      </c>
      <c r="B214" s="4"/>
      <c r="C214" s="4"/>
      <c r="D214" s="4"/>
      <c r="E214" s="4"/>
      <c r="F214" s="4"/>
    </row>
    <row r="215" spans="1:6" ht="13.2" x14ac:dyDescent="0.25">
      <c r="A215" s="5" t="s">
        <v>248</v>
      </c>
      <c r="B215" s="4"/>
      <c r="C215" s="4"/>
      <c r="D215" s="4"/>
      <c r="E215" s="4"/>
      <c r="F215" s="4"/>
    </row>
    <row r="216" spans="1:6" ht="26.4" x14ac:dyDescent="0.25">
      <c r="A216" s="5" t="s">
        <v>249</v>
      </c>
      <c r="B216" s="4"/>
      <c r="C216" s="4"/>
      <c r="D216" s="4"/>
      <c r="E216" s="4"/>
      <c r="F216" s="4"/>
    </row>
    <row r="217" spans="1:6" ht="13.2" x14ac:dyDescent="0.25">
      <c r="A217" s="5" t="s">
        <v>250</v>
      </c>
      <c r="B217" s="4"/>
      <c r="C217" s="4"/>
      <c r="D217" s="4"/>
      <c r="E217" s="4"/>
      <c r="F217" s="4"/>
    </row>
    <row r="218" spans="1:6" ht="13.2" x14ac:dyDescent="0.25">
      <c r="A218" s="5" t="s">
        <v>251</v>
      </c>
      <c r="B218" s="4"/>
      <c r="C218" s="4"/>
      <c r="D218" s="4"/>
      <c r="E218" s="4"/>
      <c r="F218" s="4"/>
    </row>
    <row r="219" spans="1:6" ht="13.2" x14ac:dyDescent="0.25">
      <c r="A219" s="5" t="s">
        <v>252</v>
      </c>
      <c r="B219" s="4"/>
      <c r="C219" s="4"/>
      <c r="D219" s="4"/>
      <c r="E219" s="4"/>
      <c r="F219" s="4"/>
    </row>
    <row r="220" spans="1:6" ht="13.2" x14ac:dyDescent="0.25">
      <c r="A220" s="5" t="s">
        <v>253</v>
      </c>
      <c r="B220" s="4"/>
      <c r="C220" s="4"/>
      <c r="D220" s="4"/>
      <c r="E220" s="4"/>
      <c r="F220" s="4"/>
    </row>
    <row r="221" spans="1:6" ht="13.2" x14ac:dyDescent="0.25">
      <c r="A221" s="5" t="s">
        <v>254</v>
      </c>
      <c r="B221" s="4"/>
      <c r="C221" s="4"/>
      <c r="D221" s="4"/>
      <c r="E221" s="4"/>
      <c r="F221" s="4"/>
    </row>
    <row r="222" spans="1:6" ht="13.2" x14ac:dyDescent="0.25">
      <c r="A222" s="5" t="s">
        <v>255</v>
      </c>
      <c r="B222" s="4"/>
      <c r="C222" s="4"/>
      <c r="D222" s="4"/>
      <c r="E222" s="4"/>
      <c r="F222" s="4"/>
    </row>
    <row r="223" spans="1:6" ht="13.2" x14ac:dyDescent="0.25">
      <c r="A223" s="5" t="s">
        <v>256</v>
      </c>
      <c r="B223" s="4"/>
      <c r="C223" s="4"/>
      <c r="D223" s="4"/>
      <c r="E223" s="4"/>
      <c r="F223" s="4"/>
    </row>
    <row r="224" spans="1:6" ht="26.4" x14ac:dyDescent="0.25">
      <c r="A224" s="5" t="s">
        <v>257</v>
      </c>
      <c r="B224" s="4"/>
      <c r="C224" s="4"/>
      <c r="D224" s="4"/>
      <c r="E224" s="4"/>
      <c r="F224" s="4"/>
    </row>
    <row r="225" spans="1:6" ht="26.4" x14ac:dyDescent="0.25">
      <c r="A225" s="5" t="s">
        <v>258</v>
      </c>
      <c r="B225" s="4"/>
      <c r="C225" s="4"/>
      <c r="D225" s="4"/>
      <c r="E225" s="4"/>
      <c r="F225" s="4"/>
    </row>
    <row r="226" spans="1:6" ht="26.4" x14ac:dyDescent="0.25">
      <c r="A226" s="5" t="s">
        <v>259</v>
      </c>
      <c r="B226" s="4"/>
      <c r="C226" s="4"/>
      <c r="D226" s="4"/>
      <c r="E226" s="4"/>
      <c r="F226" s="4"/>
    </row>
    <row r="227" spans="1:6" ht="13.2" x14ac:dyDescent="0.25">
      <c r="A227" s="5" t="s">
        <v>260</v>
      </c>
      <c r="B227" s="4"/>
      <c r="C227" s="4"/>
      <c r="D227" s="4"/>
      <c r="E227" s="4"/>
      <c r="F227" s="4"/>
    </row>
    <row r="228" spans="1:6" ht="13.2" x14ac:dyDescent="0.25">
      <c r="A228" s="5" t="s">
        <v>261</v>
      </c>
      <c r="B228" s="4"/>
      <c r="C228" s="4"/>
      <c r="D228" s="4"/>
      <c r="E228" s="4"/>
      <c r="F228" s="4"/>
    </row>
    <row r="229" spans="1:6" ht="13.2" x14ac:dyDescent="0.25">
      <c r="A229" s="5" t="s">
        <v>262</v>
      </c>
      <c r="B229" s="4"/>
      <c r="C229" s="4"/>
      <c r="D229" s="4"/>
      <c r="E229" s="4"/>
      <c r="F229" s="4"/>
    </row>
    <row r="230" spans="1:6" ht="13.2" x14ac:dyDescent="0.25">
      <c r="A230" s="5" t="s">
        <v>263</v>
      </c>
      <c r="B230" s="4"/>
      <c r="C230" s="4"/>
      <c r="D230" s="4"/>
      <c r="E230" s="4"/>
      <c r="F230" s="4"/>
    </row>
    <row r="231" spans="1:6" ht="13.2" x14ac:dyDescent="0.25">
      <c r="A231" s="5" t="s">
        <v>264</v>
      </c>
      <c r="B231" s="4"/>
      <c r="C231" s="4"/>
      <c r="D231" s="4"/>
      <c r="E231" s="4"/>
      <c r="F231" s="4"/>
    </row>
    <row r="232" spans="1:6" ht="13.2" x14ac:dyDescent="0.25">
      <c r="A232" s="5" t="s">
        <v>265</v>
      </c>
      <c r="B232" s="4"/>
      <c r="C232" s="4"/>
      <c r="D232" s="4"/>
      <c r="E232" s="4"/>
      <c r="F232" s="4"/>
    </row>
    <row r="233" spans="1:6" ht="13.2" x14ac:dyDescent="0.25">
      <c r="A233" s="5" t="s">
        <v>266</v>
      </c>
      <c r="B233" s="4"/>
      <c r="C233" s="4"/>
      <c r="D233" s="4"/>
      <c r="E233" s="4"/>
      <c r="F233" s="4"/>
    </row>
    <row r="234" spans="1:6" ht="13.2" x14ac:dyDescent="0.25">
      <c r="A234" s="5" t="s">
        <v>267</v>
      </c>
      <c r="B234" s="4"/>
      <c r="C234" s="4"/>
      <c r="D234" s="4"/>
      <c r="E234" s="4"/>
      <c r="F234" s="4"/>
    </row>
    <row r="235" spans="1:6" ht="13.2" x14ac:dyDescent="0.25">
      <c r="A235" s="5" t="s">
        <v>268</v>
      </c>
      <c r="B235" s="4"/>
      <c r="C235" s="4"/>
      <c r="D235" s="4"/>
      <c r="E235" s="4"/>
      <c r="F235" s="4"/>
    </row>
    <row r="236" spans="1:6" ht="13.2" x14ac:dyDescent="0.25">
      <c r="A236" s="5" t="s">
        <v>269</v>
      </c>
      <c r="B236" s="6" t="s">
        <v>270</v>
      </c>
      <c r="C236" s="4"/>
      <c r="D236" s="4"/>
      <c r="E236" s="4"/>
      <c r="F236" s="4"/>
    </row>
    <row r="237" spans="1:6" ht="13.2" x14ac:dyDescent="0.25">
      <c r="A237" s="5" t="s">
        <v>271</v>
      </c>
      <c r="B237" s="4"/>
      <c r="C237" s="4"/>
      <c r="D237" s="4"/>
      <c r="E237" s="4"/>
      <c r="F237" s="4"/>
    </row>
    <row r="238" spans="1:6" ht="13.2" x14ac:dyDescent="0.25">
      <c r="A238" s="5" t="s">
        <v>272</v>
      </c>
      <c r="B238" s="4"/>
      <c r="C238" s="4"/>
      <c r="D238" s="4"/>
      <c r="E238" s="4"/>
      <c r="F238" s="4"/>
    </row>
    <row r="239" spans="1:6" ht="13.2" x14ac:dyDescent="0.25">
      <c r="A239" s="5" t="s">
        <v>273</v>
      </c>
      <c r="B239" s="4"/>
      <c r="C239" s="4"/>
      <c r="D239" s="4"/>
      <c r="E239" s="4"/>
      <c r="F239" s="4"/>
    </row>
    <row r="240" spans="1:6" ht="13.2" x14ac:dyDescent="0.25">
      <c r="A240" s="5" t="s">
        <v>274</v>
      </c>
      <c r="B240" s="4"/>
      <c r="C240" s="4"/>
      <c r="D240" s="4"/>
      <c r="E240" s="4"/>
      <c r="F240" s="4"/>
    </row>
    <row r="241" spans="1:6" ht="13.2" x14ac:dyDescent="0.25">
      <c r="A241" s="5" t="s">
        <v>275</v>
      </c>
      <c r="B241" s="4"/>
      <c r="C241" s="4"/>
      <c r="D241" s="4"/>
      <c r="E241" s="4"/>
      <c r="F241" s="4"/>
    </row>
    <row r="242" spans="1:6" ht="13.2" x14ac:dyDescent="0.25">
      <c r="A242" s="5" t="s">
        <v>276</v>
      </c>
      <c r="B242" s="4"/>
      <c r="C242" s="4"/>
      <c r="D242" s="4"/>
      <c r="E242" s="4"/>
      <c r="F242" s="4"/>
    </row>
    <row r="243" spans="1:6" ht="26.4" x14ac:dyDescent="0.25">
      <c r="A243" s="5" t="s">
        <v>277</v>
      </c>
      <c r="B243" s="4"/>
      <c r="C243" s="4"/>
      <c r="D243" s="4"/>
      <c r="E243" s="4"/>
      <c r="F243" s="4"/>
    </row>
    <row r="244" spans="1:6" ht="13.2" x14ac:dyDescent="0.25">
      <c r="A244" s="5" t="s">
        <v>278</v>
      </c>
      <c r="B244" s="4"/>
      <c r="C244" s="4"/>
      <c r="D244" s="4"/>
      <c r="E244" s="4"/>
      <c r="F244" s="4"/>
    </row>
    <row r="245" spans="1:6" ht="13.2" x14ac:dyDescent="0.25">
      <c r="A245" s="5" t="s">
        <v>279</v>
      </c>
      <c r="B245" s="4"/>
      <c r="C245" s="4"/>
      <c r="D245" s="4"/>
      <c r="E245" s="4"/>
      <c r="F245" s="4"/>
    </row>
    <row r="246" spans="1:6" ht="13.2" x14ac:dyDescent="0.25">
      <c r="A246" s="5" t="s">
        <v>281</v>
      </c>
      <c r="B246" s="4"/>
      <c r="C246" s="4"/>
      <c r="D246" s="4"/>
      <c r="E246" s="4"/>
      <c r="F246" s="4"/>
    </row>
    <row r="247" spans="1:6" ht="26.4" x14ac:dyDescent="0.25">
      <c r="A247" s="5" t="s">
        <v>282</v>
      </c>
      <c r="B247" s="4"/>
      <c r="C247" s="4"/>
      <c r="D247" s="4"/>
      <c r="E247" s="4"/>
      <c r="F247" s="4"/>
    </row>
    <row r="248" spans="1:6" ht="13.2" x14ac:dyDescent="0.25">
      <c r="A248" s="5" t="s">
        <v>283</v>
      </c>
      <c r="B248" s="4"/>
      <c r="C248" s="4"/>
      <c r="D248" s="4"/>
      <c r="E248" s="4"/>
      <c r="F248" s="4"/>
    </row>
    <row r="249" spans="1:6" ht="13.2" x14ac:dyDescent="0.25">
      <c r="A249" s="5" t="s">
        <v>284</v>
      </c>
      <c r="B249" s="4"/>
      <c r="C249" s="4"/>
      <c r="D249" s="4"/>
      <c r="E249" s="4"/>
      <c r="F249" s="4"/>
    </row>
    <row r="250" spans="1:6" ht="13.2" x14ac:dyDescent="0.25">
      <c r="A250" s="5" t="s">
        <v>285</v>
      </c>
      <c r="B250" s="4"/>
      <c r="C250" s="4"/>
      <c r="D250" s="4"/>
      <c r="E250" s="4"/>
      <c r="F250" s="4"/>
    </row>
    <row r="251" spans="1:6" ht="13.2" x14ac:dyDescent="0.25">
      <c r="A251" s="5" t="s">
        <v>286</v>
      </c>
      <c r="B251" s="4"/>
      <c r="C251" s="4"/>
      <c r="D251" s="4"/>
      <c r="E251" s="4"/>
      <c r="F251" s="4"/>
    </row>
    <row r="252" spans="1:6" ht="26.4" x14ac:dyDescent="0.25">
      <c r="A252" s="5" t="s">
        <v>287</v>
      </c>
      <c r="B252" s="4"/>
      <c r="C252" s="4"/>
      <c r="D252" s="4"/>
      <c r="E252" s="4"/>
      <c r="F252" s="4"/>
    </row>
    <row r="253" spans="1:6" ht="13.2" x14ac:dyDescent="0.25">
      <c r="A253" s="5" t="s">
        <v>288</v>
      </c>
      <c r="B253" s="4"/>
      <c r="C253" s="4"/>
      <c r="D253" s="4"/>
      <c r="E253" s="4"/>
      <c r="F253" s="4"/>
    </row>
    <row r="254" spans="1:6" ht="26.4" x14ac:dyDescent="0.25">
      <c r="A254" s="5" t="s">
        <v>289</v>
      </c>
      <c r="B254" s="4"/>
      <c r="C254" s="4"/>
      <c r="D254" s="4"/>
      <c r="E254" s="4"/>
      <c r="F254" s="4"/>
    </row>
    <row r="255" spans="1:6" ht="13.2" x14ac:dyDescent="0.25">
      <c r="A255" s="5" t="s">
        <v>290</v>
      </c>
      <c r="B255" s="4"/>
      <c r="C255" s="4"/>
      <c r="D255" s="4"/>
      <c r="E255" s="4"/>
      <c r="F255" s="4"/>
    </row>
    <row r="256" spans="1:6" ht="13.2" x14ac:dyDescent="0.25">
      <c r="A256" s="5" t="s">
        <v>291</v>
      </c>
      <c r="B256" s="4"/>
      <c r="C256" s="4"/>
      <c r="D256" s="4"/>
      <c r="E256" s="4"/>
      <c r="F256" s="4"/>
    </row>
    <row r="257" spans="1:6" ht="13.2" x14ac:dyDescent="0.25">
      <c r="A257" s="5" t="s">
        <v>292</v>
      </c>
      <c r="B257" s="4"/>
      <c r="C257" s="4"/>
      <c r="D257" s="4"/>
      <c r="E257" s="4"/>
      <c r="F257" s="4"/>
    </row>
    <row r="258" spans="1:6" ht="13.2" x14ac:dyDescent="0.25">
      <c r="A258" s="5" t="s">
        <v>293</v>
      </c>
      <c r="B258" s="4"/>
      <c r="C258" s="4"/>
      <c r="D258" s="4"/>
      <c r="E258" s="4"/>
      <c r="F258" s="4"/>
    </row>
    <row r="259" spans="1:6" ht="13.2" x14ac:dyDescent="0.25">
      <c r="A259" s="5" t="s">
        <v>294</v>
      </c>
      <c r="B259" s="4"/>
      <c r="C259" s="4"/>
      <c r="D259" s="4"/>
      <c r="E259" s="4"/>
      <c r="F259" s="4"/>
    </row>
    <row r="260" spans="1:6" ht="13.2" x14ac:dyDescent="0.25">
      <c r="A260" s="5" t="s">
        <v>295</v>
      </c>
      <c r="B260" s="4"/>
      <c r="C260" s="4"/>
      <c r="D260" s="4"/>
      <c r="E260" s="4"/>
      <c r="F260" s="4"/>
    </row>
    <row r="261" spans="1:6" ht="13.2" x14ac:dyDescent="0.25">
      <c r="A261" s="5" t="s">
        <v>296</v>
      </c>
      <c r="B261" s="4"/>
      <c r="C261" s="4"/>
      <c r="D261" s="4"/>
      <c r="E261" s="4"/>
      <c r="F261" s="4"/>
    </row>
    <row r="262" spans="1:6" ht="26.4" x14ac:dyDescent="0.25">
      <c r="A262" s="5" t="s">
        <v>298</v>
      </c>
      <c r="B262" s="4"/>
      <c r="C262" s="4"/>
      <c r="D262" s="4"/>
      <c r="E262" s="4"/>
      <c r="F262" s="4"/>
    </row>
    <row r="263" spans="1:6" ht="13.2" x14ac:dyDescent="0.25">
      <c r="A263" s="5" t="s">
        <v>299</v>
      </c>
      <c r="B263" s="4"/>
      <c r="C263" s="4"/>
      <c r="D263" s="4"/>
      <c r="E263" s="4"/>
      <c r="F263" s="4"/>
    </row>
    <row r="264" spans="1:6" ht="13.2" x14ac:dyDescent="0.25">
      <c r="A264" s="5" t="s">
        <v>300</v>
      </c>
      <c r="B264" s="4"/>
      <c r="C264" s="4"/>
      <c r="D264" s="4"/>
      <c r="E264" s="4"/>
      <c r="F264" s="4"/>
    </row>
    <row r="265" spans="1:6" ht="13.2" x14ac:dyDescent="0.25">
      <c r="A265" s="5" t="s">
        <v>301</v>
      </c>
      <c r="B265" s="6" t="s">
        <v>302</v>
      </c>
      <c r="C265" s="4"/>
      <c r="D265" s="4"/>
      <c r="E265" s="4"/>
      <c r="F265" s="4"/>
    </row>
    <row r="266" spans="1:6" ht="26.4" x14ac:dyDescent="0.25">
      <c r="A266" s="5" t="s">
        <v>303</v>
      </c>
      <c r="B266" s="4"/>
      <c r="C266" s="4"/>
      <c r="D266" s="4"/>
      <c r="E266" s="4"/>
      <c r="F266" s="4"/>
    </row>
    <row r="267" spans="1:6" ht="26.4" x14ac:dyDescent="0.25">
      <c r="A267" s="5" t="s">
        <v>304</v>
      </c>
      <c r="B267" s="4"/>
      <c r="C267" s="4"/>
      <c r="D267" s="4"/>
      <c r="E267" s="4"/>
      <c r="F267" s="4"/>
    </row>
    <row r="268" spans="1:6" ht="13.2" x14ac:dyDescent="0.25">
      <c r="A268" s="5" t="s">
        <v>305</v>
      </c>
      <c r="B268" s="6" t="s">
        <v>306</v>
      </c>
      <c r="C268" s="4"/>
      <c r="D268" s="4"/>
      <c r="E268" s="4"/>
      <c r="F268" s="4"/>
    </row>
    <row r="269" spans="1:6" ht="13.2" x14ac:dyDescent="0.25">
      <c r="A269" s="5" t="s">
        <v>307</v>
      </c>
      <c r="B269" s="4"/>
      <c r="C269" s="4"/>
      <c r="D269" s="4"/>
      <c r="E269" s="4"/>
      <c r="F269" s="4"/>
    </row>
    <row r="270" spans="1:6" ht="13.2" x14ac:dyDescent="0.25">
      <c r="A270" s="5" t="s">
        <v>308</v>
      </c>
      <c r="B270" s="4"/>
      <c r="C270" s="4"/>
      <c r="D270" s="4"/>
      <c r="E270" s="4"/>
      <c r="F270" s="4"/>
    </row>
    <row r="271" spans="1:6" ht="13.2" x14ac:dyDescent="0.25">
      <c r="A271" s="5" t="s">
        <v>309</v>
      </c>
      <c r="B271" s="4"/>
      <c r="C271" s="4"/>
      <c r="D271" s="4"/>
      <c r="E271" s="4"/>
      <c r="F271" s="4"/>
    </row>
    <row r="272" spans="1:6" ht="13.2" x14ac:dyDescent="0.25">
      <c r="A272" s="5" t="s">
        <v>310</v>
      </c>
      <c r="B272" s="4"/>
      <c r="C272" s="4"/>
      <c r="D272" s="4"/>
      <c r="E272" s="4"/>
      <c r="F27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workbookViewId="0"/>
  </sheetViews>
  <sheetFormatPr defaultColWidth="14.44140625" defaultRowHeight="12.75" customHeight="1" x14ac:dyDescent="0.25"/>
  <cols>
    <col min="1" max="1" width="15.88671875" customWidth="1"/>
    <col min="2" max="2" width="50.5546875" customWidth="1"/>
    <col min="3" max="3" width="1.33203125" customWidth="1"/>
    <col min="4" max="4" width="52.5546875" customWidth="1"/>
    <col min="5" max="6" width="9" customWidth="1"/>
  </cols>
  <sheetData>
    <row r="1" spans="1:6" ht="33.75" customHeight="1" x14ac:dyDescent="0.5">
      <c r="A1" s="48" t="s">
        <v>280</v>
      </c>
      <c r="B1" s="49"/>
      <c r="C1" s="49"/>
      <c r="D1" s="49"/>
      <c r="E1" s="19"/>
      <c r="F1" s="4"/>
    </row>
    <row r="2" spans="1:6" ht="12" customHeight="1" x14ac:dyDescent="0.25">
      <c r="A2" s="1"/>
      <c r="B2" s="1"/>
      <c r="C2" s="7"/>
      <c r="D2" s="36"/>
      <c r="E2" s="19"/>
      <c r="F2" s="4"/>
    </row>
    <row r="3" spans="1:6" ht="38.25" customHeight="1" x14ac:dyDescent="0.25">
      <c r="A3" s="10" t="s">
        <v>297</v>
      </c>
      <c r="B3" s="37" t="s">
        <v>101</v>
      </c>
      <c r="C3" s="38"/>
      <c r="D3" s="39" t="s">
        <v>311</v>
      </c>
      <c r="E3" s="19"/>
      <c r="F3" s="4"/>
    </row>
    <row r="4" spans="1:6" ht="51" customHeight="1" x14ac:dyDescent="0.25">
      <c r="A4" s="10" t="s">
        <v>312</v>
      </c>
      <c r="B4" s="40" t="s">
        <v>145</v>
      </c>
      <c r="C4" s="38"/>
      <c r="D4" s="39" t="s">
        <v>313</v>
      </c>
      <c r="E4" s="19"/>
      <c r="F4" s="4"/>
    </row>
    <row r="5" spans="1:6" ht="25.5" customHeight="1" x14ac:dyDescent="0.25">
      <c r="A5" s="10" t="s">
        <v>314</v>
      </c>
      <c r="B5" s="23" t="s">
        <v>315</v>
      </c>
      <c r="C5" s="38"/>
      <c r="D5" s="39" t="s">
        <v>316</v>
      </c>
      <c r="E5" s="19"/>
      <c r="F5" s="4"/>
    </row>
    <row r="6" spans="1:6" ht="12" customHeight="1" x14ac:dyDescent="0.25">
      <c r="A6" s="7"/>
      <c r="B6" s="7"/>
      <c r="C6" s="36"/>
      <c r="D6" s="36"/>
      <c r="E6" s="19"/>
      <c r="F6" s="4"/>
    </row>
    <row r="7" spans="1:6" ht="12" customHeight="1" x14ac:dyDescent="0.25">
      <c r="A7" s="35"/>
      <c r="B7" s="35"/>
      <c r="C7" s="35"/>
      <c r="D7" s="35"/>
      <c r="E7" s="4"/>
      <c r="F7" s="4"/>
    </row>
    <row r="8" spans="1:6" ht="13.2" x14ac:dyDescent="0.25">
      <c r="A8" s="4"/>
      <c r="B8" s="4"/>
      <c r="C8" s="4"/>
      <c r="D8" s="4"/>
      <c r="E8" s="4"/>
      <c r="F8" s="4"/>
    </row>
    <row r="9" spans="1:6" ht="13.2" x14ac:dyDescent="0.25">
      <c r="A9" s="4"/>
      <c r="B9" s="4"/>
      <c r="C9" s="4"/>
      <c r="D9" s="4"/>
      <c r="E9" s="4"/>
      <c r="F9" s="4"/>
    </row>
    <row r="10" spans="1:6" ht="13.2" x14ac:dyDescent="0.25">
      <c r="A10" s="4"/>
      <c r="B10" s="4"/>
      <c r="C10" s="4"/>
      <c r="D10" s="4"/>
      <c r="E10" s="4"/>
      <c r="F10" s="4"/>
    </row>
    <row r="11" spans="1:6" ht="13.2" x14ac:dyDescent="0.25">
      <c r="A11" s="4"/>
      <c r="B11" s="4"/>
      <c r="C11" s="4"/>
      <c r="D11" s="4"/>
      <c r="E11" s="4"/>
      <c r="F11" s="4"/>
    </row>
    <row r="12" spans="1:6" ht="13.2" x14ac:dyDescent="0.25">
      <c r="A12" s="4"/>
      <c r="B12" s="4"/>
      <c r="C12" s="4"/>
      <c r="D12" s="4"/>
      <c r="E12" s="4"/>
      <c r="F12" s="4"/>
    </row>
    <row r="13" spans="1:6" ht="13.2" x14ac:dyDescent="0.25">
      <c r="A13" s="4"/>
      <c r="B13" s="4"/>
      <c r="C13" s="4"/>
      <c r="D13" s="4"/>
      <c r="E13" s="4"/>
      <c r="F13" s="4"/>
    </row>
    <row r="14" spans="1:6" ht="13.2" x14ac:dyDescent="0.25">
      <c r="A14" s="4"/>
      <c r="B14" s="4"/>
      <c r="C14" s="4"/>
      <c r="D14" s="4"/>
      <c r="E14" s="4"/>
      <c r="F14" s="4"/>
    </row>
    <row r="15" spans="1:6" ht="13.2" x14ac:dyDescent="0.25">
      <c r="A15" s="4"/>
      <c r="B15" s="4"/>
      <c r="C15" s="4"/>
      <c r="D15" s="4"/>
      <c r="E15" s="4"/>
      <c r="F15" s="4"/>
    </row>
    <row r="16" spans="1:6" ht="13.2" x14ac:dyDescent="0.25">
      <c r="A16" s="4"/>
      <c r="B16" s="4"/>
      <c r="C16" s="4"/>
      <c r="D16" s="4"/>
      <c r="E16" s="4"/>
      <c r="F16" s="4"/>
    </row>
    <row r="17" spans="1:6" ht="13.2" x14ac:dyDescent="0.25">
      <c r="A17" s="4"/>
      <c r="B17" s="4"/>
      <c r="C17" s="4"/>
      <c r="D17" s="4"/>
      <c r="E17" s="4"/>
      <c r="F17" s="4"/>
    </row>
    <row r="18" spans="1:6" ht="13.2" x14ac:dyDescent="0.25">
      <c r="A18" s="4"/>
      <c r="B18" s="4"/>
      <c r="C18" s="4"/>
      <c r="D18" s="4"/>
      <c r="E18" s="4"/>
      <c r="F18" s="4"/>
    </row>
    <row r="19" spans="1:6" ht="13.2" x14ac:dyDescent="0.25">
      <c r="A19" s="4"/>
      <c r="B19" s="4"/>
      <c r="C19" s="4"/>
      <c r="D19" s="4"/>
      <c r="E19" s="4"/>
      <c r="F19" s="4"/>
    </row>
    <row r="20" spans="1:6" ht="13.2" x14ac:dyDescent="0.25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ef="B4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/>
  </sheetViews>
  <sheetFormatPr defaultColWidth="14.44140625" defaultRowHeight="12.75" customHeight="1" x14ac:dyDescent="0.25"/>
  <cols>
    <col min="1" max="1" width="1.5546875" customWidth="1"/>
    <col min="2" max="2" width="28" customWidth="1"/>
    <col min="3" max="3" width="84.33203125" customWidth="1"/>
    <col min="4" max="4" width="2.109375" customWidth="1"/>
    <col min="5" max="6" width="9" hidden="1" customWidth="1"/>
  </cols>
  <sheetData>
    <row r="1" spans="1:6" ht="42.75" customHeight="1" x14ac:dyDescent="0.25">
      <c r="A1" s="1"/>
      <c r="B1" s="46" t="s">
        <v>317</v>
      </c>
      <c r="C1" s="47"/>
      <c r="D1" s="7"/>
      <c r="E1" s="8"/>
      <c r="F1" s="4"/>
    </row>
    <row r="2" spans="1:6" ht="12" customHeight="1" x14ac:dyDescent="0.25">
      <c r="A2" s="1"/>
      <c r="B2" s="9"/>
      <c r="C2" s="9"/>
      <c r="D2" s="7"/>
      <c r="E2" s="8"/>
      <c r="F2" s="4"/>
    </row>
    <row r="3" spans="1:6" ht="12" customHeight="1" x14ac:dyDescent="0.25">
      <c r="A3" s="1"/>
      <c r="B3" s="50" t="s">
        <v>318</v>
      </c>
      <c r="C3" s="49"/>
      <c r="D3" s="7"/>
      <c r="E3" s="8"/>
      <c r="F3" s="4"/>
    </row>
    <row r="4" spans="1:6" ht="12" customHeight="1" x14ac:dyDescent="0.25">
      <c r="A4" s="1"/>
      <c r="B4" s="41" t="s">
        <v>319</v>
      </c>
      <c r="C4" s="42" t="s">
        <v>320</v>
      </c>
      <c r="D4" s="7"/>
      <c r="E4" s="8"/>
      <c r="F4" s="4"/>
    </row>
    <row r="5" spans="1:6" ht="12" customHeight="1" x14ac:dyDescent="0.25">
      <c r="A5" s="1"/>
      <c r="B5" s="41" t="s">
        <v>321</v>
      </c>
      <c r="C5" s="42" t="s">
        <v>322</v>
      </c>
      <c r="D5" s="7"/>
      <c r="E5" s="8"/>
      <c r="F5" s="4"/>
    </row>
    <row r="6" spans="1:6" ht="12" customHeight="1" x14ac:dyDescent="0.25">
      <c r="A6" s="1"/>
      <c r="B6" s="41" t="s">
        <v>323</v>
      </c>
      <c r="C6" s="42" t="s">
        <v>324</v>
      </c>
      <c r="D6" s="7"/>
      <c r="E6" s="8"/>
      <c r="F6" s="4"/>
    </row>
    <row r="7" spans="1:6" ht="12" customHeight="1" x14ac:dyDescent="0.25">
      <c r="A7" s="1"/>
      <c r="B7" s="43"/>
      <c r="C7" s="43"/>
      <c r="D7" s="7"/>
      <c r="E7" s="8"/>
      <c r="F7" s="4"/>
    </row>
    <row r="8" spans="1:6" ht="12" customHeight="1" x14ac:dyDescent="0.25">
      <c r="A8" s="1"/>
      <c r="B8" s="9"/>
      <c r="C8" s="9"/>
      <c r="D8" s="7"/>
      <c r="E8" s="8"/>
      <c r="F8" s="4"/>
    </row>
    <row r="9" spans="1:6" ht="12" customHeight="1" x14ac:dyDescent="0.25">
      <c r="A9" s="35"/>
      <c r="B9" s="44"/>
      <c r="C9" s="44"/>
      <c r="D9" s="44"/>
      <c r="E9" s="4"/>
      <c r="F9" s="4"/>
    </row>
    <row r="10" spans="1:6" ht="14.25" customHeight="1" x14ac:dyDescent="0.25">
      <c r="A10" s="4"/>
      <c r="B10" s="4"/>
      <c r="C10" s="4"/>
      <c r="D10" s="4"/>
      <c r="E10" s="4"/>
      <c r="F10" s="4"/>
    </row>
    <row r="11" spans="1:6" ht="13.2" x14ac:dyDescent="0.25">
      <c r="A11" s="4"/>
      <c r="B11" s="4"/>
      <c r="C11" s="4"/>
      <c r="D11" s="4"/>
      <c r="E11" s="4"/>
      <c r="F11" s="4"/>
    </row>
    <row r="12" spans="1:6" ht="13.2" x14ac:dyDescent="0.25">
      <c r="A12" s="4"/>
      <c r="B12" s="4"/>
      <c r="C12" s="4"/>
      <c r="D12" s="4"/>
      <c r="E12" s="4"/>
      <c r="F12" s="4"/>
    </row>
    <row r="13" spans="1:6" ht="13.2" x14ac:dyDescent="0.25">
      <c r="A13" s="4"/>
      <c r="B13" s="4"/>
      <c r="C13" s="4"/>
      <c r="D13" s="4"/>
      <c r="E13" s="4"/>
      <c r="F13" s="4"/>
    </row>
    <row r="14" spans="1:6" ht="13.2" x14ac:dyDescent="0.25">
      <c r="A14" s="4"/>
      <c r="B14" s="4"/>
      <c r="C14" s="4"/>
      <c r="D14" s="4"/>
      <c r="E14" s="4"/>
      <c r="F14" s="4"/>
    </row>
    <row r="15" spans="1:6" ht="13.2" x14ac:dyDescent="0.25">
      <c r="A15" s="4"/>
      <c r="B15" s="4"/>
      <c r="C15" s="4"/>
      <c r="D15" s="4"/>
      <c r="E15" s="4"/>
      <c r="F15" s="4"/>
    </row>
    <row r="16" spans="1:6" ht="13.2" x14ac:dyDescent="0.25">
      <c r="A16" s="4"/>
      <c r="B16" s="4"/>
      <c r="C16" s="4"/>
      <c r="D16" s="4"/>
      <c r="E16" s="4"/>
      <c r="F16" s="4"/>
    </row>
    <row r="17" spans="1:6" ht="13.2" x14ac:dyDescent="0.25">
      <c r="A17" s="4"/>
      <c r="B17" s="4"/>
      <c r="C17" s="4"/>
      <c r="D17" s="4"/>
      <c r="E17" s="4"/>
      <c r="F17" s="4"/>
    </row>
    <row r="18" spans="1:6" ht="13.2" x14ac:dyDescent="0.25">
      <c r="A18" s="4"/>
      <c r="B18" s="4"/>
      <c r="C18" s="4"/>
      <c r="D18" s="4"/>
      <c r="E18" s="4"/>
      <c r="F18" s="4"/>
    </row>
    <row r="19" spans="1:6" ht="13.2" x14ac:dyDescent="0.25">
      <c r="A19" s="4"/>
      <c r="B19" s="4"/>
      <c r="C19" s="4"/>
      <c r="D19" s="4"/>
      <c r="E19" s="4"/>
      <c r="F19" s="4"/>
    </row>
    <row r="20" spans="1:6" ht="13.2" x14ac:dyDescent="0.25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"/>
  <sheetViews>
    <sheetView workbookViewId="0"/>
  </sheetViews>
  <sheetFormatPr defaultColWidth="14.44140625" defaultRowHeight="12.75" customHeight="1" x14ac:dyDescent="0.25"/>
  <cols>
    <col min="1" max="2" width="15.109375" customWidth="1"/>
    <col min="3" max="6" width="5.109375" customWidth="1"/>
  </cols>
  <sheetData>
    <row r="1" spans="1:6" ht="25.5" customHeight="1" x14ac:dyDescent="0.25">
      <c r="A1" s="45" t="s">
        <v>325</v>
      </c>
      <c r="B1" s="45" t="s">
        <v>326</v>
      </c>
      <c r="C1" s="4"/>
      <c r="D1" s="4"/>
      <c r="E1" s="4"/>
      <c r="F1" s="4"/>
    </row>
    <row r="2" spans="1:6" ht="13.2" x14ac:dyDescent="0.25">
      <c r="A2" s="4"/>
      <c r="B2" s="4"/>
      <c r="C2" s="4"/>
      <c r="D2" s="4"/>
      <c r="E2" s="4"/>
      <c r="F2" s="4"/>
    </row>
    <row r="3" spans="1:6" ht="13.2" x14ac:dyDescent="0.25">
      <c r="A3" s="4"/>
      <c r="B3" s="4"/>
      <c r="C3" s="4"/>
      <c r="D3" s="4"/>
      <c r="E3" s="4"/>
      <c r="F3" s="4"/>
    </row>
    <row r="4" spans="1:6" ht="13.2" x14ac:dyDescent="0.25">
      <c r="A4" s="4"/>
      <c r="B4" s="4"/>
      <c r="C4" s="4"/>
      <c r="D4" s="4"/>
      <c r="E4" s="4"/>
      <c r="F4" s="4"/>
    </row>
    <row r="5" spans="1:6" ht="13.2" x14ac:dyDescent="0.25">
      <c r="A5" s="4"/>
      <c r="B5" s="4"/>
      <c r="C5" s="4"/>
      <c r="D5" s="4"/>
      <c r="E5" s="4"/>
      <c r="F5" s="4"/>
    </row>
    <row r="6" spans="1:6" ht="13.2" x14ac:dyDescent="0.25">
      <c r="A6" s="4"/>
      <c r="B6" s="4"/>
      <c r="C6" s="4"/>
      <c r="D6" s="4"/>
      <c r="E6" s="4"/>
      <c r="F6" s="4"/>
    </row>
    <row r="7" spans="1:6" ht="13.2" x14ac:dyDescent="0.25">
      <c r="A7" s="4"/>
      <c r="B7" s="4"/>
      <c r="C7" s="4"/>
      <c r="D7" s="4"/>
      <c r="E7" s="4"/>
      <c r="F7" s="4"/>
    </row>
    <row r="8" spans="1:6" ht="13.2" x14ac:dyDescent="0.25">
      <c r="A8" s="4"/>
      <c r="B8" s="4"/>
      <c r="C8" s="4"/>
      <c r="D8" s="4"/>
      <c r="E8" s="4"/>
      <c r="F8" s="4"/>
    </row>
    <row r="9" spans="1:6" ht="13.2" x14ac:dyDescent="0.25">
      <c r="A9" s="4"/>
      <c r="B9" s="4"/>
      <c r="C9" s="4"/>
      <c r="D9" s="4"/>
      <c r="E9" s="4"/>
      <c r="F9" s="4"/>
    </row>
    <row r="10" spans="1:6" ht="13.2" x14ac:dyDescent="0.25">
      <c r="A10" s="4"/>
      <c r="B10" s="4"/>
      <c r="C10" s="4"/>
      <c r="D10" s="4"/>
      <c r="E10" s="4"/>
      <c r="F10" s="4"/>
    </row>
    <row r="11" spans="1:6" ht="13.2" x14ac:dyDescent="0.25">
      <c r="A11" s="4"/>
      <c r="B11" s="4"/>
      <c r="C11" s="4"/>
      <c r="D11" s="4"/>
      <c r="E11" s="4"/>
      <c r="F11" s="4"/>
    </row>
    <row r="12" spans="1:6" ht="13.2" x14ac:dyDescent="0.25">
      <c r="A12" s="4"/>
      <c r="B12" s="4"/>
      <c r="C12" s="4"/>
      <c r="D12" s="4"/>
      <c r="E12" s="4"/>
      <c r="F12" s="4"/>
    </row>
    <row r="13" spans="1:6" ht="13.2" x14ac:dyDescent="0.25">
      <c r="A13" s="4"/>
      <c r="B13" s="4"/>
      <c r="C13" s="4"/>
      <c r="D13" s="4"/>
      <c r="E13" s="4"/>
      <c r="F13" s="4"/>
    </row>
    <row r="14" spans="1:6" ht="13.2" x14ac:dyDescent="0.25">
      <c r="A14" s="4"/>
      <c r="B14" s="4"/>
      <c r="C14" s="4"/>
      <c r="D14" s="4"/>
      <c r="E14" s="4"/>
      <c r="F14" s="4"/>
    </row>
    <row r="15" spans="1:6" ht="13.2" x14ac:dyDescent="0.25">
      <c r="A15" s="4"/>
      <c r="B15" s="4"/>
      <c r="C15" s="4"/>
      <c r="D15" s="4"/>
      <c r="E15" s="4"/>
      <c r="F15" s="4"/>
    </row>
    <row r="16" spans="1:6" ht="13.2" x14ac:dyDescent="0.25">
      <c r="A16" s="4"/>
      <c r="B16" s="4"/>
      <c r="C16" s="4"/>
      <c r="D16" s="4"/>
      <c r="E16" s="4"/>
      <c r="F16" s="4"/>
    </row>
    <row r="17" spans="1:6" ht="13.2" x14ac:dyDescent="0.25">
      <c r="A17" s="4"/>
      <c r="B17" s="4"/>
      <c r="C17" s="4"/>
      <c r="D17" s="4"/>
      <c r="E17" s="4"/>
      <c r="F17" s="4"/>
    </row>
    <row r="18" spans="1:6" ht="13.2" x14ac:dyDescent="0.25">
      <c r="A18" s="4"/>
      <c r="B18" s="4"/>
      <c r="C18" s="4"/>
      <c r="D18" s="4"/>
      <c r="E18" s="4"/>
      <c r="F18" s="4"/>
    </row>
    <row r="19" spans="1:6" ht="13.2" x14ac:dyDescent="0.25">
      <c r="A19" s="4"/>
      <c r="B19" s="4"/>
      <c r="C19" s="4"/>
      <c r="D19" s="4"/>
      <c r="E19" s="4"/>
      <c r="F19" s="4"/>
    </row>
    <row r="20" spans="1:6" ht="13.2" x14ac:dyDescent="0.25">
      <c r="A20" s="4"/>
      <c r="B20" s="4"/>
      <c r="C20" s="4"/>
      <c r="D20" s="4"/>
      <c r="E20" s="4"/>
      <c r="F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Batman</cp:lastModifiedBy>
  <dcterms:created xsi:type="dcterms:W3CDTF">2018-04-09T13:34:46Z</dcterms:created>
  <dcterms:modified xsi:type="dcterms:W3CDTF">2018-04-09T13:34:46Z</dcterms:modified>
</cp:coreProperties>
</file>