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outdegree 0.003\"/>
    </mc:Choice>
  </mc:AlternateContent>
  <xr:revisionPtr revIDLastSave="0" documentId="13_ncr:1_{068FE389-3EB1-4669-8C32-7D5DAF678DB7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<sst xmlns="http://schemas.openxmlformats.org/spreadsheetml/2006/main" count="63" uniqueCount="35">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</sst>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PATHFINDER</a:t>
            </a:r>
            <a:r>
              <a:rPr lang="it-IT" baseline="0"/>
              <a:t> - OUTDEGREE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0.14401112065197491</c:v>
                  </c:pt>
                  <c:pt idx="1">
                    <c:v>9.769756691482144E-2</c:v>
                  </c:pt>
                  <c:pt idx="2">
                    <c:v>0.2752797336765459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0.14401112065197491</c:v>
                  </c:pt>
                  <c:pt idx="1">
                    <c:v>9.769756691482144E-2</c:v>
                  </c:pt>
                  <c:pt idx="2">
                    <c:v>0.2752797336765459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ALL!$B$2:$B$4</c:f>
              <c:numCache>
                <c:formatCode>General</c:formatCode>
                <c:ptCount val="3"/>
                <c:pt idx="0">
                  <c:v>8.771454929047918</c:v>
                </c:pt>
                <c:pt idx="1">
                  <c:v>8.5366034551660004</c:v>
                </c:pt>
                <c:pt idx="2">
                  <c:v>8.3053644513704175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0.15765118326046154</c:v>
                  </c:pt>
                  <c:pt idx="1">
                    <c:v>0.12344780125626426</c:v>
                  </c:pt>
                  <c:pt idx="2">
                    <c:v>0.10827032269543319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0.15765118326046154</c:v>
                  </c:pt>
                  <c:pt idx="1">
                    <c:v>0.12344780125626426</c:v>
                  </c:pt>
                  <c:pt idx="2">
                    <c:v>0.10827032269543319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ALL!$C$2:$C$4</c:f>
              <c:numCache>
                <c:formatCode>0.00</c:formatCode>
                <c:ptCount val="3"/>
                <c:pt idx="0">
                  <c:v>5.9086462815488927</c:v>
                </c:pt>
                <c:pt idx="1">
                  <c:v>5.8698776774450359</c:v>
                </c:pt>
                <c:pt idx="2">
                  <c:v>5.6581152599240463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0.15706526564401016</c:v>
                  </c:pt>
                  <c:pt idx="1">
                    <c:v>0.12336276367463647</c:v>
                  </c:pt>
                  <c:pt idx="2">
                    <c:v>0.14251746251254716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0.15706526564401016</c:v>
                  </c:pt>
                  <c:pt idx="1">
                    <c:v>0.12336276367463647</c:v>
                  </c:pt>
                  <c:pt idx="2">
                    <c:v>0.14251746251254716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ALL!$D$2:$D$4</c:f>
              <c:numCache>
                <c:formatCode>General</c:formatCode>
                <c:ptCount val="3"/>
                <c:pt idx="0">
                  <c:v>5.9050454168802702</c:v>
                </c:pt>
                <c:pt idx="1">
                  <c:v>5.8689383074215025</c:v>
                </c:pt>
                <c:pt idx="2">
                  <c:v>5.6607577021419999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7</xdr:row>
      <xdr:rowOff>0</xdr:rowOff>
    </xdr:from>
    <xdr:to>
      <xdr:col>20</xdr:col>
      <xdr:colOff>400050</xdr:colOff>
      <xdr:row>34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8.6309453377588792</v>
      </c>
      <c r="C2">
        <v>8.6698118453784794</v>
      </c>
      <c r="D2">
        <v>9.1342189973021704</v>
      </c>
      <c r="E2">
        <v>8.7556786867467693</v>
      </c>
      <c r="F2">
        <v>8.7740345943789109</v>
      </c>
      <c r="G2">
        <v>9.0266909592221793</v>
      </c>
      <c r="H2">
        <v>8.3838723960641897</v>
      </c>
      <c r="I2">
        <v>8.7963866155317696</v>
      </c>
      <c r="K2" s="1">
        <f>AVERAGE(B2:I2)</f>
        <v>8.771454929047918</v>
      </c>
      <c r="N2">
        <f>STDEV(B2:I2)</f>
        <v>0.23235281527911505</v>
      </c>
      <c r="O2">
        <f>CONFIDENCE(0.05,N2,10)</f>
        <v>0.14401112065197491</v>
      </c>
    </row>
    <row r="3" spans="1:15" x14ac:dyDescent="0.25">
      <c r="A3">
        <v>600</v>
      </c>
      <c r="B3">
        <v>8.4228469128661594</v>
      </c>
      <c r="C3">
        <v>8.4661693579878303</v>
      </c>
      <c r="D3">
        <v>8.3484586697752796</v>
      </c>
      <c r="E3">
        <v>8.6548096845236699</v>
      </c>
      <c r="F3">
        <v>8.5547674304948202</v>
      </c>
      <c r="G3">
        <v>8.5549447310036797</v>
      </c>
      <c r="H3">
        <v>8.8482809388213397</v>
      </c>
      <c r="I3">
        <v>8.4425499158552206</v>
      </c>
      <c r="K3" s="1">
        <f>AVERAGE(B3:I3)</f>
        <v>8.5366034551660004</v>
      </c>
      <c r="N3">
        <f>STDEV(B3:I3)</f>
        <v>0.15762883182776752</v>
      </c>
      <c r="O3">
        <f t="shared" ref="O3:O5" si="0">CONFIDENCE(0.05,N3,10)</f>
        <v>9.769756691482144E-2</v>
      </c>
    </row>
    <row r="4" spans="1:15" x14ac:dyDescent="0.25">
      <c r="A4">
        <v>1000</v>
      </c>
      <c r="B4">
        <v>8.5448227072672491</v>
      </c>
      <c r="C4">
        <v>8.3128147861053492</v>
      </c>
      <c r="D4">
        <v>8.0584558607386505</v>
      </c>
      <c r="K4" s="1">
        <f>AVERAGE(B4:I4)</f>
        <v>8.3053644513704175</v>
      </c>
      <c r="N4">
        <f>STDEV(B4:I4)</f>
        <v>0.24326900329941392</v>
      </c>
      <c r="O4">
        <f>CONFIDENCE(0.05,N4,3)</f>
        <v>0.2752797336765459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5.6953404929404599</v>
      </c>
      <c r="C2">
        <v>5.8088817501800003</v>
      </c>
      <c r="D2">
        <v>5.9912128206839403</v>
      </c>
      <c r="E2">
        <v>5.6950565087068199</v>
      </c>
      <c r="F2">
        <v>5.9899344989683296</v>
      </c>
      <c r="G2">
        <v>6.44092127142852</v>
      </c>
      <c r="H2">
        <v>5.6812244134491001</v>
      </c>
      <c r="I2">
        <v>5.9665984960339697</v>
      </c>
      <c r="K2" s="1">
        <f>AVERAGE(B2:I2)</f>
        <v>5.9086462815488927</v>
      </c>
      <c r="N2">
        <f>STDEV(B2:I2)</f>
        <v>0.2543601917464115</v>
      </c>
      <c r="O2">
        <f>CONFIDENCE(0.05,N2,10)</f>
        <v>0.15765118326046154</v>
      </c>
    </row>
    <row r="3" spans="1:15" x14ac:dyDescent="0.25">
      <c r="A3">
        <v>600</v>
      </c>
      <c r="B3">
        <v>5.62408675470388</v>
      </c>
      <c r="C3">
        <v>5.9222426594163498</v>
      </c>
      <c r="D3">
        <v>6.0540917100452001</v>
      </c>
      <c r="E3">
        <v>6.1632104063349704</v>
      </c>
      <c r="F3">
        <v>6.0316384382602797</v>
      </c>
      <c r="G3">
        <v>5.70914393488831</v>
      </c>
      <c r="H3">
        <v>5.7581634114528004</v>
      </c>
      <c r="I3">
        <v>5.6964441044585001</v>
      </c>
      <c r="K3" s="1">
        <f>AVERAGE(B3:I3)</f>
        <v>5.8698776774450359</v>
      </c>
      <c r="N3">
        <f>STDEV(B3:I3)</f>
        <v>0.19917520280414763</v>
      </c>
      <c r="O3">
        <f t="shared" ref="O3:O5" si="0">CONFIDENCE(0.05,N3,10)</f>
        <v>0.12344780125626426</v>
      </c>
    </row>
    <row r="4" spans="1:15" x14ac:dyDescent="0.25">
      <c r="A4">
        <v>1000</v>
      </c>
      <c r="B4">
        <v>5.5715039324078397</v>
      </c>
      <c r="C4">
        <v>5.7608225619031996</v>
      </c>
      <c r="D4">
        <v>5.6420192854611004</v>
      </c>
      <c r="K4" s="1">
        <f>AVERAGE(B4:I4)</f>
        <v>5.6581152599240463</v>
      </c>
      <c r="N4">
        <f>STDEV(B4:I4)</f>
        <v>9.5680176441801171E-2</v>
      </c>
      <c r="O4">
        <f>CONFIDENCE(0.05,N4,3)</f>
        <v>0.10827032269543319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5.6952978060335004</v>
      </c>
      <c r="C2">
        <v>5.8087606296465903</v>
      </c>
      <c r="D2">
        <v>5.9911380972335904</v>
      </c>
      <c r="E2">
        <v>5.6950098089061596</v>
      </c>
      <c r="F2">
        <v>5.9879835961918202</v>
      </c>
      <c r="G2">
        <v>6.4403050703434301</v>
      </c>
      <c r="H2">
        <v>5.6812299127530004</v>
      </c>
      <c r="I2">
        <v>5.94063841393407</v>
      </c>
      <c r="K2" s="1">
        <f>AVERAGE(B2:I2)</f>
        <v>5.9050454168802702</v>
      </c>
      <c r="N2">
        <f>STDEV(B2:I2)</f>
        <v>0.25341485080962989</v>
      </c>
      <c r="O2">
        <f>CONFIDENCE(0.05,N2,10)</f>
        <v>0.15706526564401016</v>
      </c>
    </row>
    <row r="3" spans="1:15" x14ac:dyDescent="0.25">
      <c r="A3">
        <v>600</v>
      </c>
      <c r="B3">
        <v>5.6210857321069403</v>
      </c>
      <c r="C3">
        <v>5.9221166035166197</v>
      </c>
      <c r="D3">
        <v>6.0526209902576902</v>
      </c>
      <c r="E3">
        <v>6.1611156415541597</v>
      </c>
      <c r="F3">
        <v>6.03112238210639</v>
      </c>
      <c r="G3">
        <v>5.7113392532858498</v>
      </c>
      <c r="H3">
        <v>5.7574657150708903</v>
      </c>
      <c r="I3">
        <v>5.6946401414734797</v>
      </c>
      <c r="K3" s="1">
        <f>AVERAGE(B3:I3)</f>
        <v>5.8689383074215025</v>
      </c>
      <c r="N3">
        <f>STDEV(B3:I3)</f>
        <v>0.19903800005614952</v>
      </c>
      <c r="O3">
        <f t="shared" ref="O3:O5" si="0">CONFIDENCE(0.05,N3,10)</f>
        <v>0.12336276367463647</v>
      </c>
    </row>
    <row r="4" spans="1:15" x14ac:dyDescent="0.25">
      <c r="A4">
        <v>1000</v>
      </c>
      <c r="B4">
        <v>5.5321041936570001</v>
      </c>
      <c r="C4">
        <v>5.7838069070770004</v>
      </c>
      <c r="D4">
        <v>5.6663620056920001</v>
      </c>
      <c r="K4" s="1">
        <f>AVERAGE(B4:I4)</f>
        <v>5.6607577021419999</v>
      </c>
      <c r="N4">
        <f>STDEV(B4:I4)</f>
        <v>0.12594490918436563</v>
      </c>
      <c r="O4">
        <f>CONFIDENCE(0.05,N4,3)</f>
        <v>0.14251746251254716</v>
      </c>
    </row>
    <row r="5" spans="1:15" x14ac:dyDescent="0.25">
      <c r="A5">
        <v>1400</v>
      </c>
      <c r="K5" s="1" t="e">
        <f>AVERAGE(B5:I5)</f>
        <v>#DIV/0!</v>
      </c>
      <c r="N5" t="e">
        <f>STDEV(B5:I5)</f>
        <v>#DIV/0!</v>
      </c>
      <c r="O5" t="e">
        <f t="shared" si="0"/>
        <v>#DIV/0!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4"/>
  <sheetViews>
    <sheetView tabSelected="1" workbookViewId="0">
      <selection activeCell="M5" sqref="M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8.771454929047918</v>
      </c>
      <c r="C2" s="1">
        <v>5.9086462815488927</v>
      </c>
      <c r="D2">
        <v>5.9050454168802702</v>
      </c>
      <c r="G2">
        <v>0.14401112065197491</v>
      </c>
      <c r="H2">
        <v>0.15765118326046154</v>
      </c>
      <c r="I2">
        <v>0.15706526564401016</v>
      </c>
    </row>
    <row r="3" spans="1:9" x14ac:dyDescent="0.25">
      <c r="A3">
        <v>600</v>
      </c>
      <c r="B3">
        <v>8.5366034551660004</v>
      </c>
      <c r="C3" s="1">
        <v>5.8698776774450359</v>
      </c>
      <c r="D3">
        <v>5.8689383074215025</v>
      </c>
      <c r="G3">
        <v>9.769756691482144E-2</v>
      </c>
      <c r="H3">
        <v>0.12344780125626426</v>
      </c>
      <c r="I3">
        <v>0.12336276367463647</v>
      </c>
    </row>
    <row r="4" spans="1:9" x14ac:dyDescent="0.25">
      <c r="A4">
        <v>1000</v>
      </c>
      <c r="B4">
        <v>8.3053644513704175</v>
      </c>
      <c r="C4" s="1">
        <v>5.6581152599240463</v>
      </c>
      <c r="D4">
        <v>5.6607577021419999</v>
      </c>
      <c r="G4">
        <v>0.2752797336765459</v>
      </c>
      <c r="H4">
        <v>0.10827032269543319</v>
      </c>
      <c r="I4">
        <v>0.14251746251254716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2020-07-11T08:00:10Z</dcterms:modified>
</cp:coreProperties>
</file>