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Property\foglie 0.01\"/>
    </mc:Choice>
  </mc:AlternateContent>
  <xr:revisionPtr revIDLastSave="0" documentId="13_ncr:1_{3F7E8B04-08B3-4082-BB6F-D8BAD671B2C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<sst xmlns="http://schemas.openxmlformats.org/spreadsheetml/2006/main" count="63" uniqueCount="35">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</sst>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PROPERTY</a:t>
            </a:r>
            <a:r>
              <a:rPr lang="it-IT" baseline="0"/>
              <a:t> - FOGLIE 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- 0.01 -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  <c:pt idx="3">
                    <c:v>2.4456342472080447E-2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2.9077926016287198E-2</c:v>
                  </c:pt>
                  <c:pt idx="1">
                    <c:v>2.5072625202374091E-2</c:v>
                  </c:pt>
                  <c:pt idx="2">
                    <c:v>1.4037537059498133E-2</c:v>
                  </c:pt>
                  <c:pt idx="3">
                    <c:v>2.4456342472080447E-2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1.6958741057275937</c:v>
                </c:pt>
                <c:pt idx="1">
                  <c:v>1.6501458264818851</c:v>
                </c:pt>
                <c:pt idx="2">
                  <c:v>1.5700139239207886</c:v>
                </c:pt>
                <c:pt idx="3">
                  <c:v>1.5635636241485076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  <c:pt idx="3">
                    <c:v>0.25456269249471897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3.6934307853215317E-2</c:v>
                  </c:pt>
                  <c:pt idx="1">
                    <c:v>2.6842562739103397E-2</c:v>
                  </c:pt>
                  <c:pt idx="2">
                    <c:v>0.14024549924334562</c:v>
                  </c:pt>
                  <c:pt idx="3">
                    <c:v>0.25456269249471897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1.1690717182666412</c:v>
                </c:pt>
                <c:pt idx="1">
                  <c:v>1.1080500761054299</c:v>
                </c:pt>
                <c:pt idx="2">
                  <c:v>1.1597117149949512</c:v>
                </c:pt>
                <c:pt idx="3">
                  <c:v>1.1881635767953413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  <c:pt idx="3">
                    <c:v>0.18955481967142462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3.684774703472915E-2</c:v>
                  </c:pt>
                  <c:pt idx="1">
                    <c:v>2.6732813627144199E-2</c:v>
                  </c:pt>
                  <c:pt idx="2">
                    <c:v>0.17225826141504466</c:v>
                  </c:pt>
                  <c:pt idx="3">
                    <c:v>0.18955481967142462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1.1687864954632161</c:v>
                </c:pt>
                <c:pt idx="1">
                  <c:v>1.1076925438752598</c:v>
                </c:pt>
                <c:pt idx="2">
                  <c:v>1.1701300198939859</c:v>
                </c:pt>
                <c:pt idx="3">
                  <c:v>1.1494699539893936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5</xdr:row>
      <xdr:rowOff>0</xdr:rowOff>
    </xdr:from>
    <xdr:to>
      <xdr:col>20</xdr:col>
      <xdr:colOff>257175</xdr:colOff>
      <xdr:row>32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200</v>
      </c>
      <c r="B2">
        <v>1.7621286694818099</v>
      </c>
      <c r="C2">
        <v>1.68212729192154</v>
      </c>
      <c r="D2">
        <v>1.7565544380042899</v>
      </c>
      <c r="E2">
        <v>1.7301243452941</v>
      </c>
      <c r="F2">
        <v>1.6737703615894299</v>
      </c>
      <c r="G2">
        <v>1.64466405658542</v>
      </c>
      <c r="H2">
        <v>1.65121954723217</v>
      </c>
      <c r="I2">
        <v>1.6664041357119901</v>
      </c>
      <c r="K2" s="1">
        <f>AVERAGE(B2:I2)</f>
        <v>1.6958741057275937</v>
      </c>
      <c r="N2">
        <f>STDEV(B2:I2)</f>
        <v>4.6915390573828576E-2</v>
      </c>
      <c r="O2">
        <f>CONFIDENCE(0.05,N2,10)</f>
        <v>2.9077926016287198E-2</v>
      </c>
    </row>
    <row r="3" spans="1:15" x14ac:dyDescent="0.25">
      <c r="A3">
        <v>400</v>
      </c>
      <c r="B3">
        <v>1.60066654162458</v>
      </c>
      <c r="C3">
        <v>1.6506229894234901</v>
      </c>
      <c r="D3">
        <v>1.60758328262762</v>
      </c>
      <c r="E3">
        <v>1.65630907143515</v>
      </c>
      <c r="F3">
        <v>1.66853801598311</v>
      </c>
      <c r="G3">
        <v>1.6931164639324701</v>
      </c>
      <c r="H3">
        <v>1.6137734403934401</v>
      </c>
      <c r="I3">
        <v>1.7105568064352199</v>
      </c>
      <c r="K3" s="1">
        <f>AVERAGE(B3:I3)</f>
        <v>1.6501458264818851</v>
      </c>
      <c r="N3">
        <f>STDEV(B3:I3)</f>
        <v>4.0453091579562131E-2</v>
      </c>
      <c r="O3">
        <f t="shared" ref="O3:O5" si="0">CONFIDENCE(0.05,N3,10)</f>
        <v>2.5072625202374091E-2</v>
      </c>
    </row>
    <row r="4" spans="1:15" x14ac:dyDescent="0.25">
      <c r="A4">
        <v>800</v>
      </c>
      <c r="B4">
        <v>1.5611201735418201</v>
      </c>
      <c r="C4">
        <v>1.55381084625726</v>
      </c>
      <c r="D4">
        <v>1.5968455560613799</v>
      </c>
      <c r="E4">
        <v>1.6063799655058499</v>
      </c>
      <c r="F4">
        <v>1.56515</v>
      </c>
      <c r="G4">
        <v>1.5815151999999999</v>
      </c>
      <c r="H4">
        <v>1.5526439999999999</v>
      </c>
      <c r="I4">
        <v>1.5426456500000001</v>
      </c>
      <c r="K4" s="1">
        <f>AVERAGE(B4:I4)</f>
        <v>1.5700139239207886</v>
      </c>
      <c r="N4">
        <f>STDEV(B4:I4)</f>
        <v>2.2648676300781032E-2</v>
      </c>
      <c r="O4">
        <f t="shared" si="0"/>
        <v>1.4037537059498133E-2</v>
      </c>
    </row>
    <row r="5" spans="1:15" x14ac:dyDescent="0.25">
      <c r="A5">
        <v>1100</v>
      </c>
      <c r="B5">
        <v>1.5952856925546299</v>
      </c>
      <c r="C5">
        <v>1.56233869268</v>
      </c>
      <c r="D5">
        <v>1.57792228795343</v>
      </c>
      <c r="E5">
        <v>1.6125210000000001</v>
      </c>
      <c r="F5">
        <v>1.5545161000000001</v>
      </c>
      <c r="G5">
        <v>1.5132604999999999</v>
      </c>
      <c r="H5">
        <v>1.50115452</v>
      </c>
      <c r="I5">
        <v>1.5915102000000001</v>
      </c>
      <c r="K5" s="1">
        <f>AVERAGE(B5:I5)</f>
        <v>1.5635636241485076</v>
      </c>
      <c r="N5">
        <f>STDEV(B5:I5)</f>
        <v>3.9458758456235629E-2</v>
      </c>
      <c r="O5">
        <f t="shared" si="0"/>
        <v>2.4456342472080447E-2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200</v>
      </c>
      <c r="B2">
        <v>1.23886731978413</v>
      </c>
      <c r="C2">
        <v>1.13116459195464</v>
      </c>
      <c r="D2">
        <v>1.24891260021191</v>
      </c>
      <c r="E2">
        <v>1.2315876790668601</v>
      </c>
      <c r="F2">
        <v>1.14243847666189</v>
      </c>
      <c r="G2">
        <v>1.1199052533071201</v>
      </c>
      <c r="H2">
        <v>1.1319757493289999</v>
      </c>
      <c r="I2">
        <v>1.1077220758175801</v>
      </c>
      <c r="K2" s="1">
        <f>AVERAGE(B2:I2)</f>
        <v>1.1690717182666412</v>
      </c>
      <c r="N2">
        <f>STDEV(B2:I2)</f>
        <v>5.959116470469894E-2</v>
      </c>
      <c r="O2">
        <f>CONFIDENCE(0.05,N2,10)</f>
        <v>3.6934307853215317E-2</v>
      </c>
    </row>
    <row r="3" spans="1:15" x14ac:dyDescent="0.25">
      <c r="A3">
        <v>400</v>
      </c>
      <c r="B3">
        <v>1.0600380635916899</v>
      </c>
      <c r="C3">
        <v>1.0841298607276599</v>
      </c>
      <c r="D3">
        <v>1.07523713702003</v>
      </c>
      <c r="E3">
        <v>1.13524907729437</v>
      </c>
      <c r="F3">
        <v>1.1133658691977899</v>
      </c>
      <c r="G3">
        <v>1.15071277914081</v>
      </c>
      <c r="H3">
        <v>1.06738006984163</v>
      </c>
      <c r="I3">
        <v>1.1782877520294599</v>
      </c>
      <c r="K3" s="1">
        <f>AVERAGE(B3:I3)</f>
        <v>1.1080500761054299</v>
      </c>
      <c r="N3">
        <f>STDEV(B3:I3)</f>
        <v>4.3308773610681695E-2</v>
      </c>
      <c r="O3">
        <f t="shared" ref="O3:O5" si="0">CONFIDENCE(0.05,N3,10)</f>
        <v>2.6842562739103397E-2</v>
      </c>
    </row>
    <row r="4" spans="1:15" x14ac:dyDescent="0.25">
      <c r="A4">
        <v>800</v>
      </c>
      <c r="B4">
        <v>1.01743644097955</v>
      </c>
      <c r="C4">
        <v>1.01705699795573</v>
      </c>
      <c r="D4">
        <v>1.48554655</v>
      </c>
      <c r="E4">
        <v>1.0618172906243299</v>
      </c>
      <c r="F4">
        <v>1.0646743999999999</v>
      </c>
      <c r="G4">
        <v>1.056046</v>
      </c>
      <c r="H4">
        <v>1.0140645403999999</v>
      </c>
      <c r="I4">
        <v>1.5610515</v>
      </c>
      <c r="K4" s="1">
        <f>AVERAGE(B4:I4)</f>
        <v>1.1597117149949512</v>
      </c>
      <c r="N4">
        <f>STDEV(B4:I4)</f>
        <v>0.22627722381361445</v>
      </c>
      <c r="O4">
        <f t="shared" si="0"/>
        <v>0.14024549924334562</v>
      </c>
    </row>
    <row r="5" spans="1:15" x14ac:dyDescent="0.25">
      <c r="A5">
        <v>1100</v>
      </c>
      <c r="B5">
        <v>1.0604742578903199</v>
      </c>
      <c r="C5">
        <v>1.01961304647241</v>
      </c>
      <c r="D5">
        <v>1.0245150999999999</v>
      </c>
      <c r="E5">
        <v>1.0515202100000001</v>
      </c>
      <c r="F5">
        <v>2.2040199999999999</v>
      </c>
      <c r="G5">
        <v>1.0542142000000001</v>
      </c>
      <c r="H5">
        <v>1.0405504000000001</v>
      </c>
      <c r="I5">
        <v>1.0504013999999999</v>
      </c>
      <c r="K5" s="1">
        <f>AVERAGE(B5:I5)</f>
        <v>1.1881635767953413</v>
      </c>
      <c r="N5">
        <f>STDEV(B5:I5)</f>
        <v>0.41072076932947932</v>
      </c>
      <c r="O5">
        <f t="shared" si="0"/>
        <v>0.25456269249471897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200</v>
      </c>
      <c r="B2">
        <v>1.23870709097049</v>
      </c>
      <c r="C2">
        <v>1.1310832682779299</v>
      </c>
      <c r="D2">
        <v>1.2481903388934199</v>
      </c>
      <c r="E2">
        <v>1.23111359160528</v>
      </c>
      <c r="F2">
        <v>1.1423181116716501</v>
      </c>
      <c r="G2">
        <v>1.11925403054123</v>
      </c>
      <c r="H2">
        <v>1.1318630038477699</v>
      </c>
      <c r="I2">
        <v>1.1077625278979599</v>
      </c>
      <c r="K2" s="1">
        <f>AVERAGE(B2:I2)</f>
        <v>1.1687864954632161</v>
      </c>
      <c r="N2">
        <f>STDEV(B2:I2)</f>
        <v>5.945150431057749E-2</v>
      </c>
      <c r="O2">
        <f>CONFIDENCE(0.05,N2,10)</f>
        <v>3.684774703472915E-2</v>
      </c>
    </row>
    <row r="3" spans="1:15" x14ac:dyDescent="0.25">
      <c r="A3">
        <v>400</v>
      </c>
      <c r="B3">
        <v>1.05974782220254</v>
      </c>
      <c r="C3">
        <v>1.0841623914465099</v>
      </c>
      <c r="D3">
        <v>1.0751603230151401</v>
      </c>
      <c r="E3">
        <v>1.13447841084402</v>
      </c>
      <c r="F3">
        <v>1.1124209026924201</v>
      </c>
      <c r="G3">
        <v>1.1506875352994399</v>
      </c>
      <c r="H3">
        <v>1.06726801309846</v>
      </c>
      <c r="I3">
        <v>1.17761495240355</v>
      </c>
      <c r="K3" s="1">
        <f>AVERAGE(B3:I3)</f>
        <v>1.1076925438752598</v>
      </c>
      <c r="N3">
        <f>STDEV(B3:I3)</f>
        <v>4.3131700374790916E-2</v>
      </c>
      <c r="O3">
        <f t="shared" ref="O3:O5" si="0">CONFIDENCE(0.05,N3,10)</f>
        <v>2.6732813627144199E-2</v>
      </c>
    </row>
    <row r="4" spans="1:15" x14ac:dyDescent="0.25">
      <c r="A4">
        <v>800</v>
      </c>
      <c r="B4">
        <v>1.01740717959545</v>
      </c>
      <c r="C4">
        <v>1.0167534912982099</v>
      </c>
      <c r="D4">
        <v>1.80981767217732</v>
      </c>
      <c r="E4">
        <v>1.06165551608091</v>
      </c>
      <c r="F4">
        <v>1.0646743999999999</v>
      </c>
      <c r="G4">
        <v>1.056046</v>
      </c>
      <c r="H4">
        <v>1.0112344</v>
      </c>
      <c r="I4">
        <v>1.3234515</v>
      </c>
      <c r="K4" s="1">
        <f>AVERAGE(B4:I4)</f>
        <v>1.1701300198939859</v>
      </c>
      <c r="N4">
        <f>STDEV(B4:I4)</f>
        <v>0.27792778650474659</v>
      </c>
      <c r="O4">
        <f t="shared" si="0"/>
        <v>0.17225826141504466</v>
      </c>
    </row>
    <row r="5" spans="1:15" x14ac:dyDescent="0.25">
      <c r="A5">
        <v>1100</v>
      </c>
      <c r="B5">
        <v>1.0604742427823799</v>
      </c>
      <c r="C5">
        <v>1.0194842851327699</v>
      </c>
      <c r="D5">
        <v>1.0195045039999999</v>
      </c>
      <c r="E5">
        <v>1.0405260000000001</v>
      </c>
      <c r="F5">
        <v>1.9051152</v>
      </c>
      <c r="G5">
        <v>1.056044</v>
      </c>
      <c r="H5">
        <v>1.0641054000000001</v>
      </c>
      <c r="I5">
        <v>1.0305059999999999</v>
      </c>
      <c r="K5" s="1">
        <f>AVERAGE(B5:I5)</f>
        <v>1.1494699539893936</v>
      </c>
      <c r="N5">
        <f>STDEV(B5:I5)</f>
        <v>0.30583468693934157</v>
      </c>
      <c r="O5">
        <f t="shared" si="0"/>
        <v>0.18955481967142462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V25" sqref="V2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200</v>
      </c>
      <c r="B2">
        <v>1.6958741057275937</v>
      </c>
      <c r="C2" s="1">
        <v>1.1690717182666412</v>
      </c>
      <c r="D2">
        <v>1.1687864954632161</v>
      </c>
      <c r="G2">
        <v>2.9077926016287198E-2</v>
      </c>
      <c r="H2">
        <v>3.6934307853215317E-2</v>
      </c>
      <c r="I2">
        <v>3.684774703472915E-2</v>
      </c>
    </row>
    <row r="3" spans="1:9" x14ac:dyDescent="0.25">
      <c r="A3">
        <v>400</v>
      </c>
      <c r="B3">
        <v>1.6501458264818851</v>
      </c>
      <c r="C3" s="1">
        <v>1.1080500761054299</v>
      </c>
      <c r="D3">
        <v>1.1076925438752598</v>
      </c>
      <c r="G3">
        <v>2.5072625202374091E-2</v>
      </c>
      <c r="H3">
        <v>2.6842562739103397E-2</v>
      </c>
      <c r="I3">
        <v>2.6732813627144199E-2</v>
      </c>
    </row>
    <row r="4" spans="1:9" x14ac:dyDescent="0.25">
      <c r="A4">
        <v>800</v>
      </c>
      <c r="B4">
        <v>1.5700139239207886</v>
      </c>
      <c r="C4" s="1">
        <v>1.1597117149949512</v>
      </c>
      <c r="D4">
        <v>1.1701300198939859</v>
      </c>
      <c r="G4">
        <v>1.4037537059498133E-2</v>
      </c>
      <c r="H4">
        <v>0.14024549924334562</v>
      </c>
      <c r="I4">
        <v>0.17225826141504466</v>
      </c>
    </row>
    <row r="5" spans="1:9" x14ac:dyDescent="0.25">
      <c r="A5">
        <v>1100</v>
      </c>
      <c r="B5">
        <v>1.5635636241485076</v>
      </c>
      <c r="C5" s="1">
        <v>1.1881635767953413</v>
      </c>
      <c r="D5">
        <v>1.1494699539893936</v>
      </c>
      <c r="G5">
        <v>2.4456342472080447E-2</v>
      </c>
      <c r="H5">
        <v>0.25456269249471897</v>
      </c>
      <c r="I5">
        <v>0.18955481967142462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2020-07-09T06:21:19Z</dcterms:modified>
</cp:coreProperties>
</file>