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dlogos/Documents/Projects/amap_pois/"/>
    </mc:Choice>
  </mc:AlternateContent>
  <xr:revisionPtr revIDLastSave="0" documentId="13_ncr:1_{C66FDB40-94B1-0445-9634-9FCA9CF544E8}" xr6:coauthVersionLast="45" xr6:coauthVersionMax="45" xr10:uidLastSave="{00000000-0000-0000-0000-000000000000}"/>
  <bookViews>
    <workbookView xWindow="340" yWindow="460" windowWidth="24940" windowHeight="14760" xr2:uid="{02F97A90-85CD-A144-87CB-3B82FB952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 l="1"/>
  <c r="H3" i="1"/>
  <c r="H4" i="1"/>
</calcChain>
</file>

<file path=xl/sharedStrings.xml><?xml version="1.0" encoding="utf-8"?>
<sst xmlns="http://schemas.openxmlformats.org/spreadsheetml/2006/main" count="182" uniqueCount="128">
  <si>
    <t>name</t>
    <phoneticPr fontId="1" type="noConversion"/>
  </si>
  <si>
    <t>lng</t>
    <phoneticPr fontId="1" type="noConversion"/>
  </si>
  <si>
    <t>lat</t>
    <phoneticPr fontId="1" type="noConversion"/>
  </si>
  <si>
    <t>addr</t>
    <phoneticPr fontId="1" type="noConversion"/>
  </si>
  <si>
    <t>intro</t>
    <phoneticPr fontId="1" type="noConversion"/>
  </si>
  <si>
    <t>type</t>
    <phoneticPr fontId="1" type="noConversion"/>
  </si>
  <si>
    <t>style</t>
    <phoneticPr fontId="1" type="noConversion"/>
  </si>
  <si>
    <t>json</t>
    <phoneticPr fontId="1" type="noConversion"/>
  </si>
  <si>
    <t>浦东交警非机动车管理所</t>
  </si>
  <si>
    <t>黄埔交警非机动车管理所</t>
  </si>
  <si>
    <t>徐汇交警非机动车管理所</t>
  </si>
  <si>
    <t>长宁交警非机动车管理所</t>
  </si>
  <si>
    <t>静安交警非机动车管理所</t>
  </si>
  <si>
    <t>普陀交警非机动车管理所</t>
  </si>
  <si>
    <t>虹口交警非机动车管理所</t>
  </si>
  <si>
    <t>杨浦交警非机动车管理所</t>
  </si>
  <si>
    <t>闵行交警非机动车管理所</t>
  </si>
  <si>
    <t>宝山交警非机动车管理所</t>
  </si>
  <si>
    <t>嘉定交警非机动车管理所</t>
  </si>
  <si>
    <t>松江交警非机动车管理所</t>
  </si>
  <si>
    <t>金山交警非机动车管理所</t>
  </si>
  <si>
    <t>青浦交警非机动车管理所</t>
  </si>
  <si>
    <t>奉贤交警非机动车管理所</t>
  </si>
  <si>
    <t>崇明交警非机动车管理所</t>
  </si>
  <si>
    <t>浦东交警责任区六大队</t>
  </si>
  <si>
    <t>浦东交警责任区七大队</t>
  </si>
  <si>
    <t>浦东交警责任区八大队</t>
  </si>
  <si>
    <t>浦东高桥便民服务点</t>
  </si>
  <si>
    <t>浦东川沙便民服务点</t>
  </si>
  <si>
    <t>宝山交警责任区五大队</t>
  </si>
  <si>
    <t>宝山交警责任区六大队</t>
  </si>
  <si>
    <t>宝山交警责任区七大队</t>
  </si>
  <si>
    <t>嘉定交警二大队</t>
  </si>
  <si>
    <t>嘉定分局娄塘派出所</t>
  </si>
  <si>
    <t>嘉定分局菊园派出所</t>
  </si>
  <si>
    <t>松江泖港派出所</t>
  </si>
  <si>
    <t>松江交警责任区三大队</t>
  </si>
  <si>
    <t>松江交警责任区四大队</t>
  </si>
  <si>
    <t>松江交警责任区六大队</t>
  </si>
  <si>
    <t>松江交警责任区七中队</t>
  </si>
  <si>
    <t>金山分局交警支队朱泾便民服务点</t>
  </si>
  <si>
    <t>青浦香花桥派出所</t>
  </si>
  <si>
    <t>青浦练塘派出所</t>
  </si>
  <si>
    <t>青浦金泽派出所</t>
  </si>
  <si>
    <t>青浦徐泾派出所</t>
  </si>
  <si>
    <t>青浦沈巷派出所</t>
  </si>
  <si>
    <t>青浦白鹤派出所</t>
  </si>
  <si>
    <t>奉贤奉城派出所</t>
  </si>
  <si>
    <t>奉贤金汇派出所</t>
  </si>
  <si>
    <t>奉贤四团派出所</t>
  </si>
  <si>
    <t>奉贤西渡派出所</t>
  </si>
  <si>
    <t>奉贤江海派出所</t>
  </si>
  <si>
    <t>奉贤青村派出所</t>
  </si>
  <si>
    <t>崇明新海派出所</t>
  </si>
  <si>
    <t>崇明三星派出所</t>
  </si>
  <si>
    <t>崇明庙镇派出所</t>
  </si>
  <si>
    <t>崇明长征派出所</t>
  </si>
  <si>
    <t>崇明港西派出所</t>
  </si>
  <si>
    <t>崇明新河派出所</t>
  </si>
  <si>
    <t>崇明堡镇派出所</t>
  </si>
  <si>
    <t>崇明港沿派出所</t>
  </si>
  <si>
    <t>崇明长江派出所</t>
  </si>
  <si>
    <t>崇明向化派出所</t>
  </si>
  <si>
    <t>崇明中兴镇派出所</t>
  </si>
  <si>
    <t>崇明陈家镇派出所</t>
  </si>
  <si>
    <t>黄埔区中山南一路806号</t>
  </si>
  <si>
    <t>徐汇区龙吴路2138号</t>
  </si>
  <si>
    <t>长宁区双流路98号</t>
  </si>
  <si>
    <t>静安区中兴路1111号</t>
  </si>
  <si>
    <t>普陀区金通路555号</t>
  </si>
  <si>
    <t>虹口区玉田路222号</t>
  </si>
  <si>
    <t>杨浦区国和路1047号</t>
  </si>
  <si>
    <t>闵行区放鹤路2134号</t>
  </si>
  <si>
    <t>宝山区泰和路239弄8号</t>
  </si>
  <si>
    <t>嘉定区嘉安公路2599号</t>
  </si>
  <si>
    <t>松江区繁华路399号</t>
  </si>
  <si>
    <t>金山区新卫公路838号</t>
  </si>
  <si>
    <t>青浦区新业路928号</t>
  </si>
  <si>
    <t>奉贤区沪杭公路2142号</t>
  </si>
  <si>
    <t>崇明区鼓浪屿路901号</t>
  </si>
  <si>
    <t>宝山区双全路18号</t>
  </si>
  <si>
    <t>宝山区保安公路3376号</t>
  </si>
  <si>
    <t>宝山区石太路3600号</t>
  </si>
  <si>
    <t>嘉定区保安公路3376号</t>
  </si>
  <si>
    <t>嘉定区城北路2333号</t>
  </si>
  <si>
    <t>嘉定区永新路299号</t>
  </si>
  <si>
    <t>松江区新宾路426号</t>
  </si>
  <si>
    <t>松江区香亭路158号</t>
  </si>
  <si>
    <t>松江区沈砖公路5533号</t>
  </si>
  <si>
    <t>松江区新北街299弄6号</t>
  </si>
  <si>
    <t>松江区新港路29号</t>
  </si>
  <si>
    <t>金山区亭枫公路3238号</t>
  </si>
  <si>
    <t>青浦区新胜路6号</t>
  </si>
  <si>
    <t>青浦区朱枫公路3555号</t>
  </si>
  <si>
    <t>青浦区培爱路85号</t>
  </si>
  <si>
    <t>青浦区徐南路300号</t>
  </si>
  <si>
    <t>青浦区万步街80号</t>
  </si>
  <si>
    <t>青浦区纪鹤公路6600号</t>
  </si>
  <si>
    <t>奉贤区城协路1366号</t>
  </si>
  <si>
    <t>奉贤区新闸公路111号</t>
  </si>
  <si>
    <t>奉贤区川南奉公路8042号</t>
  </si>
  <si>
    <t>奉贤区沪杭公路921号</t>
  </si>
  <si>
    <t>奉贤区南港路1399号</t>
  </si>
  <si>
    <t>奉贤区城乡路6号</t>
  </si>
  <si>
    <t>崇明区海辉路328号</t>
  </si>
  <si>
    <t>崇明区海桥公路2号</t>
  </si>
  <si>
    <t>崇明区宏海公路1803号</t>
  </si>
  <si>
    <t>崇明区长征公路3285弄18支弄101号</t>
  </si>
  <si>
    <t>崇明区港东公路887弄6号</t>
  </si>
  <si>
    <t>崇明区北新支路120号</t>
  </si>
  <si>
    <t>崇明区大通路318号</t>
  </si>
  <si>
    <t>崇明区港沿公路1002号</t>
  </si>
  <si>
    <t>崇明区林风公路1579号</t>
  </si>
  <si>
    <t>崇明区陈彷公路4158号</t>
  </si>
  <si>
    <t>崇明区北滧公路2179号</t>
  </si>
  <si>
    <t>崇明区安振路188弄1号</t>
  </si>
  <si>
    <t>浦东新区龙东大道1920号</t>
    <phoneticPr fontId="1" type="noConversion"/>
  </si>
  <si>
    <t>浦东新区周东公路35号</t>
    <phoneticPr fontId="1" type="noConversion"/>
  </si>
  <si>
    <t>浦东新区拱极东路3131号</t>
    <phoneticPr fontId="1" type="noConversion"/>
  </si>
  <si>
    <t>浦东新区南芦公路1969号</t>
    <phoneticPr fontId="1" type="noConversion"/>
  </si>
  <si>
    <t>浦东新区杭津路336号</t>
    <phoneticPr fontId="1" type="noConversion"/>
  </si>
  <si>
    <t>浦东新区华夏东路2077号</t>
    <phoneticPr fontId="1" type="noConversion"/>
  </si>
  <si>
    <t>奉贤柘林派出所</t>
    <phoneticPr fontId="1" type="noConversion"/>
  </si>
  <si>
    <t>奉贤区新柘路28号</t>
    <phoneticPr fontId="1" type="noConversion"/>
  </si>
  <si>
    <t>不受理</t>
    <phoneticPr fontId="1" type="noConversion"/>
  </si>
  <si>
    <t>业务点</t>
    <phoneticPr fontId="1" type="noConversion"/>
  </si>
  <si>
    <t>便民点</t>
    <phoneticPr fontId="1" type="noConversion"/>
  </si>
  <si>
    <t>已关停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</si>
</sst>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136B4A-7478-204F-B038-F641CA125228}" name="表1" displayName="表1" ref="A1:H59" totalsRowShown="0">
  <autoFilter ref="A1:H59" xr:uid="{09653B78-E315-404C-B241-E5E8F7136018}"/>
  <tableColumns count="8">
    <tableColumn id="1" xr3:uid="{0C5C3D24-283A-334C-AF13-120E72CF0234}" name="name"/>
    <tableColumn id="2" xr3:uid="{D3F83342-5794-1843-805F-5D5ED148F73A}" name="lng"/>
    <tableColumn id="3" xr3:uid="{C9FBD6E5-4FB5-944E-ACD9-CA908DF11944}" name="lat"/>
    <tableColumn id="4" xr3:uid="{3E071DFE-5AA1-B94D-BF66-AB35578D9E3D}" name="addr"/>
    <tableColumn id="5" xr3:uid="{92A67A8A-8ADE-394C-B9C6-171352848372}" name="intro"/>
    <tableColumn id="6" xr3:uid="{2E3976F7-45AA-E54E-A3F9-9B0F8E4FD535}" name="type"/>
    <tableColumn id="7" xr3:uid="{B2F107F4-690A-284E-8E67-81AEAEED6961}" name="style"/>
    <tableColumn id="8" xr3:uid="{8DE5DE0D-4A60-CC47-9162-CDEFC9A1900D}" name="json" dataDxfId="0">
      <calculatedColumnFormula>"  {"""&amp;$A$1&amp;""": """ &amp; $A2 &amp; """, ""lnglat"": ["&amp;$B2&amp;", "&amp;$C2&amp;"], """ &amp; $D$1 &amp; """: """ &amp; $D2 &amp; """, """ &amp; $E$1 &amp; """: """ &amp; $E2 &amp; """, """ &amp; $F$1 &amp; """: """ &amp; $F2 &amp; """, """ &amp; $G$1 &amp; """: " &amp; $G2 &amp; "},"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8429-95C7-3549-8987-917F86651E9F}">
  <sheetPr codeName="Sheet1"/>
  <dimension ref="A1:H59"/>
  <sheetViews>
    <sheetView tabSelected="1" workbookViewId="0">
      <selection activeCell="G5" sqref="G5"/>
    </sheetView>
  </sheetViews>
  <sheetFormatPr baseColWidth="10" defaultRowHeight="16"/>
  <cols>
    <col min="1" max="1" width="23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121.606804</v>
      </c>
      <c r="C2">
        <v>31.218487</v>
      </c>
      <c r="D2" t="s">
        <v>116</v>
      </c>
      <c r="E2" t="s">
        <v>124</v>
      </c>
      <c r="G2">
        <v>5</v>
      </c>
      <c r="H2" t="str">
        <f t="shared" ref="H2:H4" si="0">"  {"""&amp;$A$1&amp;""": """ &amp; $A2 &amp; """, ""lnglat"": ["&amp;$B2&amp;", "&amp;$C2&amp;"], """ &amp; $D$1 &amp; """: """ &amp; $D2 &amp; """, """ &amp; $E$1 &amp; """: """ &amp; $E2 &amp; """, """ &amp; $F$1 &amp; """: """ &amp; $F2 &amp; """, """ &amp; $G$1 &amp; """: " &amp; $G2 &amp; "},"</f>
        <v xml:space="preserve">  {"name": "浦东交警非机动车管理所", "lnglat": [121.606804, 31.218487], "addr": "浦东新区龙东大道1920号", "intro": "不受理", "type": "", "style": 5},</v>
      </c>
    </row>
    <row r="3" spans="1:8">
      <c r="A3" t="s">
        <v>9</v>
      </c>
      <c r="B3">
        <v>121.47828199999999</v>
      </c>
      <c r="C3">
        <v>31.197268000000001</v>
      </c>
      <c r="D3" t="s">
        <v>65</v>
      </c>
      <c r="E3" t="s">
        <v>125</v>
      </c>
      <c r="G3">
        <v>0</v>
      </c>
      <c r="H3" t="str">
        <f t="shared" si="0"/>
        <v xml:space="preserve">  {"name": "黄埔交警非机动车管理所", "lnglat": [121.478282, 31.197268], "addr": "黄埔区中山南一路806号", "intro": "业务点", "type": "", "style": 0},</v>
      </c>
    </row>
    <row r="4" spans="1:8">
      <c r="A4" t="s">
        <v>10</v>
      </c>
      <c r="B4">
        <v>121.456965</v>
      </c>
      <c r="C4">
        <v>31.124661</v>
      </c>
      <c r="D4" t="s">
        <v>66</v>
      </c>
      <c r="E4" t="s">
        <v>125</v>
      </c>
      <c r="G4">
        <v>0</v>
      </c>
      <c r="H4" t="str">
        <f t="shared" si="0"/>
        <v xml:space="preserve">  {"name": "徐汇交警非机动车管理所", "lnglat": [121.456965, 31.124661], "addr": "徐汇区龙吴路2138号", "intro": "业务点", "type": "", "style": 0},</v>
      </c>
    </row>
    <row r="5" spans="1:8">
      <c r="A5" t="s">
        <v>11</v>
      </c>
      <c r="B5">
        <v>121.380781</v>
      </c>
      <c r="C5">
        <v>31.213481000000002</v>
      </c>
      <c r="D5" t="s">
        <v>67</v>
      </c>
      <c r="E5" t="s">
        <v>125</v>
      </c>
      <c r="G5">
        <v>0</v>
      </c>
      <c r="H5" s="1" t="str">
        <f t="shared" ref="H5:H17" si="1">"  {"""&amp;$A$1&amp;""": """ &amp; $A5 &amp; """, ""lnglat"": ["&amp;$B5&amp;", "&amp;$C5&amp;"], """ &amp; $D$1 &amp; """: """ &amp; $D5 &amp; """, """ &amp; $E$1 &amp; """: """ &amp; $E5 &amp; """, """ &amp; $F$1 &amp; """: """ &amp; $F5 &amp; """, """ &amp; $G$1 &amp; """: " &amp; $G5 &amp; "},"</f>
        <v xml:space="preserve">  {"name": "长宁交警非机动车管理所", "lnglat": [121.380781, 31.213481], "addr": "长宁区双流路98号", "intro": "业务点", "type": "", "style": 0},</v>
      </c>
    </row>
    <row r="6" spans="1:8">
      <c r="A6" t="s">
        <v>12</v>
      </c>
      <c r="B6">
        <v>121.464827</v>
      </c>
      <c r="C6">
        <v>31.252452000000002</v>
      </c>
      <c r="D6" t="s">
        <v>68</v>
      </c>
      <c r="E6" t="s">
        <v>125</v>
      </c>
      <c r="G6">
        <v>0</v>
      </c>
      <c r="H6" s="1" t="str">
        <f t="shared" si="1"/>
        <v xml:space="preserve">  {"name": "静安交警非机动车管理所", "lnglat": [121.464827, 31.252452], "addr": "静安区中兴路1111号", "intro": "业务点", "type": "", "style": 0},</v>
      </c>
    </row>
    <row r="7" spans="1:8">
      <c r="A7" t="s">
        <v>13</v>
      </c>
      <c r="B7">
        <v>121.341032</v>
      </c>
      <c r="C7">
        <v>31.287046</v>
      </c>
      <c r="D7" t="s">
        <v>69</v>
      </c>
      <c r="E7" t="s">
        <v>125</v>
      </c>
      <c r="G7">
        <v>0</v>
      </c>
      <c r="H7" s="1" t="str">
        <f t="shared" si="1"/>
        <v xml:space="preserve">  {"name": "普陀交警非机动车管理所", "lnglat": [121.341032, 31.287046], "addr": "普陀区金通路555号", "intro": "业务点", "type": "", "style": 0},</v>
      </c>
    </row>
    <row r="8" spans="1:8">
      <c r="A8" t="s">
        <v>14</v>
      </c>
      <c r="B8">
        <v>121.494736</v>
      </c>
      <c r="C8">
        <v>31.279408</v>
      </c>
      <c r="D8" t="s">
        <v>70</v>
      </c>
      <c r="E8" t="s">
        <v>125</v>
      </c>
      <c r="G8">
        <v>0</v>
      </c>
      <c r="H8" s="1" t="str">
        <f t="shared" si="1"/>
        <v xml:space="preserve">  {"name": "虹口交警非机动车管理所", "lnglat": [121.494736, 31.279408], "addr": "虹口区玉田路222号", "intro": "业务点", "type": "", "style": 0},</v>
      </c>
    </row>
    <row r="9" spans="1:8">
      <c r="A9" t="s">
        <v>15</v>
      </c>
      <c r="B9">
        <v>121.530506</v>
      </c>
      <c r="C9">
        <v>31.318024999999999</v>
      </c>
      <c r="D9" t="s">
        <v>71</v>
      </c>
      <c r="E9" t="s">
        <v>125</v>
      </c>
      <c r="G9">
        <v>0</v>
      </c>
      <c r="H9" s="1" t="str">
        <f t="shared" si="1"/>
        <v xml:space="preserve">  {"name": "杨浦交警非机动车管理所", "lnglat": [121.530506, 31.318025], "addr": "杨浦区国和路1047号", "intro": "业务点", "type": "", "style": 0},</v>
      </c>
    </row>
    <row r="10" spans="1:8">
      <c r="A10" t="s">
        <v>16</v>
      </c>
      <c r="B10">
        <v>121.428144</v>
      </c>
      <c r="C10">
        <v>31.045518999999999</v>
      </c>
      <c r="D10" t="s">
        <v>72</v>
      </c>
      <c r="E10" t="s">
        <v>125</v>
      </c>
      <c r="G10">
        <v>0</v>
      </c>
      <c r="H10" s="1" t="str">
        <f t="shared" si="1"/>
        <v xml:space="preserve">  {"name": "闵行交警非机动车管理所", "lnglat": [121.428144, 31.045519], "addr": "闵行区放鹤路2134号", "intro": "业务点", "type": "", "style": 0},</v>
      </c>
    </row>
    <row r="11" spans="1:8">
      <c r="A11" t="s">
        <v>17</v>
      </c>
      <c r="B11">
        <v>121.495001</v>
      </c>
      <c r="C11">
        <v>31.375464000000001</v>
      </c>
      <c r="D11" t="s">
        <v>73</v>
      </c>
      <c r="E11" t="s">
        <v>125</v>
      </c>
      <c r="G11">
        <v>0</v>
      </c>
      <c r="H11" s="1" t="str">
        <f t="shared" si="1"/>
        <v xml:space="preserve">  {"name": "宝山交警非机动车管理所", "lnglat": [121.495001, 31.375464], "addr": "宝山区泰和路239弄8号", "intro": "业务点", "type": "", "style": 0},</v>
      </c>
    </row>
    <row r="12" spans="1:8">
      <c r="A12" t="s">
        <v>18</v>
      </c>
      <c r="B12">
        <v>121.20470400000001</v>
      </c>
      <c r="C12">
        <v>31.343416999999999</v>
      </c>
      <c r="D12" t="s">
        <v>74</v>
      </c>
      <c r="E12" t="s">
        <v>125</v>
      </c>
      <c r="G12">
        <v>0</v>
      </c>
      <c r="H12" s="1" t="str">
        <f t="shared" si="1"/>
        <v xml:space="preserve">  {"name": "嘉定交警非机动车管理所", "lnglat": [121.204704, 31.343417], "addr": "嘉定区嘉安公路2599号", "intro": "业务点", "type": "", "style": 0},</v>
      </c>
    </row>
    <row r="13" spans="1:8">
      <c r="A13" t="s">
        <v>19</v>
      </c>
      <c r="B13">
        <v>121.250433</v>
      </c>
      <c r="C13">
        <v>31.027208999999999</v>
      </c>
      <c r="D13" t="s">
        <v>75</v>
      </c>
      <c r="E13" t="s">
        <v>125</v>
      </c>
      <c r="G13">
        <v>0</v>
      </c>
      <c r="H13" s="1" t="str">
        <f t="shared" si="1"/>
        <v xml:space="preserve">  {"name": "松江交警非机动车管理所", "lnglat": [121.250433, 31.027209], "addr": "松江区繁华路399号", "intro": "业务点", "type": "", "style": 0},</v>
      </c>
    </row>
    <row r="14" spans="1:8">
      <c r="A14" t="s">
        <v>20</v>
      </c>
      <c r="B14">
        <v>121.29527899999999</v>
      </c>
      <c r="C14">
        <v>30.733045000000001</v>
      </c>
      <c r="D14" t="s">
        <v>76</v>
      </c>
      <c r="E14" t="s">
        <v>125</v>
      </c>
      <c r="G14">
        <v>0</v>
      </c>
      <c r="H14" s="1" t="str">
        <f t="shared" si="1"/>
        <v xml:space="preserve">  {"name": "金山交警非机动车管理所", "lnglat": [121.295279, 30.733045], "addr": "金山区新卫公路838号", "intro": "业务点", "type": "", "style": 0},</v>
      </c>
    </row>
    <row r="15" spans="1:8">
      <c r="A15" t="s">
        <v>21</v>
      </c>
      <c r="B15">
        <v>121.123865</v>
      </c>
      <c r="C15">
        <v>31.171094</v>
      </c>
      <c r="D15" t="s">
        <v>77</v>
      </c>
      <c r="E15" t="s">
        <v>125</v>
      </c>
      <c r="G15">
        <v>0</v>
      </c>
      <c r="H15" s="1" t="str">
        <f t="shared" si="1"/>
        <v xml:space="preserve">  {"name": "青浦交警非机动车管理所", "lnglat": [121.123865, 31.171094], "addr": "青浦区新业路928号", "intro": "业务点", "type": "", "style": 0},</v>
      </c>
    </row>
    <row r="16" spans="1:8">
      <c r="A16" t="s">
        <v>22</v>
      </c>
      <c r="B16">
        <v>121.44011</v>
      </c>
      <c r="C16">
        <v>30.907968</v>
      </c>
      <c r="D16" t="s">
        <v>78</v>
      </c>
      <c r="E16" t="s">
        <v>125</v>
      </c>
      <c r="G16">
        <v>0</v>
      </c>
      <c r="H16" s="1" t="str">
        <f t="shared" si="1"/>
        <v xml:space="preserve">  {"name": "奉贤交警非机动车管理所", "lnglat": [121.44011, 30.907968], "addr": "奉贤区沪杭公路2142号", "intro": "业务点", "type": "", "style": 0},</v>
      </c>
    </row>
    <row r="17" spans="1:8">
      <c r="A17" t="s">
        <v>23</v>
      </c>
      <c r="B17">
        <v>121.418572</v>
      </c>
      <c r="C17">
        <v>31.646198999999999</v>
      </c>
      <c r="D17" t="s">
        <v>79</v>
      </c>
      <c r="E17" t="s">
        <v>125</v>
      </c>
      <c r="G17">
        <v>0</v>
      </c>
      <c r="H17" s="1" t="str">
        <f t="shared" si="1"/>
        <v xml:space="preserve">  {"name": "崇明交警非机动车管理所", "lnglat": [121.418572, 31.646199], "addr": "崇明区鼓浪屿路901号", "intro": "业务点", "type": "", "style": 0},</v>
      </c>
    </row>
    <row r="18" spans="1:8">
      <c r="A18" t="s">
        <v>24</v>
      </c>
      <c r="B18">
        <v>121.59005500000001</v>
      </c>
      <c r="C18">
        <v>31.109287999999999</v>
      </c>
      <c r="D18" t="s">
        <v>117</v>
      </c>
      <c r="E18" t="s">
        <v>126</v>
      </c>
      <c r="G18">
        <v>1</v>
      </c>
      <c r="H18" s="1" t="str">
        <f t="shared" ref="H18:H59" si="2">"  {"""&amp;$A$1&amp;""": """ &amp; $A18 &amp; """, ""lnglat"": ["&amp;$B18&amp;", "&amp;$C18&amp;"], """ &amp; $D$1 &amp; """: """ &amp; $D18 &amp; """, """ &amp; $E$1 &amp; """: """ &amp; $E18 &amp; """, """ &amp; $F$1 &amp; """: """ &amp; $F18 &amp; """, """ &amp; $G$1 &amp; """: " &amp; $G18 &amp; "},"</f>
        <v xml:space="preserve">  {"name": "浦东交警责任区六大队", "lnglat": [121.590055, 31.109288], "addr": "浦东新区周东公路35号", "intro": "便民点", "type": "", "style": 1},</v>
      </c>
    </row>
    <row r="19" spans="1:8">
      <c r="A19" t="s">
        <v>25</v>
      </c>
      <c r="B19">
        <v>121.8527</v>
      </c>
      <c r="C19">
        <v>31.058002999999999</v>
      </c>
      <c r="D19" t="s">
        <v>118</v>
      </c>
      <c r="E19" t="s">
        <v>126</v>
      </c>
      <c r="G19">
        <v>1</v>
      </c>
      <c r="H19" s="1" t="str">
        <f t="shared" si="2"/>
        <v xml:space="preserve">  {"name": "浦东交警责任区七大队", "lnglat": [121.8527, 31.058003], "addr": "浦东新区拱极东路3131号", "intro": "便民点", "type": "", "style": 1},</v>
      </c>
    </row>
    <row r="20" spans="1:8">
      <c r="A20" t="s">
        <v>26</v>
      </c>
      <c r="B20">
        <v>121.846424</v>
      </c>
      <c r="C20">
        <v>30.852906000000001</v>
      </c>
      <c r="D20" t="s">
        <v>119</v>
      </c>
      <c r="E20" t="s">
        <v>126</v>
      </c>
      <c r="G20">
        <v>1</v>
      </c>
      <c r="H20" s="1" t="str">
        <f t="shared" si="2"/>
        <v xml:space="preserve">  {"name": "浦东交警责任区八大队", "lnglat": [121.846424, 30.852906], "addr": "浦东新区南芦公路1969号", "intro": "便民点", "type": "", "style": 1},</v>
      </c>
    </row>
    <row r="21" spans="1:8">
      <c r="A21" t="s">
        <v>27</v>
      </c>
      <c r="B21">
        <v>121.581732</v>
      </c>
      <c r="C21">
        <v>31.330801999999998</v>
      </c>
      <c r="D21" t="s">
        <v>120</v>
      </c>
      <c r="E21" t="s">
        <v>126</v>
      </c>
      <c r="G21">
        <v>1</v>
      </c>
      <c r="H21" s="1" t="str">
        <f t="shared" si="2"/>
        <v xml:space="preserve">  {"name": "浦东高桥便民服务点", "lnglat": [121.581732, 31.330802], "addr": "浦东新区杭津路336号", "intro": "便民点", "type": "", "style": 1},</v>
      </c>
    </row>
    <row r="22" spans="1:8">
      <c r="A22" t="s">
        <v>28</v>
      </c>
      <c r="B22">
        <v>121.69126300000001</v>
      </c>
      <c r="C22">
        <v>31.200081000000001</v>
      </c>
      <c r="D22" t="s">
        <v>121</v>
      </c>
      <c r="E22" t="s">
        <v>126</v>
      </c>
      <c r="G22">
        <v>1</v>
      </c>
      <c r="H22" s="1" t="str">
        <f t="shared" si="2"/>
        <v xml:space="preserve">  {"name": "浦东川沙便民服务点", "lnglat": [121.691263, 31.200081], "addr": "浦东新区华夏东路2077号", "intro": "便民点", "type": "", "style": 1},</v>
      </c>
    </row>
    <row r="23" spans="1:8">
      <c r="A23" t="s">
        <v>29</v>
      </c>
      <c r="B23">
        <v>121.431943</v>
      </c>
      <c r="C23">
        <v>31.417998999999998</v>
      </c>
      <c r="D23" t="s">
        <v>80</v>
      </c>
      <c r="E23" t="s">
        <v>126</v>
      </c>
      <c r="G23">
        <v>1</v>
      </c>
      <c r="H23" s="1" t="str">
        <f t="shared" si="2"/>
        <v xml:space="preserve">  {"name": "宝山交警责任区五大队", "lnglat": [121.431943, 31.417999], "addr": "宝山区双全路18号", "intro": "便民点", "type": "", "style": 1},</v>
      </c>
    </row>
    <row r="24" spans="1:8">
      <c r="A24" t="s">
        <v>30</v>
      </c>
      <c r="B24">
        <v>121.281949</v>
      </c>
      <c r="C24">
        <v>31.330725999999999</v>
      </c>
      <c r="D24" t="s">
        <v>81</v>
      </c>
      <c r="E24" t="s">
        <v>126</v>
      </c>
      <c r="G24">
        <v>1</v>
      </c>
      <c r="H24" s="1" t="str">
        <f t="shared" si="2"/>
        <v xml:space="preserve">  {"name": "宝山交警责任区六大队", "lnglat": [121.281949, 31.330726], "addr": "宝山区保安公路3376号", "intro": "便民点", "type": "", "style": 1},</v>
      </c>
    </row>
    <row r="25" spans="1:8">
      <c r="A25" t="s">
        <v>31</v>
      </c>
      <c r="B25">
        <v>121.34015100000001</v>
      </c>
      <c r="C25">
        <v>31.429418999999999</v>
      </c>
      <c r="D25" t="s">
        <v>82</v>
      </c>
      <c r="E25" t="s">
        <v>126</v>
      </c>
      <c r="G25">
        <v>1</v>
      </c>
      <c r="H25" s="1" t="str">
        <f t="shared" si="2"/>
        <v xml:space="preserve">  {"name": "宝山交警责任区七大队", "lnglat": [121.340151, 31.429419], "addr": "宝山区石太路3600号", "intro": "便民点", "type": "", "style": 1},</v>
      </c>
    </row>
    <row r="26" spans="1:8">
      <c r="A26" t="s">
        <v>32</v>
      </c>
      <c r="B26">
        <v>121.281949</v>
      </c>
      <c r="C26">
        <v>31.330725999999999</v>
      </c>
      <c r="D26" t="s">
        <v>83</v>
      </c>
      <c r="E26" t="s">
        <v>126</v>
      </c>
      <c r="G26">
        <v>1</v>
      </c>
      <c r="H26" s="1" t="str">
        <f t="shared" si="2"/>
        <v xml:space="preserve">  {"name": "嘉定交警二大队", "lnglat": [121.281949, 31.330726], "addr": "嘉定区保安公路3376号", "intro": "便民点", "type": "", "style": 1},</v>
      </c>
    </row>
    <row r="27" spans="1:8">
      <c r="A27" t="s">
        <v>33</v>
      </c>
      <c r="B27">
        <v>121.20935299999999</v>
      </c>
      <c r="C27">
        <v>31.421279999999999</v>
      </c>
      <c r="D27" t="s">
        <v>84</v>
      </c>
      <c r="E27" t="s">
        <v>126</v>
      </c>
      <c r="G27">
        <v>1</v>
      </c>
      <c r="H27" s="1" t="str">
        <f t="shared" si="2"/>
        <v xml:space="preserve">  {"name": "嘉定分局娄塘派出所", "lnglat": [121.209353, 31.42128], "addr": "嘉定区城北路2333号", "intro": "便民点", "type": "", "style": 1},</v>
      </c>
    </row>
    <row r="28" spans="1:8">
      <c r="A28" t="s">
        <v>34</v>
      </c>
      <c r="B28">
        <v>121.263121</v>
      </c>
      <c r="C28">
        <v>31.400326</v>
      </c>
      <c r="D28" t="s">
        <v>85</v>
      </c>
      <c r="E28" t="s">
        <v>126</v>
      </c>
      <c r="G28">
        <v>1</v>
      </c>
      <c r="H28" s="1" t="str">
        <f t="shared" si="2"/>
        <v xml:space="preserve">  {"name": "嘉定分局菊园派出所", "lnglat": [121.263121, 31.400326], "addr": "嘉定区永新路299号", "intro": "便民点", "type": "", "style": 1},</v>
      </c>
    </row>
    <row r="29" spans="1:8">
      <c r="A29" t="s">
        <v>35</v>
      </c>
      <c r="B29">
        <v>121.211466</v>
      </c>
      <c r="C29">
        <v>30.932808999999999</v>
      </c>
      <c r="D29" t="s">
        <v>86</v>
      </c>
      <c r="E29" t="s">
        <v>126</v>
      </c>
      <c r="G29">
        <v>1</v>
      </c>
      <c r="H29" s="1" t="str">
        <f t="shared" si="2"/>
        <v xml:space="preserve">  {"name": "松江泖港派出所", "lnglat": [121.211466, 30.932809], "addr": "松江区新宾路426号", "intro": "便民点", "type": "", "style": 1},</v>
      </c>
    </row>
    <row r="30" spans="1:8">
      <c r="A30" t="s">
        <v>36</v>
      </c>
      <c r="B30">
        <v>121.291724</v>
      </c>
      <c r="C30">
        <v>30.999766999999999</v>
      </c>
      <c r="D30" t="s">
        <v>87</v>
      </c>
      <c r="E30" t="s">
        <v>126</v>
      </c>
      <c r="G30">
        <v>1</v>
      </c>
      <c r="H30" s="1" t="str">
        <f t="shared" si="2"/>
        <v xml:space="preserve">  {"name": "松江交警责任区三大队", "lnglat": [121.291724, 30.999767], "addr": "松江区香亭路158号", "intro": "便民点", "type": "", "style": 1},</v>
      </c>
    </row>
    <row r="31" spans="1:8">
      <c r="A31" t="s">
        <v>37</v>
      </c>
      <c r="B31">
        <v>121.247834</v>
      </c>
      <c r="C31">
        <v>31.090637999999998</v>
      </c>
      <c r="D31" t="s">
        <v>88</v>
      </c>
      <c r="E31" t="s">
        <v>126</v>
      </c>
      <c r="G31">
        <v>1</v>
      </c>
      <c r="H31" s="1" t="str">
        <f t="shared" si="2"/>
        <v xml:space="preserve">  {"name": "松江交警责任区四大队", "lnglat": [121.247834, 31.090638], "addr": "松江区沈砖公路5533号", "intro": "便民点", "type": "", "style": 1},</v>
      </c>
    </row>
    <row r="32" spans="1:8">
      <c r="A32" t="s">
        <v>38</v>
      </c>
      <c r="B32">
        <v>121.318106</v>
      </c>
      <c r="C32">
        <v>31.063005</v>
      </c>
      <c r="D32" t="s">
        <v>89</v>
      </c>
      <c r="E32" t="s">
        <v>127</v>
      </c>
      <c r="G32">
        <v>5</v>
      </c>
      <c r="H32" s="1" t="str">
        <f t="shared" si="2"/>
        <v xml:space="preserve">  {"name": "松江交警责任区六大队", "lnglat": [121.318106, 31.063005], "addr": "松江区新北街299弄6号", "intro": "已关停", "type": "", "style": 5},</v>
      </c>
    </row>
    <row r="33" spans="1:8">
      <c r="A33" t="s">
        <v>39</v>
      </c>
      <c r="B33">
        <v>121.151359</v>
      </c>
      <c r="C33">
        <v>31.007149999999999</v>
      </c>
      <c r="D33" t="s">
        <v>90</v>
      </c>
      <c r="E33" t="s">
        <v>126</v>
      </c>
      <c r="G33">
        <v>1</v>
      </c>
      <c r="H33" s="1" t="str">
        <f t="shared" si="2"/>
        <v xml:space="preserve">  {"name": "松江交警责任区七中队", "lnglat": [121.151359, 31.00715], "addr": "松江区新港路29号", "intro": "便民点", "type": "", "style": 1},</v>
      </c>
    </row>
    <row r="34" spans="1:8">
      <c r="A34" t="s">
        <v>40</v>
      </c>
      <c r="B34">
        <v>121.184112</v>
      </c>
      <c r="C34">
        <v>30.893346000000001</v>
      </c>
      <c r="D34" t="s">
        <v>91</v>
      </c>
      <c r="E34" t="s">
        <v>126</v>
      </c>
      <c r="G34">
        <v>1</v>
      </c>
      <c r="H34" s="1" t="str">
        <f t="shared" si="2"/>
        <v xml:space="preserve">  {"name": "金山分局交警支队朱泾便民服务点", "lnglat": [121.184112, 30.893346], "addr": "金山区亭枫公路3238号", "intro": "便民点", "type": "", "style": 1},</v>
      </c>
    </row>
    <row r="35" spans="1:8">
      <c r="A35" t="s">
        <v>41</v>
      </c>
      <c r="B35">
        <v>121.104393</v>
      </c>
      <c r="C35">
        <v>31.187766</v>
      </c>
      <c r="D35" t="s">
        <v>92</v>
      </c>
      <c r="E35" t="s">
        <v>126</v>
      </c>
      <c r="G35">
        <v>1</v>
      </c>
      <c r="H35" s="1" t="str">
        <f t="shared" si="2"/>
        <v xml:space="preserve">  {"name": "青浦香花桥派出所", "lnglat": [121.104393, 31.187766], "addr": "青浦区新胜路6号", "intro": "便民点", "type": "", "style": 1},</v>
      </c>
    </row>
    <row r="36" spans="1:8">
      <c r="A36" t="s">
        <v>42</v>
      </c>
      <c r="B36">
        <v>121.04640999999999</v>
      </c>
      <c r="C36">
        <v>31.002749999999999</v>
      </c>
      <c r="D36" t="s">
        <v>93</v>
      </c>
      <c r="E36" t="s">
        <v>126</v>
      </c>
      <c r="G36">
        <v>1</v>
      </c>
      <c r="H36" s="1" t="str">
        <f t="shared" si="2"/>
        <v xml:space="preserve">  {"name": "青浦练塘派出所", "lnglat": [121.04641, 31.00275], "addr": "青浦区朱枫公路3555号", "intro": "便民点", "type": "", "style": 1},</v>
      </c>
    </row>
    <row r="37" spans="1:8">
      <c r="A37" t="s">
        <v>43</v>
      </c>
      <c r="B37">
        <v>120.923323</v>
      </c>
      <c r="C37">
        <v>31.041537999999999</v>
      </c>
      <c r="D37" t="s">
        <v>94</v>
      </c>
      <c r="E37" t="s">
        <v>126</v>
      </c>
      <c r="G37">
        <v>1</v>
      </c>
      <c r="H37" s="1" t="str">
        <f t="shared" si="2"/>
        <v xml:space="preserve">  {"name": "青浦金泽派出所", "lnglat": [120.923323, 31.041538], "addr": "青浦区培爱路85号", "intro": "便民点", "type": "", "style": 1},</v>
      </c>
    </row>
    <row r="38" spans="1:8">
      <c r="A38" t="s">
        <v>44</v>
      </c>
      <c r="B38">
        <v>121.310536</v>
      </c>
      <c r="C38">
        <v>31.159438000000002</v>
      </c>
      <c r="D38" t="s">
        <v>95</v>
      </c>
      <c r="E38" t="s">
        <v>126</v>
      </c>
      <c r="G38">
        <v>1</v>
      </c>
      <c r="H38" s="1" t="str">
        <f t="shared" si="2"/>
        <v xml:space="preserve">  {"name": "青浦徐泾派出所", "lnglat": [121.310536, 31.159438], "addr": "青浦区徐南路300号", "intro": "便民点", "type": "", "style": 1},</v>
      </c>
    </row>
    <row r="39" spans="1:8">
      <c r="A39" t="s">
        <v>45</v>
      </c>
      <c r="B39">
        <v>121.05558499999999</v>
      </c>
      <c r="C39">
        <v>31.076777</v>
      </c>
      <c r="D39" t="s">
        <v>96</v>
      </c>
      <c r="E39" t="s">
        <v>126</v>
      </c>
      <c r="G39">
        <v>1</v>
      </c>
      <c r="H39" s="1" t="str">
        <f t="shared" si="2"/>
        <v xml:space="preserve">  {"name": "青浦沈巷派出所", "lnglat": [121.055585, 31.076777], "addr": "青浦区万步街80号", "intro": "便民点", "type": "", "style": 1},</v>
      </c>
    </row>
    <row r="40" spans="1:8">
      <c r="A40" t="s">
        <v>46</v>
      </c>
      <c r="B40">
        <v>121.14948699999999</v>
      </c>
      <c r="C40">
        <v>31.246721999999998</v>
      </c>
      <c r="D40" t="s">
        <v>97</v>
      </c>
      <c r="E40" t="s">
        <v>126</v>
      </c>
      <c r="G40">
        <v>1</v>
      </c>
      <c r="H40" s="1" t="str">
        <f t="shared" si="2"/>
        <v xml:space="preserve">  {"name": "青浦白鹤派出所", "lnglat": [121.149487, 31.246722], "addr": "青浦区纪鹤公路6600号", "intro": "便民点", "type": "", "style": 1},</v>
      </c>
    </row>
    <row r="41" spans="1:8">
      <c r="A41" t="s">
        <v>47</v>
      </c>
      <c r="B41">
        <v>121.65998500000001</v>
      </c>
      <c r="C41">
        <v>30.914109</v>
      </c>
      <c r="D41" t="s">
        <v>98</v>
      </c>
      <c r="E41" t="s">
        <v>126</v>
      </c>
      <c r="G41">
        <v>1</v>
      </c>
      <c r="H41" s="1" t="str">
        <f t="shared" si="2"/>
        <v xml:space="preserve">  {"name": "奉贤奉城派出所", "lnglat": [121.659985, 30.914109], "addr": "奉贤区城协路1366号", "intro": "便民点", "type": "", "style": 1},</v>
      </c>
    </row>
    <row r="42" spans="1:8">
      <c r="A42" t="s">
        <v>48</v>
      </c>
      <c r="B42">
        <v>121.449663</v>
      </c>
      <c r="C42">
        <v>31.231185</v>
      </c>
      <c r="D42" t="s">
        <v>99</v>
      </c>
      <c r="E42" t="s">
        <v>126</v>
      </c>
      <c r="G42">
        <v>1</v>
      </c>
      <c r="H42" s="1" t="str">
        <f t="shared" si="2"/>
        <v xml:space="preserve">  {"name": "奉贤金汇派出所", "lnglat": [121.449663, 31.231185], "addr": "奉贤区新闸公路111号", "intro": "便民点", "type": "", "style": 1},</v>
      </c>
    </row>
    <row r="43" spans="1:8">
      <c r="A43" t="s">
        <v>49</v>
      </c>
      <c r="B43">
        <v>121.724356</v>
      </c>
      <c r="C43">
        <v>30.940722000000001</v>
      </c>
      <c r="D43" t="s">
        <v>100</v>
      </c>
      <c r="E43" t="s">
        <v>126</v>
      </c>
      <c r="G43">
        <v>1</v>
      </c>
      <c r="H43" s="1" t="str">
        <f t="shared" si="2"/>
        <v xml:space="preserve">  {"name": "奉贤四团派出所", "lnglat": [121.724356, 30.940722], "addr": "奉贤区川南奉公路8042号", "intro": "便民点", "type": "", "style": 1},</v>
      </c>
    </row>
    <row r="44" spans="1:8">
      <c r="A44" t="s">
        <v>50</v>
      </c>
      <c r="B44">
        <v>121.441886</v>
      </c>
      <c r="C44">
        <v>30.967974000000002</v>
      </c>
      <c r="D44" t="s">
        <v>101</v>
      </c>
      <c r="E44" t="s">
        <v>126</v>
      </c>
      <c r="G44">
        <v>1</v>
      </c>
      <c r="H44" s="1" t="str">
        <f t="shared" si="2"/>
        <v xml:space="preserve">  {"name": "奉贤西渡派出所", "lnglat": [121.441886, 30.967974], "addr": "奉贤区沪杭公路921号", "intro": "便民点", "type": "", "style": 1},</v>
      </c>
    </row>
    <row r="45" spans="1:8">
      <c r="A45" t="s">
        <v>122</v>
      </c>
      <c r="B45">
        <v>121.473699</v>
      </c>
      <c r="C45">
        <v>30.829926</v>
      </c>
      <c r="D45" t="s">
        <v>123</v>
      </c>
      <c r="E45" t="s">
        <v>126</v>
      </c>
      <c r="G45">
        <v>1</v>
      </c>
      <c r="H45" s="1" t="str">
        <f t="shared" si="2"/>
        <v xml:space="preserve">  {"name": "奉贤柘林派出所", "lnglat": [121.473699, 30.829926], "addr": "奉贤区新柘路28号", "intro": "便民点", "type": "", "style": 1},</v>
      </c>
    </row>
    <row r="46" spans="1:8">
      <c r="A46" t="s">
        <v>51</v>
      </c>
      <c r="B46">
        <v>121.481425</v>
      </c>
      <c r="C46">
        <v>30.908239999999999</v>
      </c>
      <c r="D46" t="s">
        <v>102</v>
      </c>
      <c r="E46" t="s">
        <v>126</v>
      </c>
      <c r="G46">
        <v>1</v>
      </c>
      <c r="H46" s="1" t="str">
        <f t="shared" si="2"/>
        <v xml:space="preserve">  {"name": "奉贤江海派出所", "lnglat": [121.481425, 30.90824], "addr": "奉贤区南港路1399号", "intro": "便民点", "type": "", "style": 1},</v>
      </c>
    </row>
    <row r="47" spans="1:8">
      <c r="A47" t="s">
        <v>52</v>
      </c>
      <c r="B47">
        <v>121.581086</v>
      </c>
      <c r="C47">
        <v>30.923328000000001</v>
      </c>
      <c r="D47" t="s">
        <v>103</v>
      </c>
      <c r="E47" t="s">
        <v>126</v>
      </c>
      <c r="G47">
        <v>1</v>
      </c>
      <c r="H47" s="1" t="str">
        <f t="shared" si="2"/>
        <v xml:space="preserve">  {"name": "奉贤青村派出所", "lnglat": [121.581086, 30.923328], "addr": "奉贤区城乡路6号", "intro": "便民点", "type": "", "style": 1},</v>
      </c>
    </row>
    <row r="48" spans="1:8">
      <c r="A48" t="s">
        <v>53</v>
      </c>
      <c r="B48">
        <v>121.296206</v>
      </c>
      <c r="C48">
        <v>31.819389000000001</v>
      </c>
      <c r="D48" t="s">
        <v>104</v>
      </c>
      <c r="E48" t="s">
        <v>126</v>
      </c>
      <c r="G48">
        <v>1</v>
      </c>
      <c r="H48" s="1" t="str">
        <f t="shared" si="2"/>
        <v xml:space="preserve">  {"name": "崇明新海派出所", "lnglat": [121.296206, 31.819389], "addr": "崇明区海辉路328号", "intro": "便民点", "type": "", "style": 1},</v>
      </c>
    </row>
    <row r="49" spans="1:8">
      <c r="A49" t="s">
        <v>54</v>
      </c>
      <c r="B49">
        <v>121.31165</v>
      </c>
      <c r="C49">
        <v>31.786418999999999</v>
      </c>
      <c r="D49" t="s">
        <v>105</v>
      </c>
      <c r="E49" t="s">
        <v>126</v>
      </c>
      <c r="G49">
        <v>1</v>
      </c>
      <c r="H49" s="1" t="str">
        <f t="shared" si="2"/>
        <v xml:space="preserve">  {"name": "崇明三星派出所", "lnglat": [121.31165, 31.786419], "addr": "崇明区海桥公路2号", "intro": "便民点", "type": "", "style": 1},</v>
      </c>
    </row>
    <row r="50" spans="1:8">
      <c r="A50" t="s">
        <v>55</v>
      </c>
      <c r="B50">
        <v>121.35149</v>
      </c>
      <c r="C50">
        <v>31.711960999999999</v>
      </c>
      <c r="D50" t="s">
        <v>106</v>
      </c>
      <c r="E50" t="s">
        <v>126</v>
      </c>
      <c r="G50">
        <v>1</v>
      </c>
      <c r="H50" s="1" t="str">
        <f t="shared" si="2"/>
        <v xml:space="preserve">  {"name": "崇明庙镇派出所", "lnglat": [121.35149, 31.711961], "addr": "崇明区宏海公路1803号", "intro": "便民点", "type": "", "style": 1},</v>
      </c>
    </row>
    <row r="51" spans="1:8">
      <c r="A51" t="s">
        <v>56</v>
      </c>
      <c r="B51">
        <v>121.41564099999999</v>
      </c>
      <c r="C51">
        <v>31.760584999999999</v>
      </c>
      <c r="D51" t="s">
        <v>107</v>
      </c>
      <c r="E51" t="s">
        <v>126</v>
      </c>
      <c r="G51">
        <v>1</v>
      </c>
      <c r="H51" s="1" t="str">
        <f t="shared" si="2"/>
        <v xml:space="preserve">  {"name": "崇明长征派出所", "lnglat": [121.415641, 31.760585], "addr": "崇明区长征公路3285弄18支弄101号", "intro": "便民点", "type": "", "style": 1},</v>
      </c>
    </row>
    <row r="52" spans="1:8">
      <c r="A52" t="s">
        <v>57</v>
      </c>
      <c r="B52">
        <v>121.420456</v>
      </c>
      <c r="C52">
        <v>31.677233000000001</v>
      </c>
      <c r="D52" t="s">
        <v>108</v>
      </c>
      <c r="E52" t="s">
        <v>126</v>
      </c>
      <c r="G52">
        <v>1</v>
      </c>
      <c r="H52" s="1" t="str">
        <f t="shared" si="2"/>
        <v xml:space="preserve">  {"name": "崇明港西派出所", "lnglat": [121.420456, 31.677233], "addr": "崇明区港东公路887弄6号", "intro": "便民点", "type": "", "style": 1},</v>
      </c>
    </row>
    <row r="53" spans="1:8">
      <c r="A53" t="s">
        <v>58</v>
      </c>
      <c r="B53">
        <v>121.527922</v>
      </c>
      <c r="C53">
        <v>31.58221</v>
      </c>
      <c r="D53" t="s">
        <v>109</v>
      </c>
      <c r="E53" t="s">
        <v>126</v>
      </c>
      <c r="G53">
        <v>1</v>
      </c>
      <c r="H53" s="1" t="str">
        <f t="shared" si="2"/>
        <v xml:space="preserve">  {"name": "崇明新河派出所", "lnglat": [121.527922, 31.58221], "addr": "崇明区北新支路120号", "intro": "便民点", "type": "", "style": 1},</v>
      </c>
    </row>
    <row r="54" spans="1:8">
      <c r="A54" t="s">
        <v>59</v>
      </c>
      <c r="B54">
        <v>121.620975</v>
      </c>
      <c r="C54">
        <v>31.544226999999999</v>
      </c>
      <c r="D54" t="s">
        <v>110</v>
      </c>
      <c r="E54" t="s">
        <v>126</v>
      </c>
      <c r="G54">
        <v>1</v>
      </c>
      <c r="H54" s="1" t="str">
        <f t="shared" si="2"/>
        <v xml:space="preserve">  {"name": "崇明堡镇派出所", "lnglat": [121.620975, 31.544227], "addr": "崇明区大通路318号", "intro": "便民点", "type": "", "style": 1},</v>
      </c>
    </row>
    <row r="55" spans="1:8">
      <c r="A55" t="s">
        <v>60</v>
      </c>
      <c r="B55">
        <v>121.65065</v>
      </c>
      <c r="C55">
        <v>31.579494</v>
      </c>
      <c r="D55" t="s">
        <v>111</v>
      </c>
      <c r="E55" t="s">
        <v>126</v>
      </c>
      <c r="G55">
        <v>1</v>
      </c>
      <c r="H55" s="1" t="str">
        <f t="shared" si="2"/>
        <v xml:space="preserve">  {"name": "崇明港沿派出所", "lnglat": [121.65065, 31.579494], "addr": "崇明区港沿公路1002号", "intro": "便民点", "type": "", "style": 1},</v>
      </c>
    </row>
    <row r="56" spans="1:8">
      <c r="A56" t="s">
        <v>61</v>
      </c>
      <c r="B56">
        <v>121.494981</v>
      </c>
      <c r="C56">
        <v>31.707291000000001</v>
      </c>
      <c r="D56" t="s">
        <v>112</v>
      </c>
      <c r="E56" t="s">
        <v>126</v>
      </c>
      <c r="G56">
        <v>1</v>
      </c>
      <c r="H56" s="1" t="str">
        <f t="shared" si="2"/>
        <v xml:space="preserve">  {"name": "崇明长江派出所", "lnglat": [121.494981, 31.707291], "addr": "崇明区林风公路1579号", "intro": "便民点", "type": "", "style": 1},</v>
      </c>
    </row>
    <row r="57" spans="1:8">
      <c r="A57" t="s">
        <v>62</v>
      </c>
      <c r="B57">
        <v>121.73053299999999</v>
      </c>
      <c r="C57">
        <v>31.520733</v>
      </c>
      <c r="D57" t="s">
        <v>113</v>
      </c>
      <c r="E57" t="s">
        <v>126</v>
      </c>
      <c r="G57">
        <v>1</v>
      </c>
      <c r="H57" s="1" t="str">
        <f t="shared" si="2"/>
        <v xml:space="preserve">  {"name": "崇明向化派出所", "lnglat": [121.730533, 31.520733], "addr": "崇明区陈彷公路4158号", "intro": "便民点", "type": "", "style": 1},</v>
      </c>
    </row>
    <row r="58" spans="1:8">
      <c r="A58" t="s">
        <v>63</v>
      </c>
      <c r="B58">
        <v>121.76553800000001</v>
      </c>
      <c r="C58">
        <v>31.525289000000001</v>
      </c>
      <c r="D58" t="s">
        <v>114</v>
      </c>
      <c r="E58" t="s">
        <v>126</v>
      </c>
      <c r="G58">
        <v>1</v>
      </c>
      <c r="H58" s="1" t="str">
        <f t="shared" si="2"/>
        <v xml:space="preserve">  {"name": "崇明中兴镇派出所", "lnglat": [121.765538, 31.525289], "addr": "崇明区北滧公路2179号", "intro": "便民点", "type": "", "style": 1},</v>
      </c>
    </row>
    <row r="59" spans="1:8">
      <c r="A59" t="s">
        <v>64</v>
      </c>
      <c r="B59">
        <v>121.843278</v>
      </c>
      <c r="C59">
        <v>31.520949000000002</v>
      </c>
      <c r="D59" t="s">
        <v>115</v>
      </c>
      <c r="E59" t="s">
        <v>126</v>
      </c>
      <c r="G59">
        <v>1</v>
      </c>
      <c r="H59" s="1" t="str">
        <f t="shared" si="2"/>
        <v xml:space="preserve">  {"name": "崇明陈家镇派出所", "lnglat": [121.843278, 31.520949], "addr": "崇明区安振路188弄1号", "intro": "便民点", "type": "", "style": 1},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2020-03-12T15:16:19Z</dcterms:created>
  <dcterms:modified xsi:type="dcterms:W3CDTF">2020-03-14T15:07:47Z</dcterms:modified>
</cp:coreProperties>
</file>