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IVE1/CAREER/"/>
    </mc:Choice>
  </mc:AlternateContent>
  <xr:revisionPtr revIDLastSave="0" documentId="13_ncr:1_{773E2F79-C44C-CE4F-B338-23EAB442BA59}" xr6:coauthVersionLast="47" xr6:coauthVersionMax="47" xr10:uidLastSave="{00000000-0000-0000-0000-000000000000}"/>
  <bookViews>
    <workbookView xWindow="0" yWindow="500" windowWidth="28800" windowHeight="16800" xr2:uid="{00000000-000D-0000-FFFF-FFFF00000000}"/>
  </bookViews>
  <sheets>
    <sheet name="Sheet1" sheetId="2" r:id="rId1"/>
    <sheet name="2023_Intellisort_Rebuilds_Cost_" sheetId="1" r:id="rId2"/>
  </sheets>
  <calcPr calcId="0"/>
  <pivotCaches>
    <pivotCache cacheId="23" r:id="rId3"/>
  </pivotCaches>
</workbook>
</file>

<file path=xl/sharedStrings.xml><?xml version="1.0" encoding="utf-8"?>
<sst xmlns="http://schemas.openxmlformats.org/spreadsheetml/2006/main" count="354" uniqueCount="137">
  <si>
    <t>Task ID</t>
  </si>
  <si>
    <t>Created At</t>
  </si>
  <si>
    <t>Completed At</t>
  </si>
  <si>
    <t>Last Modified</t>
  </si>
  <si>
    <t>Name</t>
  </si>
  <si>
    <t>Assignee</t>
  </si>
  <si>
    <t>Assignee Email</t>
  </si>
  <si>
    <t>Start Date</t>
  </si>
  <si>
    <t>Due Date</t>
  </si>
  <si>
    <t>Projects</t>
  </si>
  <si>
    <t>Sorter ID</t>
  </si>
  <si>
    <t xml:space="preserve">Equip. ID </t>
  </si>
  <si>
    <t>Shipping Address</t>
  </si>
  <si>
    <t>Drive Shaft Replacement</t>
  </si>
  <si>
    <t>Chain Replacement</t>
  </si>
  <si>
    <t>Chain Flip</t>
  </si>
  <si>
    <t>Idler Shaft Replacement</t>
  </si>
  <si>
    <t>Reducer Replacement</t>
  </si>
  <si>
    <t>Driver Motor replacement</t>
  </si>
  <si>
    <t>Oiler Replacement</t>
  </si>
  <si>
    <t>Black Track replacement</t>
  </si>
  <si>
    <t>Slats</t>
  </si>
  <si>
    <t>Oiler Upgrade Adder</t>
  </si>
  <si>
    <t>Chain Care Adder</t>
  </si>
  <si>
    <t>Chain cleaning</t>
  </si>
  <si>
    <t>Repair Team</t>
  </si>
  <si>
    <t>Site POC</t>
  </si>
  <si>
    <t>INTL Repair Costs</t>
  </si>
  <si>
    <t xml:space="preserve">USD Approved Savings </t>
  </si>
  <si>
    <t>Dampener rings</t>
  </si>
  <si>
    <t>Cost estimate</t>
  </si>
  <si>
    <t>SJC7</t>
  </si>
  <si>
    <t>Ashlynn Maddox</t>
  </si>
  <si>
    <t>maddoas@amazon.com</t>
  </si>
  <si>
    <t>SJC7 SHP Chain Cleaning,2023 Intellisort Rebuilds Cost Sheet</t>
  </si>
  <si>
    <t>SHP</t>
  </si>
  <si>
    <t>188 S Mountain House Pkwy, Tracy, CA 95377</t>
  </si>
  <si>
    <t>x</t>
  </si>
  <si>
    <t>INTL TEAM</t>
  </si>
  <si>
    <t>FTW6</t>
  </si>
  <si>
    <t>FTW6 RTE Drive &amp; Reducer Replacement,2023 Intellisort Rebuilds Cost Sheet</t>
  </si>
  <si>
    <t>RTE</t>
  </si>
  <si>
    <t>Amazon FTW6     C/O Global Packaging Systems 3501 Biway St. Fort Worth, TX 76114</t>
  </si>
  <si>
    <t>X</t>
  </si>
  <si>
    <t>YYZ4</t>
  </si>
  <si>
    <t>YYZ4 SHIP Chain, Drive, Idler, Reducer and Oiler replacement,2023 Intellisort Rebuilds Cost Sheet</t>
  </si>
  <si>
    <t>Dock Door 105 ( Non Inventory ) ATTN: RME ( Sorter Rebuild Project) 8050 Heritage Rd, Brampton, ON L6Y 0C9, Canada</t>
  </si>
  <si>
    <t>havjalal@amazon.com</t>
  </si>
  <si>
    <t>2023 Intellisort Rebuilds Cost Sheet</t>
  </si>
  <si>
    <t>MRS</t>
  </si>
  <si>
    <t>TPA2</t>
  </si>
  <si>
    <t>TPA2 SHIP Oiler Replacement,2023 Intellisort Rebuilds Cost Sheet</t>
  </si>
  <si>
    <t>1760 S County Line RoadLakeland, FL 33811ATTN: Paul Fleharty</t>
  </si>
  <si>
    <t>TPA2 AFE1 Oiler Replacement,2023 Intellisort Rebuilds Cost Sheet</t>
  </si>
  <si>
    <t>AFE1</t>
  </si>
  <si>
    <t>LAS7</t>
  </si>
  <si>
    <t>LAS7 RTE Chain Flip &amp; Idler Shaft Replacement,2023 Intellisort Rebuilds Cost Sheet</t>
  </si>
  <si>
    <t>6001 East Tropical Pkwy Las Vegas, NV 89115</t>
  </si>
  <si>
    <t>CHA2</t>
  </si>
  <si>
    <t>CHA2 SHIP Drive, Idler, Reducer, Drive Motor, Black track, Slats &amp; Oiler upgrade ,2023 Intellisort Rebuilds Cost Sheet</t>
  </si>
  <si>
    <t>Amazon/Non-Inventory CHA2
 1515 Lauderdale Memorial Hwy
 Charleston, TN 37310
 United States
 Location Code: 29430172 
Attn: Gary Peternell</t>
  </si>
  <si>
    <t>TUS2</t>
  </si>
  <si>
    <t>TUS2 MRS Idler replacement,2023 Intellisort Rebuilds Cost Sheet</t>
  </si>
  <si>
    <t>6701 S Kolb Rd, Tucson, AZ 85756</t>
  </si>
  <si>
    <t>HOU2</t>
  </si>
  <si>
    <t>HOU2 RTE Chain Flip,2023 Intellisort Rebuilds Cost Sheet</t>
  </si>
  <si>
    <t>ATT: JLL - RME - Jason Dudley - Issa Razack - Luis Santos 10550 Ella Blvd, Houston, TX 77038</t>
  </si>
  <si>
    <t>PQM TEAM</t>
  </si>
  <si>
    <t>HOU2 AFE1 Chain Flip,2023 Intellisort Rebuilds Cost Sheet</t>
  </si>
  <si>
    <t>TUL2</t>
  </si>
  <si>
    <t>TUL2 AFE2 Idler Shaft,2023 Intellisort Rebuilds Cost Sheet</t>
  </si>
  <si>
    <t>AFE2</t>
  </si>
  <si>
    <t>Amazon TUL2 FC
4040 N 125th E Ave
Tulsa, OK  74116</t>
  </si>
  <si>
    <t>matferg@amazon.com</t>
  </si>
  <si>
    <t>TUL2 MRS Chain Flip &amp; Idler Shaft,2023 Intellisort Rebuilds Cost Sheet</t>
  </si>
  <si>
    <t>DEN3</t>
  </si>
  <si>
    <t>DEN3 AFE2 Idler Replacement,2023 Intellisort Rebuilds Cost Sheet</t>
  </si>
  <si>
    <t>RDU1</t>
  </si>
  <si>
    <t>RDU1 MRS Chain Flip &amp; Idler Shaft Replacement ,2023 Intellisort Rebuilds Cost Sheet</t>
  </si>
  <si>
    <t>CARGO LINK-RDU1NonInventory
DBSRD Raleigh C/O Cargo Link, Inc., 1951 TW Alexander Drive Suite A
Durham, NC 27703
United States
Location Code: 174839984
Attn: RDU1-RME Vincenzo DiBenedetto</t>
  </si>
  <si>
    <t>CMH4</t>
  </si>
  <si>
    <t>CMH4 AFE2 Chain Flip,2023 Intellisort Rebuilds Cost Sheet</t>
  </si>
  <si>
    <t xml:space="preserve">Please mark clearly with “CMH4” and ship to:
Attn: Amy Ayers/Tavoris Neal (CMH4)
Amazon.com Services LLC- CMH4
785 Frebis Avenue
Columbus, OH 43206
</t>
  </si>
  <si>
    <t>milenom@amazon.com</t>
  </si>
  <si>
    <t>MKC6</t>
  </si>
  <si>
    <t>MKC6 MRS Reducer &amp; Drive replacement,2023 Intellisort Rebuilds Cost Sheet</t>
  </si>
  <si>
    <t>MKC6 SHIP Chain Flip,2023 Intellisort Rebuilds Cost Sheet</t>
  </si>
  <si>
    <t>DAL3</t>
  </si>
  <si>
    <t>DAL3 RTE Chain Flip,2023 Intellisort Rebuilds Cost Sheet</t>
  </si>
  <si>
    <t>EWR9</t>
  </si>
  <si>
    <t>EWR9 RTE Chain Flip,2023 Intellisort Rebuilds Cost Sheet</t>
  </si>
  <si>
    <t>amjug@amazon.com</t>
  </si>
  <si>
    <t>PCW1</t>
  </si>
  <si>
    <t>PCW1 AFE1 Chain Flip,2023 Intellisort Rebuilds Cost Sheet</t>
  </si>
  <si>
    <t>Amazon Non-Inventory PCW1
c/o DB Schenker, 13485 Inkster Road
Taylor, MI 48180
United States
Location Code: 130393370
Attn: Nicole Ponstein</t>
  </si>
  <si>
    <t>IGQ1</t>
  </si>
  <si>
    <t>CLE3</t>
  </si>
  <si>
    <t>YYZ4 AFE2 Chain Flip,2023 Intellisort Rebuilds Cost Sheet</t>
  </si>
  <si>
    <t>8050 Heritage Rd, Brampton, ON L6Y 0C9, Canada</t>
  </si>
  <si>
    <t>YYZ7</t>
  </si>
  <si>
    <t>YYZ7 RTE Chain Flip,2023 Intellisort Rebuilds Cost Sheet</t>
  </si>
  <si>
    <t>Amazon.com.ca, Inc. c/o FASTENAL, 14 McEwan Drive West Unit 2 Bolton, ON L7E 1H1 Canada Attn: Karnil Shah</t>
  </si>
  <si>
    <t>AZA5</t>
  </si>
  <si>
    <t>AZA5 RTE Chain Flip, Drive and Reducer Replacement,2023 Intellisort Rebuilds Cost Sheet</t>
  </si>
  <si>
    <t>6000 W Van Buren St, Phoenix, AZ 85043</t>
  </si>
  <si>
    <t>AUS2</t>
  </si>
  <si>
    <t>AUS2 SHIP Chain Flip,2023 Intellisort Rebuilds Cost Sheet</t>
  </si>
  <si>
    <t>SYR1</t>
  </si>
  <si>
    <t>SYR1 SHP Chain Flip,2023 Intellisort Rebuilds Cost Sheet</t>
  </si>
  <si>
    <t>7211 Morgan Rd, Liverpool, NY 13090</t>
  </si>
  <si>
    <t>MCO1</t>
  </si>
  <si>
    <t>8847 Boggy Creek rd. FL 32824
incase of: Ocean Blue Logistics
ATT: Marlon Vendryes or Georgia Ferrusca</t>
  </si>
  <si>
    <t>CVG2</t>
  </si>
  <si>
    <t>CVG2 SHP Idler  ,CVG2 SHP Drive Shaft &amp; Reducer Replacement,2023 Intellisort Rebuilds Cost Sheet</t>
  </si>
  <si>
    <t>OB909</t>
  </si>
  <si>
    <t xml:space="preserve">SAT1 </t>
  </si>
  <si>
    <t>SAT1 RTE Drive, Idler shaft, Reducer &amp; Drive Motor Replacement,2023 Intellisort Rebuilds Cost Sheet</t>
  </si>
  <si>
    <t>hayejord@amazon.com</t>
  </si>
  <si>
    <t>SAT1</t>
  </si>
  <si>
    <t>SAT1 SHP Idler ,2023 Intellisort Rebuilds Cost Sheet</t>
  </si>
  <si>
    <t>LIT1</t>
  </si>
  <si>
    <t>2023 Intellisort Rebuilds Cost Sheet,LIT1 MRS2 Chain Flip</t>
  </si>
  <si>
    <t>MRS2</t>
  </si>
  <si>
    <t>7001 Zeuber Rd, Little Rock, AR 72206</t>
  </si>
  <si>
    <t>HOU6</t>
  </si>
  <si>
    <t>HOU6 MRS1 Chain Flip,2023 Intellisort Rebuilds Cost Sheet</t>
  </si>
  <si>
    <t>MRS1</t>
  </si>
  <si>
    <t>Amazon HOU6 10507 Harlem Road Richmond, Texas 77407</t>
  </si>
  <si>
    <t>Row Labels</t>
  </si>
  <si>
    <t>Grand Total</t>
  </si>
  <si>
    <t>Count of Drive Shaft Replacement</t>
  </si>
  <si>
    <t>Count of Chain Flip</t>
  </si>
  <si>
    <t>Count of Idler Shaft Replacement</t>
  </si>
  <si>
    <t>Count of Reducer Replacement</t>
  </si>
  <si>
    <t>Count of Driver Motor replacement</t>
  </si>
  <si>
    <t xml:space="preserve">Sum of USD Approved Savings </t>
  </si>
  <si>
    <t>Sum of INTL Repair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</si>
</sst>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 Intellisort Projects.xlsx]Sheet1!PivotTable8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Count of Driver Motor replacement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Sheet1!$A$8:$A$10</c:f>
              <c:strCache>
                <c:ptCount val="2"/>
                <c:pt idx="0">
                  <c:v>INTL TEAM</c:v>
                </c:pt>
                <c:pt idx="1">
                  <c:v>PQM TEAM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B-A94D-9AF2-0B78E518D5C6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Count of Chain Flip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Sheet1!$A$8:$A$10</c:f>
              <c:strCache>
                <c:ptCount val="2"/>
                <c:pt idx="0">
                  <c:v>INTL TEAM</c:v>
                </c:pt>
                <c:pt idx="1">
                  <c:v>PQM TEAM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2"/>
                <c:pt idx="0">
                  <c:v>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B-A94D-9AF2-0B78E518D5C6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Count of Drive Shaft Replacement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Sheet1!$A$8:$A$10</c:f>
              <c:strCache>
                <c:ptCount val="2"/>
                <c:pt idx="0">
                  <c:v>INTL TEAM</c:v>
                </c:pt>
                <c:pt idx="1">
                  <c:v>PQM TEAM</c:v>
                </c:pt>
              </c:strCache>
            </c:strRef>
          </c:cat>
          <c:val>
            <c:numRef>
              <c:f>Sheet1!$D$8:$D$10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B-A94D-9AF2-0B78E518D5C6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Count of Idler Shaft Replacement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Sheet1!$A$8:$A$10</c:f>
              <c:strCache>
                <c:ptCount val="2"/>
                <c:pt idx="0">
                  <c:v>INTL TEAM</c:v>
                </c:pt>
                <c:pt idx="1">
                  <c:v>PQM TEAM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B-A94D-9AF2-0B78E518D5C6}"/>
            </c:ext>
          </c:extLst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Count of Reducer Replacement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Sheet1!$A$8:$A$10</c:f>
              <c:strCache>
                <c:ptCount val="2"/>
                <c:pt idx="0">
                  <c:v>INTL TEAM</c:v>
                </c:pt>
                <c:pt idx="1">
                  <c:v>PQM TEAM</c:v>
                </c:pt>
              </c:strCache>
            </c:strRef>
          </c:cat>
          <c:val>
            <c:numRef>
              <c:f>Sheet1!$F$8:$F$10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B-A94D-9AF2-0B78E518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78023855"/>
        <c:axId val="1978025567"/>
      </c:barChart>
      <c:catAx>
        <c:axId val="19780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25567"/>
        <c:crosses val="autoZero"/>
        <c:auto val="1"/>
        <c:lblAlgn val="ctr"/>
        <c:lblOffset val="100"/>
        <c:noMultiLvlLbl val="0"/>
      </c:catAx>
      <c:valAx>
        <c:axId val="19780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 Intellisort Projects.xlsx]Sheet1!PivotTable9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Sum of INTL Repair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Sheet1!$H$8:$H$10</c:f>
              <c:strCache>
                <c:ptCount val="2"/>
                <c:pt idx="0">
                  <c:v>INTL TEAM</c:v>
                </c:pt>
                <c:pt idx="1">
                  <c:v>PQM TEAM</c:v>
                </c:pt>
              </c:strCache>
            </c:strRef>
          </c:cat>
          <c:val>
            <c:numRef>
              <c:f>Sheet1!$I$8:$I$10</c:f>
              <c:numCache>
                <c:formatCode>_("$"* #,##0.00_);_("$"* \(#,##0.00\);_("$"* "-"??_);_(@_)</c:formatCode>
                <c:ptCount val="2"/>
                <c:pt idx="0">
                  <c:v>1847366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C-4841-B442-9E641CE27467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Sum of USD Approved Savings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Sheet1!$H$8:$H$10</c:f>
              <c:strCache>
                <c:ptCount val="2"/>
                <c:pt idx="0">
                  <c:v>INTL TEAM</c:v>
                </c:pt>
                <c:pt idx="1">
                  <c:v>PQM TEAM</c:v>
                </c:pt>
              </c:strCache>
            </c:strRef>
          </c:cat>
          <c:val>
            <c:numRef>
              <c:f>Sheet1!$J$8:$J$10</c:f>
              <c:numCache>
                <c:formatCode>_("$"* #,##0.00_);_("$"* \(#,##0.00\);_("$"* "-"??_);_(@_)</c:formatCode>
                <c:ptCount val="2"/>
                <c:pt idx="1">
                  <c:v>2199782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C-4841-B442-9E641CE2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61853552"/>
        <c:axId val="1761914416"/>
      </c:barChart>
      <c:catAx>
        <c:axId val="17618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14416"/>
        <c:crosses val="autoZero"/>
        <c:auto val="1"/>
        <c:lblAlgn val="ctr"/>
        <c:lblOffset val="100"/>
        <c:noMultiLvlLbl val="0"/>
      </c:catAx>
      <c:valAx>
        <c:axId val="17619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825500</xdr:colOff>
      <xdr:row>15</xdr:row>
      <xdr:rowOff>63500</xdr:rowOff>
    </xdr:from>
    <xdr:to>
      <xdr:col>5</xdr:col>
      <xdr:colOff>1790700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63A55-1472-4935-1B8A-B2E9A9AA5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15</xdr:row>
      <xdr:rowOff>0</xdr:rowOff>
    </xdr:from>
    <xdr:to>
      <xdr:col>10</xdr:col>
      <xdr:colOff>152400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590A3-9F17-7915-3500-74141B5D3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54.774728124998" createdVersion="8" refreshedVersion="8" minRefreshableVersion="3" recordCount="36" xr:uid="{A99F4EF4-272E-6F4C-BD13-429F9BC861B1}">
  <cacheSource type="worksheet">
    <worksheetSource ref="A1:AE1048576" sheet="2023_Intellisort_Rebuilds_Cost_"/>
  </cacheSource>
  <cacheFields count="31">
    <cacheField name="Task ID" numFmtId="0">
      <sharedItems containsString="0" containsBlank="1" containsNumber="1" containsInteger="1" minValue="1205541916300660" maxValue="1205641467833780"/>
    </cacheField>
    <cacheField name="Created At" numFmtId="0">
      <sharedItems containsNonDate="0" containsDate="1" containsString="0" containsBlank="1" minDate="2023-09-22T00:00:00" maxDate="2023-10-04T00:00:00"/>
    </cacheField>
    <cacheField name="Completed At" numFmtId="0">
      <sharedItems containsNonDate="0" containsDate="1" containsString="0" containsBlank="1" minDate="2023-09-22T00:00:00" maxDate="2023-11-17T00:00:00"/>
    </cacheField>
    <cacheField name="Last Modified" numFmtId="0">
      <sharedItems containsNonDate="0" containsDate="1" containsString="0" containsBlank="1" minDate="2023-10-23T00:00:00" maxDate="2023-12-12T00:00:00"/>
    </cacheField>
    <cacheField name="Name" numFmtId="0">
      <sharedItems containsBlank="1" count="29">
        <s v="SJC7"/>
        <s v="FTW6"/>
        <s v="YYZ4"/>
        <s v="TPA2"/>
        <s v="LAS7"/>
        <s v="CHA2"/>
        <s v="TUS2"/>
        <s v="HOU2"/>
        <s v="TUL2"/>
        <s v="DEN3"/>
        <s v="RDU1"/>
        <s v="CMH4"/>
        <s v="MKC6"/>
        <s v="DAL3"/>
        <s v="EWR9"/>
        <s v="PCW1"/>
        <s v="IGQ1"/>
        <s v="CLE3"/>
        <s v="YYZ7"/>
        <s v="AZA5"/>
        <s v="AUS2"/>
        <s v="SYR1"/>
        <s v="MCO1"/>
        <s v="CVG2"/>
        <s v="SAT1 "/>
        <s v="SAT1"/>
        <s v="LIT1"/>
        <s v="HOU6"/>
        <m/>
      </sharedItems>
    </cacheField>
    <cacheField name="Assignee" numFmtId="0">
      <sharedItems containsBlank="1"/>
    </cacheField>
    <cacheField name="Assignee Email" numFmtId="0">
      <sharedItems containsBlank="1"/>
    </cacheField>
    <cacheField name="Start Date" numFmtId="0">
      <sharedItems containsNonDate="0" containsDate="1" containsString="0" containsBlank="1" minDate="2023-01-19T00:00:00" maxDate="2023-06-15T00:00:00"/>
    </cacheField>
    <cacheField name="Due Date" numFmtId="0">
      <sharedItems containsNonDate="0" containsDate="1" containsString="0" containsBlank="1" minDate="2023-01-20T00:00:00" maxDate="2023-11-16T00:00:00"/>
    </cacheField>
    <cacheField name="Projects" numFmtId="0">
      <sharedItems containsBlank="1"/>
    </cacheField>
    <cacheField name="Sorter ID" numFmtId="0">
      <sharedItems containsBlank="1"/>
    </cacheField>
    <cacheField name="Equip. ID " numFmtId="0">
      <sharedItems containsBlank="1" containsMixedTypes="1" containsNumber="1" containsInteger="1" minValue="504" maxValue="71103"/>
    </cacheField>
    <cacheField name="Shipping Address" numFmtId="0">
      <sharedItems containsBlank="1"/>
    </cacheField>
    <cacheField name="Drive Shaft Replacement" numFmtId="0">
      <sharedItems containsBlank="1"/>
    </cacheField>
    <cacheField name="Chain Replacement" numFmtId="0">
      <sharedItems containsBlank="1"/>
    </cacheField>
    <cacheField name="Chain Flip" numFmtId="0">
      <sharedItems containsBlank="1"/>
    </cacheField>
    <cacheField name="Idler Shaft Replacement" numFmtId="0">
      <sharedItems containsBlank="1"/>
    </cacheField>
    <cacheField name="Reducer Replacement" numFmtId="0">
      <sharedItems containsBlank="1"/>
    </cacheField>
    <cacheField name="Driver Motor replacement" numFmtId="0">
      <sharedItems containsBlank="1"/>
    </cacheField>
    <cacheField name="Oiler Replacement" numFmtId="0">
      <sharedItems containsBlank="1"/>
    </cacheField>
    <cacheField name="Black Track replacement" numFmtId="0">
      <sharedItems containsBlank="1"/>
    </cacheField>
    <cacheField name="Slats" numFmtId="0">
      <sharedItems containsBlank="1"/>
    </cacheField>
    <cacheField name="Oiler Upgrade Adder" numFmtId="0">
      <sharedItems containsBlank="1" count="2">
        <m/>
        <s v="X"/>
      </sharedItems>
    </cacheField>
    <cacheField name="Chain Care Adder" numFmtId="0">
      <sharedItems containsNonDate="0" containsString="0" containsBlank="1"/>
    </cacheField>
    <cacheField name="Chain cleaning" numFmtId="0">
      <sharedItems containsBlank="1"/>
    </cacheField>
    <cacheField name="Repair Team" numFmtId="0">
      <sharedItems containsBlank="1" count="3">
        <s v="INTL TEAM"/>
        <s v="PQM TEAM"/>
        <m/>
      </sharedItems>
    </cacheField>
    <cacheField name="Site POC" numFmtId="0">
      <sharedItems containsBlank="1"/>
    </cacheField>
    <cacheField name="INTL Repair Costs" numFmtId="0">
      <sharedItems containsString="0" containsBlank="1" containsNumber="1" containsInteger="1" minValue="23647" maxValue="785655"/>
    </cacheField>
    <cacheField name="USD Approved Savings " numFmtId="0">
      <sharedItems containsString="0" containsBlank="1" containsNumber="1" containsInteger="1" minValue="42372" maxValue="177832"/>
    </cacheField>
    <cacheField name="Dampener rings" numFmtId="0">
      <sharedItems containsBlank="1"/>
    </cacheField>
    <cacheField name="Cost estim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205541916300660"/>
    <d v="2023-09-22T00:00:00"/>
    <d v="2023-09-22T00:00:00"/>
    <d v="2023-10-23T00:00:00"/>
    <x v="0"/>
    <s v="Ashlynn Maddox"/>
    <s v="maddoas@amazon.com"/>
    <m/>
    <d v="2023-02-17T00:00:00"/>
    <s v="SJC7 SHP Chain Cleaning,2023 Intellisort Rebuilds Cost Sheet"/>
    <s v="SHP"/>
    <n v="71010"/>
    <s v="188 S Mountain House Pkwy, Tracy, CA 95377"/>
    <m/>
    <m/>
    <m/>
    <m/>
    <m/>
    <m/>
    <m/>
    <m/>
    <m/>
    <x v="0"/>
    <m/>
    <s v="x"/>
    <x v="0"/>
    <m/>
    <n v="23647"/>
    <m/>
    <m/>
    <m/>
  </r>
  <r>
    <n v="1205541916300660"/>
    <d v="2023-09-22T00:00:00"/>
    <d v="2023-09-22T00:00:00"/>
    <d v="2023-11-02T00:00:00"/>
    <x v="1"/>
    <s v="Ashlynn Maddox"/>
    <s v="maddoas@amazon.com"/>
    <m/>
    <d v="2023-02-18T00:00:00"/>
    <s v="FTW6 RTE Drive &amp; Reducer Replacement,2023 Intellisort Rebuilds Cost Sheet"/>
    <s v="RTE"/>
    <n v="32010"/>
    <s v="Amazon FTW6     C/O Global Packaging Systems 3501 Biway St. Fort Worth, TX 76114"/>
    <s v="X"/>
    <m/>
    <m/>
    <m/>
    <s v="X"/>
    <m/>
    <m/>
    <m/>
    <m/>
    <x v="0"/>
    <m/>
    <m/>
    <x v="0"/>
    <m/>
    <n v="64977"/>
    <m/>
    <m/>
    <m/>
  </r>
  <r>
    <n v="1205541916300670"/>
    <d v="2023-09-22T00:00:00"/>
    <d v="2023-09-22T00:00:00"/>
    <d v="2023-11-02T00:00:00"/>
    <x v="2"/>
    <s v="Ashlynn Maddox"/>
    <s v="maddoas@amazon.com"/>
    <d v="2023-01-19T00:00:00"/>
    <d v="2023-01-20T00:00:00"/>
    <s v="YYZ4 SHIP Chain, Drive, Idler, Reducer and Oiler replacement,2023 Intellisort Rebuilds Cost Sheet"/>
    <s v="SHP"/>
    <n v="71103"/>
    <s v="Dock Door 105 ( Non Inventory ) ATTN: RME ( Sorter Rebuild Project) 8050 Heritage Rd, Brampton, ON L6Y 0C9, Canada"/>
    <s v="X"/>
    <s v="X"/>
    <m/>
    <s v="X"/>
    <s v="X"/>
    <m/>
    <s v="X"/>
    <m/>
    <m/>
    <x v="0"/>
    <m/>
    <m/>
    <x v="0"/>
    <s v="havjalal@amazon.com"/>
    <n v="319583"/>
    <m/>
    <m/>
    <m/>
  </r>
  <r>
    <n v="1205541916300730"/>
    <d v="2023-09-22T00:00:00"/>
    <d v="2023-09-22T00:00:00"/>
    <d v="2023-11-02T00:00:00"/>
    <x v="2"/>
    <s v="Ashlynn Maddox"/>
    <s v="maddoas@amazon.com"/>
    <d v="2023-01-19T00:00:00"/>
    <d v="2023-01-20T00:00:00"/>
    <s v="2023 Intellisort Rebuilds Cost Sheet"/>
    <s v="MRS"/>
    <n v="32107"/>
    <s v="Dock Door 105 ( Non Inventory ) ATTN: RME ( Sorter Rebuild Project) 8050 Heritage Rd, Brampton, ON L6Y 0C9, Canada"/>
    <s v="X"/>
    <s v="X"/>
    <m/>
    <s v="X"/>
    <s v="X"/>
    <m/>
    <m/>
    <m/>
    <m/>
    <x v="0"/>
    <m/>
    <m/>
    <x v="0"/>
    <s v="havjalal@amazon.com"/>
    <n v="286662"/>
    <m/>
    <m/>
    <m/>
  </r>
  <r>
    <n v="1205541916300670"/>
    <d v="2023-09-22T00:00:00"/>
    <d v="2023-09-22T00:00:00"/>
    <d v="2023-11-02T00:00:00"/>
    <x v="3"/>
    <s v="Ashlynn Maddox"/>
    <s v="maddoas@amazon.com"/>
    <m/>
    <d v="2023-03-11T00:00:00"/>
    <s v="TPA2 SHIP Oiler Replacement,2023 Intellisort Rebuilds Cost Sheet"/>
    <s v="SHP"/>
    <n v="1209"/>
    <s v="1760 S County Line RoadLakeland, FL 33811ATTN: Paul Fleharty"/>
    <m/>
    <m/>
    <m/>
    <m/>
    <m/>
    <m/>
    <s v="X"/>
    <m/>
    <m/>
    <x v="0"/>
    <m/>
    <m/>
    <x v="0"/>
    <m/>
    <n v="32921"/>
    <m/>
    <m/>
    <m/>
  </r>
  <r>
    <n v="1205541916300760"/>
    <d v="2023-09-22T00:00:00"/>
    <d v="2023-09-22T00:00:00"/>
    <d v="2023-11-02T00:00:00"/>
    <x v="3"/>
    <s v="Ashlynn Maddox"/>
    <s v="maddoas@amazon.com"/>
    <m/>
    <d v="2023-03-11T00:00:00"/>
    <s v="TPA2 AFE1 Oiler Replacement,2023 Intellisort Rebuilds Cost Sheet"/>
    <s v="AFE1"/>
    <n v="504"/>
    <s v="1760 S County Line RoadLakeland, FL 33811ATTN: Paul Fleharty"/>
    <m/>
    <m/>
    <m/>
    <m/>
    <m/>
    <m/>
    <s v="X"/>
    <m/>
    <m/>
    <x v="0"/>
    <m/>
    <m/>
    <x v="0"/>
    <m/>
    <n v="32921"/>
    <m/>
    <m/>
    <m/>
  </r>
  <r>
    <n v="1205541916300670"/>
    <d v="2023-09-22T00:00:00"/>
    <d v="2023-09-22T00:00:00"/>
    <d v="2023-10-23T00:00:00"/>
    <x v="4"/>
    <s v="Ashlynn Maddox"/>
    <s v="maddoas@amazon.com"/>
    <m/>
    <d v="2023-03-18T00:00:00"/>
    <s v="LAS7 RTE Chain Flip &amp; Idler Shaft Replacement,2023 Intellisort Rebuilds Cost Sheet"/>
    <s v="RTE"/>
    <n v="32010"/>
    <s v="6001 East Tropical Pkwy Las Vegas, NV 89115"/>
    <m/>
    <m/>
    <s v="X"/>
    <s v="X"/>
    <m/>
    <m/>
    <m/>
    <m/>
    <m/>
    <x v="0"/>
    <m/>
    <m/>
    <x v="0"/>
    <m/>
    <n v="132678"/>
    <m/>
    <m/>
    <m/>
  </r>
  <r>
    <n v="1205541916300670"/>
    <d v="2023-09-22T00:00:00"/>
    <d v="2023-09-22T00:00:00"/>
    <d v="2023-11-02T00:00:00"/>
    <x v="5"/>
    <s v="Ashlynn Maddox"/>
    <s v="maddoas@amazon.com"/>
    <d v="2023-03-31T00:00:00"/>
    <d v="2023-04-04T00:00:00"/>
    <s v="CHA2 SHIP Drive, Idler, Reducer, Drive Motor, Black track, Slats &amp; Oiler upgrade ,2023 Intellisort Rebuilds Cost Sheet"/>
    <s v="SHP"/>
    <n v="5000"/>
    <s v="Amazon/Non-Inventory CHA2_x000a_ 1515 Lauderdale Memorial Hwy_x000a_ Charleston, TN 37310_x000a_ United States_x000a_ Location Code: 29430172 _x000a_Attn: Gary Peternell"/>
    <s v="X"/>
    <s v="X"/>
    <m/>
    <s v="X"/>
    <s v="X"/>
    <s v="X"/>
    <m/>
    <s v="X"/>
    <s v="X"/>
    <x v="1"/>
    <m/>
    <m/>
    <x v="0"/>
    <m/>
    <n v="785655"/>
    <m/>
    <m/>
    <m/>
  </r>
  <r>
    <n v="1205541916300670"/>
    <d v="2023-09-22T00:00:00"/>
    <d v="2023-09-29T00:00:00"/>
    <d v="2023-11-02T00:00:00"/>
    <x v="6"/>
    <s v="Ashlynn Maddox"/>
    <s v="maddoas@amazon.com"/>
    <m/>
    <d v="2023-09-29T00:00:00"/>
    <s v="TUS2 MRS Idler replacement,2023 Intellisort Rebuilds Cost Sheet"/>
    <s v="MRS"/>
    <n v="32010"/>
    <s v="6701 S Kolb Rd, Tucson, AZ 85756"/>
    <m/>
    <m/>
    <m/>
    <s v="X"/>
    <m/>
    <m/>
    <m/>
    <m/>
    <m/>
    <x v="0"/>
    <m/>
    <m/>
    <x v="0"/>
    <m/>
    <n v="42372"/>
    <m/>
    <m/>
    <m/>
  </r>
  <r>
    <n v="1205541916300680"/>
    <d v="2023-09-22T00:00:00"/>
    <d v="2023-09-22T00:00:00"/>
    <d v="2023-10-23T00:00:00"/>
    <x v="7"/>
    <s v="Ashlynn Maddox"/>
    <s v="maddoas@amazon.com"/>
    <d v="2023-06-14T00:00:00"/>
    <d v="2023-06-15T00:00:00"/>
    <s v="HOU2 RTE Chain Flip,2023 Intellisort Rebuilds Cost Sheet"/>
    <s v="RTE"/>
    <n v="32010"/>
    <s v="ATT: JLL - RME - Jason Dudley - Issa Razack - Luis Santos 10550 Ella Blvd, Houston, TX 77038"/>
    <m/>
    <m/>
    <s v="X"/>
    <m/>
    <m/>
    <m/>
    <m/>
    <m/>
    <m/>
    <x v="0"/>
    <m/>
    <m/>
    <x v="1"/>
    <m/>
    <m/>
    <n v="90306"/>
    <m/>
    <m/>
  </r>
  <r>
    <n v="1205541916300790"/>
    <d v="2023-09-22T00:00:00"/>
    <d v="2023-09-22T00:00:00"/>
    <d v="2023-10-23T00:00:00"/>
    <x v="7"/>
    <s v="Ashlynn Maddox"/>
    <s v="maddoas@amazon.com"/>
    <d v="2023-06-14T00:00:00"/>
    <d v="2023-06-15T00:00:00"/>
    <s v="HOU2 AFE1 Chain Flip,2023 Intellisort Rebuilds Cost Sheet"/>
    <s v="AFE1"/>
    <n v="46010"/>
    <s v="ATT: JLL - RME - Jason Dudley - Issa Razack - Luis Santos 10550 Ella Blvd, Houston, TX 77038"/>
    <m/>
    <m/>
    <s v="X"/>
    <m/>
    <m/>
    <m/>
    <m/>
    <m/>
    <m/>
    <x v="0"/>
    <m/>
    <m/>
    <x v="1"/>
    <m/>
    <m/>
    <n v="90306"/>
    <m/>
    <m/>
  </r>
  <r>
    <n v="1205541916300680"/>
    <d v="2023-09-22T00:00:00"/>
    <d v="2023-09-22T00:00:00"/>
    <d v="2023-10-23T00:00:00"/>
    <x v="8"/>
    <s v="Ashlynn Maddox"/>
    <s v="maddoas@amazon.com"/>
    <m/>
    <d v="2023-05-16T00:00:00"/>
    <s v="TUL2 AFE2 Idler Shaft,2023 Intellisort Rebuilds Cost Sheet"/>
    <s v="AFE2"/>
    <n v="46010"/>
    <s v="Amazon TUL2 FC_x000a_4040 N 125th E Ave_x000a_Tulsa, OK  74116"/>
    <m/>
    <m/>
    <m/>
    <s v="X"/>
    <m/>
    <m/>
    <m/>
    <m/>
    <m/>
    <x v="0"/>
    <m/>
    <m/>
    <x v="1"/>
    <s v="matferg@amazon.com"/>
    <m/>
    <n v="42372"/>
    <m/>
    <m/>
  </r>
  <r>
    <n v="1205541916300820"/>
    <d v="2023-09-22T00:00:00"/>
    <d v="2023-09-22T00:00:00"/>
    <d v="2023-10-23T00:00:00"/>
    <x v="8"/>
    <s v="Ashlynn Maddox"/>
    <s v="maddoas@amazon.com"/>
    <m/>
    <d v="2023-05-16T00:00:00"/>
    <s v="TUL2 MRS Chain Flip &amp; Idler Shaft,2023 Intellisort Rebuilds Cost Sheet"/>
    <s v="MRS"/>
    <n v="32010"/>
    <s v="Amazon TUL2 FC_x000a_4040 N 125th E Ave_x000a_Tulsa, OK  74116"/>
    <m/>
    <m/>
    <s v="X"/>
    <s v="X"/>
    <m/>
    <m/>
    <m/>
    <m/>
    <m/>
    <x v="0"/>
    <m/>
    <m/>
    <x v="1"/>
    <s v="matferg@amazon.com"/>
    <m/>
    <n v="132678"/>
    <m/>
    <m/>
  </r>
  <r>
    <n v="1205541916300680"/>
    <d v="2023-09-22T00:00:00"/>
    <d v="2023-09-22T00:00:00"/>
    <d v="2023-10-23T00:00:00"/>
    <x v="9"/>
    <s v="Ashlynn Maddox"/>
    <s v="maddoas@amazon.com"/>
    <m/>
    <d v="2023-04-26T00:00:00"/>
    <s v="DEN3 AFE2 Idler Replacement,2023 Intellisort Rebuilds Cost Sheet"/>
    <s v="AFE2"/>
    <m/>
    <m/>
    <m/>
    <m/>
    <m/>
    <s v="X"/>
    <m/>
    <m/>
    <m/>
    <m/>
    <m/>
    <x v="0"/>
    <m/>
    <m/>
    <x v="1"/>
    <m/>
    <m/>
    <n v="42372"/>
    <m/>
    <m/>
  </r>
  <r>
    <n v="1205541916300680"/>
    <d v="2023-09-22T00:00:00"/>
    <d v="2023-09-22T00:00:00"/>
    <d v="2023-10-23T00:00:00"/>
    <x v="10"/>
    <s v="Ashlynn Maddox"/>
    <s v="maddoas@amazon.com"/>
    <m/>
    <d v="2023-05-10T00:00:00"/>
    <s v="RDU1 MRS Chain Flip &amp; Idler Shaft Replacement ,2023 Intellisort Rebuilds Cost Sheet"/>
    <s v="MRS"/>
    <n v="32010"/>
    <s v="CARGO LINK-RDU1NonInventory_x000a_DBSRD Raleigh C/O Cargo Link, Inc., 1951 TW Alexander Drive Suite A_x000a_Durham, NC 27703_x000a_United States_x000a_Location Code: 174839984_x000a_Attn: RDU1-RME Vincenzo DiBenedetto"/>
    <m/>
    <m/>
    <s v="X"/>
    <s v="X"/>
    <m/>
    <m/>
    <m/>
    <m/>
    <m/>
    <x v="0"/>
    <m/>
    <m/>
    <x v="1"/>
    <m/>
    <m/>
    <n v="132678"/>
    <m/>
    <m/>
  </r>
  <r>
    <n v="1205541916300680"/>
    <d v="2023-09-22T00:00:00"/>
    <d v="2023-10-19T00:00:00"/>
    <d v="2023-12-11T00:00:00"/>
    <x v="11"/>
    <s v="Ashlynn Maddox"/>
    <s v="maddoas@amazon.com"/>
    <m/>
    <d v="2023-10-19T00:00:00"/>
    <s v="CMH4 AFE2 Chain Flip,2023 Intellisort Rebuilds Cost Sheet"/>
    <s v="AFE2"/>
    <m/>
    <s v="Please mark clearly with “CMH4” and ship to:_x000a__x000a_Attn: Amy Ayers/Tavoris Neal (CMH4)_x000a_Amazon.com Services LLC- CMH4_x000a_785 Frebis Avenue_x000a_Columbus, OH 43206_x000a_"/>
    <m/>
    <m/>
    <s v="X"/>
    <m/>
    <m/>
    <m/>
    <m/>
    <m/>
    <m/>
    <x v="0"/>
    <m/>
    <m/>
    <x v="1"/>
    <s v="milenom@amazon.com"/>
    <m/>
    <n v="90306"/>
    <m/>
    <m/>
  </r>
  <r>
    <n v="1205541916300690"/>
    <d v="2023-09-22T00:00:00"/>
    <d v="2023-09-22T00:00:00"/>
    <d v="2023-10-23T00:00:00"/>
    <x v="12"/>
    <s v="Ashlynn Maddox"/>
    <s v="maddoas@amazon.com"/>
    <m/>
    <d v="2023-06-21T00:00:00"/>
    <s v="MKC6 MRS Reducer &amp; Drive replacement,2023 Intellisort Rebuilds Cost Sheet"/>
    <s v="MRS"/>
    <n v="32010"/>
    <m/>
    <s v="X"/>
    <m/>
    <m/>
    <m/>
    <s v="X"/>
    <m/>
    <m/>
    <m/>
    <m/>
    <x v="0"/>
    <m/>
    <m/>
    <x v="1"/>
    <m/>
    <m/>
    <n v="64977"/>
    <m/>
    <m/>
  </r>
  <r>
    <n v="1205541916300690"/>
    <d v="2023-09-22T00:00:00"/>
    <d v="2023-09-22T00:00:00"/>
    <d v="2023-10-23T00:00:00"/>
    <x v="12"/>
    <s v="Ashlynn Maddox"/>
    <s v="maddoas@amazon.com"/>
    <m/>
    <d v="2023-03-11T00:00:00"/>
    <s v="MKC6 SHIP Chain Flip,2023 Intellisort Rebuilds Cost Sheet"/>
    <s v="SHP"/>
    <n v="71010"/>
    <m/>
    <m/>
    <m/>
    <s v="X"/>
    <m/>
    <m/>
    <m/>
    <m/>
    <m/>
    <m/>
    <x v="0"/>
    <m/>
    <m/>
    <x v="1"/>
    <m/>
    <m/>
    <n v="90306"/>
    <m/>
    <m/>
  </r>
  <r>
    <n v="1205541916300690"/>
    <d v="2023-09-22T00:00:00"/>
    <d v="2023-09-22T00:00:00"/>
    <d v="2023-10-23T00:00:00"/>
    <x v="13"/>
    <s v="Ashlynn Maddox"/>
    <s v="maddoas@amazon.com"/>
    <d v="2023-04-18T00:00:00"/>
    <d v="2023-04-19T00:00:00"/>
    <s v="DAL3 RTE Chain Flip,2023 Intellisort Rebuilds Cost Sheet"/>
    <s v="RTE"/>
    <n v="32010"/>
    <m/>
    <m/>
    <m/>
    <s v="X"/>
    <m/>
    <m/>
    <m/>
    <m/>
    <m/>
    <m/>
    <x v="0"/>
    <m/>
    <m/>
    <x v="1"/>
    <m/>
    <m/>
    <n v="90306"/>
    <m/>
    <m/>
  </r>
  <r>
    <n v="1205541916300690"/>
    <d v="2023-09-22T00:00:00"/>
    <d v="2023-09-22T00:00:00"/>
    <d v="2023-10-23T00:00:00"/>
    <x v="14"/>
    <s v="Ashlynn Maddox"/>
    <s v="maddoas@amazon.com"/>
    <m/>
    <d v="2023-05-22T00:00:00"/>
    <s v="EWR9 RTE Chain Flip,2023 Intellisort Rebuilds Cost Sheet"/>
    <s v="RTE"/>
    <n v="32010"/>
    <m/>
    <m/>
    <m/>
    <s v="X"/>
    <m/>
    <m/>
    <m/>
    <m/>
    <m/>
    <m/>
    <x v="0"/>
    <m/>
    <m/>
    <x v="1"/>
    <s v="amjug@amazon.com"/>
    <m/>
    <n v="90306"/>
    <m/>
    <m/>
  </r>
  <r>
    <n v="1205541916300690"/>
    <d v="2023-09-22T00:00:00"/>
    <d v="2023-09-22T00:00:00"/>
    <d v="2023-10-23T00:00:00"/>
    <x v="15"/>
    <s v="Ashlynn Maddox"/>
    <s v="maddoas@amazon.com"/>
    <d v="2023-03-07T00:00:00"/>
    <d v="2023-03-08T00:00:00"/>
    <s v="PCW1 AFE1 Chain Flip,2023 Intellisort Rebuilds Cost Sheet"/>
    <s v="AFE1"/>
    <n v="46010"/>
    <s v="Amazon Non-Inventory PCW1_x000a_c/o DB Schenker, 13485 Inkster Road_x000a_Taylor, MI 48180_x000a_United States_x000a_Location Code: 130393370_x000a_Attn: Nicole Ponstein"/>
    <m/>
    <m/>
    <s v="X"/>
    <m/>
    <m/>
    <m/>
    <m/>
    <m/>
    <m/>
    <x v="0"/>
    <m/>
    <m/>
    <x v="1"/>
    <m/>
    <m/>
    <n v="90306"/>
    <m/>
    <m/>
  </r>
  <r>
    <n v="1205541916300930"/>
    <d v="2023-09-22T00:00:00"/>
    <d v="2023-09-22T00:00:00"/>
    <d v="2023-10-23T00:00:00"/>
    <x v="15"/>
    <s v="Ashlynn Maddox"/>
    <s v="maddoas@amazon.com"/>
    <d v="2023-03-07T00:00:00"/>
    <d v="2023-03-08T00:00:00"/>
    <s v="2023 Intellisort Rebuilds Cost Sheet"/>
    <s v="RTE"/>
    <n v="32010"/>
    <s v="Amazon Non-Inventory PCW1_x000a_c/o DB Schenker, 13485 Inkster Road_x000a_Taylor, MI 48180_x000a_United States_x000a_Location Code: 130393370_x000a_Attn: Nicole Ponstein"/>
    <m/>
    <m/>
    <s v="X"/>
    <m/>
    <m/>
    <m/>
    <m/>
    <m/>
    <m/>
    <x v="0"/>
    <m/>
    <m/>
    <x v="1"/>
    <m/>
    <m/>
    <n v="90306"/>
    <m/>
    <m/>
  </r>
  <r>
    <n v="1205541916300700"/>
    <d v="2023-09-22T00:00:00"/>
    <d v="2023-09-22T00:00:00"/>
    <d v="2023-10-23T00:00:00"/>
    <x v="16"/>
    <s v="Ashlynn Maddox"/>
    <s v="maddoas@amazon.com"/>
    <m/>
    <d v="2023-01-31T00:00:00"/>
    <s v="2023 Intellisort Rebuilds Cost Sheet"/>
    <s v="SHP"/>
    <n v="71050"/>
    <m/>
    <m/>
    <m/>
    <s v="X"/>
    <m/>
    <m/>
    <m/>
    <m/>
    <m/>
    <m/>
    <x v="0"/>
    <m/>
    <m/>
    <x v="1"/>
    <m/>
    <m/>
    <n v="90306"/>
    <s v="X"/>
    <m/>
  </r>
  <r>
    <n v="1205541916300700"/>
    <d v="2023-09-22T00:00:00"/>
    <d v="2023-09-22T00:00:00"/>
    <d v="2023-10-23T00:00:00"/>
    <x v="17"/>
    <s v="Ashlynn Maddox"/>
    <s v="maddoas@amazon.com"/>
    <m/>
    <d v="2023-02-14T00:00:00"/>
    <s v="2023 Intellisort Rebuilds Cost Sheet"/>
    <s v="AFE2"/>
    <m/>
    <m/>
    <s v="X"/>
    <m/>
    <m/>
    <s v="X"/>
    <m/>
    <m/>
    <m/>
    <m/>
    <m/>
    <x v="0"/>
    <m/>
    <m/>
    <x v="1"/>
    <m/>
    <m/>
    <n v="97000"/>
    <m/>
    <m/>
  </r>
  <r>
    <n v="1205541916300700"/>
    <d v="2023-09-22T00:00:00"/>
    <d v="2023-09-22T00:00:00"/>
    <d v="2023-10-23T00:00:00"/>
    <x v="2"/>
    <s v="Ashlynn Maddox"/>
    <s v="maddoas@amazon.com"/>
    <m/>
    <d v="2023-08-31T00:00:00"/>
    <s v="YYZ4 AFE2 Chain Flip,2023 Intellisort Rebuilds Cost Sheet"/>
    <s v="AFE2"/>
    <n v="46010"/>
    <s v="8050 Heritage Rd, Brampton, ON L6Y 0C9, Canada"/>
    <m/>
    <m/>
    <s v="X"/>
    <m/>
    <m/>
    <m/>
    <m/>
    <m/>
    <m/>
    <x v="0"/>
    <m/>
    <m/>
    <x v="1"/>
    <s v="havjalal@amazon.com"/>
    <m/>
    <n v="177832"/>
    <m/>
    <m/>
  </r>
  <r>
    <n v="1205541916300700"/>
    <d v="2023-09-22T00:00:00"/>
    <d v="2023-09-22T00:00:00"/>
    <d v="2023-10-23T00:00:00"/>
    <x v="18"/>
    <s v="Ashlynn Maddox"/>
    <s v="maddoas@amazon.com"/>
    <m/>
    <d v="2023-08-24T00:00:00"/>
    <s v="YYZ7 RTE Chain Flip,2023 Intellisort Rebuilds Cost Sheet"/>
    <s v="RTE"/>
    <n v="32010"/>
    <s v="Amazon.com.ca, Inc. c/o FASTENAL, 14 McEwan Drive West Unit 2 Bolton, ON L7E 1H1 Canada Attn: Karnil Shah"/>
    <m/>
    <m/>
    <s v="X"/>
    <m/>
    <m/>
    <m/>
    <m/>
    <m/>
    <m/>
    <x v="0"/>
    <m/>
    <m/>
    <x v="1"/>
    <m/>
    <m/>
    <n v="90306"/>
    <m/>
    <m/>
  </r>
  <r>
    <n v="1205541916300700"/>
    <d v="2023-09-22T00:00:00"/>
    <d v="2023-10-30T00:00:00"/>
    <d v="2023-10-30T00:00:00"/>
    <x v="19"/>
    <s v="Ashlynn Maddox"/>
    <s v="maddoas@amazon.com"/>
    <m/>
    <d v="2023-10-26T00:00:00"/>
    <s v="AZA5 RTE Chain Flip, Drive and Reducer Replacement,2023 Intellisort Rebuilds Cost Sheet"/>
    <s v="RTE"/>
    <n v="32010"/>
    <s v="6000 W Van Buren St, Phoenix, AZ 85043"/>
    <s v="X"/>
    <m/>
    <s v="X"/>
    <m/>
    <s v="X"/>
    <m/>
    <m/>
    <m/>
    <m/>
    <x v="0"/>
    <m/>
    <m/>
    <x v="1"/>
    <m/>
    <m/>
    <n v="155283"/>
    <s v="X"/>
    <m/>
  </r>
  <r>
    <n v="1205541916300710"/>
    <d v="2023-09-22T00:00:00"/>
    <d v="2023-09-22T00:00:00"/>
    <d v="2023-10-23T00:00:00"/>
    <x v="20"/>
    <s v="Ashlynn Maddox"/>
    <s v="maddoas@amazon.com"/>
    <m/>
    <d v="2023-09-14T00:00:00"/>
    <s v="AUS2 SHIP Chain Flip,2023 Intellisort Rebuilds Cost Sheet"/>
    <s v="SHP"/>
    <n v="71010"/>
    <m/>
    <m/>
    <m/>
    <s v="X"/>
    <m/>
    <m/>
    <m/>
    <m/>
    <m/>
    <m/>
    <x v="0"/>
    <m/>
    <m/>
    <x v="1"/>
    <m/>
    <m/>
    <n v="90306"/>
    <m/>
    <m/>
  </r>
  <r>
    <n v="1205541916300710"/>
    <d v="2023-09-22T00:00:00"/>
    <d v="2023-11-16T00:00:00"/>
    <d v="2023-11-16T00:00:00"/>
    <x v="21"/>
    <s v="Ashlynn Maddox"/>
    <s v="maddoas@amazon.com"/>
    <m/>
    <d v="2023-11-15T00:00:00"/>
    <s v="SYR1 SHP Chain Flip,2023 Intellisort Rebuilds Cost Sheet"/>
    <s v="SHP"/>
    <n v="71010"/>
    <s v="7211 Morgan Rd, Liverpool, NY 13090"/>
    <m/>
    <m/>
    <s v="X"/>
    <m/>
    <m/>
    <m/>
    <m/>
    <m/>
    <m/>
    <x v="0"/>
    <m/>
    <m/>
    <x v="1"/>
    <m/>
    <m/>
    <n v="90306"/>
    <m/>
    <m/>
  </r>
  <r>
    <n v="1205641467833780"/>
    <d v="2023-10-03T00:00:00"/>
    <d v="2023-11-06T00:00:00"/>
    <d v="2023-11-16T00:00:00"/>
    <x v="22"/>
    <s v="Ashlynn Maddox"/>
    <s v="maddoas@amazon.com"/>
    <m/>
    <d v="2023-11-04T00:00:00"/>
    <s v="2023 Intellisort Rebuilds Cost Sheet"/>
    <s v="MRS"/>
    <m/>
    <s v="8847 Boggy Creek rd. FL 32824_x000a_incase of: Ocean Blue Logistics_x000a_ATT: Marlon Vendryes or Georgia Ferrusca"/>
    <m/>
    <m/>
    <s v="X"/>
    <m/>
    <m/>
    <m/>
    <m/>
    <m/>
    <m/>
    <x v="0"/>
    <m/>
    <m/>
    <x v="1"/>
    <m/>
    <m/>
    <n v="90306"/>
    <m/>
    <m/>
  </r>
  <r>
    <n v="1205632766260750"/>
    <d v="2023-10-02T00:00:00"/>
    <d v="2023-10-02T00:00:00"/>
    <d v="2023-11-29T00:00:00"/>
    <x v="23"/>
    <s v="Ashlynn Maddox"/>
    <s v="maddoas@amazon.com"/>
    <d v="2023-06-08T00:00:00"/>
    <d v="2023-09-02T00:00:00"/>
    <s v="CVG2 SHP Idler  ,CVG2 SHP Drive Shaft &amp; Reducer Replacement,2023 Intellisort Rebuilds Cost Sheet"/>
    <s v="SHP"/>
    <s v="OB909"/>
    <m/>
    <s v="X"/>
    <m/>
    <m/>
    <s v="X"/>
    <s v="X"/>
    <m/>
    <m/>
    <m/>
    <m/>
    <x v="0"/>
    <m/>
    <m/>
    <x v="0"/>
    <m/>
    <n v="83578"/>
    <m/>
    <m/>
    <m/>
  </r>
  <r>
    <n v="1205632766260730"/>
    <d v="2023-10-02T00:00:00"/>
    <d v="2023-10-02T00:00:00"/>
    <d v="2023-11-02T00:00:00"/>
    <x v="24"/>
    <s v="Ashlynn Maddox"/>
    <s v="maddoas@amazon.com"/>
    <m/>
    <d v="2023-09-15T00:00:00"/>
    <s v="SAT1 RTE Drive, Idler shaft, Reducer &amp; Drive Motor Replacement,2023 Intellisort Rebuilds Cost Sheet"/>
    <s v="RTE"/>
    <n v="504"/>
    <m/>
    <s v="X"/>
    <m/>
    <m/>
    <s v="X"/>
    <s v="X"/>
    <s v="X"/>
    <m/>
    <m/>
    <m/>
    <x v="0"/>
    <m/>
    <m/>
    <x v="0"/>
    <s v="hayejord@amazon.com"/>
    <m/>
    <m/>
    <m/>
    <m/>
  </r>
  <r>
    <n v="1205632766260730"/>
    <d v="2023-10-02T00:00:00"/>
    <d v="2023-10-02T00:00:00"/>
    <d v="2023-11-02T00:00:00"/>
    <x v="25"/>
    <s v="Ashlynn Maddox"/>
    <s v="maddoas@amazon.com"/>
    <m/>
    <d v="2023-09-16T00:00:00"/>
    <s v="SAT1 SHP Idler ,2023 Intellisort Rebuilds Cost Sheet"/>
    <s v="SHP"/>
    <n v="1209"/>
    <m/>
    <m/>
    <m/>
    <m/>
    <s v="X"/>
    <m/>
    <m/>
    <m/>
    <m/>
    <m/>
    <x v="0"/>
    <m/>
    <m/>
    <x v="0"/>
    <s v="hayejord@amazon.com"/>
    <n v="42372"/>
    <m/>
    <m/>
    <m/>
  </r>
  <r>
    <n v="1205631270969900"/>
    <d v="2023-10-02T00:00:00"/>
    <d v="2023-11-16T00:00:00"/>
    <d v="2023-11-16T00:00:00"/>
    <x v="26"/>
    <s v="Ashlynn Maddox"/>
    <s v="maddoas@amazon.com"/>
    <m/>
    <d v="2023-11-15T00:00:00"/>
    <s v="2023 Intellisort Rebuilds Cost Sheet,LIT1 MRS2 Chain Flip"/>
    <s v="MRS2"/>
    <m/>
    <s v="7001 Zeuber Rd, Little Rock, AR 72206"/>
    <m/>
    <m/>
    <s v="X"/>
    <m/>
    <m/>
    <m/>
    <m/>
    <m/>
    <m/>
    <x v="0"/>
    <m/>
    <m/>
    <x v="1"/>
    <m/>
    <m/>
    <n v="90306"/>
    <m/>
    <m/>
  </r>
  <r>
    <n v="1205571391439830"/>
    <d v="2023-09-26T00:00:00"/>
    <d v="2023-09-27T00:00:00"/>
    <d v="2023-10-23T00:00:00"/>
    <x v="27"/>
    <s v="Ashlynn Maddox"/>
    <s v="maddoas@amazon.com"/>
    <m/>
    <d v="2023-07-26T00:00:00"/>
    <s v="HOU6 MRS1 Chain Flip,2023 Intellisort Rebuilds Cost Sheet"/>
    <s v="MRS1"/>
    <n v="32010"/>
    <s v="Amazon HOU6 10507 Harlem Road Richmond, Texas 77407"/>
    <m/>
    <m/>
    <s v="X"/>
    <m/>
    <m/>
    <m/>
    <m/>
    <m/>
    <m/>
    <x v="0"/>
    <m/>
    <m/>
    <x v="1"/>
    <m/>
    <m/>
    <n v="90306"/>
    <m/>
    <m/>
  </r>
  <r>
    <m/>
    <m/>
    <m/>
    <m/>
    <x v="28"/>
    <m/>
    <m/>
    <m/>
    <m/>
    <m/>
    <m/>
    <m/>
    <m/>
    <m/>
    <m/>
    <m/>
    <m/>
    <m/>
    <m/>
    <m/>
    <m/>
    <m/>
    <x v="0"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FF5C6-A2ED-9F45-9D61-35FE6CE24A1D}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7:J10" firstHeaderRow="0" firstDataRow="1" firstDataCol="1"/>
  <pivotFields count="31">
    <pivotField showAll="0"/>
    <pivotField showAll="0"/>
    <pivotField showAll="0"/>
    <pivotField showAll="0"/>
    <pivotField showAll="0">
      <items count="30">
        <item x="20"/>
        <item x="19"/>
        <item x="5"/>
        <item x="17"/>
        <item x="11"/>
        <item x="23"/>
        <item x="13"/>
        <item x="9"/>
        <item x="14"/>
        <item x="1"/>
        <item x="7"/>
        <item x="27"/>
        <item x="16"/>
        <item x="4"/>
        <item x="26"/>
        <item x="22"/>
        <item x="12"/>
        <item x="15"/>
        <item x="10"/>
        <item x="25"/>
        <item x="24"/>
        <item x="0"/>
        <item x="21"/>
        <item x="3"/>
        <item x="8"/>
        <item x="6"/>
        <item x="2"/>
        <item x="18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TL Repair Costs" fld="27" baseField="0" baseItem="0" numFmtId="44"/>
    <dataField name="Sum of USD Approved Savings " fld="28" baseField="0" baseItem="0" numFmtId="44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EE7BE-E0A3-1740-9CA1-639AD6ED4E72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:F10" firstHeaderRow="0" firstDataRow="1" firstDataCol="1"/>
  <pivotFields count="31">
    <pivotField showAll="0"/>
    <pivotField showAll="0"/>
    <pivotField showAll="0"/>
    <pivotField showAll="0"/>
    <pivotField showAll="0">
      <items count="30">
        <item x="20"/>
        <item x="19"/>
        <item x="5"/>
        <item x="17"/>
        <item x="11"/>
        <item x="23"/>
        <item x="13"/>
        <item x="9"/>
        <item x="14"/>
        <item x="1"/>
        <item x="7"/>
        <item x="27"/>
        <item x="16"/>
        <item x="4"/>
        <item x="26"/>
        <item x="22"/>
        <item x="12"/>
        <item x="15"/>
        <item x="10"/>
        <item x="25"/>
        <item x="24"/>
        <item x="0"/>
        <item x="21"/>
        <item x="3"/>
        <item x="8"/>
        <item x="6"/>
        <item x="2"/>
        <item x="18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river Motor replacement" fld="18" subtotal="count" baseField="0" baseItem="0"/>
    <dataField name="Count of Chain Flip" fld="15" subtotal="count" baseField="0" baseItem="0"/>
    <dataField name="Count of Drive Shaft Replacement" fld="13" subtotal="count" baseField="0" baseItem="0"/>
    <dataField name="Count of Idler Shaft Replacement" fld="16" subtotal="count" baseField="0" baseItem="0"/>
    <dataField name="Count of Reducer Replacement" fld="17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DE2E-0F1A-7848-B7BB-BC8C14267469}">
  <dimension ref="A7:J10"/>
  <sheetViews>
    <sheetView tabSelected="1" workbookViewId="0">
      <selection activeCell="B18" sqref="B18"/>
    </sheetView>
  </sheetViews>
  <sheetFormatPr baseColWidth="10" defaultRowHeight="15" x14ac:dyDescent="0.2"/>
  <cols>
    <col min="1" max="1" width="12.1640625" bestFit="1" customWidth="1"/>
    <col min="2" max="2" width="27.5" bestFit="1" customWidth="1"/>
    <col min="3" max="3" width="19.33203125" bestFit="1" customWidth="1"/>
    <col min="4" max="4" width="20.33203125" bestFit="1" customWidth="1"/>
    <col min="5" max="5" width="27.1640625" bestFit="1" customWidth="1"/>
    <col min="6" max="6" width="23.33203125" bestFit="1" customWidth="1"/>
    <col min="7" max="7" width="11.5" bestFit="1" customWidth="1"/>
    <col min="8" max="8" width="15.5" bestFit="1" customWidth="1"/>
    <col min="9" max="9" width="27" bestFit="1" customWidth="1"/>
    <col min="10" max="10" width="25.5" bestFit="1" customWidth="1"/>
    <col min="11" max="11" width="29" bestFit="1" customWidth="1"/>
    <col min="12" max="12" width="22.83203125" bestFit="1" customWidth="1"/>
    <col min="13" max="13" width="24.1640625" bestFit="1" customWidth="1"/>
    <col min="14" max="14" width="21.6640625" bestFit="1" customWidth="1"/>
    <col min="15" max="15" width="24.33203125" bestFit="1" customWidth="1"/>
    <col min="16" max="16" width="19.83203125" bestFit="1" customWidth="1"/>
  </cols>
  <sheetData>
    <row r="7" spans="1:10" x14ac:dyDescent="0.2">
      <c r="A7" s="4" t="s">
        <v>128</v>
      </c>
      <c r="B7" t="s">
        <v>134</v>
      </c>
      <c r="C7" t="s">
        <v>131</v>
      </c>
      <c r="D7" t="s">
        <v>130</v>
      </c>
      <c r="E7" t="s">
        <v>132</v>
      </c>
      <c r="F7" t="s">
        <v>133</v>
      </c>
      <c r="H7" s="4" t="s">
        <v>128</v>
      </c>
      <c r="I7" t="s">
        <v>136</v>
      </c>
      <c r="J7" t="s">
        <v>135</v>
      </c>
    </row>
    <row r="8" spans="1:10" x14ac:dyDescent="0.2">
      <c r="A8" s="5" t="s">
        <v>38</v>
      </c>
      <c r="B8" s="6">
        <v>2</v>
      </c>
      <c r="C8" s="6">
        <v>1</v>
      </c>
      <c r="D8" s="6">
        <v>6</v>
      </c>
      <c r="E8" s="6">
        <v>8</v>
      </c>
      <c r="F8" s="6">
        <v>6</v>
      </c>
      <c r="H8" s="5" t="s">
        <v>38</v>
      </c>
      <c r="I8" s="7">
        <v>1847366</v>
      </c>
      <c r="J8" s="7"/>
    </row>
    <row r="9" spans="1:10" x14ac:dyDescent="0.2">
      <c r="A9" s="5" t="s">
        <v>67</v>
      </c>
      <c r="B9" s="6"/>
      <c r="C9" s="6">
        <v>19</v>
      </c>
      <c r="D9" s="6">
        <v>3</v>
      </c>
      <c r="E9" s="6">
        <v>5</v>
      </c>
      <c r="F9" s="6">
        <v>2</v>
      </c>
      <c r="H9" s="5" t="s">
        <v>67</v>
      </c>
      <c r="I9" s="7"/>
      <c r="J9" s="7">
        <v>2199782</v>
      </c>
    </row>
    <row r="10" spans="1:10" x14ac:dyDescent="0.2">
      <c r="A10" s="5" t="s">
        <v>129</v>
      </c>
      <c r="B10" s="6">
        <v>2</v>
      </c>
      <c r="C10" s="6">
        <v>20</v>
      </c>
      <c r="D10" s="6">
        <v>9</v>
      </c>
      <c r="E10" s="6">
        <v>13</v>
      </c>
      <c r="F10" s="6">
        <v>8</v>
      </c>
      <c r="H10" s="5" t="s">
        <v>129</v>
      </c>
      <c r="I10" s="7">
        <v>1847366</v>
      </c>
      <c r="J10" s="7">
        <v>2199782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workbookViewId="0">
      <selection activeCell="N1" sqref="A1:XFD1048576"/>
    </sheetView>
  </sheetViews>
  <sheetFormatPr baseColWidth="10" defaultColWidth="22.6640625" defaultRowHeight="15" x14ac:dyDescent="0.2"/>
  <cols>
    <col min="1" max="1" width="34.33203125" customWidth="1"/>
    <col min="10" max="10" width="106.5" customWidth="1"/>
    <col min="12" max="12" width="27.5" customWidth="1"/>
    <col min="13" max="13" width="77.66406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>
        <v>1205541916300660</v>
      </c>
      <c r="B2" s="1">
        <v>45191</v>
      </c>
      <c r="C2" s="1">
        <v>45191</v>
      </c>
      <c r="D2" s="1">
        <v>45222</v>
      </c>
      <c r="E2" t="s">
        <v>31</v>
      </c>
      <c r="F2" t="s">
        <v>32</v>
      </c>
      <c r="G2" t="s">
        <v>33</v>
      </c>
      <c r="I2" s="1">
        <v>44974</v>
      </c>
      <c r="J2" t="s">
        <v>34</v>
      </c>
      <c r="K2" t="s">
        <v>35</v>
      </c>
      <c r="L2">
        <v>71010</v>
      </c>
      <c r="M2" t="s">
        <v>36</v>
      </c>
      <c r="Y2" t="s">
        <v>37</v>
      </c>
      <c r="Z2" t="s">
        <v>38</v>
      </c>
      <c r="AB2" s="3">
        <v>23647</v>
      </c>
      <c r="AC2" s="3"/>
    </row>
    <row r="3" spans="1:31" x14ac:dyDescent="0.2">
      <c r="A3">
        <v>1205541916300660</v>
      </c>
      <c r="B3" s="1">
        <v>45191</v>
      </c>
      <c r="C3" s="1">
        <v>45191</v>
      </c>
      <c r="D3" s="1">
        <v>45232</v>
      </c>
      <c r="E3" t="s">
        <v>39</v>
      </c>
      <c r="F3" t="s">
        <v>32</v>
      </c>
      <c r="G3" t="s">
        <v>33</v>
      </c>
      <c r="I3" s="1">
        <v>44975</v>
      </c>
      <c r="J3" t="s">
        <v>40</v>
      </c>
      <c r="K3" t="s">
        <v>41</v>
      </c>
      <c r="L3">
        <v>32010</v>
      </c>
      <c r="M3" t="s">
        <v>42</v>
      </c>
      <c r="N3" t="s">
        <v>43</v>
      </c>
      <c r="R3" t="s">
        <v>43</v>
      </c>
      <c r="Z3" t="s">
        <v>38</v>
      </c>
      <c r="AB3" s="3">
        <v>64977</v>
      </c>
      <c r="AC3" s="3"/>
    </row>
    <row r="4" spans="1:31" x14ac:dyDescent="0.2">
      <c r="A4">
        <v>1205541916300670</v>
      </c>
      <c r="B4" s="1">
        <v>45191</v>
      </c>
      <c r="C4" s="1">
        <v>45191</v>
      </c>
      <c r="D4" s="1">
        <v>45232</v>
      </c>
      <c r="E4" t="s">
        <v>44</v>
      </c>
      <c r="F4" t="s">
        <v>32</v>
      </c>
      <c r="G4" t="s">
        <v>33</v>
      </c>
      <c r="H4" s="1">
        <v>44945</v>
      </c>
      <c r="I4" s="1">
        <v>44946</v>
      </c>
      <c r="J4" t="s">
        <v>45</v>
      </c>
      <c r="K4" t="s">
        <v>35</v>
      </c>
      <c r="L4">
        <v>71103</v>
      </c>
      <c r="M4" t="s">
        <v>46</v>
      </c>
      <c r="N4" t="s">
        <v>43</v>
      </c>
      <c r="O4" t="s">
        <v>43</v>
      </c>
      <c r="Q4" t="s">
        <v>43</v>
      </c>
      <c r="R4" t="s">
        <v>43</v>
      </c>
      <c r="T4" t="s">
        <v>43</v>
      </c>
      <c r="Z4" t="s">
        <v>38</v>
      </c>
      <c r="AA4" t="s">
        <v>47</v>
      </c>
      <c r="AB4" s="3">
        <v>319583</v>
      </c>
      <c r="AC4" s="3"/>
    </row>
    <row r="5" spans="1:31" x14ac:dyDescent="0.2">
      <c r="A5">
        <v>1205541916300730</v>
      </c>
      <c r="B5" s="1">
        <v>45191</v>
      </c>
      <c r="C5" s="1">
        <v>45191</v>
      </c>
      <c r="D5" s="1">
        <v>45232</v>
      </c>
      <c r="E5" t="s">
        <v>44</v>
      </c>
      <c r="F5" t="s">
        <v>32</v>
      </c>
      <c r="G5" t="s">
        <v>33</v>
      </c>
      <c r="H5" s="1">
        <v>44945</v>
      </c>
      <c r="I5" s="1">
        <v>44946</v>
      </c>
      <c r="J5" t="s">
        <v>48</v>
      </c>
      <c r="K5" t="s">
        <v>49</v>
      </c>
      <c r="L5">
        <v>32107</v>
      </c>
      <c r="M5" t="s">
        <v>46</v>
      </c>
      <c r="N5" t="s">
        <v>43</v>
      </c>
      <c r="O5" t="s">
        <v>43</v>
      </c>
      <c r="Q5" t="s">
        <v>43</v>
      </c>
      <c r="R5" t="s">
        <v>43</v>
      </c>
      <c r="Z5" t="s">
        <v>38</v>
      </c>
      <c r="AA5" t="s">
        <v>47</v>
      </c>
      <c r="AB5" s="3">
        <v>286662</v>
      </c>
      <c r="AC5" s="3"/>
    </row>
    <row r="6" spans="1:31" x14ac:dyDescent="0.2">
      <c r="A6">
        <v>1205541916300670</v>
      </c>
      <c r="B6" s="1">
        <v>45191</v>
      </c>
      <c r="C6" s="1">
        <v>45191</v>
      </c>
      <c r="D6" s="1">
        <v>45232</v>
      </c>
      <c r="E6" t="s">
        <v>50</v>
      </c>
      <c r="F6" t="s">
        <v>32</v>
      </c>
      <c r="G6" t="s">
        <v>33</v>
      </c>
      <c r="I6" s="1">
        <v>44996</v>
      </c>
      <c r="J6" t="s">
        <v>51</v>
      </c>
      <c r="K6" t="s">
        <v>35</v>
      </c>
      <c r="L6">
        <v>1209</v>
      </c>
      <c r="M6" t="s">
        <v>52</v>
      </c>
      <c r="T6" t="s">
        <v>43</v>
      </c>
      <c r="Z6" t="s">
        <v>38</v>
      </c>
      <c r="AB6" s="3">
        <v>32921</v>
      </c>
      <c r="AC6" s="3"/>
    </row>
    <row r="7" spans="1:31" x14ac:dyDescent="0.2">
      <c r="A7">
        <v>1205541916300760</v>
      </c>
      <c r="B7" s="1">
        <v>45191</v>
      </c>
      <c r="C7" s="1">
        <v>45191</v>
      </c>
      <c r="D7" s="1">
        <v>45232</v>
      </c>
      <c r="E7" t="s">
        <v>50</v>
      </c>
      <c r="F7" t="s">
        <v>32</v>
      </c>
      <c r="G7" t="s">
        <v>33</v>
      </c>
      <c r="I7" s="1">
        <v>44996</v>
      </c>
      <c r="J7" t="s">
        <v>53</v>
      </c>
      <c r="K7" t="s">
        <v>54</v>
      </c>
      <c r="L7">
        <v>504</v>
      </c>
      <c r="M7" t="s">
        <v>52</v>
      </c>
      <c r="T7" t="s">
        <v>43</v>
      </c>
      <c r="Z7" t="s">
        <v>38</v>
      </c>
      <c r="AB7" s="3">
        <v>32921</v>
      </c>
      <c r="AC7" s="3"/>
    </row>
    <row r="8" spans="1:31" x14ac:dyDescent="0.2">
      <c r="A8">
        <v>1205541916300670</v>
      </c>
      <c r="B8" s="1">
        <v>45191</v>
      </c>
      <c r="C8" s="1">
        <v>45191</v>
      </c>
      <c r="D8" s="1">
        <v>45222</v>
      </c>
      <c r="E8" t="s">
        <v>55</v>
      </c>
      <c r="F8" t="s">
        <v>32</v>
      </c>
      <c r="G8" t="s">
        <v>33</v>
      </c>
      <c r="I8" s="1">
        <v>45003</v>
      </c>
      <c r="J8" t="s">
        <v>56</v>
      </c>
      <c r="K8" t="s">
        <v>41</v>
      </c>
      <c r="L8">
        <v>32010</v>
      </c>
      <c r="M8" t="s">
        <v>57</v>
      </c>
      <c r="P8" t="s">
        <v>43</v>
      </c>
      <c r="Q8" t="s">
        <v>43</v>
      </c>
      <c r="Z8" t="s">
        <v>38</v>
      </c>
      <c r="AB8" s="3">
        <v>132678</v>
      </c>
      <c r="AC8" s="3"/>
    </row>
    <row r="9" spans="1:31" ht="96" x14ac:dyDescent="0.2">
      <c r="A9">
        <v>1205541916300670</v>
      </c>
      <c r="B9" s="1">
        <v>45191</v>
      </c>
      <c r="C9" s="1">
        <v>45191</v>
      </c>
      <c r="D9" s="1">
        <v>45232</v>
      </c>
      <c r="E9" t="s">
        <v>58</v>
      </c>
      <c r="F9" t="s">
        <v>32</v>
      </c>
      <c r="G9" t="s">
        <v>33</v>
      </c>
      <c r="H9" s="1">
        <v>45016</v>
      </c>
      <c r="I9" s="1">
        <v>45020</v>
      </c>
      <c r="J9" t="s">
        <v>59</v>
      </c>
      <c r="K9" t="s">
        <v>35</v>
      </c>
      <c r="L9">
        <v>5000</v>
      </c>
      <c r="M9" s="2" t="s">
        <v>60</v>
      </c>
      <c r="N9" t="s">
        <v>43</v>
      </c>
      <c r="O9" t="s">
        <v>43</v>
      </c>
      <c r="Q9" t="s">
        <v>43</v>
      </c>
      <c r="R9" t="s">
        <v>43</v>
      </c>
      <c r="S9" t="s">
        <v>43</v>
      </c>
      <c r="U9" t="s">
        <v>43</v>
      </c>
      <c r="V9" t="s">
        <v>43</v>
      </c>
      <c r="W9" t="s">
        <v>43</v>
      </c>
      <c r="Z9" t="s">
        <v>38</v>
      </c>
      <c r="AB9" s="3">
        <v>785655</v>
      </c>
      <c r="AC9" s="3"/>
    </row>
    <row r="10" spans="1:31" x14ac:dyDescent="0.2">
      <c r="A10">
        <v>1205541916300670</v>
      </c>
      <c r="B10" s="1">
        <v>45191</v>
      </c>
      <c r="C10" s="1">
        <v>45198</v>
      </c>
      <c r="D10" s="1">
        <v>45232</v>
      </c>
      <c r="E10" t="s">
        <v>61</v>
      </c>
      <c r="F10" t="s">
        <v>32</v>
      </c>
      <c r="G10" t="s">
        <v>33</v>
      </c>
      <c r="I10" s="1">
        <v>45198</v>
      </c>
      <c r="J10" t="s">
        <v>62</v>
      </c>
      <c r="K10" t="s">
        <v>49</v>
      </c>
      <c r="L10">
        <v>32010</v>
      </c>
      <c r="M10" t="s">
        <v>63</v>
      </c>
      <c r="Q10" t="s">
        <v>43</v>
      </c>
      <c r="Z10" t="s">
        <v>38</v>
      </c>
      <c r="AB10" s="3">
        <v>42372</v>
      </c>
      <c r="AC10" s="3"/>
    </row>
    <row r="11" spans="1:31" x14ac:dyDescent="0.2">
      <c r="A11">
        <v>1205541916300680</v>
      </c>
      <c r="B11" s="1">
        <v>45191</v>
      </c>
      <c r="C11" s="1">
        <v>45191</v>
      </c>
      <c r="D11" s="1">
        <v>45222</v>
      </c>
      <c r="E11" t="s">
        <v>64</v>
      </c>
      <c r="F11" t="s">
        <v>32</v>
      </c>
      <c r="G11" t="s">
        <v>33</v>
      </c>
      <c r="H11" s="1">
        <v>45091</v>
      </c>
      <c r="I11" s="1">
        <v>45092</v>
      </c>
      <c r="J11" t="s">
        <v>65</v>
      </c>
      <c r="K11" t="s">
        <v>41</v>
      </c>
      <c r="L11">
        <v>32010</v>
      </c>
      <c r="M11" t="s">
        <v>66</v>
      </c>
      <c r="P11" t="s">
        <v>43</v>
      </c>
      <c r="Z11" t="s">
        <v>67</v>
      </c>
      <c r="AB11" s="3"/>
      <c r="AC11" s="3">
        <v>90306</v>
      </c>
    </row>
    <row r="12" spans="1:31" x14ac:dyDescent="0.2">
      <c r="A12">
        <v>1205541916300790</v>
      </c>
      <c r="B12" s="1">
        <v>45191</v>
      </c>
      <c r="C12" s="1">
        <v>45191</v>
      </c>
      <c r="D12" s="1">
        <v>45222</v>
      </c>
      <c r="E12" t="s">
        <v>64</v>
      </c>
      <c r="F12" t="s">
        <v>32</v>
      </c>
      <c r="G12" t="s">
        <v>33</v>
      </c>
      <c r="H12" s="1">
        <v>45091</v>
      </c>
      <c r="I12" s="1">
        <v>45092</v>
      </c>
      <c r="J12" t="s">
        <v>68</v>
      </c>
      <c r="K12" t="s">
        <v>54</v>
      </c>
      <c r="L12">
        <v>46010</v>
      </c>
      <c r="M12" t="s">
        <v>66</v>
      </c>
      <c r="P12" t="s">
        <v>43</v>
      </c>
      <c r="Z12" t="s">
        <v>67</v>
      </c>
      <c r="AB12" s="3"/>
      <c r="AC12" s="3">
        <v>90306</v>
      </c>
    </row>
    <row r="13" spans="1:31" ht="48" x14ac:dyDescent="0.2">
      <c r="A13">
        <v>1205541916300680</v>
      </c>
      <c r="B13" s="1">
        <v>45191</v>
      </c>
      <c r="C13" s="1">
        <v>45191</v>
      </c>
      <c r="D13" s="1">
        <v>45222</v>
      </c>
      <c r="E13" t="s">
        <v>69</v>
      </c>
      <c r="F13" t="s">
        <v>32</v>
      </c>
      <c r="G13" t="s">
        <v>33</v>
      </c>
      <c r="I13" s="1">
        <v>45062</v>
      </c>
      <c r="J13" t="s">
        <v>70</v>
      </c>
      <c r="K13" t="s">
        <v>71</v>
      </c>
      <c r="L13">
        <v>46010</v>
      </c>
      <c r="M13" s="2" t="s">
        <v>72</v>
      </c>
      <c r="Q13" t="s">
        <v>43</v>
      </c>
      <c r="Z13" t="s">
        <v>67</v>
      </c>
      <c r="AA13" t="s">
        <v>73</v>
      </c>
      <c r="AB13" s="3"/>
      <c r="AC13" s="3">
        <v>42372</v>
      </c>
    </row>
    <row r="14" spans="1:31" ht="48" x14ac:dyDescent="0.2">
      <c r="A14">
        <v>1205541916300820</v>
      </c>
      <c r="B14" s="1">
        <v>45191</v>
      </c>
      <c r="C14" s="1">
        <v>45191</v>
      </c>
      <c r="D14" s="1">
        <v>45222</v>
      </c>
      <c r="E14" t="s">
        <v>69</v>
      </c>
      <c r="F14" t="s">
        <v>32</v>
      </c>
      <c r="G14" t="s">
        <v>33</v>
      </c>
      <c r="I14" s="1">
        <v>45062</v>
      </c>
      <c r="J14" t="s">
        <v>74</v>
      </c>
      <c r="K14" t="s">
        <v>49</v>
      </c>
      <c r="L14">
        <v>32010</v>
      </c>
      <c r="M14" s="2" t="s">
        <v>72</v>
      </c>
      <c r="P14" t="s">
        <v>43</v>
      </c>
      <c r="Q14" t="s">
        <v>43</v>
      </c>
      <c r="Z14" t="s">
        <v>67</v>
      </c>
      <c r="AA14" t="s">
        <v>73</v>
      </c>
      <c r="AB14" s="3"/>
      <c r="AC14" s="3">
        <v>132678</v>
      </c>
    </row>
    <row r="15" spans="1:31" x14ac:dyDescent="0.2">
      <c r="A15">
        <v>1205541916300680</v>
      </c>
      <c r="B15" s="1">
        <v>45191</v>
      </c>
      <c r="C15" s="1">
        <v>45191</v>
      </c>
      <c r="D15" s="1">
        <v>45222</v>
      </c>
      <c r="E15" t="s">
        <v>75</v>
      </c>
      <c r="F15" t="s">
        <v>32</v>
      </c>
      <c r="G15" t="s">
        <v>33</v>
      </c>
      <c r="I15" s="1">
        <v>45042</v>
      </c>
      <c r="J15" t="s">
        <v>76</v>
      </c>
      <c r="K15" t="s">
        <v>71</v>
      </c>
      <c r="Q15" t="s">
        <v>43</v>
      </c>
      <c r="Z15" t="s">
        <v>67</v>
      </c>
      <c r="AB15" s="3"/>
      <c r="AC15" s="3">
        <v>42372</v>
      </c>
    </row>
    <row r="16" spans="1:31" ht="96" x14ac:dyDescent="0.2">
      <c r="A16">
        <v>1205541916300680</v>
      </c>
      <c r="B16" s="1">
        <v>45191</v>
      </c>
      <c r="C16" s="1">
        <v>45191</v>
      </c>
      <c r="D16" s="1">
        <v>45222</v>
      </c>
      <c r="E16" t="s">
        <v>77</v>
      </c>
      <c r="F16" t="s">
        <v>32</v>
      </c>
      <c r="G16" t="s">
        <v>33</v>
      </c>
      <c r="I16" s="1">
        <v>45056</v>
      </c>
      <c r="J16" t="s">
        <v>78</v>
      </c>
      <c r="K16" t="s">
        <v>49</v>
      </c>
      <c r="L16">
        <v>32010</v>
      </c>
      <c r="M16" s="2" t="s">
        <v>79</v>
      </c>
      <c r="P16" t="s">
        <v>43</v>
      </c>
      <c r="Q16" t="s">
        <v>43</v>
      </c>
      <c r="Z16" t="s">
        <v>67</v>
      </c>
      <c r="AB16" s="3"/>
      <c r="AC16" s="3">
        <v>132678</v>
      </c>
    </row>
    <row r="17" spans="1:30" ht="112" x14ac:dyDescent="0.2">
      <c r="A17">
        <v>1205541916300680</v>
      </c>
      <c r="B17" s="1">
        <v>45191</v>
      </c>
      <c r="C17" s="1">
        <v>45218</v>
      </c>
      <c r="D17" s="1">
        <v>45271</v>
      </c>
      <c r="E17" t="s">
        <v>80</v>
      </c>
      <c r="F17" t="s">
        <v>32</v>
      </c>
      <c r="G17" t="s">
        <v>33</v>
      </c>
      <c r="I17" s="1">
        <v>45218</v>
      </c>
      <c r="J17" t="s">
        <v>81</v>
      </c>
      <c r="K17" t="s">
        <v>71</v>
      </c>
      <c r="M17" s="2" t="s">
        <v>82</v>
      </c>
      <c r="P17" t="s">
        <v>43</v>
      </c>
      <c r="Z17" t="s">
        <v>67</v>
      </c>
      <c r="AA17" t="s">
        <v>83</v>
      </c>
      <c r="AB17" s="3"/>
      <c r="AC17" s="3">
        <v>90306</v>
      </c>
    </row>
    <row r="18" spans="1:30" x14ac:dyDescent="0.2">
      <c r="A18">
        <v>1205541916300690</v>
      </c>
      <c r="B18" s="1">
        <v>45191</v>
      </c>
      <c r="C18" s="1">
        <v>45191</v>
      </c>
      <c r="D18" s="1">
        <v>45222</v>
      </c>
      <c r="E18" t="s">
        <v>84</v>
      </c>
      <c r="F18" t="s">
        <v>32</v>
      </c>
      <c r="G18" t="s">
        <v>33</v>
      </c>
      <c r="I18" s="1">
        <v>45098</v>
      </c>
      <c r="J18" t="s">
        <v>85</v>
      </c>
      <c r="K18" t="s">
        <v>49</v>
      </c>
      <c r="L18">
        <v>32010</v>
      </c>
      <c r="N18" t="s">
        <v>43</v>
      </c>
      <c r="R18" t="s">
        <v>43</v>
      </c>
      <c r="Z18" t="s">
        <v>67</v>
      </c>
      <c r="AB18" s="3"/>
      <c r="AC18" s="3">
        <v>64977</v>
      </c>
    </row>
    <row r="19" spans="1:30" x14ac:dyDescent="0.2">
      <c r="A19">
        <v>1205541916300690</v>
      </c>
      <c r="B19" s="1">
        <v>45191</v>
      </c>
      <c r="C19" s="1">
        <v>45191</v>
      </c>
      <c r="D19" s="1">
        <v>45222</v>
      </c>
      <c r="E19" t="s">
        <v>84</v>
      </c>
      <c r="F19" t="s">
        <v>32</v>
      </c>
      <c r="G19" t="s">
        <v>33</v>
      </c>
      <c r="I19" s="1">
        <v>44996</v>
      </c>
      <c r="J19" t="s">
        <v>86</v>
      </c>
      <c r="K19" t="s">
        <v>35</v>
      </c>
      <c r="L19">
        <v>71010</v>
      </c>
      <c r="P19" t="s">
        <v>43</v>
      </c>
      <c r="Z19" t="s">
        <v>67</v>
      </c>
      <c r="AB19" s="3"/>
      <c r="AC19" s="3">
        <v>90306</v>
      </c>
    </row>
    <row r="20" spans="1:30" x14ac:dyDescent="0.2">
      <c r="A20">
        <v>1205541916300690</v>
      </c>
      <c r="B20" s="1">
        <v>45191</v>
      </c>
      <c r="C20" s="1">
        <v>45191</v>
      </c>
      <c r="D20" s="1">
        <v>45222</v>
      </c>
      <c r="E20" t="s">
        <v>87</v>
      </c>
      <c r="F20" t="s">
        <v>32</v>
      </c>
      <c r="G20" t="s">
        <v>33</v>
      </c>
      <c r="H20" s="1">
        <v>45034</v>
      </c>
      <c r="I20" s="1">
        <v>45035</v>
      </c>
      <c r="J20" t="s">
        <v>88</v>
      </c>
      <c r="K20" t="s">
        <v>41</v>
      </c>
      <c r="L20">
        <v>32010</v>
      </c>
      <c r="P20" t="s">
        <v>43</v>
      </c>
      <c r="Z20" t="s">
        <v>67</v>
      </c>
      <c r="AB20" s="3"/>
      <c r="AC20" s="3">
        <v>90306</v>
      </c>
    </row>
    <row r="21" spans="1:30" x14ac:dyDescent="0.2">
      <c r="A21">
        <v>1205541916300690</v>
      </c>
      <c r="B21" s="1">
        <v>45191</v>
      </c>
      <c r="C21" s="1">
        <v>45191</v>
      </c>
      <c r="D21" s="1">
        <v>45222</v>
      </c>
      <c r="E21" t="s">
        <v>89</v>
      </c>
      <c r="F21" t="s">
        <v>32</v>
      </c>
      <c r="G21" t="s">
        <v>33</v>
      </c>
      <c r="I21" s="1">
        <v>45068</v>
      </c>
      <c r="J21" t="s">
        <v>90</v>
      </c>
      <c r="K21" t="s">
        <v>41</v>
      </c>
      <c r="L21">
        <v>32010</v>
      </c>
      <c r="P21" t="s">
        <v>43</v>
      </c>
      <c r="Z21" t="s">
        <v>67</v>
      </c>
      <c r="AA21" t="s">
        <v>91</v>
      </c>
      <c r="AB21" s="3"/>
      <c r="AC21" s="3">
        <v>90306</v>
      </c>
    </row>
    <row r="22" spans="1:30" ht="96" x14ac:dyDescent="0.2">
      <c r="A22">
        <v>1205541916300690</v>
      </c>
      <c r="B22" s="1">
        <v>45191</v>
      </c>
      <c r="C22" s="1">
        <v>45191</v>
      </c>
      <c r="D22" s="1">
        <v>45222</v>
      </c>
      <c r="E22" t="s">
        <v>92</v>
      </c>
      <c r="F22" t="s">
        <v>32</v>
      </c>
      <c r="G22" t="s">
        <v>33</v>
      </c>
      <c r="H22" s="1">
        <v>44992</v>
      </c>
      <c r="I22" s="1">
        <v>44993</v>
      </c>
      <c r="J22" t="s">
        <v>93</v>
      </c>
      <c r="K22" t="s">
        <v>54</v>
      </c>
      <c r="L22">
        <v>46010</v>
      </c>
      <c r="M22" s="2" t="s">
        <v>94</v>
      </c>
      <c r="P22" t="s">
        <v>43</v>
      </c>
      <c r="Z22" t="s">
        <v>67</v>
      </c>
      <c r="AB22" s="3"/>
      <c r="AC22" s="3">
        <v>90306</v>
      </c>
    </row>
    <row r="23" spans="1:30" ht="96" x14ac:dyDescent="0.2">
      <c r="A23">
        <v>1205541916300930</v>
      </c>
      <c r="B23" s="1">
        <v>45191</v>
      </c>
      <c r="C23" s="1">
        <v>45191</v>
      </c>
      <c r="D23" s="1">
        <v>45222</v>
      </c>
      <c r="E23" t="s">
        <v>92</v>
      </c>
      <c r="F23" t="s">
        <v>32</v>
      </c>
      <c r="G23" t="s">
        <v>33</v>
      </c>
      <c r="H23" s="1">
        <v>44992</v>
      </c>
      <c r="I23" s="1">
        <v>44993</v>
      </c>
      <c r="J23" t="s">
        <v>48</v>
      </c>
      <c r="K23" t="s">
        <v>41</v>
      </c>
      <c r="L23">
        <v>32010</v>
      </c>
      <c r="M23" s="2" t="s">
        <v>94</v>
      </c>
      <c r="P23" t="s">
        <v>43</v>
      </c>
      <c r="Z23" t="s">
        <v>67</v>
      </c>
      <c r="AB23" s="3"/>
      <c r="AC23" s="3">
        <v>90306</v>
      </c>
    </row>
    <row r="24" spans="1:30" x14ac:dyDescent="0.2">
      <c r="A24">
        <v>1205541916300700</v>
      </c>
      <c r="B24" s="1">
        <v>45191</v>
      </c>
      <c r="C24" s="1">
        <v>45191</v>
      </c>
      <c r="D24" s="1">
        <v>45222</v>
      </c>
      <c r="E24" t="s">
        <v>95</v>
      </c>
      <c r="F24" t="s">
        <v>32</v>
      </c>
      <c r="G24" t="s">
        <v>33</v>
      </c>
      <c r="I24" s="1">
        <v>44957</v>
      </c>
      <c r="J24" t="s">
        <v>48</v>
      </c>
      <c r="K24" t="s">
        <v>35</v>
      </c>
      <c r="L24">
        <v>71050</v>
      </c>
      <c r="P24" t="s">
        <v>43</v>
      </c>
      <c r="Z24" t="s">
        <v>67</v>
      </c>
      <c r="AB24" s="3"/>
      <c r="AC24" s="3">
        <v>90306</v>
      </c>
      <c r="AD24" t="s">
        <v>43</v>
      </c>
    </row>
    <row r="25" spans="1:30" x14ac:dyDescent="0.2">
      <c r="A25">
        <v>1205541916300700</v>
      </c>
      <c r="B25" s="1">
        <v>45191</v>
      </c>
      <c r="C25" s="1">
        <v>45191</v>
      </c>
      <c r="D25" s="1">
        <v>45222</v>
      </c>
      <c r="E25" t="s">
        <v>96</v>
      </c>
      <c r="F25" t="s">
        <v>32</v>
      </c>
      <c r="G25" t="s">
        <v>33</v>
      </c>
      <c r="I25" s="1">
        <v>44971</v>
      </c>
      <c r="J25" t="s">
        <v>48</v>
      </c>
      <c r="K25" t="s">
        <v>71</v>
      </c>
      <c r="N25" t="s">
        <v>43</v>
      </c>
      <c r="Q25" t="s">
        <v>43</v>
      </c>
      <c r="Z25" t="s">
        <v>67</v>
      </c>
      <c r="AB25" s="3"/>
      <c r="AC25" s="3">
        <v>97000</v>
      </c>
    </row>
    <row r="26" spans="1:30" x14ac:dyDescent="0.2">
      <c r="A26">
        <v>1205541916300700</v>
      </c>
      <c r="B26" s="1">
        <v>45191</v>
      </c>
      <c r="C26" s="1">
        <v>45191</v>
      </c>
      <c r="D26" s="1">
        <v>45222</v>
      </c>
      <c r="E26" t="s">
        <v>44</v>
      </c>
      <c r="F26" t="s">
        <v>32</v>
      </c>
      <c r="G26" t="s">
        <v>33</v>
      </c>
      <c r="I26" s="1">
        <v>45169</v>
      </c>
      <c r="J26" t="s">
        <v>97</v>
      </c>
      <c r="K26" t="s">
        <v>71</v>
      </c>
      <c r="L26">
        <v>46010</v>
      </c>
      <c r="M26" t="s">
        <v>98</v>
      </c>
      <c r="P26" t="s">
        <v>43</v>
      </c>
      <c r="Z26" t="s">
        <v>67</v>
      </c>
      <c r="AA26" t="s">
        <v>47</v>
      </c>
      <c r="AB26" s="3"/>
      <c r="AC26" s="3">
        <v>177832</v>
      </c>
    </row>
    <row r="27" spans="1:30" x14ac:dyDescent="0.2">
      <c r="A27">
        <v>1205541916300700</v>
      </c>
      <c r="B27" s="1">
        <v>45191</v>
      </c>
      <c r="C27" s="1">
        <v>45191</v>
      </c>
      <c r="D27" s="1">
        <v>45222</v>
      </c>
      <c r="E27" t="s">
        <v>99</v>
      </c>
      <c r="F27" t="s">
        <v>32</v>
      </c>
      <c r="G27" t="s">
        <v>33</v>
      </c>
      <c r="I27" s="1">
        <v>45162</v>
      </c>
      <c r="J27" t="s">
        <v>100</v>
      </c>
      <c r="K27" t="s">
        <v>41</v>
      </c>
      <c r="L27">
        <v>32010</v>
      </c>
      <c r="M27" t="s">
        <v>101</v>
      </c>
      <c r="P27" t="s">
        <v>43</v>
      </c>
      <c r="Z27" t="s">
        <v>67</v>
      </c>
      <c r="AB27" s="3"/>
      <c r="AC27" s="3">
        <v>90306</v>
      </c>
    </row>
    <row r="28" spans="1:30" x14ac:dyDescent="0.2">
      <c r="A28">
        <v>1205541916300700</v>
      </c>
      <c r="B28" s="1">
        <v>45191</v>
      </c>
      <c r="C28" s="1">
        <v>45229</v>
      </c>
      <c r="D28" s="1">
        <v>45229</v>
      </c>
      <c r="E28" t="s">
        <v>102</v>
      </c>
      <c r="F28" t="s">
        <v>32</v>
      </c>
      <c r="G28" t="s">
        <v>33</v>
      </c>
      <c r="I28" s="1">
        <v>45225</v>
      </c>
      <c r="J28" t="s">
        <v>103</v>
      </c>
      <c r="K28" t="s">
        <v>41</v>
      </c>
      <c r="L28">
        <v>32010</v>
      </c>
      <c r="M28" t="s">
        <v>104</v>
      </c>
      <c r="N28" t="s">
        <v>43</v>
      </c>
      <c r="P28" t="s">
        <v>43</v>
      </c>
      <c r="R28" t="s">
        <v>43</v>
      </c>
      <c r="Z28" t="s">
        <v>67</v>
      </c>
      <c r="AB28" s="3"/>
      <c r="AC28" s="3">
        <v>155283</v>
      </c>
      <c r="AD28" t="s">
        <v>43</v>
      </c>
    </row>
    <row r="29" spans="1:30" x14ac:dyDescent="0.2">
      <c r="A29">
        <v>1205541916300710</v>
      </c>
      <c r="B29" s="1">
        <v>45191</v>
      </c>
      <c r="C29" s="1">
        <v>45191</v>
      </c>
      <c r="D29" s="1">
        <v>45222</v>
      </c>
      <c r="E29" t="s">
        <v>105</v>
      </c>
      <c r="F29" t="s">
        <v>32</v>
      </c>
      <c r="G29" t="s">
        <v>33</v>
      </c>
      <c r="I29" s="1">
        <v>45183</v>
      </c>
      <c r="J29" t="s">
        <v>106</v>
      </c>
      <c r="K29" t="s">
        <v>35</v>
      </c>
      <c r="L29">
        <v>71010</v>
      </c>
      <c r="P29" t="s">
        <v>43</v>
      </c>
      <c r="Z29" t="s">
        <v>67</v>
      </c>
      <c r="AB29" s="3"/>
      <c r="AC29" s="3">
        <v>90306</v>
      </c>
    </row>
    <row r="30" spans="1:30" x14ac:dyDescent="0.2">
      <c r="A30">
        <v>1205541916300710</v>
      </c>
      <c r="B30" s="1">
        <v>45191</v>
      </c>
      <c r="C30" s="1">
        <v>45246</v>
      </c>
      <c r="D30" s="1">
        <v>45246</v>
      </c>
      <c r="E30" t="s">
        <v>107</v>
      </c>
      <c r="F30" t="s">
        <v>32</v>
      </c>
      <c r="G30" t="s">
        <v>33</v>
      </c>
      <c r="I30" s="1">
        <v>45245</v>
      </c>
      <c r="J30" t="s">
        <v>108</v>
      </c>
      <c r="K30" t="s">
        <v>35</v>
      </c>
      <c r="L30">
        <v>71010</v>
      </c>
      <c r="M30" t="s">
        <v>109</v>
      </c>
      <c r="P30" t="s">
        <v>43</v>
      </c>
      <c r="Z30" t="s">
        <v>67</v>
      </c>
      <c r="AB30" s="3"/>
      <c r="AC30" s="3">
        <v>90306</v>
      </c>
    </row>
    <row r="31" spans="1:30" ht="48" x14ac:dyDescent="0.2">
      <c r="A31">
        <v>1205641467833780</v>
      </c>
      <c r="B31" s="1">
        <v>45202</v>
      </c>
      <c r="C31" s="1">
        <v>45236</v>
      </c>
      <c r="D31" s="1">
        <v>45246</v>
      </c>
      <c r="E31" t="s">
        <v>110</v>
      </c>
      <c r="F31" t="s">
        <v>32</v>
      </c>
      <c r="G31" t="s">
        <v>33</v>
      </c>
      <c r="I31" s="1">
        <v>45234</v>
      </c>
      <c r="J31" t="s">
        <v>48</v>
      </c>
      <c r="K31" t="s">
        <v>49</v>
      </c>
      <c r="M31" s="2" t="s">
        <v>111</v>
      </c>
      <c r="P31" t="s">
        <v>43</v>
      </c>
      <c r="Z31" t="s">
        <v>67</v>
      </c>
      <c r="AB31" s="3"/>
      <c r="AC31" s="3">
        <v>90306</v>
      </c>
    </row>
    <row r="32" spans="1:30" x14ac:dyDescent="0.2">
      <c r="A32">
        <v>1205632766260750</v>
      </c>
      <c r="B32" s="1">
        <v>45201</v>
      </c>
      <c r="C32" s="1">
        <v>45201</v>
      </c>
      <c r="D32" s="1">
        <v>45259</v>
      </c>
      <c r="E32" t="s">
        <v>112</v>
      </c>
      <c r="F32" t="s">
        <v>32</v>
      </c>
      <c r="G32" t="s">
        <v>33</v>
      </c>
      <c r="H32" s="1">
        <v>45085</v>
      </c>
      <c r="I32" s="1">
        <v>45171</v>
      </c>
      <c r="J32" t="s">
        <v>113</v>
      </c>
      <c r="K32" t="s">
        <v>35</v>
      </c>
      <c r="L32" t="s">
        <v>114</v>
      </c>
      <c r="N32" t="s">
        <v>43</v>
      </c>
      <c r="Q32" t="s">
        <v>43</v>
      </c>
      <c r="R32" t="s">
        <v>43</v>
      </c>
      <c r="Z32" t="s">
        <v>38</v>
      </c>
      <c r="AB32" s="3">
        <v>83578</v>
      </c>
      <c r="AC32" s="3"/>
    </row>
    <row r="33" spans="1:29" x14ac:dyDescent="0.2">
      <c r="A33">
        <v>1205632766260730</v>
      </c>
      <c r="B33" s="1">
        <v>45201</v>
      </c>
      <c r="C33" s="1">
        <v>45201</v>
      </c>
      <c r="D33" s="1">
        <v>45232</v>
      </c>
      <c r="E33" t="s">
        <v>115</v>
      </c>
      <c r="F33" t="s">
        <v>32</v>
      </c>
      <c r="G33" t="s">
        <v>33</v>
      </c>
      <c r="I33" s="1">
        <v>45184</v>
      </c>
      <c r="J33" t="s">
        <v>116</v>
      </c>
      <c r="K33" t="s">
        <v>41</v>
      </c>
      <c r="L33">
        <v>504</v>
      </c>
      <c r="N33" t="s">
        <v>43</v>
      </c>
      <c r="Q33" t="s">
        <v>43</v>
      </c>
      <c r="R33" t="s">
        <v>43</v>
      </c>
      <c r="S33" t="s">
        <v>43</v>
      </c>
      <c r="Z33" t="s">
        <v>38</v>
      </c>
      <c r="AA33" t="s">
        <v>117</v>
      </c>
      <c r="AB33" s="3"/>
      <c r="AC33" s="3"/>
    </row>
    <row r="34" spans="1:29" x14ac:dyDescent="0.2">
      <c r="A34">
        <v>1205632766260730</v>
      </c>
      <c r="B34" s="1">
        <v>45201</v>
      </c>
      <c r="C34" s="1">
        <v>45201</v>
      </c>
      <c r="D34" s="1">
        <v>45232</v>
      </c>
      <c r="E34" t="s">
        <v>118</v>
      </c>
      <c r="F34" t="s">
        <v>32</v>
      </c>
      <c r="G34" t="s">
        <v>33</v>
      </c>
      <c r="I34" s="1">
        <v>45185</v>
      </c>
      <c r="J34" t="s">
        <v>119</v>
      </c>
      <c r="K34" t="s">
        <v>35</v>
      </c>
      <c r="L34">
        <v>1209</v>
      </c>
      <c r="Q34" t="s">
        <v>43</v>
      </c>
      <c r="Z34" t="s">
        <v>38</v>
      </c>
      <c r="AA34" t="s">
        <v>117</v>
      </c>
      <c r="AB34" s="3">
        <v>42372</v>
      </c>
      <c r="AC34" s="3"/>
    </row>
    <row r="35" spans="1:29" x14ac:dyDescent="0.2">
      <c r="A35">
        <v>1205631270969900</v>
      </c>
      <c r="B35" s="1">
        <v>45201</v>
      </c>
      <c r="C35" s="1">
        <v>45246</v>
      </c>
      <c r="D35" s="1">
        <v>45246</v>
      </c>
      <c r="E35" t="s">
        <v>120</v>
      </c>
      <c r="F35" t="s">
        <v>32</v>
      </c>
      <c r="G35" t="s">
        <v>33</v>
      </c>
      <c r="I35" s="1">
        <v>45245</v>
      </c>
      <c r="J35" t="s">
        <v>121</v>
      </c>
      <c r="K35" t="s">
        <v>122</v>
      </c>
      <c r="M35" t="s">
        <v>123</v>
      </c>
      <c r="P35" t="s">
        <v>43</v>
      </c>
      <c r="Z35" t="s">
        <v>67</v>
      </c>
      <c r="AB35" s="3"/>
      <c r="AC35" s="3">
        <v>90306</v>
      </c>
    </row>
    <row r="36" spans="1:29" x14ac:dyDescent="0.2">
      <c r="A36">
        <v>1205571391439830</v>
      </c>
      <c r="B36" s="1">
        <v>45195</v>
      </c>
      <c r="C36" s="1">
        <v>45196</v>
      </c>
      <c r="D36" s="1">
        <v>45222</v>
      </c>
      <c r="E36" t="s">
        <v>124</v>
      </c>
      <c r="F36" t="s">
        <v>32</v>
      </c>
      <c r="G36" t="s">
        <v>33</v>
      </c>
      <c r="I36" s="1">
        <v>45133</v>
      </c>
      <c r="J36" t="s">
        <v>125</v>
      </c>
      <c r="K36" t="s">
        <v>126</v>
      </c>
      <c r="L36">
        <v>32010</v>
      </c>
      <c r="M36" t="s">
        <v>127</v>
      </c>
      <c r="P36" t="s">
        <v>43</v>
      </c>
      <c r="Z36" t="s">
        <v>67</v>
      </c>
      <c r="AB36" s="3"/>
      <c r="AC36" s="3">
        <v>90306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2023_Intellisort_Rebuilds_Cost_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Maddox, Ashlynn</dc:creator>
  <cp:lastModifiedBy>ashlynn maddox</cp:lastModifiedBy>
  <dcterms:created xsi:type="dcterms:W3CDTF">2025-07-16T21:23:19Z</dcterms:created>
  <dcterms:modified xsi:type="dcterms:W3CDTF">2025-07-16T22:45:15Z</dcterms:modified>
</cp:coreProperties>
</file>