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NAN\DECLARATION\"/>
    </mc:Choice>
  </mc:AlternateContent>
  <xr:revisionPtr revIDLastSave="0" documentId="13_ncr:1_{C82EF983-270E-41FF-ADEF-BCE772ED7141}" xr6:coauthVersionLast="47" xr6:coauthVersionMax="47" xr10:uidLastSave="{00000000-0000-0000-0000-000000000000}"/>
  <bookViews>
    <workbookView xWindow="-120" yWindow="-120" windowWidth="20730" windowHeight="11160" activeTab="1" xr2:uid="{C434EC54-F275-4A97-B94D-829C24BF12FB}"/>
  </bookViews>
  <sheets>
    <sheet name="Exp_Itm" sheetId="1" r:id="rId1"/>
    <sheet name="Exp_Bond" sheetId="2" r:id="rId2"/>
  </sheets>
  <externalReferences>
    <externalReference r:id="rId3"/>
    <externalReference r:id="rId4"/>
    <externalReference r:id="rId5"/>
  </externalReferences>
  <definedNames>
    <definedName name="_xlnm._FilterDatabase" localSheetId="1" hidden="1">Exp_Bond!$A$1:$Z$482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2" l="1"/>
  <c r="W2" i="2"/>
  <c r="R2" i="2"/>
  <c r="A2" i="2"/>
  <c r="O2" i="2"/>
  <c r="M2" i="2" s="1"/>
  <c r="P2" i="2"/>
  <c r="B3" i="2"/>
  <c r="P3" i="2" s="1"/>
  <c r="C3" i="2"/>
  <c r="C4" i="2" s="1"/>
  <c r="C5" i="2" s="1"/>
  <c r="C6" i="2" s="1"/>
  <c r="O3" i="2"/>
  <c r="M3" i="2" s="1"/>
  <c r="M4" i="2"/>
  <c r="N4" i="2"/>
  <c r="O4" i="2"/>
  <c r="O5" i="2"/>
  <c r="M5" i="2" s="1"/>
  <c r="O6" i="2"/>
  <c r="M6" i="2" s="1"/>
  <c r="A7" i="2"/>
  <c r="O7" i="2"/>
  <c r="M7" i="2" s="1"/>
  <c r="P7" i="2"/>
  <c r="B8" i="2"/>
  <c r="B9" i="2" s="1"/>
  <c r="P9" i="2" s="1"/>
  <c r="C8" i="2"/>
  <c r="C9" i="2" s="1"/>
  <c r="C10" i="2" s="1"/>
  <c r="M8" i="2"/>
  <c r="O8" i="2"/>
  <c r="N8" i="2" s="1"/>
  <c r="M9" i="2"/>
  <c r="O9" i="2"/>
  <c r="N9" i="2" s="1"/>
  <c r="O10" i="2"/>
  <c r="M10" i="2" s="1"/>
  <c r="A11" i="2"/>
  <c r="O11" i="2"/>
  <c r="N11" i="2" s="1"/>
  <c r="P11" i="2"/>
  <c r="B12" i="2"/>
  <c r="A12" i="2" s="1"/>
  <c r="C12" i="2"/>
  <c r="O12" i="2"/>
  <c r="M12" i="2" s="1"/>
  <c r="A13" i="2"/>
  <c r="O13" i="2"/>
  <c r="M13" i="2" s="1"/>
  <c r="P13" i="2"/>
  <c r="B14" i="2"/>
  <c r="B15" i="2" s="1"/>
  <c r="P15" i="2" s="1"/>
  <c r="C14" i="2"/>
  <c r="C15" i="2" s="1"/>
  <c r="C16" i="2" s="1"/>
  <c r="C17" i="2" s="1"/>
  <c r="C18" i="2" s="1"/>
  <c r="O14" i="2"/>
  <c r="N14" i="2" s="1"/>
  <c r="P14" i="2"/>
  <c r="O15" i="2"/>
  <c r="N15" i="2" s="1"/>
  <c r="O16" i="2"/>
  <c r="M16" i="2" s="1"/>
  <c r="M17" i="2"/>
  <c r="O17" i="2"/>
  <c r="N17" i="2" s="1"/>
  <c r="O18" i="2"/>
  <c r="M18" i="2" s="1"/>
  <c r="A19" i="2"/>
  <c r="O19" i="2"/>
  <c r="N19" i="2" s="1"/>
  <c r="P19" i="2"/>
  <c r="B20" i="2"/>
  <c r="P20" i="2" s="1"/>
  <c r="C20" i="2"/>
  <c r="C21" i="2" s="1"/>
  <c r="C22" i="2" s="1"/>
  <c r="C23" i="2" s="1"/>
  <c r="C24" i="2" s="1"/>
  <c r="O20" i="2"/>
  <c r="M20" i="2" s="1"/>
  <c r="O21" i="2"/>
  <c r="M21" i="2" s="1"/>
  <c r="O22" i="2"/>
  <c r="N22" i="2" s="1"/>
  <c r="O23" i="2"/>
  <c r="N23" i="2" s="1"/>
  <c r="O24" i="2"/>
  <c r="M24" i="2" s="1"/>
  <c r="A25" i="2"/>
  <c r="O25" i="2"/>
  <c r="N25" i="2" s="1"/>
  <c r="P25" i="2"/>
  <c r="B26" i="2"/>
  <c r="A26" i="2" s="1"/>
  <c r="C26" i="2"/>
  <c r="C27" i="2" s="1"/>
  <c r="C28" i="2" s="1"/>
  <c r="C29" i="2" s="1"/>
  <c r="O26" i="2"/>
  <c r="N26" i="2" s="1"/>
  <c r="M27" i="2"/>
  <c r="N27" i="2"/>
  <c r="O27" i="2"/>
  <c r="M28" i="2"/>
  <c r="N28" i="2"/>
  <c r="O28" i="2"/>
  <c r="O29" i="2"/>
  <c r="M29" i="2" s="1"/>
  <c r="A30" i="2"/>
  <c r="M30" i="2"/>
  <c r="N30" i="2"/>
  <c r="O30" i="2"/>
  <c r="P30" i="2"/>
  <c r="A31" i="2"/>
  <c r="M31" i="2"/>
  <c r="N31" i="2"/>
  <c r="O31" i="2"/>
  <c r="P31" i="2"/>
  <c r="A32" i="2"/>
  <c r="M32" i="2"/>
  <c r="N32" i="2"/>
  <c r="O32" i="2"/>
  <c r="P32" i="2"/>
  <c r="A33" i="2"/>
  <c r="M33" i="2"/>
  <c r="N33" i="2"/>
  <c r="O33" i="2"/>
  <c r="P33" i="2"/>
  <c r="A34" i="2"/>
  <c r="M34" i="2"/>
  <c r="N34" i="2"/>
  <c r="O34" i="2"/>
  <c r="P34" i="2"/>
  <c r="A35" i="2"/>
  <c r="M35" i="2"/>
  <c r="N35" i="2"/>
  <c r="O35" i="2"/>
  <c r="P35" i="2"/>
  <c r="A36" i="2"/>
  <c r="M36" i="2"/>
  <c r="N36" i="2"/>
  <c r="O36" i="2"/>
  <c r="P36" i="2"/>
  <c r="A37" i="2"/>
  <c r="M37" i="2"/>
  <c r="N37" i="2"/>
  <c r="O37" i="2"/>
  <c r="P37" i="2"/>
  <c r="A38" i="2"/>
  <c r="M38" i="2"/>
  <c r="N38" i="2"/>
  <c r="O38" i="2"/>
  <c r="P38" i="2"/>
  <c r="A39" i="2"/>
  <c r="M39" i="2"/>
  <c r="N39" i="2"/>
  <c r="O39" i="2"/>
  <c r="P39" i="2"/>
  <c r="A40" i="2"/>
  <c r="M40" i="2"/>
  <c r="N40" i="2"/>
  <c r="O40" i="2"/>
  <c r="P40" i="2"/>
  <c r="A41" i="2"/>
  <c r="M41" i="2"/>
  <c r="N41" i="2"/>
  <c r="O41" i="2"/>
  <c r="P41" i="2"/>
  <c r="A42" i="2"/>
  <c r="M42" i="2"/>
  <c r="N42" i="2"/>
  <c r="O42" i="2"/>
  <c r="P42" i="2"/>
  <c r="A43" i="2"/>
  <c r="M43" i="2"/>
  <c r="N43" i="2"/>
  <c r="O43" i="2"/>
  <c r="P43" i="2"/>
  <c r="A44" i="2"/>
  <c r="M44" i="2"/>
  <c r="N44" i="2"/>
  <c r="O44" i="2"/>
  <c r="P44" i="2"/>
  <c r="A45" i="2"/>
  <c r="M45" i="2"/>
  <c r="N45" i="2"/>
  <c r="O45" i="2"/>
  <c r="P45" i="2"/>
  <c r="A46" i="2"/>
  <c r="M46" i="2"/>
  <c r="N46" i="2"/>
  <c r="O46" i="2"/>
  <c r="P46" i="2"/>
  <c r="A47" i="2"/>
  <c r="M47" i="2"/>
  <c r="N47" i="2"/>
  <c r="O47" i="2"/>
  <c r="P47" i="2"/>
  <c r="A48" i="2"/>
  <c r="M48" i="2"/>
  <c r="N48" i="2"/>
  <c r="O48" i="2"/>
  <c r="P48" i="2"/>
  <c r="A49" i="2"/>
  <c r="M49" i="2"/>
  <c r="N49" i="2"/>
  <c r="O49" i="2"/>
  <c r="P49" i="2"/>
  <c r="A50" i="2"/>
  <c r="M50" i="2"/>
  <c r="N50" i="2"/>
  <c r="O50" i="2"/>
  <c r="P50" i="2"/>
  <c r="A51" i="2"/>
  <c r="M51" i="2"/>
  <c r="N51" i="2"/>
  <c r="O51" i="2"/>
  <c r="P51" i="2"/>
  <c r="A52" i="2"/>
  <c r="M52" i="2"/>
  <c r="N52" i="2"/>
  <c r="O52" i="2"/>
  <c r="P52" i="2"/>
  <c r="A53" i="2"/>
  <c r="M53" i="2"/>
  <c r="N53" i="2"/>
  <c r="O53" i="2"/>
  <c r="P53" i="2"/>
  <c r="A54" i="2"/>
  <c r="M54" i="2"/>
  <c r="N54" i="2"/>
  <c r="O54" i="2"/>
  <c r="P54" i="2"/>
  <c r="A55" i="2"/>
  <c r="M55" i="2"/>
  <c r="N55" i="2"/>
  <c r="O55" i="2"/>
  <c r="P55" i="2"/>
  <c r="A56" i="2"/>
  <c r="M56" i="2"/>
  <c r="N56" i="2"/>
  <c r="O56" i="2"/>
  <c r="P56" i="2"/>
  <c r="A57" i="2"/>
  <c r="M57" i="2"/>
  <c r="N57" i="2"/>
  <c r="O57" i="2"/>
  <c r="P57" i="2"/>
  <c r="A58" i="2"/>
  <c r="M58" i="2"/>
  <c r="N58" i="2"/>
  <c r="O58" i="2"/>
  <c r="P58" i="2"/>
  <c r="A59" i="2"/>
  <c r="M59" i="2"/>
  <c r="N59" i="2"/>
  <c r="O59" i="2"/>
  <c r="P59" i="2"/>
  <c r="A60" i="2"/>
  <c r="M60" i="2"/>
  <c r="N60" i="2"/>
  <c r="O60" i="2"/>
  <c r="P60" i="2"/>
  <c r="A61" i="2"/>
  <c r="M61" i="2"/>
  <c r="N61" i="2"/>
  <c r="O61" i="2"/>
  <c r="P61" i="2"/>
  <c r="A62" i="2"/>
  <c r="M62" i="2"/>
  <c r="N62" i="2"/>
  <c r="O62" i="2"/>
  <c r="P62" i="2"/>
  <c r="A63" i="2"/>
  <c r="M63" i="2"/>
  <c r="N63" i="2"/>
  <c r="O63" i="2"/>
  <c r="P63" i="2"/>
  <c r="A64" i="2"/>
  <c r="M64" i="2"/>
  <c r="N64" i="2"/>
  <c r="O64" i="2"/>
  <c r="P64" i="2"/>
  <c r="A65" i="2"/>
  <c r="M65" i="2"/>
  <c r="N65" i="2"/>
  <c r="O65" i="2"/>
  <c r="P65" i="2"/>
  <c r="A66" i="2"/>
  <c r="M66" i="2"/>
  <c r="N66" i="2"/>
  <c r="O66" i="2"/>
  <c r="P66" i="2"/>
  <c r="A67" i="2"/>
  <c r="M67" i="2"/>
  <c r="N67" i="2"/>
  <c r="O67" i="2"/>
  <c r="P67" i="2"/>
  <c r="A68" i="2"/>
  <c r="M68" i="2"/>
  <c r="N68" i="2"/>
  <c r="O68" i="2"/>
  <c r="P68" i="2"/>
  <c r="A69" i="2"/>
  <c r="M69" i="2"/>
  <c r="N69" i="2"/>
  <c r="O69" i="2"/>
  <c r="P69" i="2"/>
  <c r="A70" i="2"/>
  <c r="M70" i="2"/>
  <c r="N70" i="2"/>
  <c r="O70" i="2"/>
  <c r="P70" i="2"/>
  <c r="A71" i="2"/>
  <c r="M71" i="2"/>
  <c r="N71" i="2"/>
  <c r="O71" i="2"/>
  <c r="P71" i="2"/>
  <c r="A72" i="2"/>
  <c r="M72" i="2"/>
  <c r="N72" i="2"/>
  <c r="O72" i="2"/>
  <c r="P72" i="2"/>
  <c r="A73" i="2"/>
  <c r="M73" i="2"/>
  <c r="N73" i="2"/>
  <c r="O73" i="2"/>
  <c r="P73" i="2"/>
  <c r="A74" i="2"/>
  <c r="M74" i="2"/>
  <c r="N74" i="2"/>
  <c r="O74" i="2"/>
  <c r="P74" i="2"/>
  <c r="A75" i="2"/>
  <c r="M75" i="2"/>
  <c r="N75" i="2"/>
  <c r="O75" i="2"/>
  <c r="P75" i="2"/>
  <c r="A76" i="2"/>
  <c r="M76" i="2"/>
  <c r="N76" i="2"/>
  <c r="O76" i="2"/>
  <c r="P76" i="2"/>
  <c r="A77" i="2"/>
  <c r="M77" i="2"/>
  <c r="N77" i="2"/>
  <c r="O77" i="2"/>
  <c r="P77" i="2"/>
  <c r="A78" i="2"/>
  <c r="M78" i="2"/>
  <c r="N78" i="2"/>
  <c r="O78" i="2"/>
  <c r="P78" i="2"/>
  <c r="A79" i="2"/>
  <c r="M79" i="2"/>
  <c r="N79" i="2"/>
  <c r="O79" i="2"/>
  <c r="P79" i="2"/>
  <c r="A80" i="2"/>
  <c r="M80" i="2"/>
  <c r="N80" i="2"/>
  <c r="O80" i="2"/>
  <c r="P80" i="2"/>
  <c r="A81" i="2"/>
  <c r="M81" i="2"/>
  <c r="N81" i="2"/>
  <c r="O81" i="2"/>
  <c r="P81" i="2"/>
  <c r="A82" i="2"/>
  <c r="M82" i="2"/>
  <c r="N82" i="2"/>
  <c r="O82" i="2"/>
  <c r="P82" i="2"/>
  <c r="A83" i="2"/>
  <c r="M83" i="2"/>
  <c r="N83" i="2"/>
  <c r="O83" i="2"/>
  <c r="P83" i="2"/>
  <c r="A84" i="2"/>
  <c r="M84" i="2"/>
  <c r="N84" i="2"/>
  <c r="O84" i="2"/>
  <c r="P84" i="2"/>
  <c r="A85" i="2"/>
  <c r="M85" i="2"/>
  <c r="N85" i="2"/>
  <c r="O85" i="2"/>
  <c r="P85" i="2"/>
  <c r="A86" i="2"/>
  <c r="M86" i="2"/>
  <c r="N86" i="2"/>
  <c r="O86" i="2"/>
  <c r="P86" i="2"/>
  <c r="A87" i="2"/>
  <c r="M87" i="2"/>
  <c r="N87" i="2"/>
  <c r="O87" i="2"/>
  <c r="P87" i="2"/>
  <c r="A88" i="2"/>
  <c r="M88" i="2"/>
  <c r="N88" i="2"/>
  <c r="O88" i="2"/>
  <c r="P88" i="2"/>
  <c r="A89" i="2"/>
  <c r="M89" i="2"/>
  <c r="N89" i="2"/>
  <c r="O89" i="2"/>
  <c r="P89" i="2"/>
  <c r="A90" i="2"/>
  <c r="M90" i="2"/>
  <c r="N90" i="2"/>
  <c r="O90" i="2"/>
  <c r="P90" i="2"/>
  <c r="A91" i="2"/>
  <c r="M91" i="2"/>
  <c r="N91" i="2"/>
  <c r="O91" i="2"/>
  <c r="P91" i="2"/>
  <c r="A92" i="2"/>
  <c r="M92" i="2"/>
  <c r="N92" i="2"/>
  <c r="O92" i="2"/>
  <c r="P92" i="2"/>
  <c r="A93" i="2"/>
  <c r="M93" i="2"/>
  <c r="N93" i="2"/>
  <c r="O93" i="2"/>
  <c r="P93" i="2"/>
  <c r="A94" i="2"/>
  <c r="M94" i="2"/>
  <c r="N94" i="2"/>
  <c r="O94" i="2"/>
  <c r="P94" i="2"/>
  <c r="A95" i="2"/>
  <c r="M95" i="2"/>
  <c r="N95" i="2"/>
  <c r="O95" i="2"/>
  <c r="P95" i="2"/>
  <c r="A96" i="2"/>
  <c r="M96" i="2"/>
  <c r="N96" i="2"/>
  <c r="O96" i="2"/>
  <c r="P96" i="2"/>
  <c r="A97" i="2"/>
  <c r="M97" i="2"/>
  <c r="N97" i="2"/>
  <c r="O97" i="2"/>
  <c r="P97" i="2"/>
  <c r="A98" i="2"/>
  <c r="M98" i="2"/>
  <c r="N98" i="2"/>
  <c r="O98" i="2"/>
  <c r="P98" i="2"/>
  <c r="A99" i="2"/>
  <c r="M99" i="2"/>
  <c r="N99" i="2"/>
  <c r="O99" i="2"/>
  <c r="P99" i="2"/>
  <c r="A100" i="2"/>
  <c r="M100" i="2"/>
  <c r="N100" i="2"/>
  <c r="O100" i="2"/>
  <c r="P100" i="2"/>
  <c r="A101" i="2"/>
  <c r="M101" i="2"/>
  <c r="N101" i="2"/>
  <c r="O101" i="2"/>
  <c r="P101" i="2"/>
  <c r="A102" i="2"/>
  <c r="M102" i="2"/>
  <c r="N102" i="2"/>
  <c r="O102" i="2"/>
  <c r="P102" i="2"/>
  <c r="A103" i="2"/>
  <c r="M103" i="2"/>
  <c r="N103" i="2"/>
  <c r="O103" i="2"/>
  <c r="P103" i="2"/>
  <c r="A104" i="2"/>
  <c r="M104" i="2"/>
  <c r="N104" i="2"/>
  <c r="O104" i="2"/>
  <c r="P104" i="2"/>
  <c r="A105" i="2"/>
  <c r="M105" i="2"/>
  <c r="N105" i="2"/>
  <c r="O105" i="2"/>
  <c r="P105" i="2"/>
  <c r="A106" i="2"/>
  <c r="M106" i="2"/>
  <c r="N106" i="2"/>
  <c r="O106" i="2"/>
  <c r="P106" i="2"/>
  <c r="A107" i="2"/>
  <c r="M107" i="2"/>
  <c r="N107" i="2"/>
  <c r="O107" i="2"/>
  <c r="P107" i="2"/>
  <c r="A108" i="2"/>
  <c r="M108" i="2"/>
  <c r="N108" i="2"/>
  <c r="O108" i="2"/>
  <c r="P108" i="2"/>
  <c r="A109" i="2"/>
  <c r="M109" i="2"/>
  <c r="N109" i="2"/>
  <c r="O109" i="2"/>
  <c r="P109" i="2"/>
  <c r="A110" i="2"/>
  <c r="M110" i="2"/>
  <c r="N110" i="2"/>
  <c r="O110" i="2"/>
  <c r="P110" i="2"/>
  <c r="A111" i="2"/>
  <c r="M111" i="2"/>
  <c r="N111" i="2"/>
  <c r="O111" i="2"/>
  <c r="P111" i="2"/>
  <c r="A112" i="2"/>
  <c r="M112" i="2"/>
  <c r="N112" i="2"/>
  <c r="O112" i="2"/>
  <c r="P112" i="2"/>
  <c r="A113" i="2"/>
  <c r="M113" i="2"/>
  <c r="N113" i="2"/>
  <c r="O113" i="2"/>
  <c r="P113" i="2"/>
  <c r="A114" i="2"/>
  <c r="M114" i="2"/>
  <c r="N114" i="2"/>
  <c r="O114" i="2"/>
  <c r="P114" i="2"/>
  <c r="A115" i="2"/>
  <c r="M115" i="2"/>
  <c r="N115" i="2"/>
  <c r="O115" i="2"/>
  <c r="P115" i="2"/>
  <c r="A116" i="2"/>
  <c r="M116" i="2"/>
  <c r="N116" i="2"/>
  <c r="O116" i="2"/>
  <c r="P116" i="2"/>
  <c r="A117" i="2"/>
  <c r="M117" i="2"/>
  <c r="N117" i="2"/>
  <c r="O117" i="2"/>
  <c r="P117" i="2"/>
  <c r="A118" i="2"/>
  <c r="M118" i="2"/>
  <c r="N118" i="2"/>
  <c r="O118" i="2"/>
  <c r="P118" i="2"/>
  <c r="A119" i="2"/>
  <c r="M119" i="2"/>
  <c r="N119" i="2"/>
  <c r="O119" i="2"/>
  <c r="P119" i="2"/>
  <c r="A120" i="2"/>
  <c r="M120" i="2"/>
  <c r="N120" i="2"/>
  <c r="O120" i="2"/>
  <c r="P120" i="2"/>
  <c r="A121" i="2"/>
  <c r="M121" i="2"/>
  <c r="N121" i="2"/>
  <c r="O121" i="2"/>
  <c r="P121" i="2"/>
  <c r="A122" i="2"/>
  <c r="M122" i="2"/>
  <c r="N122" i="2"/>
  <c r="O122" i="2"/>
  <c r="P122" i="2"/>
  <c r="A123" i="2"/>
  <c r="M123" i="2"/>
  <c r="N123" i="2"/>
  <c r="O123" i="2"/>
  <c r="P123" i="2"/>
  <c r="A124" i="2"/>
  <c r="M124" i="2"/>
  <c r="N124" i="2"/>
  <c r="O124" i="2"/>
  <c r="P124" i="2"/>
  <c r="A125" i="2"/>
  <c r="M125" i="2"/>
  <c r="N125" i="2"/>
  <c r="O125" i="2"/>
  <c r="P125" i="2"/>
  <c r="A126" i="2"/>
  <c r="M126" i="2"/>
  <c r="N126" i="2"/>
  <c r="O126" i="2"/>
  <c r="P126" i="2"/>
  <c r="A127" i="2"/>
  <c r="M127" i="2"/>
  <c r="N127" i="2"/>
  <c r="O127" i="2"/>
  <c r="P127" i="2"/>
  <c r="A128" i="2"/>
  <c r="M128" i="2"/>
  <c r="N128" i="2"/>
  <c r="O128" i="2"/>
  <c r="P128" i="2"/>
  <c r="A129" i="2"/>
  <c r="M129" i="2"/>
  <c r="N129" i="2"/>
  <c r="O129" i="2"/>
  <c r="P129" i="2"/>
  <c r="A130" i="2"/>
  <c r="M130" i="2"/>
  <c r="N130" i="2"/>
  <c r="O130" i="2"/>
  <c r="P130" i="2"/>
  <c r="A131" i="2"/>
  <c r="M131" i="2"/>
  <c r="N131" i="2"/>
  <c r="O131" i="2"/>
  <c r="P131" i="2"/>
  <c r="A132" i="2"/>
  <c r="M132" i="2"/>
  <c r="N132" i="2"/>
  <c r="O132" i="2"/>
  <c r="P132" i="2"/>
  <c r="A133" i="2"/>
  <c r="M133" i="2"/>
  <c r="N133" i="2"/>
  <c r="O133" i="2"/>
  <c r="P133" i="2"/>
  <c r="A134" i="2"/>
  <c r="M134" i="2"/>
  <c r="N134" i="2"/>
  <c r="O134" i="2"/>
  <c r="P134" i="2"/>
  <c r="A135" i="2"/>
  <c r="M135" i="2"/>
  <c r="N135" i="2"/>
  <c r="O135" i="2"/>
  <c r="P135" i="2"/>
  <c r="A136" i="2"/>
  <c r="M136" i="2"/>
  <c r="N136" i="2"/>
  <c r="O136" i="2"/>
  <c r="P136" i="2"/>
  <c r="A137" i="2"/>
  <c r="M137" i="2"/>
  <c r="N137" i="2"/>
  <c r="O137" i="2"/>
  <c r="P137" i="2"/>
  <c r="A138" i="2"/>
  <c r="M138" i="2"/>
  <c r="N138" i="2"/>
  <c r="O138" i="2"/>
  <c r="P138" i="2"/>
  <c r="A139" i="2"/>
  <c r="M139" i="2"/>
  <c r="N139" i="2"/>
  <c r="O139" i="2"/>
  <c r="P139" i="2"/>
  <c r="A140" i="2"/>
  <c r="M140" i="2"/>
  <c r="N140" i="2"/>
  <c r="O140" i="2"/>
  <c r="P140" i="2"/>
  <c r="A141" i="2"/>
  <c r="M141" i="2"/>
  <c r="N141" i="2"/>
  <c r="O141" i="2"/>
  <c r="P141" i="2"/>
  <c r="A142" i="2"/>
  <c r="M142" i="2"/>
  <c r="N142" i="2"/>
  <c r="O142" i="2"/>
  <c r="P142" i="2"/>
  <c r="A143" i="2"/>
  <c r="M143" i="2"/>
  <c r="N143" i="2"/>
  <c r="O143" i="2"/>
  <c r="P143" i="2"/>
  <c r="A144" i="2"/>
  <c r="M144" i="2"/>
  <c r="N144" i="2"/>
  <c r="O144" i="2"/>
  <c r="P144" i="2"/>
  <c r="A145" i="2"/>
  <c r="M145" i="2"/>
  <c r="N145" i="2"/>
  <c r="O145" i="2"/>
  <c r="P145" i="2"/>
  <c r="A146" i="2"/>
  <c r="M146" i="2"/>
  <c r="N146" i="2"/>
  <c r="O146" i="2"/>
  <c r="P146" i="2"/>
  <c r="A147" i="2"/>
  <c r="M147" i="2"/>
  <c r="N147" i="2"/>
  <c r="O147" i="2"/>
  <c r="P147" i="2"/>
  <c r="A148" i="2"/>
  <c r="M148" i="2"/>
  <c r="N148" i="2"/>
  <c r="O148" i="2"/>
  <c r="P148" i="2"/>
  <c r="A149" i="2"/>
  <c r="M149" i="2"/>
  <c r="N149" i="2"/>
  <c r="O149" i="2"/>
  <c r="P149" i="2"/>
  <c r="A150" i="2"/>
  <c r="M150" i="2"/>
  <c r="N150" i="2"/>
  <c r="O150" i="2"/>
  <c r="P150" i="2"/>
  <c r="A151" i="2"/>
  <c r="M151" i="2"/>
  <c r="N151" i="2"/>
  <c r="O151" i="2"/>
  <c r="P151" i="2"/>
  <c r="A152" i="2"/>
  <c r="M152" i="2"/>
  <c r="N152" i="2"/>
  <c r="O152" i="2"/>
  <c r="P152" i="2"/>
  <c r="A153" i="2"/>
  <c r="M153" i="2"/>
  <c r="N153" i="2"/>
  <c r="O153" i="2"/>
  <c r="P153" i="2"/>
  <c r="A154" i="2"/>
  <c r="M154" i="2"/>
  <c r="N154" i="2"/>
  <c r="O154" i="2"/>
  <c r="P154" i="2"/>
  <c r="A155" i="2"/>
  <c r="M155" i="2"/>
  <c r="N155" i="2"/>
  <c r="O155" i="2"/>
  <c r="P155" i="2"/>
  <c r="A156" i="2"/>
  <c r="M156" i="2"/>
  <c r="N156" i="2"/>
  <c r="O156" i="2"/>
  <c r="P156" i="2"/>
  <c r="A157" i="2"/>
  <c r="M157" i="2"/>
  <c r="N157" i="2"/>
  <c r="O157" i="2"/>
  <c r="P157" i="2"/>
  <c r="A158" i="2"/>
  <c r="M158" i="2"/>
  <c r="N158" i="2"/>
  <c r="O158" i="2"/>
  <c r="P158" i="2"/>
  <c r="A159" i="2"/>
  <c r="M159" i="2"/>
  <c r="N159" i="2"/>
  <c r="O159" i="2"/>
  <c r="P159" i="2"/>
  <c r="A160" i="2"/>
  <c r="M160" i="2"/>
  <c r="N160" i="2"/>
  <c r="O160" i="2"/>
  <c r="P160" i="2"/>
  <c r="A161" i="2"/>
  <c r="M161" i="2"/>
  <c r="N161" i="2"/>
  <c r="O161" i="2"/>
  <c r="P161" i="2"/>
  <c r="A162" i="2"/>
  <c r="M162" i="2"/>
  <c r="N162" i="2"/>
  <c r="O162" i="2"/>
  <c r="P162" i="2"/>
  <c r="A163" i="2"/>
  <c r="M163" i="2"/>
  <c r="N163" i="2"/>
  <c r="O163" i="2"/>
  <c r="P163" i="2"/>
  <c r="A164" i="2"/>
  <c r="M164" i="2"/>
  <c r="N164" i="2"/>
  <c r="O164" i="2"/>
  <c r="P164" i="2"/>
  <c r="A165" i="2"/>
  <c r="M165" i="2"/>
  <c r="N165" i="2"/>
  <c r="O165" i="2"/>
  <c r="P165" i="2"/>
  <c r="A166" i="2"/>
  <c r="M166" i="2"/>
  <c r="N166" i="2"/>
  <c r="O166" i="2"/>
  <c r="P166" i="2"/>
  <c r="A167" i="2"/>
  <c r="M167" i="2"/>
  <c r="N167" i="2"/>
  <c r="O167" i="2"/>
  <c r="P167" i="2"/>
  <c r="A168" i="2"/>
  <c r="M168" i="2"/>
  <c r="N168" i="2"/>
  <c r="O168" i="2"/>
  <c r="P168" i="2"/>
  <c r="A169" i="2"/>
  <c r="M169" i="2"/>
  <c r="N169" i="2"/>
  <c r="O169" i="2"/>
  <c r="P169" i="2"/>
  <c r="A170" i="2"/>
  <c r="M170" i="2"/>
  <c r="N170" i="2"/>
  <c r="O170" i="2"/>
  <c r="P170" i="2"/>
  <c r="A171" i="2"/>
  <c r="M171" i="2"/>
  <c r="N171" i="2"/>
  <c r="O171" i="2"/>
  <c r="P171" i="2"/>
  <c r="A172" i="2"/>
  <c r="M172" i="2"/>
  <c r="N172" i="2"/>
  <c r="O172" i="2"/>
  <c r="P172" i="2"/>
  <c r="A173" i="2"/>
  <c r="M173" i="2"/>
  <c r="N173" i="2"/>
  <c r="O173" i="2"/>
  <c r="P173" i="2"/>
  <c r="A174" i="2"/>
  <c r="M174" i="2"/>
  <c r="N174" i="2"/>
  <c r="O174" i="2"/>
  <c r="P174" i="2"/>
  <c r="A175" i="2"/>
  <c r="M175" i="2"/>
  <c r="N175" i="2"/>
  <c r="O175" i="2"/>
  <c r="P175" i="2"/>
  <c r="A176" i="2"/>
  <c r="M176" i="2"/>
  <c r="N176" i="2"/>
  <c r="O176" i="2"/>
  <c r="P176" i="2"/>
  <c r="A177" i="2"/>
  <c r="M177" i="2"/>
  <c r="N177" i="2"/>
  <c r="O177" i="2"/>
  <c r="P177" i="2"/>
  <c r="A178" i="2"/>
  <c r="M178" i="2"/>
  <c r="N178" i="2"/>
  <c r="O178" i="2"/>
  <c r="P178" i="2"/>
  <c r="A179" i="2"/>
  <c r="M179" i="2"/>
  <c r="N179" i="2"/>
  <c r="O179" i="2"/>
  <c r="P179" i="2"/>
  <c r="A180" i="2"/>
  <c r="M180" i="2"/>
  <c r="N180" i="2"/>
  <c r="O180" i="2"/>
  <c r="P180" i="2"/>
  <c r="A181" i="2"/>
  <c r="M181" i="2"/>
  <c r="N181" i="2"/>
  <c r="O181" i="2"/>
  <c r="P181" i="2"/>
  <c r="A182" i="2"/>
  <c r="M182" i="2"/>
  <c r="N182" i="2"/>
  <c r="O182" i="2"/>
  <c r="P182" i="2"/>
  <c r="A183" i="2"/>
  <c r="M183" i="2"/>
  <c r="N183" i="2"/>
  <c r="O183" i="2"/>
  <c r="P183" i="2"/>
  <c r="A184" i="2"/>
  <c r="M184" i="2"/>
  <c r="N184" i="2"/>
  <c r="O184" i="2"/>
  <c r="P184" i="2"/>
  <c r="A185" i="2"/>
  <c r="M185" i="2"/>
  <c r="N185" i="2"/>
  <c r="O185" i="2"/>
  <c r="P185" i="2"/>
  <c r="A186" i="2"/>
  <c r="M186" i="2"/>
  <c r="N186" i="2"/>
  <c r="O186" i="2"/>
  <c r="P186" i="2"/>
  <c r="A187" i="2"/>
  <c r="M187" i="2"/>
  <c r="N187" i="2"/>
  <c r="O187" i="2"/>
  <c r="P187" i="2"/>
  <c r="A188" i="2"/>
  <c r="M188" i="2"/>
  <c r="N188" i="2"/>
  <c r="O188" i="2"/>
  <c r="P188" i="2"/>
  <c r="A189" i="2"/>
  <c r="M189" i="2"/>
  <c r="N189" i="2"/>
  <c r="O189" i="2"/>
  <c r="P189" i="2"/>
  <c r="A190" i="2"/>
  <c r="M190" i="2"/>
  <c r="N190" i="2"/>
  <c r="O190" i="2"/>
  <c r="P190" i="2"/>
  <c r="A191" i="2"/>
  <c r="M191" i="2"/>
  <c r="N191" i="2"/>
  <c r="O191" i="2"/>
  <c r="P191" i="2"/>
  <c r="A192" i="2"/>
  <c r="M192" i="2"/>
  <c r="N192" i="2"/>
  <c r="O192" i="2"/>
  <c r="P192" i="2"/>
  <c r="A193" i="2"/>
  <c r="M193" i="2"/>
  <c r="N193" i="2"/>
  <c r="O193" i="2"/>
  <c r="P193" i="2"/>
  <c r="A194" i="2"/>
  <c r="M194" i="2"/>
  <c r="N194" i="2"/>
  <c r="O194" i="2"/>
  <c r="P194" i="2"/>
  <c r="A195" i="2"/>
  <c r="M195" i="2"/>
  <c r="N195" i="2"/>
  <c r="O195" i="2"/>
  <c r="P195" i="2"/>
  <c r="A196" i="2"/>
  <c r="M196" i="2"/>
  <c r="N196" i="2"/>
  <c r="O196" i="2"/>
  <c r="P196" i="2"/>
  <c r="A197" i="2"/>
  <c r="M197" i="2"/>
  <c r="N197" i="2"/>
  <c r="O197" i="2"/>
  <c r="P197" i="2"/>
  <c r="A198" i="2"/>
  <c r="M198" i="2"/>
  <c r="N198" i="2"/>
  <c r="O198" i="2"/>
  <c r="P198" i="2"/>
  <c r="A199" i="2"/>
  <c r="M199" i="2"/>
  <c r="N199" i="2"/>
  <c r="O199" i="2"/>
  <c r="P199" i="2"/>
  <c r="A200" i="2"/>
  <c r="M200" i="2"/>
  <c r="N200" i="2"/>
  <c r="O200" i="2"/>
  <c r="P200" i="2"/>
  <c r="A201" i="2"/>
  <c r="M201" i="2"/>
  <c r="N201" i="2"/>
  <c r="O201" i="2"/>
  <c r="P201" i="2"/>
  <c r="A202" i="2"/>
  <c r="M202" i="2"/>
  <c r="N202" i="2"/>
  <c r="O202" i="2"/>
  <c r="P202" i="2"/>
  <c r="A203" i="2"/>
  <c r="M203" i="2"/>
  <c r="N203" i="2"/>
  <c r="O203" i="2"/>
  <c r="P203" i="2"/>
  <c r="A204" i="2"/>
  <c r="M204" i="2"/>
  <c r="N204" i="2"/>
  <c r="O204" i="2"/>
  <c r="P204" i="2"/>
  <c r="A205" i="2"/>
  <c r="M205" i="2"/>
  <c r="N205" i="2"/>
  <c r="O205" i="2"/>
  <c r="P205" i="2"/>
  <c r="A206" i="2"/>
  <c r="M206" i="2"/>
  <c r="N206" i="2"/>
  <c r="O206" i="2"/>
  <c r="P206" i="2"/>
  <c r="A207" i="2"/>
  <c r="M207" i="2"/>
  <c r="N207" i="2"/>
  <c r="O207" i="2"/>
  <c r="P207" i="2"/>
  <c r="A208" i="2"/>
  <c r="M208" i="2"/>
  <c r="N208" i="2"/>
  <c r="O208" i="2"/>
  <c r="P208" i="2"/>
  <c r="A209" i="2"/>
  <c r="M209" i="2"/>
  <c r="N209" i="2"/>
  <c r="O209" i="2"/>
  <c r="P209" i="2"/>
  <c r="A210" i="2"/>
  <c r="M210" i="2"/>
  <c r="N210" i="2"/>
  <c r="O210" i="2"/>
  <c r="P210" i="2"/>
  <c r="A211" i="2"/>
  <c r="M211" i="2"/>
  <c r="N211" i="2"/>
  <c r="O211" i="2"/>
  <c r="P211" i="2"/>
  <c r="A212" i="2"/>
  <c r="M212" i="2"/>
  <c r="N212" i="2"/>
  <c r="O212" i="2"/>
  <c r="P212" i="2"/>
  <c r="A213" i="2"/>
  <c r="M213" i="2"/>
  <c r="N213" i="2"/>
  <c r="O213" i="2"/>
  <c r="P213" i="2"/>
  <c r="A214" i="2"/>
  <c r="M214" i="2"/>
  <c r="N214" i="2"/>
  <c r="O214" i="2"/>
  <c r="P214" i="2"/>
  <c r="A215" i="2"/>
  <c r="M215" i="2"/>
  <c r="N215" i="2"/>
  <c r="O215" i="2"/>
  <c r="P215" i="2"/>
  <c r="A216" i="2"/>
  <c r="M216" i="2"/>
  <c r="N216" i="2"/>
  <c r="O216" i="2"/>
  <c r="P216" i="2"/>
  <c r="A217" i="2"/>
  <c r="M217" i="2"/>
  <c r="N217" i="2"/>
  <c r="O217" i="2"/>
  <c r="P217" i="2"/>
  <c r="A218" i="2"/>
  <c r="M218" i="2"/>
  <c r="N218" i="2"/>
  <c r="O218" i="2"/>
  <c r="P218" i="2"/>
  <c r="A219" i="2"/>
  <c r="M219" i="2"/>
  <c r="N219" i="2"/>
  <c r="O219" i="2"/>
  <c r="P219" i="2"/>
  <c r="A220" i="2"/>
  <c r="M220" i="2"/>
  <c r="N220" i="2"/>
  <c r="O220" i="2"/>
  <c r="P220" i="2"/>
  <c r="A221" i="2"/>
  <c r="M221" i="2"/>
  <c r="N221" i="2"/>
  <c r="O221" i="2"/>
  <c r="P221" i="2"/>
  <c r="A222" i="2"/>
  <c r="M222" i="2"/>
  <c r="N222" i="2"/>
  <c r="O222" i="2"/>
  <c r="P222" i="2"/>
  <c r="A223" i="2"/>
  <c r="M223" i="2"/>
  <c r="N223" i="2"/>
  <c r="O223" i="2"/>
  <c r="P223" i="2"/>
  <c r="A224" i="2"/>
  <c r="M224" i="2"/>
  <c r="N224" i="2"/>
  <c r="O224" i="2"/>
  <c r="P224" i="2"/>
  <c r="A225" i="2"/>
  <c r="M225" i="2"/>
  <c r="N225" i="2"/>
  <c r="O225" i="2"/>
  <c r="P225" i="2"/>
  <c r="A226" i="2"/>
  <c r="M226" i="2"/>
  <c r="N226" i="2"/>
  <c r="O226" i="2"/>
  <c r="P226" i="2"/>
  <c r="A227" i="2"/>
  <c r="M227" i="2"/>
  <c r="N227" i="2"/>
  <c r="O227" i="2"/>
  <c r="P227" i="2"/>
  <c r="A228" i="2"/>
  <c r="M228" i="2"/>
  <c r="N228" i="2"/>
  <c r="O228" i="2"/>
  <c r="P228" i="2"/>
  <c r="A229" i="2"/>
  <c r="M229" i="2"/>
  <c r="N229" i="2"/>
  <c r="O229" i="2"/>
  <c r="P229" i="2"/>
  <c r="A230" i="2"/>
  <c r="M230" i="2"/>
  <c r="N230" i="2"/>
  <c r="O230" i="2"/>
  <c r="P230" i="2"/>
  <c r="A231" i="2"/>
  <c r="M231" i="2"/>
  <c r="N231" i="2"/>
  <c r="O231" i="2"/>
  <c r="P231" i="2"/>
  <c r="A232" i="2"/>
  <c r="M232" i="2"/>
  <c r="N232" i="2"/>
  <c r="O232" i="2"/>
  <c r="P232" i="2"/>
  <c r="A233" i="2"/>
  <c r="M233" i="2"/>
  <c r="N233" i="2"/>
  <c r="O233" i="2"/>
  <c r="P233" i="2"/>
  <c r="A234" i="2"/>
  <c r="M234" i="2"/>
  <c r="N234" i="2"/>
  <c r="O234" i="2"/>
  <c r="P234" i="2"/>
  <c r="A235" i="2"/>
  <c r="M235" i="2"/>
  <c r="N235" i="2"/>
  <c r="O235" i="2"/>
  <c r="P235" i="2"/>
  <c r="A236" i="2"/>
  <c r="M236" i="2"/>
  <c r="N236" i="2"/>
  <c r="O236" i="2"/>
  <c r="P236" i="2"/>
  <c r="A237" i="2"/>
  <c r="M237" i="2"/>
  <c r="N237" i="2"/>
  <c r="O237" i="2"/>
  <c r="P237" i="2"/>
  <c r="A238" i="2"/>
  <c r="M238" i="2"/>
  <c r="N238" i="2"/>
  <c r="O238" i="2"/>
  <c r="P238" i="2"/>
  <c r="A239" i="2"/>
  <c r="M239" i="2"/>
  <c r="N239" i="2"/>
  <c r="O239" i="2"/>
  <c r="P239" i="2"/>
  <c r="A240" i="2"/>
  <c r="M240" i="2"/>
  <c r="N240" i="2"/>
  <c r="O240" i="2"/>
  <c r="P240" i="2"/>
  <c r="A241" i="2"/>
  <c r="M241" i="2"/>
  <c r="N241" i="2"/>
  <c r="O241" i="2"/>
  <c r="P241" i="2"/>
  <c r="A242" i="2"/>
  <c r="M242" i="2"/>
  <c r="N242" i="2"/>
  <c r="O242" i="2"/>
  <c r="P242" i="2"/>
  <c r="A243" i="2"/>
  <c r="M243" i="2"/>
  <c r="N243" i="2"/>
  <c r="O243" i="2"/>
  <c r="P243" i="2"/>
  <c r="A244" i="2"/>
  <c r="M244" i="2"/>
  <c r="N244" i="2"/>
  <c r="O244" i="2"/>
  <c r="P244" i="2"/>
  <c r="A245" i="2"/>
  <c r="M245" i="2"/>
  <c r="N245" i="2"/>
  <c r="O245" i="2"/>
  <c r="P245" i="2"/>
  <c r="A246" i="2"/>
  <c r="M246" i="2"/>
  <c r="N246" i="2"/>
  <c r="O246" i="2"/>
  <c r="P246" i="2"/>
  <c r="A247" i="2"/>
  <c r="M247" i="2"/>
  <c r="N247" i="2"/>
  <c r="O247" i="2"/>
  <c r="P247" i="2"/>
  <c r="A248" i="2"/>
  <c r="M248" i="2"/>
  <c r="N248" i="2"/>
  <c r="O248" i="2"/>
  <c r="P248" i="2"/>
  <c r="A249" i="2"/>
  <c r="M249" i="2"/>
  <c r="N249" i="2"/>
  <c r="O249" i="2"/>
  <c r="P249" i="2"/>
  <c r="A250" i="2"/>
  <c r="M250" i="2"/>
  <c r="N250" i="2"/>
  <c r="O250" i="2"/>
  <c r="P250" i="2"/>
  <c r="A251" i="2"/>
  <c r="M251" i="2"/>
  <c r="N251" i="2"/>
  <c r="O251" i="2"/>
  <c r="P251" i="2"/>
  <c r="A252" i="2"/>
  <c r="M252" i="2"/>
  <c r="N252" i="2"/>
  <c r="O252" i="2"/>
  <c r="P252" i="2"/>
  <c r="A253" i="2"/>
  <c r="M253" i="2"/>
  <c r="N253" i="2"/>
  <c r="O253" i="2"/>
  <c r="P253" i="2"/>
  <c r="A254" i="2"/>
  <c r="M254" i="2"/>
  <c r="N254" i="2"/>
  <c r="O254" i="2"/>
  <c r="P254" i="2"/>
  <c r="A255" i="2"/>
  <c r="M255" i="2"/>
  <c r="N255" i="2"/>
  <c r="O255" i="2"/>
  <c r="P255" i="2"/>
  <c r="A256" i="2"/>
  <c r="M256" i="2"/>
  <c r="N256" i="2"/>
  <c r="O256" i="2"/>
  <c r="P256" i="2"/>
  <c r="A257" i="2"/>
  <c r="M257" i="2"/>
  <c r="N257" i="2"/>
  <c r="O257" i="2"/>
  <c r="P257" i="2"/>
  <c r="A258" i="2"/>
  <c r="M258" i="2"/>
  <c r="N258" i="2"/>
  <c r="O258" i="2"/>
  <c r="P258" i="2"/>
  <c r="A259" i="2"/>
  <c r="M259" i="2"/>
  <c r="N259" i="2"/>
  <c r="O259" i="2"/>
  <c r="P259" i="2"/>
  <c r="A260" i="2"/>
  <c r="M260" i="2"/>
  <c r="N260" i="2"/>
  <c r="O260" i="2"/>
  <c r="P260" i="2"/>
  <c r="A261" i="2"/>
  <c r="M261" i="2"/>
  <c r="N261" i="2"/>
  <c r="O261" i="2"/>
  <c r="P261" i="2"/>
  <c r="A262" i="2"/>
  <c r="M262" i="2"/>
  <c r="N262" i="2"/>
  <c r="O262" i="2"/>
  <c r="P262" i="2"/>
  <c r="A263" i="2"/>
  <c r="M263" i="2"/>
  <c r="N263" i="2"/>
  <c r="O263" i="2"/>
  <c r="P263" i="2"/>
  <c r="A264" i="2"/>
  <c r="M264" i="2"/>
  <c r="N264" i="2"/>
  <c r="O264" i="2"/>
  <c r="P264" i="2"/>
  <c r="A265" i="2"/>
  <c r="M265" i="2"/>
  <c r="N265" i="2"/>
  <c r="O265" i="2"/>
  <c r="P265" i="2"/>
  <c r="A266" i="2"/>
  <c r="M266" i="2"/>
  <c r="N266" i="2"/>
  <c r="O266" i="2"/>
  <c r="P266" i="2"/>
  <c r="A267" i="2"/>
  <c r="M267" i="2"/>
  <c r="N267" i="2"/>
  <c r="O267" i="2"/>
  <c r="P267" i="2"/>
  <c r="A268" i="2"/>
  <c r="M268" i="2"/>
  <c r="N268" i="2"/>
  <c r="O268" i="2"/>
  <c r="P268" i="2"/>
  <c r="A269" i="2"/>
  <c r="M269" i="2"/>
  <c r="N269" i="2"/>
  <c r="O269" i="2"/>
  <c r="P269" i="2"/>
  <c r="A270" i="2"/>
  <c r="M270" i="2"/>
  <c r="N270" i="2"/>
  <c r="O270" i="2"/>
  <c r="P270" i="2"/>
  <c r="A271" i="2"/>
  <c r="M271" i="2"/>
  <c r="N271" i="2"/>
  <c r="O271" i="2"/>
  <c r="P271" i="2"/>
  <c r="A272" i="2"/>
  <c r="M272" i="2"/>
  <c r="N272" i="2"/>
  <c r="O272" i="2"/>
  <c r="P272" i="2"/>
  <c r="A273" i="2"/>
  <c r="M273" i="2"/>
  <c r="N273" i="2"/>
  <c r="O273" i="2"/>
  <c r="P273" i="2"/>
  <c r="A274" i="2"/>
  <c r="M274" i="2"/>
  <c r="N274" i="2"/>
  <c r="O274" i="2"/>
  <c r="P274" i="2"/>
  <c r="A275" i="2"/>
  <c r="M275" i="2"/>
  <c r="N275" i="2"/>
  <c r="O275" i="2"/>
  <c r="P275" i="2"/>
  <c r="A276" i="2"/>
  <c r="M276" i="2"/>
  <c r="N276" i="2"/>
  <c r="O276" i="2"/>
  <c r="P276" i="2"/>
  <c r="A277" i="2"/>
  <c r="M277" i="2"/>
  <c r="N277" i="2"/>
  <c r="O277" i="2"/>
  <c r="P277" i="2"/>
  <c r="A278" i="2"/>
  <c r="M278" i="2"/>
  <c r="N278" i="2"/>
  <c r="O278" i="2"/>
  <c r="P278" i="2"/>
  <c r="A279" i="2"/>
  <c r="M279" i="2"/>
  <c r="N279" i="2"/>
  <c r="O279" i="2"/>
  <c r="P279" i="2"/>
  <c r="A280" i="2"/>
  <c r="M280" i="2"/>
  <c r="N280" i="2"/>
  <c r="O280" i="2"/>
  <c r="P280" i="2"/>
  <c r="A281" i="2"/>
  <c r="M281" i="2"/>
  <c r="N281" i="2"/>
  <c r="O281" i="2"/>
  <c r="P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2" i="1"/>
  <c r="B3" i="1"/>
  <c r="A3" i="1" s="1"/>
  <c r="B4" i="1"/>
  <c r="A4" i="1" s="1"/>
  <c r="A5" i="1"/>
  <c r="B6" i="1"/>
  <c r="A6" i="1" s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P12" i="2" l="1"/>
  <c r="N12" i="2"/>
  <c r="N29" i="2"/>
  <c r="N18" i="2"/>
  <c r="M23" i="2"/>
  <c r="N24" i="2"/>
  <c r="N10" i="2"/>
  <c r="N5" i="2"/>
  <c r="N6" i="2"/>
  <c r="W1" i="2"/>
  <c r="P26" i="2"/>
  <c r="B27" i="2"/>
  <c r="P27" i="2" s="1"/>
  <c r="M19" i="2"/>
  <c r="M26" i="2"/>
  <c r="A14" i="2"/>
  <c r="P8" i="2"/>
  <c r="M25" i="2"/>
  <c r="M14" i="2"/>
  <c r="M11" i="2"/>
  <c r="M22" i="2"/>
  <c r="A8" i="2"/>
  <c r="B28" i="2"/>
  <c r="N20" i="2"/>
  <c r="N21" i="2"/>
  <c r="N16" i="2"/>
  <c r="M15" i="2"/>
  <c r="B10" i="2"/>
  <c r="A9" i="2"/>
  <c r="B4" i="2"/>
  <c r="A3" i="2"/>
  <c r="B21" i="2"/>
  <c r="A20" i="2"/>
  <c r="B16" i="2"/>
  <c r="A15" i="2"/>
  <c r="N7" i="2"/>
  <c r="N2" i="2"/>
  <c r="N13" i="2"/>
  <c r="N3" i="2"/>
  <c r="A27" i="2" l="1"/>
  <c r="A10" i="2"/>
  <c r="P10" i="2"/>
  <c r="P4" i="2"/>
  <c r="A4" i="2"/>
  <c r="B5" i="2"/>
  <c r="P28" i="2"/>
  <c r="A28" i="2"/>
  <c r="B29" i="2"/>
  <c r="A16" i="2"/>
  <c r="B17" i="2"/>
  <c r="P16" i="2"/>
  <c r="P21" i="2"/>
  <c r="A21" i="2"/>
  <c r="B22" i="2"/>
  <c r="P29" i="2" l="1"/>
  <c r="A29" i="2"/>
  <c r="A22" i="2"/>
  <c r="B23" i="2"/>
  <c r="P22" i="2"/>
  <c r="P5" i="2"/>
  <c r="A5" i="2"/>
  <c r="B6" i="2"/>
  <c r="A17" i="2"/>
  <c r="P17" i="2"/>
  <c r="B18" i="2"/>
  <c r="P6" i="2" l="1"/>
  <c r="A6" i="2"/>
  <c r="A23" i="2"/>
  <c r="P23" i="2"/>
  <c r="B24" i="2"/>
  <c r="A18" i="2"/>
  <c r="P18" i="2"/>
  <c r="A24" i="2" l="1"/>
  <c r="P24" i="2"/>
  <c r="U2" i="2" l="1"/>
  <c r="Z2" i="2"/>
  <c r="T2" i="2"/>
  <c r="V2" i="2" s="1"/>
  <c r="S2" i="2"/>
</calcChain>
</file>

<file path=xl/sharedStrings.xml><?xml version="1.0" encoding="utf-8"?>
<sst xmlns="http://schemas.openxmlformats.org/spreadsheetml/2006/main" count="157" uniqueCount="87">
  <si>
    <t>98% BCI COTTON, 2% LYCRA DYED DENIM PANT. (GARMENTS). (EXPORT FROM EFS LICENCE NO. EFS-KEXP-0669961-230-03-07-2023 AGAINST SRO 957(I)/2021 DATED 30.07.2021)</t>
  </si>
  <si>
    <t>KPEX-EF-54282-25-09-2024</t>
  </si>
  <si>
    <t>100% COTTON DYED PILLOW CASE, BOLSTER (EXPORT FROM EFS LICENCE NO. EFS-KEXP-0669961-230-03-07-2023 AGAINST SRO 957(I)/2021 DATED 30.07.2021)</t>
  </si>
  <si>
    <t>100% COTTON DYED FITTED SHEET, DUVET COVER (EXPORT FROM EFS LICENCE NO. EFS-KEXP-0669961-230-03-07-2023 AGAINST SRO 957(I)/2021 DATED 30.07.2021)</t>
  </si>
  <si>
    <t>KPPE-EF-70953-24-09-2024</t>
  </si>
  <si>
    <t>55% COTTON 45% POLYESTER DYED SCRUB TOP. (EXPORT FROM EFS LICENCE NO. EFS-KEXP-0669961-230-03-07-2023 AGAINST SRO 957(I)/2021 DATED 30.07.2021)</t>
  </si>
  <si>
    <t>65%POLYESTER 35% COTTON WHITE/BLEACHED LAB COAT. (EXPORT FROM EFS LICENCE NO. EFS-KEXP-0669961-230-03-07-2023 AGAINST SRO 957(I)/2021 DATED 30.07.2021)</t>
  </si>
  <si>
    <t>55% COTTON 45% POLYESTER DYED SCRUB BOTTOM. (EXPORT FROM EFS LICENCE NO. EFS-KEXP-0669961-230-03-07-2023 AGAINST SRO 957(I)/2021 DATED 30.07.2021)</t>
  </si>
  <si>
    <t>KPPE-EF-71017-24-09-2024</t>
  </si>
  <si>
    <t>key</t>
  </si>
  <si>
    <t>Description</t>
  </si>
  <si>
    <t>Import Value (Rs)</t>
  </si>
  <si>
    <t>Total Value</t>
  </si>
  <si>
    <t>Unit Price</t>
  </si>
  <si>
    <t>Quantity</t>
  </si>
  <si>
    <t>HS Code</t>
  </si>
  <si>
    <t>Item.no</t>
  </si>
  <si>
    <t>GD.No</t>
  </si>
  <si>
    <t>S.No</t>
  </si>
  <si>
    <t>KG</t>
  </si>
  <si>
    <t>PQZI-EP-10802-11-10-2023</t>
  </si>
  <si>
    <t>2931.77 (US $)</t>
  </si>
  <si>
    <t>PQZI-EP-41957-29-06-2024</t>
  </si>
  <si>
    <t>213.38 (US $)</t>
  </si>
  <si>
    <t>KEXP-0669961-305-24-07-2024</t>
  </si>
  <si>
    <t>KAPS-FS-2075-04-07-2024</t>
  </si>
  <si>
    <t>1750.82 (US $)</t>
  </si>
  <si>
    <t>KEXP-0669961-243-01-11-2023</t>
  </si>
  <si>
    <t>KPPI-FS-7424-08-08-2024</t>
  </si>
  <si>
    <t>30289.77 (US $)</t>
  </si>
  <si>
    <t>KEXP-0669961-132-09-03-2023</t>
  </si>
  <si>
    <t>446.03 (US $)</t>
  </si>
  <si>
    <t>KEXP-0669961-134-09-03-2023</t>
  </si>
  <si>
    <t>KAPW-FS-100035-05-01-2024</t>
  </si>
  <si>
    <t>607.36 (EURO)</t>
  </si>
  <si>
    <t>8637.82 (US $)</t>
  </si>
  <si>
    <t>KAPW-FS-199895-27-06-2024</t>
  </si>
  <si>
    <t>65.48 (US $)</t>
  </si>
  <si>
    <t>KEXP-0669961-131-09-03-2023</t>
  </si>
  <si>
    <t>781.33 (US $)</t>
  </si>
  <si>
    <t>KEXP-0669961-133-09-03-2023</t>
  </si>
  <si>
    <t>1063.94 (EURO)</t>
  </si>
  <si>
    <t>15131.18 (US $)</t>
  </si>
  <si>
    <t>114.71 (US $)</t>
  </si>
  <si>
    <t>KEXP-0669961-197-24-06-2023</t>
  </si>
  <si>
    <t>29.01 (US $)</t>
  </si>
  <si>
    <t>KEXP-0669961-199-25-06-2023</t>
  </si>
  <si>
    <t>115.34 (US $)</t>
  </si>
  <si>
    <t>KPAF-TI-10614-04-09-2023</t>
  </si>
  <si>
    <t>805.00 (US $)</t>
  </si>
  <si>
    <t>KEXP-0669961-249-01-11-2023</t>
  </si>
  <si>
    <t>KAPW-FS-192859-11-06-2024</t>
  </si>
  <si>
    <t>1347.14 (US $)</t>
  </si>
  <si>
    <t>KEXP-0669961-189-24-06-2023</t>
  </si>
  <si>
    <t>238.34 (US $)</t>
  </si>
  <si>
    <t>local.gd</t>
  </si>
  <si>
    <t>gd.key</t>
  </si>
  <si>
    <t>AC.full</t>
  </si>
  <si>
    <t>ratio</t>
  </si>
  <si>
    <t>ac</t>
  </si>
  <si>
    <t>gd</t>
  </si>
  <si>
    <t>Key</t>
  </si>
  <si>
    <t>Opt</t>
  </si>
  <si>
    <t>Inv.No</t>
  </si>
  <si>
    <t>ac+hs+cons</t>
  </si>
  <si>
    <t>westage</t>
  </si>
  <si>
    <t>cons</t>
  </si>
  <si>
    <t>Ratio</t>
  </si>
  <si>
    <t>Analysis Cards</t>
  </si>
  <si>
    <t>Import GD Machine Number</t>
  </si>
  <si>
    <t>Export Value (Rs.)</t>
  </si>
  <si>
    <t>Unit</t>
  </si>
  <si>
    <t>Sr.</t>
  </si>
  <si>
    <t>-</t>
  </si>
  <si>
    <t>31012024-A-058516</t>
  </si>
  <si>
    <t>24052024-A-103500</t>
  </si>
  <si>
    <t>KEXP-0669961-318-24-07-2024</t>
  </si>
  <si>
    <t>07052024-A-094898</t>
  </si>
  <si>
    <t>07052024-A-094927</t>
  </si>
  <si>
    <t>KEXP-0669961-322-24-07-2024</t>
  </si>
  <si>
    <t>KEXP-0669961-323-24-07-2024</t>
  </si>
  <si>
    <t>KEXP-0669961-326-24-07-2024</t>
  </si>
  <si>
    <t>KEXP-0669961-253-01-11-2023</t>
  </si>
  <si>
    <t>KEXP-0669961-296-24-07-2024</t>
  </si>
  <si>
    <t>KEXP-0669961-254-01-11-2023</t>
  </si>
  <si>
    <t>KEXP-0669961-298-24-07-2024</t>
  </si>
  <si>
    <t>KEXP-0669961-304-24-07-2024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</si>
</sst>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000.0000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3" fontId="0" fillId="0" borderId="0" xfId="0" applyNumberFormat="1"/>
    <xf numFmtId="0" fontId="0" fillId="2" borderId="0" xfId="0" applyFill="1"/>
    <xf numFmtId="0" fontId="0" fillId="0" borderId="0" xfId="0" quotePrefix="1"/>
    <xf numFmtId="0" fontId="2" fillId="3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4" borderId="0" xfId="0" applyFill="1"/>
    <xf numFmtId="165" fontId="0" fillId="0" borderId="0" xfId="1" quotePrefix="1" applyNumberFormat="1" applyFont="1" applyAlignment="1">
      <alignment wrapText="1"/>
    </xf>
    <xf numFmtId="0" fontId="2" fillId="0" borderId="0" xfId="0" applyFont="1"/>
    <xf numFmtId="164" fontId="2" fillId="2" borderId="0" xfId="0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utomations/Automatio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DNAN/New%20Analysis%20Card/Analysis%20Card%20Master%20new%20updated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ADNAN\DECLARATION\Import%20declaration.xlsx" TargetMode="External"/><Relationship Id="rId1" Type="http://schemas.openxmlformats.org/officeDocument/2006/relationships/externalLinkPath" Target="Import%20declar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xp_GD"/>
      <sheetName val="Exp_Pkg"/>
      <sheetName val="Exp_EF"/>
      <sheetName val="Local_Bal"/>
      <sheetName val="GD_Bal"/>
      <sheetName val="Imp_GD"/>
      <sheetName val="Imp_Pkg"/>
      <sheetName val="Imp_Cont"/>
      <sheetName val="Imp_Eif"/>
      <sheetName val="Imp_Itm"/>
    </sheetNames>
    <sheetDataSet>
      <sheetData sheetId="0"/>
      <sheetData sheetId="1">
        <row r="1">
          <cell r="B1" t="str">
            <v>GD No</v>
          </cell>
          <cell r="C1" t="str">
            <v>BL No</v>
          </cell>
        </row>
        <row r="2">
          <cell r="A2">
            <v>1</v>
          </cell>
          <cell r="B2" t="str">
            <v>KPPE-EF-71017-24-09-2024</v>
          </cell>
          <cell r="C2" t="str">
            <v>LTM/0419/24-25</v>
          </cell>
        </row>
        <row r="3">
          <cell r="A3">
            <v>2</v>
          </cell>
          <cell r="B3" t="str">
            <v>KPPE-EF-70953-24-09-2024</v>
          </cell>
          <cell r="C3" t="str">
            <v>LTM/0421/24-25</v>
          </cell>
        </row>
        <row r="4">
          <cell r="A4">
            <v>3</v>
          </cell>
          <cell r="B4" t="str">
            <v>KPEX-EF-54282-25-09-2024</v>
          </cell>
          <cell r="C4" t="str">
            <v>LTM/0403A/24-25</v>
          </cell>
        </row>
        <row r="5">
          <cell r="A5" t="str">
            <v/>
          </cell>
        </row>
        <row r="6">
          <cell r="A6" t="str">
            <v/>
          </cell>
        </row>
        <row r="7">
          <cell r="A7" t="str">
            <v/>
          </cell>
        </row>
        <row r="8">
          <cell r="A8" t="str">
            <v/>
          </cell>
        </row>
        <row r="9">
          <cell r="A9" t="str">
            <v/>
          </cell>
        </row>
        <row r="10">
          <cell r="A10" t="str">
            <v/>
          </cell>
        </row>
        <row r="11">
          <cell r="A11" t="str">
            <v/>
          </cell>
        </row>
        <row r="12">
          <cell r="A12" t="str">
            <v/>
          </cell>
        </row>
        <row r="13">
          <cell r="A13" t="str">
            <v/>
          </cell>
        </row>
        <row r="14">
          <cell r="A14" t="str">
            <v/>
          </cell>
        </row>
        <row r="15">
          <cell r="A15" t="str">
            <v/>
          </cell>
        </row>
        <row r="16">
          <cell r="A16" t="str">
            <v/>
          </cell>
        </row>
        <row r="17">
          <cell r="A17" t="str">
            <v/>
          </cell>
        </row>
        <row r="18">
          <cell r="A18" t="str">
            <v/>
          </cell>
        </row>
        <row r="19">
          <cell r="A19" t="str">
            <v/>
          </cell>
        </row>
        <row r="20">
          <cell r="A20" t="str">
            <v/>
          </cell>
        </row>
        <row r="21">
          <cell r="A21" t="str">
            <v/>
          </cell>
        </row>
        <row r="22">
          <cell r="A22" t="str">
            <v/>
          </cell>
        </row>
        <row r="23">
          <cell r="A23" t="str">
            <v/>
          </cell>
        </row>
        <row r="24">
          <cell r="A24" t="str">
            <v/>
          </cell>
        </row>
        <row r="25">
          <cell r="A25" t="str">
            <v/>
          </cell>
        </row>
        <row r="26">
          <cell r="A26" t="str">
            <v/>
          </cell>
        </row>
        <row r="27">
          <cell r="A27" t="str">
            <v/>
          </cell>
        </row>
        <row r="28">
          <cell r="A28" t="str">
            <v/>
          </cell>
        </row>
        <row r="29">
          <cell r="A29" t="str">
            <v/>
          </cell>
        </row>
        <row r="30">
          <cell r="A30" t="str">
            <v/>
          </cell>
        </row>
        <row r="31">
          <cell r="A31" t="str">
            <v/>
          </cell>
        </row>
        <row r="32">
          <cell r="A32" t="str">
            <v/>
          </cell>
        </row>
        <row r="33">
          <cell r="A33" t="str">
            <v/>
          </cell>
        </row>
        <row r="34">
          <cell r="A34" t="str">
            <v/>
          </cell>
        </row>
        <row r="35">
          <cell r="A35" t="str">
            <v/>
          </cell>
        </row>
        <row r="36">
          <cell r="A36" t="str">
            <v/>
          </cell>
        </row>
        <row r="37">
          <cell r="A37" t="str">
            <v/>
          </cell>
        </row>
        <row r="38">
          <cell r="A38" t="str">
            <v/>
          </cell>
        </row>
        <row r="39">
          <cell r="A39" t="str">
            <v/>
          </cell>
        </row>
        <row r="40">
          <cell r="A40" t="str">
            <v/>
          </cell>
        </row>
        <row r="41">
          <cell r="A41" t="str">
            <v/>
          </cell>
        </row>
        <row r="42">
          <cell r="A42" t="str">
            <v/>
          </cell>
        </row>
        <row r="43">
          <cell r="A43" t="str">
            <v/>
          </cell>
        </row>
        <row r="44">
          <cell r="A44" t="str">
            <v/>
          </cell>
        </row>
        <row r="45">
          <cell r="A45" t="str">
            <v/>
          </cell>
        </row>
        <row r="46">
          <cell r="A46" t="str">
            <v/>
          </cell>
        </row>
        <row r="47">
          <cell r="A47" t="str">
            <v/>
          </cell>
        </row>
        <row r="48">
          <cell r="A48" t="str">
            <v/>
          </cell>
        </row>
        <row r="49">
          <cell r="A49" t="str">
            <v/>
          </cell>
        </row>
        <row r="50">
          <cell r="A50" t="str">
            <v/>
          </cell>
        </row>
        <row r="51">
          <cell r="A51" t="str">
            <v/>
          </cell>
        </row>
        <row r="52">
          <cell r="A52" t="str">
            <v/>
          </cell>
        </row>
        <row r="53">
          <cell r="A53" t="str">
            <v/>
          </cell>
        </row>
        <row r="54">
          <cell r="A54" t="str">
            <v/>
          </cell>
        </row>
        <row r="55">
          <cell r="A55" t="str">
            <v/>
          </cell>
        </row>
        <row r="56">
          <cell r="A56" t="str">
            <v/>
          </cell>
        </row>
        <row r="57">
          <cell r="A57" t="str">
            <v/>
          </cell>
        </row>
        <row r="58">
          <cell r="A58" t="str">
            <v/>
          </cell>
        </row>
        <row r="59">
          <cell r="A59" t="str">
            <v/>
          </cell>
        </row>
        <row r="60">
          <cell r="A60" t="str">
            <v/>
          </cell>
        </row>
        <row r="61">
          <cell r="A61" t="str">
            <v/>
          </cell>
        </row>
        <row r="62">
          <cell r="A62" t="str">
            <v/>
          </cell>
        </row>
        <row r="63">
          <cell r="A63" t="str">
            <v/>
          </cell>
        </row>
        <row r="64">
          <cell r="A64" t="str">
            <v/>
          </cell>
        </row>
        <row r="65">
          <cell r="A65" t="str">
            <v/>
          </cell>
        </row>
        <row r="66">
          <cell r="A66" t="str">
            <v/>
          </cell>
        </row>
        <row r="67">
          <cell r="A67" t="str">
            <v/>
          </cell>
        </row>
        <row r="68">
          <cell r="A68" t="str">
            <v/>
          </cell>
        </row>
        <row r="69">
          <cell r="A69" t="str">
            <v/>
          </cell>
        </row>
        <row r="70">
          <cell r="A70" t="str">
            <v/>
          </cell>
        </row>
        <row r="71">
          <cell r="A71" t="str">
            <v/>
          </cell>
        </row>
        <row r="72">
          <cell r="A72" t="str">
            <v/>
          </cell>
        </row>
        <row r="73">
          <cell r="A73" t="str">
            <v/>
          </cell>
        </row>
        <row r="74">
          <cell r="A74" t="str">
            <v/>
          </cell>
        </row>
        <row r="75">
          <cell r="A75" t="str">
            <v/>
          </cell>
        </row>
        <row r="76">
          <cell r="A76" t="str">
            <v/>
          </cell>
        </row>
        <row r="77">
          <cell r="A77" t="str">
            <v/>
          </cell>
        </row>
        <row r="78">
          <cell r="A78" t="str">
            <v/>
          </cell>
        </row>
        <row r="79">
          <cell r="A79" t="str">
            <v/>
          </cell>
        </row>
        <row r="80">
          <cell r="A80" t="str">
            <v/>
          </cell>
        </row>
        <row r="81">
          <cell r="A81" t="str">
            <v/>
          </cell>
        </row>
        <row r="82">
          <cell r="A82" t="str">
            <v/>
          </cell>
        </row>
        <row r="83">
          <cell r="A83" t="str">
            <v/>
          </cell>
        </row>
        <row r="84">
          <cell r="A84" t="str">
            <v/>
          </cell>
        </row>
        <row r="85">
          <cell r="A85" t="str">
            <v/>
          </cell>
        </row>
        <row r="86">
          <cell r="A86" t="str">
            <v/>
          </cell>
        </row>
        <row r="87">
          <cell r="A87" t="str">
            <v/>
          </cell>
        </row>
        <row r="88">
          <cell r="A88" t="str">
            <v/>
          </cell>
        </row>
        <row r="89">
          <cell r="A89" t="str">
            <v/>
          </cell>
        </row>
        <row r="90">
          <cell r="A90" t="str">
            <v/>
          </cell>
        </row>
        <row r="91">
          <cell r="A91" t="str">
            <v/>
          </cell>
        </row>
        <row r="92">
          <cell r="A92" t="str">
            <v/>
          </cell>
        </row>
        <row r="93">
          <cell r="A93" t="str">
            <v/>
          </cell>
        </row>
        <row r="94">
          <cell r="A94" t="str">
            <v/>
          </cell>
        </row>
        <row r="95">
          <cell r="A95" t="str">
            <v/>
          </cell>
        </row>
        <row r="96">
          <cell r="A96" t="str">
            <v/>
          </cell>
        </row>
        <row r="97">
          <cell r="A97" t="str">
            <v/>
          </cell>
        </row>
        <row r="98">
          <cell r="A98" t="str">
            <v/>
          </cell>
        </row>
        <row r="99">
          <cell r="A99" t="str">
            <v/>
          </cell>
        </row>
        <row r="100">
          <cell r="A100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rment"/>
      <sheetName val="AC1"/>
      <sheetName val="AC2"/>
      <sheetName val="Sheet2"/>
      <sheetName val="Sheet1"/>
      <sheetName val="List"/>
      <sheetName val="Structure"/>
    </sheetNames>
    <sheetDataSet>
      <sheetData sheetId="0"/>
      <sheetData sheetId="1"/>
      <sheetData sheetId="2">
        <row r="2">
          <cell r="J2" t="str">
            <v>Per Unit Requirement</v>
          </cell>
          <cell r="N2" t="str">
            <v>Wastage</v>
          </cell>
          <cell r="Z2" t="str">
            <v>key3</v>
          </cell>
        </row>
        <row r="3">
          <cell r="J3">
            <v>1</v>
          </cell>
          <cell r="N3">
            <v>1.01E-2</v>
          </cell>
          <cell r="Z3" t="str">
            <v>KEXP-0669961-1-27-06-20185407.691.0101</v>
          </cell>
        </row>
        <row r="4">
          <cell r="J4">
            <v>1</v>
          </cell>
          <cell r="N4">
            <v>1.01E-2</v>
          </cell>
          <cell r="Z4" t="str">
            <v>KEXP-0669961-1-27-06-20185407.521.0101</v>
          </cell>
        </row>
        <row r="5">
          <cell r="J5">
            <v>1</v>
          </cell>
          <cell r="N5">
            <v>1.01E-2</v>
          </cell>
          <cell r="Z5" t="str">
            <v>KEXP-0669961-2-27-06-20185516.121.0101</v>
          </cell>
        </row>
        <row r="6">
          <cell r="J6">
            <v>1</v>
          </cell>
          <cell r="N6">
            <v>1.01E-2</v>
          </cell>
          <cell r="Z6" t="str">
            <v>KEXP-0669961-2-27-06-20185407.691.0101</v>
          </cell>
        </row>
        <row r="7">
          <cell r="J7">
            <v>1</v>
          </cell>
          <cell r="N7">
            <v>0</v>
          </cell>
          <cell r="Z7" t="str">
            <v>KEXP-0669961-2-27-06-20183926.90991</v>
          </cell>
        </row>
        <row r="8">
          <cell r="J8">
            <v>1</v>
          </cell>
          <cell r="N8">
            <v>0</v>
          </cell>
          <cell r="Z8" t="str">
            <v>KEXP-0669961-2-27-06-20183923.291</v>
          </cell>
        </row>
        <row r="9">
          <cell r="J9">
            <v>1</v>
          </cell>
          <cell r="N9">
            <v>1.01E-2</v>
          </cell>
          <cell r="Z9" t="str">
            <v>KEXP-0669961-2-27-06-20185407.521.0101</v>
          </cell>
        </row>
        <row r="10">
          <cell r="J10">
            <v>1</v>
          </cell>
          <cell r="N10">
            <v>0</v>
          </cell>
          <cell r="Z10" t="str">
            <v>KEXP-0669961-2-27-06-20189606.2921</v>
          </cell>
        </row>
        <row r="11">
          <cell r="J11">
            <v>1</v>
          </cell>
          <cell r="N11">
            <v>1.01E-2</v>
          </cell>
          <cell r="Z11" t="str">
            <v>KEXP-0669961-2-27-06-20185210.391.0101</v>
          </cell>
        </row>
        <row r="12">
          <cell r="J12">
            <v>1</v>
          </cell>
          <cell r="N12">
            <v>1.01E-2</v>
          </cell>
          <cell r="Z12" t="str">
            <v>KEXP-0669961-2-27-06-20185402.331.0101</v>
          </cell>
        </row>
        <row r="13">
          <cell r="J13">
            <v>1</v>
          </cell>
          <cell r="N13">
            <v>1.01E-2</v>
          </cell>
          <cell r="Z13" t="str">
            <v>KEXP-0669961-3-27-06-20185205.131.0101</v>
          </cell>
        </row>
        <row r="14">
          <cell r="J14">
            <v>1</v>
          </cell>
          <cell r="N14">
            <v>1.01E-2</v>
          </cell>
          <cell r="Z14" t="str">
            <v>KEXP-0669961-3-27-06-20185205.241.0101</v>
          </cell>
        </row>
        <row r="15">
          <cell r="J15">
            <v>1</v>
          </cell>
          <cell r="N15">
            <v>1.01E-2</v>
          </cell>
          <cell r="Z15" t="str">
            <v>KEXP-0669961-3-27-06-20185205.221.0101</v>
          </cell>
        </row>
        <row r="16">
          <cell r="J16">
            <v>0.04</v>
          </cell>
          <cell r="N16">
            <v>0</v>
          </cell>
          <cell r="Z16" t="str">
            <v>KEXP-0669961-3-27-06-20183809.9190.04</v>
          </cell>
        </row>
        <row r="17">
          <cell r="J17">
            <v>2.5000000000000001E-2</v>
          </cell>
          <cell r="N17">
            <v>0</v>
          </cell>
          <cell r="Z17" t="str">
            <v>KEXP-0669961-3-27-06-20183809.9190.025</v>
          </cell>
        </row>
        <row r="18">
          <cell r="J18">
            <v>0.04</v>
          </cell>
          <cell r="N18">
            <v>0</v>
          </cell>
          <cell r="Z18" t="str">
            <v>KEXP-0669961-3-27-06-20183909.1090.04</v>
          </cell>
        </row>
        <row r="19">
          <cell r="J19">
            <v>0.04</v>
          </cell>
          <cell r="N19">
            <v>0</v>
          </cell>
          <cell r="Z19" t="str">
            <v>KEXP-0669961-3-27-06-20183906.9040.04</v>
          </cell>
        </row>
        <row r="20">
          <cell r="J20">
            <v>0.04</v>
          </cell>
          <cell r="N20">
            <v>0</v>
          </cell>
          <cell r="Z20" t="str">
            <v>KEXP-0669961-3-27-06-20182831.1010.04</v>
          </cell>
        </row>
        <row r="21">
          <cell r="J21">
            <v>0.03</v>
          </cell>
          <cell r="N21">
            <v>0</v>
          </cell>
          <cell r="Z21" t="str">
            <v>KEXP-0669961-3-27-06-201828470.03</v>
          </cell>
        </row>
        <row r="22">
          <cell r="J22">
            <v>7.0000000000000007E-2</v>
          </cell>
          <cell r="N22">
            <v>0</v>
          </cell>
          <cell r="Z22" t="str">
            <v>KEXP-0669961-3-27-06-20183204.110.07</v>
          </cell>
        </row>
        <row r="23">
          <cell r="J23">
            <v>7.0000000000000007E-2</v>
          </cell>
          <cell r="N23">
            <v>0</v>
          </cell>
          <cell r="Z23" t="str">
            <v>KEXP-0669961-3-27-06-20183204.160.07</v>
          </cell>
        </row>
        <row r="24">
          <cell r="J24">
            <v>7.0000000000000007E-2</v>
          </cell>
          <cell r="N24">
            <v>0</v>
          </cell>
          <cell r="Z24" t="str">
            <v>KEXP-0669961-3-27-06-20183204.1590.07</v>
          </cell>
        </row>
        <row r="25">
          <cell r="J25">
            <v>7.0000000000000007E-2</v>
          </cell>
          <cell r="N25">
            <v>0</v>
          </cell>
          <cell r="Z25" t="str">
            <v>KEXP-0669961-3-27-06-20183204.20.07</v>
          </cell>
        </row>
        <row r="26">
          <cell r="J26">
            <v>1</v>
          </cell>
          <cell r="N26">
            <v>1.01E-2</v>
          </cell>
          <cell r="Z26" t="str">
            <v>KEXP-0669961-4-27-06-20185205.221.0101</v>
          </cell>
        </row>
        <row r="27">
          <cell r="J27">
            <v>7.0000000000000007E-2</v>
          </cell>
          <cell r="N27">
            <v>0</v>
          </cell>
          <cell r="Z27" t="str">
            <v>KEXP-0669961-4-27-06-20183204.160.07</v>
          </cell>
        </row>
        <row r="28">
          <cell r="J28">
            <v>2.5000000000000001E-2</v>
          </cell>
          <cell r="N28">
            <v>0</v>
          </cell>
          <cell r="Z28" t="str">
            <v>KEXP-0669961-4-27-06-20183809.9190.025</v>
          </cell>
        </row>
        <row r="29">
          <cell r="J29">
            <v>7.0000000000000007E-2</v>
          </cell>
          <cell r="N29">
            <v>0</v>
          </cell>
          <cell r="Z29" t="str">
            <v>KEXP-0669961-4-27-06-20183204.110.07</v>
          </cell>
        </row>
        <row r="30">
          <cell r="J30">
            <v>0.04</v>
          </cell>
          <cell r="N30">
            <v>0</v>
          </cell>
          <cell r="Z30" t="str">
            <v>KEXP-0669961-4-27-06-20183906.9040.04</v>
          </cell>
        </row>
        <row r="31">
          <cell r="J31">
            <v>0.03</v>
          </cell>
          <cell r="N31">
            <v>0</v>
          </cell>
          <cell r="Z31" t="str">
            <v>KEXP-0669961-4-27-06-201828470.03</v>
          </cell>
        </row>
        <row r="32">
          <cell r="J32">
            <v>0.04</v>
          </cell>
          <cell r="N32">
            <v>0</v>
          </cell>
          <cell r="Z32" t="str">
            <v>KEXP-0669961-4-27-06-20182831.1010.04</v>
          </cell>
        </row>
        <row r="33">
          <cell r="J33">
            <v>7.0000000000000007E-2</v>
          </cell>
          <cell r="N33">
            <v>0</v>
          </cell>
          <cell r="Z33" t="str">
            <v>KEXP-0669961-4-27-06-20183204.1590.07</v>
          </cell>
        </row>
        <row r="34">
          <cell r="J34">
            <v>7.0000000000000007E-2</v>
          </cell>
          <cell r="N34">
            <v>0</v>
          </cell>
          <cell r="Z34" t="str">
            <v>KEXP-0669961-4-27-06-20183204.20.07</v>
          </cell>
        </row>
        <row r="35">
          <cell r="J35">
            <v>1</v>
          </cell>
          <cell r="N35">
            <v>1.01E-2</v>
          </cell>
          <cell r="Z35" t="str">
            <v>KEXP-0669961-4-27-06-20185205.131.0101</v>
          </cell>
        </row>
        <row r="36">
          <cell r="J36">
            <v>1</v>
          </cell>
          <cell r="N36">
            <v>1.01E-2</v>
          </cell>
          <cell r="Z36" t="str">
            <v>KEXP-0669961-4-27-06-20185205.241.0101</v>
          </cell>
        </row>
        <row r="37">
          <cell r="J37">
            <v>0.04</v>
          </cell>
          <cell r="N37">
            <v>0</v>
          </cell>
          <cell r="Z37" t="str">
            <v>KEXP-0669961-4-27-06-20183809.9190.04</v>
          </cell>
        </row>
        <row r="38">
          <cell r="J38">
            <v>7.0000000000000007E-2</v>
          </cell>
          <cell r="N38">
            <v>0</v>
          </cell>
          <cell r="Z38" t="str">
            <v>KEXP-0669961-4-27-06-20183204.170.07</v>
          </cell>
        </row>
        <row r="39">
          <cell r="J39">
            <v>0.04</v>
          </cell>
          <cell r="N39">
            <v>0</v>
          </cell>
          <cell r="Z39" t="str">
            <v>KEXP-0669961-4-27-06-20183909.1090.04</v>
          </cell>
        </row>
        <row r="40">
          <cell r="J40">
            <v>1</v>
          </cell>
          <cell r="N40">
            <v>2.0410000000000001E-2</v>
          </cell>
          <cell r="Z40" t="str">
            <v>KEXP-0669961-5-27-06-20185402.391.02041</v>
          </cell>
        </row>
        <row r="41">
          <cell r="J41">
            <v>1</v>
          </cell>
          <cell r="N41">
            <v>0</v>
          </cell>
          <cell r="Z41" t="str">
            <v>KEXP-0669961-5-27-06-20183204.161</v>
          </cell>
        </row>
        <row r="42">
          <cell r="J42">
            <v>1</v>
          </cell>
          <cell r="N42">
            <v>0</v>
          </cell>
          <cell r="Z42" t="str">
            <v>KEXP-0669961-5-27-06-20183204.111</v>
          </cell>
        </row>
        <row r="43">
          <cell r="J43">
            <v>1</v>
          </cell>
          <cell r="N43">
            <v>0</v>
          </cell>
          <cell r="Z43" t="str">
            <v>KEXP-0669961-5-27-06-20183809.9191</v>
          </cell>
        </row>
        <row r="44">
          <cell r="J44">
            <v>1</v>
          </cell>
          <cell r="N44">
            <v>0</v>
          </cell>
          <cell r="Z44" t="str">
            <v>KEXP-0669961-5-27-06-20183909.1091</v>
          </cell>
        </row>
        <row r="45">
          <cell r="J45">
            <v>1</v>
          </cell>
          <cell r="N45">
            <v>0</v>
          </cell>
          <cell r="Z45" t="str">
            <v>KEXP-0669961-5-27-06-20182831.1011</v>
          </cell>
        </row>
        <row r="46">
          <cell r="J46">
            <v>1</v>
          </cell>
          <cell r="N46">
            <v>0</v>
          </cell>
          <cell r="Z46" t="str">
            <v>KEXP-0669961-5-27-06-201828471</v>
          </cell>
        </row>
        <row r="47">
          <cell r="J47">
            <v>1</v>
          </cell>
          <cell r="N47">
            <v>0</v>
          </cell>
          <cell r="Z47" t="str">
            <v>KEXP-0669961-5-27-06-20183906.9041</v>
          </cell>
        </row>
        <row r="48">
          <cell r="J48">
            <v>1</v>
          </cell>
          <cell r="N48">
            <v>0</v>
          </cell>
          <cell r="Z48" t="str">
            <v>KEXP-0669961-5-27-06-20183906.9031</v>
          </cell>
        </row>
        <row r="49">
          <cell r="J49">
            <v>1</v>
          </cell>
          <cell r="N49">
            <v>0</v>
          </cell>
          <cell r="Z49" t="str">
            <v>KEXP-0669961-5-27-06-20183204.91</v>
          </cell>
        </row>
        <row r="50">
          <cell r="J50">
            <v>1</v>
          </cell>
          <cell r="N50">
            <v>1.01E-2</v>
          </cell>
          <cell r="Z50" t="str">
            <v>KEXP-0669961-6-27-06-20185402.391.0101</v>
          </cell>
        </row>
        <row r="51">
          <cell r="J51">
            <v>1</v>
          </cell>
          <cell r="N51">
            <v>0</v>
          </cell>
          <cell r="Z51" t="str">
            <v>KEXP-0669961-6-27-06-20183204.161</v>
          </cell>
        </row>
        <row r="52">
          <cell r="J52">
            <v>1</v>
          </cell>
          <cell r="N52">
            <v>0</v>
          </cell>
          <cell r="Z52" t="str">
            <v>KEXP-0669961-6-27-06-20183204.111</v>
          </cell>
        </row>
        <row r="53">
          <cell r="J53">
            <v>1</v>
          </cell>
          <cell r="N53">
            <v>0</v>
          </cell>
          <cell r="Z53" t="str">
            <v>KEXP-0669961-6-27-06-20183809.9191</v>
          </cell>
        </row>
        <row r="54">
          <cell r="J54">
            <v>1</v>
          </cell>
          <cell r="N54">
            <v>0</v>
          </cell>
          <cell r="Z54" t="str">
            <v>KEXP-0669961-6-27-06-20183909.1091</v>
          </cell>
        </row>
        <row r="55">
          <cell r="J55">
            <v>1</v>
          </cell>
          <cell r="N55">
            <v>0</v>
          </cell>
          <cell r="Z55" t="str">
            <v>KEXP-0669961-6-27-06-20182831.1011</v>
          </cell>
        </row>
        <row r="56">
          <cell r="J56">
            <v>1</v>
          </cell>
          <cell r="N56">
            <v>0</v>
          </cell>
          <cell r="Z56" t="str">
            <v>KEXP-0669961-6-27-06-201828471</v>
          </cell>
        </row>
        <row r="57">
          <cell r="J57">
            <v>1</v>
          </cell>
          <cell r="N57">
            <v>0</v>
          </cell>
          <cell r="Z57" t="str">
            <v>KEXP-0669961-6-27-06-20183906.9041</v>
          </cell>
        </row>
        <row r="58">
          <cell r="J58">
            <v>1</v>
          </cell>
          <cell r="N58">
            <v>0</v>
          </cell>
          <cell r="Z58" t="str">
            <v>KEXP-0669961-6-27-06-20183906.9031</v>
          </cell>
        </row>
        <row r="59">
          <cell r="J59">
            <v>1</v>
          </cell>
          <cell r="N59">
            <v>0</v>
          </cell>
          <cell r="Z59" t="str">
            <v>KEXP-0669961-6-27-06-20183204.91</v>
          </cell>
        </row>
        <row r="60">
          <cell r="J60">
            <v>1</v>
          </cell>
          <cell r="N60">
            <v>1.01E-2</v>
          </cell>
          <cell r="Z60" t="str">
            <v>KEXP-0669961-8-30-07-20185210.111.0101</v>
          </cell>
        </row>
        <row r="61">
          <cell r="J61">
            <v>1</v>
          </cell>
          <cell r="N61">
            <v>0</v>
          </cell>
          <cell r="Z61" t="str">
            <v>KEXP-0669961-8-30-07-201828471</v>
          </cell>
        </row>
        <row r="62">
          <cell r="J62">
            <v>1</v>
          </cell>
          <cell r="N62">
            <v>0</v>
          </cell>
          <cell r="Z62" t="str">
            <v>KEXP-0669961-8-30-07-20182832.1091</v>
          </cell>
        </row>
        <row r="63">
          <cell r="J63">
            <v>1</v>
          </cell>
          <cell r="N63">
            <v>0</v>
          </cell>
          <cell r="Z63" t="str">
            <v>KEXP-0669961-8-30-07-20183906.9031</v>
          </cell>
        </row>
        <row r="64">
          <cell r="J64">
            <v>1</v>
          </cell>
          <cell r="N64">
            <v>0</v>
          </cell>
          <cell r="Z64" t="str">
            <v>KEXP-0669961-8-30-07-20183906.9041</v>
          </cell>
        </row>
        <row r="65">
          <cell r="J65">
            <v>1</v>
          </cell>
          <cell r="N65">
            <v>0</v>
          </cell>
          <cell r="Z65" t="str">
            <v>KEXP-0669961-8-30-07-20183204.111</v>
          </cell>
        </row>
        <row r="66">
          <cell r="J66">
            <v>1</v>
          </cell>
          <cell r="N66">
            <v>0</v>
          </cell>
          <cell r="Z66" t="str">
            <v>KEXP-0669961-8-30-07-20183204.131</v>
          </cell>
        </row>
        <row r="67">
          <cell r="J67">
            <v>1</v>
          </cell>
          <cell r="N67">
            <v>0</v>
          </cell>
          <cell r="Z67" t="str">
            <v>KEXP-0669961-8-30-07-20183204.1591</v>
          </cell>
        </row>
        <row r="68">
          <cell r="J68">
            <v>1</v>
          </cell>
          <cell r="N68">
            <v>0</v>
          </cell>
          <cell r="Z68" t="str">
            <v>KEXP-0669961-8-30-07-20183204.161</v>
          </cell>
        </row>
        <row r="69">
          <cell r="J69">
            <v>1</v>
          </cell>
          <cell r="N69">
            <v>0</v>
          </cell>
          <cell r="Z69" t="str">
            <v>KEXP-0669961-8-30-07-20183204.171</v>
          </cell>
        </row>
        <row r="70">
          <cell r="J70">
            <v>1</v>
          </cell>
          <cell r="N70">
            <v>1.01E-2</v>
          </cell>
          <cell r="Z70" t="str">
            <v>KEXP-0669961-8-30-07-20185402.391.0101</v>
          </cell>
        </row>
        <row r="71">
          <cell r="J71">
            <v>1</v>
          </cell>
          <cell r="N71">
            <v>0</v>
          </cell>
          <cell r="Z71" t="str">
            <v>KEXP-0669961-8-30-07-20183204.21</v>
          </cell>
        </row>
        <row r="72">
          <cell r="J72">
            <v>1</v>
          </cell>
          <cell r="N72">
            <v>0</v>
          </cell>
          <cell r="Z72" t="str">
            <v>KEXP-0669961-8-30-07-20183906.9091</v>
          </cell>
        </row>
        <row r="73">
          <cell r="J73">
            <v>1</v>
          </cell>
          <cell r="N73">
            <v>0</v>
          </cell>
          <cell r="Z73" t="str">
            <v>KEXP-0669961-8-30-07-20183809.9191</v>
          </cell>
        </row>
        <row r="74">
          <cell r="J74">
            <v>1</v>
          </cell>
          <cell r="N74">
            <v>0</v>
          </cell>
          <cell r="Z74" t="str">
            <v>KEXP-0669961-8-30-07-201839101</v>
          </cell>
        </row>
        <row r="75">
          <cell r="J75">
            <v>1</v>
          </cell>
          <cell r="N75">
            <v>0</v>
          </cell>
          <cell r="Z75" t="str">
            <v>KEXP-0669961-9-30-07-201828471</v>
          </cell>
        </row>
        <row r="76">
          <cell r="J76">
            <v>1</v>
          </cell>
          <cell r="N76">
            <v>0</v>
          </cell>
          <cell r="Z76" t="str">
            <v>KEXP-0669961-9-30-07-20182832.1091</v>
          </cell>
        </row>
        <row r="77">
          <cell r="J77">
            <v>1</v>
          </cell>
          <cell r="N77">
            <v>0</v>
          </cell>
          <cell r="Z77" t="str">
            <v>KEXP-0669961-9-30-07-20183906.9031</v>
          </cell>
        </row>
        <row r="78">
          <cell r="J78">
            <v>1</v>
          </cell>
          <cell r="N78">
            <v>0</v>
          </cell>
          <cell r="Z78" t="str">
            <v>KEXP-0669961-9-30-07-20183906.9041</v>
          </cell>
        </row>
        <row r="79">
          <cell r="J79">
            <v>1</v>
          </cell>
          <cell r="N79">
            <v>0</v>
          </cell>
          <cell r="Z79" t="str">
            <v>KEXP-0669961-9-30-07-20183204.111</v>
          </cell>
        </row>
        <row r="80">
          <cell r="J80">
            <v>1</v>
          </cell>
          <cell r="N80">
            <v>0</v>
          </cell>
          <cell r="Z80" t="str">
            <v>KEXP-0669961-9-30-07-20183204.131</v>
          </cell>
        </row>
        <row r="81">
          <cell r="J81">
            <v>1</v>
          </cell>
          <cell r="N81">
            <v>0</v>
          </cell>
          <cell r="Z81" t="str">
            <v>KEXP-0669961-9-30-07-20183204.1591</v>
          </cell>
        </row>
        <row r="82">
          <cell r="J82">
            <v>1</v>
          </cell>
          <cell r="N82">
            <v>0</v>
          </cell>
          <cell r="Z82" t="str">
            <v>KEXP-0669961-9-30-07-20183204.161</v>
          </cell>
        </row>
        <row r="83">
          <cell r="J83">
            <v>1</v>
          </cell>
          <cell r="N83">
            <v>0</v>
          </cell>
          <cell r="Z83" t="str">
            <v>KEXP-0669961-9-30-07-20183204.171</v>
          </cell>
        </row>
        <row r="84">
          <cell r="J84">
            <v>1</v>
          </cell>
          <cell r="N84">
            <v>2.0410000000000001E-2</v>
          </cell>
          <cell r="Z84" t="str">
            <v>KEXP-0669961-9-30-07-20185205.131.02041</v>
          </cell>
        </row>
        <row r="85">
          <cell r="J85">
            <v>1</v>
          </cell>
          <cell r="N85">
            <v>2.0410000000000001E-2</v>
          </cell>
          <cell r="Z85" t="str">
            <v>KEXP-0669961-9-30-07-20185205.241.02041</v>
          </cell>
        </row>
        <row r="86">
          <cell r="J86">
            <v>1</v>
          </cell>
          <cell r="N86">
            <v>0</v>
          </cell>
          <cell r="Z86" t="str">
            <v>KEXP-0669961-9-30-07-20183204.21</v>
          </cell>
        </row>
        <row r="87">
          <cell r="J87">
            <v>1</v>
          </cell>
          <cell r="N87">
            <v>0</v>
          </cell>
          <cell r="Z87" t="str">
            <v>KEXP-0669961-9-30-07-20183204.131</v>
          </cell>
        </row>
        <row r="88">
          <cell r="J88">
            <v>1</v>
          </cell>
          <cell r="N88">
            <v>0</v>
          </cell>
          <cell r="Z88" t="str">
            <v>KEXP-0669961-9-30-07-20183809.9191</v>
          </cell>
        </row>
        <row r="89">
          <cell r="J89">
            <v>1</v>
          </cell>
          <cell r="N89">
            <v>0</v>
          </cell>
          <cell r="Z89" t="str">
            <v>KEXP-0669961-9-30-07-201839101</v>
          </cell>
        </row>
        <row r="90">
          <cell r="J90">
            <v>1</v>
          </cell>
          <cell r="N90">
            <v>0</v>
          </cell>
          <cell r="Z90" t="str">
            <v>KEXP-0669961-9-30-07-20183402.1291</v>
          </cell>
        </row>
        <row r="91">
          <cell r="J91">
            <v>1</v>
          </cell>
          <cell r="N91">
            <v>5.1999999999999998E-2</v>
          </cell>
          <cell r="Z91" t="str">
            <v>KEXP-0669961-11-01-08-20185509.221.052</v>
          </cell>
        </row>
        <row r="92">
          <cell r="J92">
            <v>1</v>
          </cell>
          <cell r="N92">
            <v>0</v>
          </cell>
          <cell r="Z92" t="str">
            <v>KEXP-0669961-11-01-08-201828471</v>
          </cell>
        </row>
        <row r="93">
          <cell r="J93">
            <v>1</v>
          </cell>
          <cell r="N93">
            <v>0</v>
          </cell>
          <cell r="Z93" t="str">
            <v>KEXP-0669961-11-01-08-20182832.1091</v>
          </cell>
        </row>
        <row r="94">
          <cell r="J94">
            <v>1</v>
          </cell>
          <cell r="N94">
            <v>0</v>
          </cell>
          <cell r="Z94" t="str">
            <v>KEXP-0669961-11-01-08-20183906.9031</v>
          </cell>
        </row>
        <row r="95">
          <cell r="J95">
            <v>1</v>
          </cell>
          <cell r="N95">
            <v>0</v>
          </cell>
          <cell r="Z95" t="str">
            <v>KEXP-0669961-11-01-08-20183906.9041</v>
          </cell>
        </row>
        <row r="96">
          <cell r="J96">
            <v>1</v>
          </cell>
          <cell r="N96">
            <v>0</v>
          </cell>
          <cell r="Z96" t="str">
            <v>KEXP-0669961-11-01-08-20183204.111</v>
          </cell>
        </row>
        <row r="97">
          <cell r="J97">
            <v>1</v>
          </cell>
          <cell r="N97">
            <v>0</v>
          </cell>
          <cell r="Z97" t="str">
            <v>KEXP-0669961-11-01-08-20183204.131</v>
          </cell>
        </row>
        <row r="98">
          <cell r="J98">
            <v>1</v>
          </cell>
          <cell r="N98">
            <v>0</v>
          </cell>
          <cell r="Z98" t="str">
            <v>KEXP-0669961-11-01-08-20183204.1591</v>
          </cell>
        </row>
        <row r="99">
          <cell r="J99">
            <v>1</v>
          </cell>
          <cell r="N99">
            <v>0</v>
          </cell>
          <cell r="Z99" t="str">
            <v>KEXP-0669961-11-01-08-20183204.161</v>
          </cell>
        </row>
        <row r="100">
          <cell r="J100">
            <v>1</v>
          </cell>
          <cell r="N100">
            <v>0</v>
          </cell>
          <cell r="Z100" t="str">
            <v>KEXP-0669961-11-01-08-20183204.171</v>
          </cell>
        </row>
        <row r="101">
          <cell r="J101">
            <v>1</v>
          </cell>
          <cell r="N101">
            <v>4.8000000000000001E-2</v>
          </cell>
          <cell r="Z101" t="str">
            <v>KEXP-0669961-11-01-08-20185205.221.048</v>
          </cell>
        </row>
        <row r="102">
          <cell r="J102">
            <v>1</v>
          </cell>
          <cell r="N102">
            <v>0</v>
          </cell>
          <cell r="Z102" t="str">
            <v>KEXP-0669961-11-01-08-20183204.21</v>
          </cell>
        </row>
        <row r="103">
          <cell r="J103">
            <v>1</v>
          </cell>
          <cell r="N103">
            <v>0</v>
          </cell>
          <cell r="Z103" t="str">
            <v>KEXP-0669961-11-01-08-20183906.9091</v>
          </cell>
        </row>
        <row r="104">
          <cell r="J104">
            <v>1</v>
          </cell>
          <cell r="N104">
            <v>0</v>
          </cell>
          <cell r="Z104" t="str">
            <v>KEXP-0669961-11-01-08-20183809.9191</v>
          </cell>
        </row>
        <row r="105">
          <cell r="J105">
            <v>1</v>
          </cell>
          <cell r="N105">
            <v>0</v>
          </cell>
          <cell r="Z105" t="str">
            <v>KEXP-0669961-11-01-08-201839101</v>
          </cell>
        </row>
        <row r="106">
          <cell r="J106">
            <v>1</v>
          </cell>
          <cell r="N106">
            <v>0</v>
          </cell>
          <cell r="Z106" t="str">
            <v>KEXP-0669961-11-01-08-20183402.1291</v>
          </cell>
        </row>
        <row r="107">
          <cell r="J107">
            <v>1</v>
          </cell>
          <cell r="N107">
            <v>0</v>
          </cell>
          <cell r="Z107" t="str">
            <v>KEXP-0669961-11-01-08-20183402.131</v>
          </cell>
        </row>
        <row r="108">
          <cell r="J108">
            <v>1</v>
          </cell>
          <cell r="N108">
            <v>5.1999999999999998E-2</v>
          </cell>
          <cell r="Z108" t="str">
            <v>KEXP-0669961-12-01-08-20185509.221.052</v>
          </cell>
        </row>
        <row r="109">
          <cell r="J109">
            <v>1</v>
          </cell>
          <cell r="N109">
            <v>0</v>
          </cell>
          <cell r="Z109" t="str">
            <v>KEXP-0669961-12-01-08-201828471</v>
          </cell>
        </row>
        <row r="110">
          <cell r="J110">
            <v>1</v>
          </cell>
          <cell r="N110">
            <v>0</v>
          </cell>
          <cell r="Z110" t="str">
            <v>KEXP-0669961-12-01-08-20182832.1091</v>
          </cell>
        </row>
        <row r="111">
          <cell r="J111">
            <v>1</v>
          </cell>
          <cell r="N111">
            <v>0</v>
          </cell>
          <cell r="Z111" t="str">
            <v>KEXP-0669961-12-01-08-20183906.9031</v>
          </cell>
        </row>
        <row r="112">
          <cell r="J112">
            <v>1</v>
          </cell>
          <cell r="N112">
            <v>0</v>
          </cell>
          <cell r="Z112" t="str">
            <v>KEXP-0669961-12-01-08-20183204.111</v>
          </cell>
        </row>
        <row r="113">
          <cell r="J113">
            <v>1</v>
          </cell>
          <cell r="N113">
            <v>0</v>
          </cell>
          <cell r="Z113" t="str">
            <v>KEXP-0669961-12-01-08-20183204.131</v>
          </cell>
        </row>
        <row r="114">
          <cell r="J114">
            <v>1</v>
          </cell>
          <cell r="N114">
            <v>0</v>
          </cell>
          <cell r="Z114" t="str">
            <v>KEXP-0669961-12-01-08-20183204.1591</v>
          </cell>
        </row>
        <row r="115">
          <cell r="J115">
            <v>1</v>
          </cell>
          <cell r="N115">
            <v>0</v>
          </cell>
          <cell r="Z115" t="str">
            <v>KEXP-0669961-12-01-08-20183204.161</v>
          </cell>
        </row>
        <row r="116">
          <cell r="J116">
            <v>1</v>
          </cell>
          <cell r="N116">
            <v>0</v>
          </cell>
          <cell r="Z116" t="str">
            <v>KEXP-0669961-12-01-08-20183204.171</v>
          </cell>
        </row>
        <row r="117">
          <cell r="J117">
            <v>1</v>
          </cell>
          <cell r="N117">
            <v>0</v>
          </cell>
          <cell r="Z117" t="str">
            <v>KEXP-0669961-12-01-08-20183906.9041</v>
          </cell>
        </row>
        <row r="118">
          <cell r="J118">
            <v>1</v>
          </cell>
          <cell r="N118">
            <v>4.8000000000000001E-2</v>
          </cell>
          <cell r="Z118" t="str">
            <v>KEXP-0669961-12-01-08-20185205.221.048</v>
          </cell>
        </row>
        <row r="119">
          <cell r="J119">
            <v>1</v>
          </cell>
          <cell r="N119">
            <v>0</v>
          </cell>
          <cell r="Z119" t="str">
            <v>KEXP-0669961-12-01-08-20183204.21</v>
          </cell>
        </row>
        <row r="120">
          <cell r="J120">
            <v>1</v>
          </cell>
          <cell r="N120">
            <v>0</v>
          </cell>
          <cell r="Z120" t="str">
            <v>KEXP-0669961-12-01-08-20183906.9091</v>
          </cell>
        </row>
        <row r="121">
          <cell r="J121">
            <v>1</v>
          </cell>
          <cell r="N121">
            <v>0</v>
          </cell>
          <cell r="Z121" t="str">
            <v>KEXP-0669961-12-01-08-20183809.9191</v>
          </cell>
        </row>
        <row r="122">
          <cell r="J122">
            <v>1</v>
          </cell>
          <cell r="N122">
            <v>0</v>
          </cell>
          <cell r="Z122" t="str">
            <v>KEXP-0669961-12-01-08-201839101</v>
          </cell>
        </row>
        <row r="123">
          <cell r="J123">
            <v>1</v>
          </cell>
          <cell r="N123">
            <v>0</v>
          </cell>
          <cell r="Z123" t="str">
            <v>KEXP-0669961-12-01-08-20183402.1291</v>
          </cell>
        </row>
        <row r="124">
          <cell r="J124">
            <v>1</v>
          </cell>
          <cell r="N124">
            <v>0</v>
          </cell>
          <cell r="Z124" t="str">
            <v>KEXP-0669961-12-01-08-20183402.131</v>
          </cell>
        </row>
        <row r="125">
          <cell r="J125">
            <v>1</v>
          </cell>
          <cell r="N125">
            <v>1.01E-2</v>
          </cell>
          <cell r="Z125" t="str">
            <v>KEXP-0669961-13-01-08-20185205.271.0101</v>
          </cell>
        </row>
        <row r="126">
          <cell r="J126">
            <v>1</v>
          </cell>
          <cell r="N126">
            <v>1.01E-2</v>
          </cell>
          <cell r="Z126" t="str">
            <v>KEXP-0669961-13-01-08-20185205.281.0101</v>
          </cell>
        </row>
        <row r="127">
          <cell r="J127">
            <v>1</v>
          </cell>
          <cell r="N127">
            <v>1.01E-2</v>
          </cell>
          <cell r="Z127" t="str">
            <v>KEXP-0669961-13-01-08-20185401.2091.0101</v>
          </cell>
        </row>
        <row r="128">
          <cell r="J128">
            <v>1</v>
          </cell>
          <cell r="N128">
            <v>1.01E-2</v>
          </cell>
          <cell r="Z128" t="str">
            <v>KEXP-0669961-13-01-08-20185402.331.0101</v>
          </cell>
        </row>
        <row r="129">
          <cell r="J129">
            <v>1</v>
          </cell>
          <cell r="N129">
            <v>0</v>
          </cell>
          <cell r="Z129" t="str">
            <v>KEXP-0669961-13-01-08-201828471</v>
          </cell>
        </row>
        <row r="130">
          <cell r="J130">
            <v>1</v>
          </cell>
          <cell r="N130">
            <v>0</v>
          </cell>
          <cell r="Z130" t="str">
            <v>KEXP-0669961-13-01-08-20182832.1091</v>
          </cell>
        </row>
        <row r="131">
          <cell r="J131">
            <v>1</v>
          </cell>
          <cell r="N131">
            <v>0</v>
          </cell>
          <cell r="Z131" t="str">
            <v>KEXP-0669961-13-01-08-20183906.9031</v>
          </cell>
        </row>
        <row r="132">
          <cell r="J132">
            <v>1</v>
          </cell>
          <cell r="N132">
            <v>0</v>
          </cell>
          <cell r="Z132" t="str">
            <v>KEXP-0669961-13-01-08-20183906.9041</v>
          </cell>
        </row>
        <row r="133">
          <cell r="J133">
            <v>1</v>
          </cell>
          <cell r="N133">
            <v>0</v>
          </cell>
          <cell r="Z133" t="str">
            <v>KEXP-0669961-13-01-08-20183204.111</v>
          </cell>
        </row>
        <row r="134">
          <cell r="J134">
            <v>1</v>
          </cell>
          <cell r="N134">
            <v>0</v>
          </cell>
          <cell r="Z134" t="str">
            <v>KEXP-0669961-13-01-08-20183204.131</v>
          </cell>
        </row>
        <row r="135">
          <cell r="J135">
            <v>1</v>
          </cell>
          <cell r="N135">
            <v>0</v>
          </cell>
          <cell r="Z135" t="str">
            <v>KEXP-0669961-13-01-08-20183204.1591</v>
          </cell>
        </row>
        <row r="136">
          <cell r="J136">
            <v>1</v>
          </cell>
          <cell r="N136">
            <v>0</v>
          </cell>
          <cell r="Z136" t="str">
            <v>KEXP-0669961-13-01-08-20183204.161</v>
          </cell>
        </row>
        <row r="137">
          <cell r="J137">
            <v>1</v>
          </cell>
          <cell r="N137">
            <v>0</v>
          </cell>
          <cell r="Z137" t="str">
            <v>KEXP-0669961-13-01-08-20183204.21</v>
          </cell>
        </row>
        <row r="138">
          <cell r="J138">
            <v>1</v>
          </cell>
          <cell r="N138">
            <v>0</v>
          </cell>
          <cell r="Z138" t="str">
            <v>KEXP-0669961-13-01-08-20183906.9091</v>
          </cell>
        </row>
        <row r="139">
          <cell r="J139">
            <v>1</v>
          </cell>
          <cell r="N139">
            <v>0</v>
          </cell>
          <cell r="Z139" t="str">
            <v>KEXP-0669961-13-01-08-20183809.9191</v>
          </cell>
        </row>
        <row r="140">
          <cell r="J140">
            <v>1</v>
          </cell>
          <cell r="N140">
            <v>0</v>
          </cell>
          <cell r="Z140" t="str">
            <v>KEXP-0669961-13-01-08-201839101</v>
          </cell>
        </row>
        <row r="141">
          <cell r="J141">
            <v>1</v>
          </cell>
          <cell r="N141">
            <v>0</v>
          </cell>
          <cell r="Z141" t="str">
            <v>KEXP-0669961-13-01-08-20183402.1291</v>
          </cell>
        </row>
        <row r="142">
          <cell r="J142">
            <v>1</v>
          </cell>
          <cell r="N142">
            <v>2.0410000000000001E-2</v>
          </cell>
          <cell r="Z142" t="str">
            <v>KEXP-0669961-14-01-08-20185205.221.02041</v>
          </cell>
        </row>
        <row r="143">
          <cell r="J143">
            <v>0.4</v>
          </cell>
          <cell r="N143">
            <v>0</v>
          </cell>
          <cell r="Z143" t="str">
            <v>KEXP-0669961-14-01-08-20183906.9040.4</v>
          </cell>
        </row>
        <row r="144">
          <cell r="J144">
            <v>7.0000000000000007E-2</v>
          </cell>
          <cell r="N144">
            <v>0</v>
          </cell>
          <cell r="Z144" t="str">
            <v>KEXP-0669961-14-01-08-20183204.160.07</v>
          </cell>
        </row>
        <row r="145">
          <cell r="J145">
            <v>0.03</v>
          </cell>
          <cell r="N145">
            <v>0</v>
          </cell>
          <cell r="Z145" t="str">
            <v>KEXP-0669961-14-01-08-201828470.03</v>
          </cell>
        </row>
        <row r="146">
          <cell r="J146">
            <v>0.04</v>
          </cell>
          <cell r="N146">
            <v>0</v>
          </cell>
          <cell r="Z146" t="str">
            <v>KEXP-0669961-14-01-08-20182831.1010.04</v>
          </cell>
        </row>
        <row r="147">
          <cell r="J147">
            <v>7.0000000000000007E-2</v>
          </cell>
          <cell r="N147">
            <v>0</v>
          </cell>
          <cell r="Z147" t="str">
            <v>KEXP-0669961-14-01-08-20183204.110.07</v>
          </cell>
        </row>
        <row r="148">
          <cell r="J148">
            <v>7.0000000000000007E-2</v>
          </cell>
          <cell r="N148">
            <v>0</v>
          </cell>
          <cell r="Z148" t="str">
            <v>KEXP-0669961-14-01-08-20183204.1590.07</v>
          </cell>
        </row>
        <row r="149">
          <cell r="J149">
            <v>1</v>
          </cell>
          <cell r="N149">
            <v>2.0410000000000001E-2</v>
          </cell>
          <cell r="Z149" t="str">
            <v>KEXP-0669961-14-01-08-20185205.111.02041</v>
          </cell>
        </row>
        <row r="150">
          <cell r="J150">
            <v>1</v>
          </cell>
          <cell r="N150">
            <v>2.0410000000000001E-2</v>
          </cell>
          <cell r="Z150" t="str">
            <v>KEXP-0669961-14-01-08-20185205.121.02041</v>
          </cell>
        </row>
        <row r="151">
          <cell r="J151">
            <v>1</v>
          </cell>
          <cell r="N151">
            <v>2.0410000000000001E-2</v>
          </cell>
          <cell r="Z151" t="str">
            <v>KEXP-0669961-14-01-08-20185205.241.02041</v>
          </cell>
        </row>
        <row r="152">
          <cell r="J152">
            <v>1</v>
          </cell>
          <cell r="N152">
            <v>2.0410000000000001E-2</v>
          </cell>
          <cell r="Z152" t="str">
            <v>KEXP-0669961-14-01-08-20185205.281.02041</v>
          </cell>
        </row>
        <row r="153">
          <cell r="J153">
            <v>1</v>
          </cell>
          <cell r="N153">
            <v>2.0410000000000001E-2</v>
          </cell>
          <cell r="Z153" t="str">
            <v>KEXP-0669961-14-01-08-20185205.131.02041</v>
          </cell>
        </row>
        <row r="154">
          <cell r="J154">
            <v>1</v>
          </cell>
          <cell r="N154">
            <v>2.0410000000000001E-2</v>
          </cell>
          <cell r="Z154" t="str">
            <v>KEXP-0669961-14-01-08-20185205.271.02041</v>
          </cell>
        </row>
        <row r="155">
          <cell r="J155">
            <v>7.0000000000000007E-2</v>
          </cell>
          <cell r="N155">
            <v>0</v>
          </cell>
          <cell r="Z155" t="str">
            <v>KEXP-0669961-14-01-08-20183204.170.07</v>
          </cell>
        </row>
        <row r="156">
          <cell r="J156">
            <v>1</v>
          </cell>
          <cell r="N156">
            <v>2.0410000000000001E-2</v>
          </cell>
          <cell r="Z156" t="str">
            <v>KEXP-0669961-15-01-08-20185205.221.02041</v>
          </cell>
        </row>
        <row r="157">
          <cell r="J157">
            <v>0.04</v>
          </cell>
          <cell r="N157">
            <v>0</v>
          </cell>
          <cell r="Z157" t="str">
            <v>KEXP-0669961-15-01-08-20183906.9040.04</v>
          </cell>
        </row>
        <row r="158">
          <cell r="J158">
            <v>7.0000000000000007E-2</v>
          </cell>
          <cell r="N158">
            <v>0</v>
          </cell>
          <cell r="Z158" t="str">
            <v>KEXP-0669961-15-01-08-20183204.160.07</v>
          </cell>
        </row>
        <row r="159">
          <cell r="J159">
            <v>0.03</v>
          </cell>
          <cell r="N159">
            <v>0</v>
          </cell>
          <cell r="Z159" t="str">
            <v>KEXP-0669961-15-01-08-201828470.03</v>
          </cell>
        </row>
        <row r="160">
          <cell r="J160">
            <v>0.04</v>
          </cell>
          <cell r="N160">
            <v>0</v>
          </cell>
          <cell r="Z160" t="str">
            <v>KEXP-0669961-15-01-08-20182831.1010.04</v>
          </cell>
        </row>
        <row r="161">
          <cell r="J161">
            <v>7.0000000000000007E-2</v>
          </cell>
          <cell r="N161">
            <v>0</v>
          </cell>
          <cell r="Z161" t="str">
            <v>KEXP-0669961-15-01-08-20183204.110.07</v>
          </cell>
        </row>
        <row r="162">
          <cell r="J162">
            <v>7.0000000000000007E-2</v>
          </cell>
          <cell r="N162">
            <v>0</v>
          </cell>
          <cell r="Z162" t="str">
            <v>KEXP-0669961-15-01-08-20183204.1590.07</v>
          </cell>
        </row>
        <row r="163">
          <cell r="J163">
            <v>7.0000000000000007E-2</v>
          </cell>
          <cell r="N163">
            <v>0</v>
          </cell>
          <cell r="Z163" t="str">
            <v>KEXP-0669961-15-01-08-20183204.170.07</v>
          </cell>
        </row>
        <row r="164">
          <cell r="J164">
            <v>0.04</v>
          </cell>
          <cell r="N164">
            <v>0</v>
          </cell>
          <cell r="Z164" t="str">
            <v>KEXP-0669961-15-01-08-20183909.1090.04</v>
          </cell>
        </row>
        <row r="165">
          <cell r="J165">
            <v>2.5000000000000001E-2</v>
          </cell>
          <cell r="N165">
            <v>0</v>
          </cell>
          <cell r="Z165" t="str">
            <v>KEXP-0669961-15-01-08-20183809.9190.025</v>
          </cell>
        </row>
        <row r="166">
          <cell r="J166">
            <v>0.04</v>
          </cell>
          <cell r="N166">
            <v>0</v>
          </cell>
          <cell r="Z166" t="str">
            <v>KEXP-0669961-15-01-08-20183809.9190.04</v>
          </cell>
        </row>
        <row r="167">
          <cell r="J167">
            <v>0.04</v>
          </cell>
          <cell r="N167">
            <v>0</v>
          </cell>
          <cell r="Z167" t="str">
            <v>KEXP-0669961-15-01-08-20183809.9190.04</v>
          </cell>
        </row>
        <row r="168">
          <cell r="J168">
            <v>0.04</v>
          </cell>
          <cell r="N168">
            <v>0</v>
          </cell>
          <cell r="Z168" t="str">
            <v>KEXP-0669961-15-01-08-201839100.04</v>
          </cell>
        </row>
        <row r="169">
          <cell r="J169">
            <v>1</v>
          </cell>
          <cell r="N169">
            <v>1.01E-2</v>
          </cell>
          <cell r="Z169" t="str">
            <v>KEXP-0669961-17-02-08-20185402.391.0101</v>
          </cell>
        </row>
        <row r="170">
          <cell r="J170">
            <v>1</v>
          </cell>
          <cell r="N170">
            <v>1.01E-2</v>
          </cell>
          <cell r="Z170" t="str">
            <v>KEXP-0669961-17-02-08-20185402.331.0101</v>
          </cell>
        </row>
        <row r="171">
          <cell r="J171">
            <v>1</v>
          </cell>
          <cell r="N171">
            <v>1.01E-2</v>
          </cell>
          <cell r="Z171" t="str">
            <v>KEXP-0669961-17-02-08-20185210.211.0101</v>
          </cell>
        </row>
        <row r="172">
          <cell r="J172">
            <v>1</v>
          </cell>
          <cell r="N172">
            <v>1.01E-2</v>
          </cell>
          <cell r="Z172" t="str">
            <v>KEXP-0669961-17-02-08-20185210.111.0101</v>
          </cell>
        </row>
        <row r="173">
          <cell r="J173">
            <v>0.03</v>
          </cell>
          <cell r="N173">
            <v>0</v>
          </cell>
          <cell r="Z173" t="str">
            <v>KEXP-0669961-17-02-08-201828470.03</v>
          </cell>
        </row>
        <row r="174">
          <cell r="J174">
            <v>0.04</v>
          </cell>
          <cell r="N174">
            <v>0</v>
          </cell>
          <cell r="Z174" t="str">
            <v>KEXP-0669961-17-02-08-20182832.1090.04</v>
          </cell>
        </row>
        <row r="175">
          <cell r="J175">
            <v>0.04</v>
          </cell>
          <cell r="N175">
            <v>0</v>
          </cell>
          <cell r="Z175" t="str">
            <v>KEXP-0669961-17-02-08-20183906.9030.04</v>
          </cell>
        </row>
        <row r="176">
          <cell r="J176">
            <v>0.04</v>
          </cell>
          <cell r="N176">
            <v>0</v>
          </cell>
          <cell r="Z176" t="str">
            <v>KEXP-0669961-17-02-08-20183906.9090.04</v>
          </cell>
        </row>
        <row r="177">
          <cell r="J177">
            <v>0.04</v>
          </cell>
          <cell r="N177">
            <v>0</v>
          </cell>
          <cell r="Z177" t="str">
            <v>KEXP-0669961-17-02-08-20183402.1290.04</v>
          </cell>
        </row>
        <row r="178">
          <cell r="J178">
            <v>0.04</v>
          </cell>
          <cell r="N178">
            <v>0</v>
          </cell>
          <cell r="Z178" t="str">
            <v>KEXP-0669961-17-02-08-20183402.130.04</v>
          </cell>
        </row>
        <row r="179">
          <cell r="J179">
            <v>0.04</v>
          </cell>
          <cell r="N179">
            <v>0</v>
          </cell>
          <cell r="Z179" t="str">
            <v>KEXP-0669961-17-02-08-20183809.9190.04</v>
          </cell>
        </row>
        <row r="180">
          <cell r="J180">
            <v>0.04</v>
          </cell>
          <cell r="N180">
            <v>0</v>
          </cell>
          <cell r="Z180" t="str">
            <v>KEXP-0669961-17-02-08-20183909.1090.04</v>
          </cell>
        </row>
        <row r="181">
          <cell r="J181">
            <v>0.04</v>
          </cell>
          <cell r="N181">
            <v>0</v>
          </cell>
          <cell r="Z181" t="str">
            <v>KEXP-0669961-17-02-08-201839100.04</v>
          </cell>
        </row>
        <row r="182">
          <cell r="J182">
            <v>0.04</v>
          </cell>
          <cell r="N182">
            <v>0</v>
          </cell>
          <cell r="Z182" t="str">
            <v>KEXP-0669961-17-02-08-20183911.90.04</v>
          </cell>
        </row>
        <row r="183">
          <cell r="J183">
            <v>7.0000000000000007E-2</v>
          </cell>
          <cell r="N183">
            <v>0</v>
          </cell>
          <cell r="Z183" t="str">
            <v>KEXP-0669961-17-02-08-20183204.110.07</v>
          </cell>
        </row>
        <row r="184">
          <cell r="J184">
            <v>7.0000000000000007E-2</v>
          </cell>
          <cell r="N184">
            <v>0</v>
          </cell>
          <cell r="Z184" t="str">
            <v>KEXP-0669961-17-02-08-20183204.1590.07</v>
          </cell>
        </row>
        <row r="185">
          <cell r="J185">
            <v>7.0000000000000007E-2</v>
          </cell>
          <cell r="N185">
            <v>0</v>
          </cell>
          <cell r="Z185" t="str">
            <v>KEXP-0669961-17-02-08-20183204.160.07</v>
          </cell>
        </row>
        <row r="186">
          <cell r="J186">
            <v>7.0000000000000007E-2</v>
          </cell>
          <cell r="N186">
            <v>0</v>
          </cell>
          <cell r="Z186" t="str">
            <v>KEXP-0669961-17-02-08-20183204.20.07</v>
          </cell>
        </row>
        <row r="187">
          <cell r="J187">
            <v>1</v>
          </cell>
          <cell r="N187">
            <v>1.01E-2</v>
          </cell>
          <cell r="Z187" t="str">
            <v>KEXP-0669961-18-02-08-20185402.391.0101</v>
          </cell>
        </row>
        <row r="188">
          <cell r="J188">
            <v>1</v>
          </cell>
          <cell r="N188">
            <v>1.01E-2</v>
          </cell>
          <cell r="Z188" t="str">
            <v>KEXP-0669961-18-02-08-20185402.331.0101</v>
          </cell>
        </row>
        <row r="189">
          <cell r="J189">
            <v>1</v>
          </cell>
          <cell r="N189">
            <v>1.01E-2</v>
          </cell>
          <cell r="Z189" t="str">
            <v>KEXP-0669961-18-02-08-20185210.211.0101</v>
          </cell>
        </row>
        <row r="190">
          <cell r="J190">
            <v>1</v>
          </cell>
          <cell r="N190">
            <v>1.01E-2</v>
          </cell>
          <cell r="Z190" t="str">
            <v>KEXP-0669961-18-02-08-20185210.111.0101</v>
          </cell>
        </row>
        <row r="191">
          <cell r="J191">
            <v>0.03</v>
          </cell>
          <cell r="N191">
            <v>0</v>
          </cell>
          <cell r="Z191" t="str">
            <v>KEXP-0669961-18-02-08-201828470.03</v>
          </cell>
        </row>
        <row r="192">
          <cell r="J192">
            <v>0.04</v>
          </cell>
          <cell r="N192">
            <v>0</v>
          </cell>
          <cell r="Z192" t="str">
            <v>KEXP-0669961-18-02-08-20182832.1090.04</v>
          </cell>
        </row>
        <row r="193">
          <cell r="J193">
            <v>0.04</v>
          </cell>
          <cell r="N193">
            <v>0</v>
          </cell>
          <cell r="Z193" t="str">
            <v>KEXP-0669961-18-02-08-20183906.9030.04</v>
          </cell>
        </row>
        <row r="194">
          <cell r="J194">
            <v>0.04</v>
          </cell>
          <cell r="N194">
            <v>0</v>
          </cell>
          <cell r="Z194" t="str">
            <v>KEXP-0669961-18-02-08-20183906.9090.04</v>
          </cell>
        </row>
        <row r="195">
          <cell r="J195">
            <v>0.04</v>
          </cell>
          <cell r="N195">
            <v>0</v>
          </cell>
          <cell r="Z195" t="str">
            <v>KEXP-0669961-18-02-08-20183402.1290.04</v>
          </cell>
        </row>
        <row r="196">
          <cell r="J196">
            <v>0.04</v>
          </cell>
          <cell r="N196">
            <v>0</v>
          </cell>
          <cell r="Z196" t="str">
            <v>KEXP-0669961-18-02-08-20183402.130.04</v>
          </cell>
        </row>
        <row r="197">
          <cell r="J197">
            <v>0.04</v>
          </cell>
          <cell r="N197">
            <v>0</v>
          </cell>
          <cell r="Z197" t="str">
            <v>KEXP-0669961-18-02-08-20183809.9190.04</v>
          </cell>
        </row>
        <row r="198">
          <cell r="J198">
            <v>0.04</v>
          </cell>
          <cell r="N198">
            <v>0</v>
          </cell>
          <cell r="Z198" t="str">
            <v>KEXP-0669961-18-02-08-20183909.1090.04</v>
          </cell>
        </row>
        <row r="199">
          <cell r="J199">
            <v>0.04</v>
          </cell>
          <cell r="N199">
            <v>0</v>
          </cell>
          <cell r="Z199" t="str">
            <v>KEXP-0669961-18-02-08-201839100.04</v>
          </cell>
        </row>
        <row r="200">
          <cell r="J200">
            <v>0.04</v>
          </cell>
          <cell r="N200">
            <v>0</v>
          </cell>
          <cell r="Z200" t="str">
            <v>KEXP-0669961-18-02-08-20183911.90.04</v>
          </cell>
        </row>
        <row r="201">
          <cell r="J201">
            <v>7.0000000000000007E-2</v>
          </cell>
          <cell r="N201">
            <v>0</v>
          </cell>
          <cell r="Z201" t="str">
            <v>KEXP-0669961-18-02-08-20183204.110.07</v>
          </cell>
        </row>
        <row r="202">
          <cell r="J202">
            <v>7.0000000000000007E-2</v>
          </cell>
          <cell r="N202">
            <v>0</v>
          </cell>
          <cell r="Z202" t="str">
            <v>KEXP-0669961-18-02-08-20183204.1590.07</v>
          </cell>
        </row>
        <row r="203">
          <cell r="J203">
            <v>7.0000000000000007E-2</v>
          </cell>
          <cell r="N203">
            <v>0</v>
          </cell>
          <cell r="Z203" t="str">
            <v>KEXP-0669961-18-02-08-20183204.160.07</v>
          </cell>
        </row>
        <row r="204">
          <cell r="J204">
            <v>7.0000000000000007E-2</v>
          </cell>
          <cell r="N204">
            <v>0</v>
          </cell>
          <cell r="Z204" t="str">
            <v>KEXP-0669961-18-02-08-20183204.20.07</v>
          </cell>
        </row>
        <row r="205">
          <cell r="J205">
            <v>1</v>
          </cell>
          <cell r="N205">
            <v>1.01E-2</v>
          </cell>
          <cell r="Z205" t="str">
            <v>KEXP-0669961-19-02-08-20185402.391.0101</v>
          </cell>
        </row>
        <row r="206">
          <cell r="J206">
            <v>1</v>
          </cell>
          <cell r="N206">
            <v>1.01E-2</v>
          </cell>
          <cell r="Z206" t="str">
            <v>KEXP-0669961-19-02-08-20185402.331.0101</v>
          </cell>
        </row>
        <row r="207">
          <cell r="J207">
            <v>1</v>
          </cell>
          <cell r="N207">
            <v>1.01E-2</v>
          </cell>
          <cell r="Z207" t="str">
            <v>KEXP-0669961-19-02-08-20185210.211.0101</v>
          </cell>
        </row>
        <row r="208">
          <cell r="J208">
            <v>1</v>
          </cell>
          <cell r="N208">
            <v>1.01E-2</v>
          </cell>
          <cell r="Z208" t="str">
            <v>KEXP-0669961-19-02-08-20185210.111.0101</v>
          </cell>
        </row>
        <row r="209">
          <cell r="J209">
            <v>0.03</v>
          </cell>
          <cell r="N209">
            <v>0</v>
          </cell>
          <cell r="Z209" t="str">
            <v>KEXP-0669961-19-02-08-201828470.03</v>
          </cell>
        </row>
        <row r="210">
          <cell r="J210">
            <v>0.04</v>
          </cell>
          <cell r="N210">
            <v>0</v>
          </cell>
          <cell r="Z210" t="str">
            <v>KEXP-0669961-19-02-08-20182832.1090.04</v>
          </cell>
        </row>
        <row r="211">
          <cell r="J211">
            <v>1</v>
          </cell>
          <cell r="N211">
            <v>1.01E-2</v>
          </cell>
          <cell r="Z211" t="str">
            <v>KEXP-0669961-20-02-08-20185402.391.0101</v>
          </cell>
        </row>
        <row r="212">
          <cell r="J212">
            <v>1</v>
          </cell>
          <cell r="N212">
            <v>1.01E-2</v>
          </cell>
          <cell r="Z212" t="str">
            <v>KEXP-0669961-20-02-08-20185402.331.0101</v>
          </cell>
        </row>
        <row r="213">
          <cell r="J213">
            <v>1</v>
          </cell>
          <cell r="N213">
            <v>1.01E-2</v>
          </cell>
          <cell r="Z213" t="str">
            <v>KEXP-0669961-20-02-08-20185210.211.0101</v>
          </cell>
        </row>
        <row r="214">
          <cell r="J214">
            <v>1</v>
          </cell>
          <cell r="N214">
            <v>1.01E-2</v>
          </cell>
          <cell r="Z214" t="str">
            <v>KEXP-0669961-20-02-08-20185210.111.0101</v>
          </cell>
        </row>
        <row r="215">
          <cell r="J215">
            <v>0.03</v>
          </cell>
          <cell r="N215">
            <v>0</v>
          </cell>
          <cell r="Z215" t="str">
            <v>KEXP-0669961-20-02-08-201828470.03</v>
          </cell>
        </row>
        <row r="216">
          <cell r="J216">
            <v>0.04</v>
          </cell>
          <cell r="N216">
            <v>0</v>
          </cell>
          <cell r="Z216" t="str">
            <v>KEXP-0669961-20-02-08-20182832.1090.04</v>
          </cell>
        </row>
        <row r="217">
          <cell r="J217">
            <v>1</v>
          </cell>
          <cell r="N217">
            <v>1.01E-2</v>
          </cell>
          <cell r="Z217" t="str">
            <v>KEXP-0669961-21-10-08-20185205.221.0101</v>
          </cell>
        </row>
        <row r="218">
          <cell r="J218">
            <v>0.04</v>
          </cell>
          <cell r="N218">
            <v>0</v>
          </cell>
          <cell r="Z218" t="str">
            <v>KEXP-0669961-21-10-08-20183906.9030.04</v>
          </cell>
        </row>
        <row r="219">
          <cell r="J219">
            <v>0.04</v>
          </cell>
          <cell r="N219">
            <v>0</v>
          </cell>
          <cell r="Z219" t="str">
            <v>KEXP-0669961-21-10-08-20183906.9040.04</v>
          </cell>
        </row>
        <row r="220">
          <cell r="J220">
            <v>7.0000000000000007E-2</v>
          </cell>
          <cell r="N220">
            <v>0</v>
          </cell>
          <cell r="Z220" t="str">
            <v>KEXP-0669961-21-10-08-20183204.160.07</v>
          </cell>
        </row>
        <row r="221">
          <cell r="J221">
            <v>0.03</v>
          </cell>
          <cell r="N221">
            <v>0</v>
          </cell>
          <cell r="Z221" t="str">
            <v>KEXP-0669961-21-10-08-201828470.03</v>
          </cell>
        </row>
        <row r="222">
          <cell r="J222">
            <v>0.04</v>
          </cell>
          <cell r="N222">
            <v>0</v>
          </cell>
          <cell r="Z222" t="str">
            <v>KEXP-0669961-21-10-08-20182831.1010.04</v>
          </cell>
        </row>
        <row r="223">
          <cell r="J223">
            <v>7.0000000000000007E-2</v>
          </cell>
          <cell r="N223">
            <v>0</v>
          </cell>
          <cell r="Z223" t="str">
            <v>KEXP-0669961-21-10-08-20183204.110.07</v>
          </cell>
        </row>
        <row r="224">
          <cell r="J224">
            <v>7.0000000000000007E-2</v>
          </cell>
          <cell r="N224">
            <v>0</v>
          </cell>
          <cell r="Z224" t="str">
            <v>KEXP-0669961-21-10-08-20183204.1590.07</v>
          </cell>
        </row>
        <row r="225">
          <cell r="J225">
            <v>1</v>
          </cell>
          <cell r="N225">
            <v>1.01E-2</v>
          </cell>
          <cell r="Z225" t="str">
            <v>KEXP-0669961-21-10-08-20185205.111.0101</v>
          </cell>
        </row>
        <row r="226">
          <cell r="J226">
            <v>1</v>
          </cell>
          <cell r="N226">
            <v>1.01E-2</v>
          </cell>
          <cell r="Z226" t="str">
            <v>KEXP-0669961-21-10-08-20185205.121.0101</v>
          </cell>
        </row>
        <row r="227">
          <cell r="J227">
            <v>1</v>
          </cell>
          <cell r="N227">
            <v>1.01E-2</v>
          </cell>
          <cell r="Z227" t="str">
            <v>KEXP-0669961-21-10-08-20185205.241.0101</v>
          </cell>
        </row>
        <row r="228">
          <cell r="J228">
            <v>1</v>
          </cell>
          <cell r="N228">
            <v>1.01E-2</v>
          </cell>
          <cell r="Z228" t="str">
            <v>KEXP-0669961-21-10-08-20185205.281.0101</v>
          </cell>
        </row>
        <row r="229">
          <cell r="J229">
            <v>1</v>
          </cell>
          <cell r="N229">
            <v>1.01E-2</v>
          </cell>
          <cell r="Z229" t="str">
            <v>KEXP-0669961-21-10-08-20185205.131.0101</v>
          </cell>
        </row>
        <row r="230">
          <cell r="J230">
            <v>1</v>
          </cell>
          <cell r="N230">
            <v>1.01E-2</v>
          </cell>
          <cell r="Z230" t="str">
            <v>KEXP-0669961-21-10-08-20185205.271.0101</v>
          </cell>
        </row>
        <row r="231">
          <cell r="J231">
            <v>7.0000000000000007E-2</v>
          </cell>
          <cell r="N231">
            <v>0</v>
          </cell>
          <cell r="Z231" t="str">
            <v>KEXP-0669961-21-10-08-20183204.170.07</v>
          </cell>
        </row>
        <row r="232">
          <cell r="J232">
            <v>0.04</v>
          </cell>
          <cell r="N232">
            <v>0</v>
          </cell>
          <cell r="Z232" t="str">
            <v>KEXP-0669961-21-10-08-20183909.50.04</v>
          </cell>
        </row>
        <row r="233">
          <cell r="J233">
            <v>0.04</v>
          </cell>
          <cell r="N233">
            <v>0</v>
          </cell>
          <cell r="Z233" t="str">
            <v>KEXP-0669961-21-10-08-20183402.130.04</v>
          </cell>
        </row>
        <row r="234">
          <cell r="J234">
            <v>0.04</v>
          </cell>
          <cell r="N234">
            <v>0</v>
          </cell>
          <cell r="Z234" t="str">
            <v>KEXP-0669961-21-10-08-20183809.9190.04</v>
          </cell>
        </row>
        <row r="235">
          <cell r="J235">
            <v>7.0000000000000007E-2</v>
          </cell>
          <cell r="N235">
            <v>0</v>
          </cell>
          <cell r="Z235" t="str">
            <v>KEXP-0669961-21-10-08-20183204.20.07</v>
          </cell>
        </row>
        <row r="236">
          <cell r="J236">
            <v>0.04</v>
          </cell>
          <cell r="N236">
            <v>0</v>
          </cell>
          <cell r="Z236" t="str">
            <v>KEXP-0669961-21-10-08-20183909.1090.04</v>
          </cell>
        </row>
        <row r="237">
          <cell r="J237">
            <v>0.04</v>
          </cell>
          <cell r="N237">
            <v>0</v>
          </cell>
          <cell r="Z237" t="str">
            <v>KEXP-0669961-21-10-08-201839100.04</v>
          </cell>
        </row>
        <row r="238">
          <cell r="J238">
            <v>0.04</v>
          </cell>
          <cell r="N238">
            <v>0</v>
          </cell>
          <cell r="Z238" t="str">
            <v>KEXP-0669961-21-10-08-20183906.9090.04</v>
          </cell>
        </row>
        <row r="239">
          <cell r="J239">
            <v>0.04</v>
          </cell>
          <cell r="N239">
            <v>0</v>
          </cell>
          <cell r="Z239" t="str">
            <v>KEXP-0669961-21-10-08-20183402.1290.04</v>
          </cell>
        </row>
        <row r="240">
          <cell r="J240">
            <v>0.04</v>
          </cell>
          <cell r="N240">
            <v>0</v>
          </cell>
          <cell r="Z240" t="str">
            <v>KEXP-0669961-21-10-08-20183911.90.04</v>
          </cell>
        </row>
        <row r="241">
          <cell r="J241">
            <v>7.0000000000000007E-2</v>
          </cell>
          <cell r="N241">
            <v>0</v>
          </cell>
          <cell r="Z241" t="str">
            <v>KEXP-0669961-21-10-08-20183204.120.07</v>
          </cell>
        </row>
        <row r="242">
          <cell r="J242">
            <v>7.0000000000000007E-2</v>
          </cell>
          <cell r="N242">
            <v>0</v>
          </cell>
          <cell r="Z242" t="str">
            <v>KEXP-0669961-21-10-08-20183204.130.07</v>
          </cell>
        </row>
        <row r="243">
          <cell r="J243">
            <v>7.0000000000000007E-2</v>
          </cell>
          <cell r="N243">
            <v>0</v>
          </cell>
          <cell r="Z243" t="str">
            <v>KEXP-0669961-21-10-08-20183204.140.07</v>
          </cell>
        </row>
        <row r="244">
          <cell r="J244">
            <v>7.0000000000000007E-2</v>
          </cell>
          <cell r="N244">
            <v>0</v>
          </cell>
          <cell r="Z244" t="str">
            <v>KEXP-0669961-21-10-08-20183204.1510.07</v>
          </cell>
        </row>
        <row r="245">
          <cell r="J245">
            <v>7.0000000000000007E-2</v>
          </cell>
          <cell r="N245">
            <v>0</v>
          </cell>
          <cell r="Z245" t="str">
            <v>KEXP-0669961-21-10-08-20183204.90.07</v>
          </cell>
        </row>
        <row r="246">
          <cell r="J246">
            <v>1</v>
          </cell>
          <cell r="N246">
            <v>1.01E-2</v>
          </cell>
          <cell r="Z246" t="str">
            <v>KEXP-0669961-21-10-08-20185205.261.0101</v>
          </cell>
        </row>
        <row r="247">
          <cell r="J247">
            <v>1</v>
          </cell>
          <cell r="N247">
            <v>1.01E-2</v>
          </cell>
          <cell r="Z247" t="str">
            <v>KEXP-0669961-21-10-08-20185205.141.0101</v>
          </cell>
        </row>
        <row r="248">
          <cell r="J248">
            <v>0.04</v>
          </cell>
          <cell r="N248">
            <v>0</v>
          </cell>
          <cell r="Z248" t="str">
            <v>KEXP-0669961-21-10-08-20182832.1010.04</v>
          </cell>
        </row>
        <row r="249">
          <cell r="J249">
            <v>1</v>
          </cell>
          <cell r="N249">
            <v>1.01E-2</v>
          </cell>
          <cell r="Z249" t="str">
            <v>KEXP-0669961-22-10-08-20185205.221.0101</v>
          </cell>
        </row>
        <row r="250">
          <cell r="J250">
            <v>0.04</v>
          </cell>
          <cell r="N250">
            <v>0</v>
          </cell>
          <cell r="Z250" t="str">
            <v>KEXP-0669961-22-10-08-20183906.9030.04</v>
          </cell>
        </row>
        <row r="251">
          <cell r="J251">
            <v>0.04</v>
          </cell>
          <cell r="N251">
            <v>0</v>
          </cell>
          <cell r="Z251" t="str">
            <v>KEXP-0669961-22-10-08-20183906.9040.04</v>
          </cell>
        </row>
        <row r="252">
          <cell r="J252">
            <v>7.0000000000000007E-2</v>
          </cell>
          <cell r="N252">
            <v>0</v>
          </cell>
          <cell r="Z252" t="str">
            <v>KEXP-0669961-22-10-08-20183204.160.07</v>
          </cell>
        </row>
        <row r="253">
          <cell r="J253">
            <v>0.03</v>
          </cell>
          <cell r="N253">
            <v>0</v>
          </cell>
          <cell r="Z253" t="str">
            <v>KEXP-0669961-22-10-08-201828470.03</v>
          </cell>
        </row>
        <row r="254">
          <cell r="J254">
            <v>0.04</v>
          </cell>
          <cell r="N254">
            <v>0</v>
          </cell>
          <cell r="Z254" t="str">
            <v>KEXP-0669961-22-10-08-20182831.1010.04</v>
          </cell>
        </row>
        <row r="255">
          <cell r="J255">
            <v>0.04</v>
          </cell>
          <cell r="N255">
            <v>0</v>
          </cell>
          <cell r="Z255" t="str">
            <v>KEXP-0669961-22-10-08-20182832.1010.04</v>
          </cell>
        </row>
        <row r="256">
          <cell r="J256">
            <v>7.0000000000000007E-2</v>
          </cell>
          <cell r="N256">
            <v>0</v>
          </cell>
          <cell r="Z256" t="str">
            <v>KEXP-0669961-22-10-08-20183204.110.07</v>
          </cell>
        </row>
        <row r="257">
          <cell r="J257">
            <v>7.0000000000000007E-2</v>
          </cell>
          <cell r="N257">
            <v>0</v>
          </cell>
          <cell r="Z257" t="str">
            <v>KEXP-0669961-22-10-08-20183204.1590.07</v>
          </cell>
        </row>
        <row r="258">
          <cell r="J258">
            <v>1</v>
          </cell>
          <cell r="N258">
            <v>1.01E-2</v>
          </cell>
          <cell r="Z258" t="str">
            <v>KEXP-0669961-22-10-08-20185205.111.0101</v>
          </cell>
        </row>
        <row r="259">
          <cell r="J259">
            <v>1</v>
          </cell>
          <cell r="N259">
            <v>1.01E-2</v>
          </cell>
          <cell r="Z259" t="str">
            <v>KEXP-0669961-22-10-08-20185205.121.0101</v>
          </cell>
        </row>
        <row r="260">
          <cell r="J260">
            <v>1</v>
          </cell>
          <cell r="N260">
            <v>1.01E-2</v>
          </cell>
          <cell r="Z260" t="str">
            <v>KEXP-0669961-22-10-08-20185205.241.0101</v>
          </cell>
        </row>
        <row r="261">
          <cell r="J261">
            <v>1</v>
          </cell>
          <cell r="N261">
            <v>1.01E-2</v>
          </cell>
          <cell r="Z261" t="str">
            <v>KEXP-0669961-22-10-08-20185205.281.0101</v>
          </cell>
        </row>
        <row r="262">
          <cell r="J262">
            <v>1</v>
          </cell>
          <cell r="N262">
            <v>1.01E-2</v>
          </cell>
          <cell r="Z262" t="str">
            <v>KEXP-0669961-22-10-08-20185205.131.0101</v>
          </cell>
        </row>
        <row r="263">
          <cell r="J263">
            <v>1</v>
          </cell>
          <cell r="N263">
            <v>1.01E-2</v>
          </cell>
          <cell r="Z263" t="str">
            <v>KEXP-0669961-22-10-08-20185205.271.0101</v>
          </cell>
        </row>
        <row r="264">
          <cell r="J264">
            <v>7.0000000000000007E-2</v>
          </cell>
          <cell r="N264">
            <v>0</v>
          </cell>
          <cell r="Z264" t="str">
            <v>KEXP-0669961-22-10-08-20183204.170.07</v>
          </cell>
        </row>
        <row r="265">
          <cell r="J265">
            <v>0.04</v>
          </cell>
          <cell r="N265">
            <v>0</v>
          </cell>
          <cell r="Z265" t="str">
            <v>KEXP-0669961-22-10-08-20183909.50.04</v>
          </cell>
        </row>
        <row r="266">
          <cell r="J266">
            <v>0.04</v>
          </cell>
          <cell r="N266">
            <v>0</v>
          </cell>
          <cell r="Z266" t="str">
            <v>KEXP-0669961-22-10-08-20183402.130.04</v>
          </cell>
        </row>
        <row r="267">
          <cell r="J267">
            <v>0.04</v>
          </cell>
          <cell r="N267">
            <v>0</v>
          </cell>
          <cell r="Z267" t="str">
            <v>KEXP-0669961-22-10-08-20183809.9190.04</v>
          </cell>
        </row>
        <row r="268">
          <cell r="J268">
            <v>7.0000000000000007E-2</v>
          </cell>
          <cell r="N268">
            <v>0</v>
          </cell>
          <cell r="Z268" t="str">
            <v>KEXP-0669961-22-10-08-20183204.20.07</v>
          </cell>
        </row>
        <row r="269">
          <cell r="J269">
            <v>0.04</v>
          </cell>
          <cell r="N269">
            <v>0</v>
          </cell>
          <cell r="Z269" t="str">
            <v>KEXP-0669961-22-10-08-20183909.1090.04</v>
          </cell>
        </row>
        <row r="270">
          <cell r="J270">
            <v>0.04</v>
          </cell>
          <cell r="N270">
            <v>0</v>
          </cell>
          <cell r="Z270" t="str">
            <v>KEXP-0669961-22-10-08-201839100.04</v>
          </cell>
        </row>
        <row r="271">
          <cell r="J271">
            <v>0.04</v>
          </cell>
          <cell r="N271">
            <v>0</v>
          </cell>
          <cell r="Z271" t="str">
            <v>KEXP-0669961-22-10-08-20183906.9090.04</v>
          </cell>
        </row>
        <row r="272">
          <cell r="J272">
            <v>0.04</v>
          </cell>
          <cell r="N272">
            <v>0</v>
          </cell>
          <cell r="Z272" t="str">
            <v>KEXP-0669961-22-10-08-20183402.1290.04</v>
          </cell>
        </row>
        <row r="273">
          <cell r="J273">
            <v>0.04</v>
          </cell>
          <cell r="N273">
            <v>0</v>
          </cell>
          <cell r="Z273" t="str">
            <v>KEXP-0669961-22-10-08-20183911.90.04</v>
          </cell>
        </row>
        <row r="274">
          <cell r="J274">
            <v>7.0000000000000007E-2</v>
          </cell>
          <cell r="N274">
            <v>0</v>
          </cell>
          <cell r="Z274" t="str">
            <v>KEXP-0669961-22-10-08-20183204.120.07</v>
          </cell>
        </row>
        <row r="275">
          <cell r="J275">
            <v>7.0000000000000007E-2</v>
          </cell>
          <cell r="N275">
            <v>0</v>
          </cell>
          <cell r="Z275" t="str">
            <v>KEXP-0669961-22-10-08-20183204.130.07</v>
          </cell>
        </row>
        <row r="276">
          <cell r="J276">
            <v>7.0000000000000007E-2</v>
          </cell>
          <cell r="N276">
            <v>0</v>
          </cell>
          <cell r="Z276" t="str">
            <v>KEXP-0669961-22-10-08-20183204.140.07</v>
          </cell>
        </row>
        <row r="277">
          <cell r="J277">
            <v>7.0000000000000007E-2</v>
          </cell>
          <cell r="N277">
            <v>0</v>
          </cell>
          <cell r="Z277" t="str">
            <v>KEXP-0669961-22-10-08-20183204.1510.07</v>
          </cell>
        </row>
        <row r="278">
          <cell r="J278">
            <v>7.0000000000000007E-2</v>
          </cell>
          <cell r="N278">
            <v>0</v>
          </cell>
          <cell r="Z278" t="str">
            <v>KEXP-0669961-22-10-08-20183204.90.07</v>
          </cell>
        </row>
        <row r="279">
          <cell r="J279">
            <v>1</v>
          </cell>
          <cell r="N279">
            <v>1.01E-2</v>
          </cell>
          <cell r="Z279" t="str">
            <v>KEXP-0669961-22-10-08-20185205.261.0101</v>
          </cell>
        </row>
        <row r="280">
          <cell r="J280">
            <v>1</v>
          </cell>
          <cell r="N280">
            <v>1.01E-2</v>
          </cell>
          <cell r="Z280" t="str">
            <v>KEXP-0669961-22-10-08-20185205.141.0101</v>
          </cell>
        </row>
        <row r="281">
          <cell r="J281">
            <v>1</v>
          </cell>
          <cell r="N281">
            <v>1.01E-2</v>
          </cell>
          <cell r="Z281" t="str">
            <v>KEXP-0669961-23-13-08-20185402.331.0101</v>
          </cell>
        </row>
        <row r="282">
          <cell r="J282">
            <v>1</v>
          </cell>
          <cell r="N282">
            <v>1.01E-2</v>
          </cell>
          <cell r="Z282" t="str">
            <v>KEXP-0669961-23-13-08-20185509.221.0101</v>
          </cell>
        </row>
        <row r="283">
          <cell r="J283">
            <v>1</v>
          </cell>
          <cell r="N283">
            <v>1.01E-2</v>
          </cell>
          <cell r="Z283" t="str">
            <v>KEXP-0669961-23-13-08-20185210.211.0101</v>
          </cell>
        </row>
        <row r="284">
          <cell r="J284">
            <v>1</v>
          </cell>
          <cell r="N284">
            <v>1.01E-2</v>
          </cell>
          <cell r="Z284" t="str">
            <v>KEXP-0669961-23-13-08-20185210.291.0101</v>
          </cell>
        </row>
        <row r="285">
          <cell r="J285">
            <v>1</v>
          </cell>
          <cell r="N285">
            <v>1.01E-2</v>
          </cell>
          <cell r="Z285" t="str">
            <v>KEXP-0669961-23-13-08-20185402.391.0101</v>
          </cell>
        </row>
        <row r="286">
          <cell r="J286">
            <v>1</v>
          </cell>
          <cell r="N286">
            <v>1.01E-2</v>
          </cell>
          <cell r="Z286" t="str">
            <v>KEXP-0669961-23-13-08-20185509.211.0101</v>
          </cell>
        </row>
        <row r="287">
          <cell r="J287">
            <v>1</v>
          </cell>
          <cell r="N287">
            <v>1.01E-2</v>
          </cell>
          <cell r="Z287" t="str">
            <v>KEXP-0669961-23-13-08-20185210.111.0101</v>
          </cell>
        </row>
        <row r="288">
          <cell r="J288">
            <v>1</v>
          </cell>
          <cell r="N288">
            <v>1.01E-2</v>
          </cell>
          <cell r="Z288" t="str">
            <v>KEXP-0669961-23-13-08-20185509.991.0101</v>
          </cell>
        </row>
        <row r="289">
          <cell r="J289">
            <v>1</v>
          </cell>
          <cell r="N289">
            <v>1.01E-2</v>
          </cell>
          <cell r="Z289" t="str">
            <v>KEXP-0669961-23-13-08-20185509.211.0101</v>
          </cell>
        </row>
        <row r="290">
          <cell r="J290">
            <v>1</v>
          </cell>
          <cell r="N290">
            <v>1.01E-2</v>
          </cell>
          <cell r="Z290" t="str">
            <v>KEXP-0669961-23-13-08-20185210.491.0101</v>
          </cell>
        </row>
        <row r="291">
          <cell r="J291">
            <v>0.03</v>
          </cell>
          <cell r="N291">
            <v>0</v>
          </cell>
          <cell r="Z291" t="str">
            <v>KEXP-0669961-23-13-08-201828470.03</v>
          </cell>
        </row>
        <row r="292">
          <cell r="J292">
            <v>0.04</v>
          </cell>
          <cell r="N292">
            <v>0</v>
          </cell>
          <cell r="Z292" t="str">
            <v>KEXP-0669961-23-13-08-20182832.1090.04</v>
          </cell>
        </row>
        <row r="293">
          <cell r="J293">
            <v>0.04</v>
          </cell>
          <cell r="N293">
            <v>0</v>
          </cell>
          <cell r="Z293" t="str">
            <v>KEXP-0669961-23-13-08-20182831.1010.04</v>
          </cell>
        </row>
        <row r="294">
          <cell r="J294">
            <v>0.04</v>
          </cell>
          <cell r="N294">
            <v>0</v>
          </cell>
          <cell r="Z294" t="str">
            <v>KEXP-0669961-23-13-08-20183906.9030.04</v>
          </cell>
        </row>
        <row r="295">
          <cell r="J295">
            <v>0.04</v>
          </cell>
          <cell r="N295">
            <v>0</v>
          </cell>
          <cell r="Z295" t="str">
            <v>KEXP-0669961-23-13-08-20183906.9040.04</v>
          </cell>
        </row>
        <row r="296">
          <cell r="J296">
            <v>7.0000000000000007E-2</v>
          </cell>
          <cell r="N296">
            <v>0</v>
          </cell>
          <cell r="Z296" t="str">
            <v>KEXP-0669961-23-13-08-20183204.160.07</v>
          </cell>
        </row>
        <row r="297">
          <cell r="J297">
            <v>7.0000000000000007E-2</v>
          </cell>
          <cell r="N297">
            <v>0</v>
          </cell>
          <cell r="Z297" t="str">
            <v>KEXP-0669961-23-13-08-20183204.110.07</v>
          </cell>
        </row>
        <row r="298">
          <cell r="J298">
            <v>7.0000000000000007E-2</v>
          </cell>
          <cell r="N298">
            <v>0</v>
          </cell>
          <cell r="Z298" t="str">
            <v>KEXP-0669961-23-13-08-20183204.1590.07</v>
          </cell>
        </row>
        <row r="299">
          <cell r="J299">
            <v>7.0000000000000007E-2</v>
          </cell>
          <cell r="N299">
            <v>0</v>
          </cell>
          <cell r="Z299" t="str">
            <v>KEXP-0669961-23-13-08-20183204.170.07</v>
          </cell>
        </row>
        <row r="300">
          <cell r="J300">
            <v>0.04</v>
          </cell>
          <cell r="N300">
            <v>0</v>
          </cell>
          <cell r="Z300" t="str">
            <v>KEXP-0669961-23-13-08-20183909.50.04</v>
          </cell>
        </row>
        <row r="301">
          <cell r="J301">
            <v>0.04</v>
          </cell>
          <cell r="N301">
            <v>0</v>
          </cell>
          <cell r="Z301" t="str">
            <v>KEXP-0669961-23-13-08-20183402.130.04</v>
          </cell>
        </row>
        <row r="302">
          <cell r="J302">
            <v>0.04</v>
          </cell>
          <cell r="N302">
            <v>0</v>
          </cell>
          <cell r="Z302" t="str">
            <v>KEXP-0669961-23-13-08-20183809.9190.04</v>
          </cell>
        </row>
        <row r="303">
          <cell r="J303">
            <v>7.0000000000000007E-2</v>
          </cell>
          <cell r="N303">
            <v>0</v>
          </cell>
          <cell r="Z303" t="str">
            <v>KEXP-0669961-23-13-08-20183204.20.07</v>
          </cell>
        </row>
        <row r="304">
          <cell r="J304">
            <v>0.04</v>
          </cell>
          <cell r="N304">
            <v>0</v>
          </cell>
          <cell r="Z304" t="str">
            <v>KEXP-0669961-23-13-08-20183909.1090.04</v>
          </cell>
        </row>
        <row r="305">
          <cell r="J305">
            <v>0.04</v>
          </cell>
          <cell r="N305">
            <v>0</v>
          </cell>
          <cell r="Z305" t="str">
            <v>KEXP-0669961-23-13-08-201839100.04</v>
          </cell>
        </row>
        <row r="306">
          <cell r="J306">
            <v>0.04</v>
          </cell>
          <cell r="N306">
            <v>0</v>
          </cell>
          <cell r="Z306" t="str">
            <v>KEXP-0669961-23-13-08-20183906.9090.04</v>
          </cell>
        </row>
        <row r="307">
          <cell r="J307">
            <v>0.04</v>
          </cell>
          <cell r="N307">
            <v>0</v>
          </cell>
          <cell r="Z307" t="str">
            <v>KEXP-0669961-23-13-08-20183402.1290.04</v>
          </cell>
        </row>
        <row r="308">
          <cell r="J308">
            <v>0.04</v>
          </cell>
          <cell r="N308">
            <v>0</v>
          </cell>
          <cell r="Z308" t="str">
            <v>KEXP-0669961-23-13-08-20183911.90.04</v>
          </cell>
        </row>
        <row r="309">
          <cell r="J309">
            <v>7.0000000000000007E-2</v>
          </cell>
          <cell r="N309">
            <v>0</v>
          </cell>
          <cell r="Z309" t="str">
            <v>KEXP-0669961-23-13-08-20183204.120.07</v>
          </cell>
        </row>
        <row r="310">
          <cell r="J310">
            <v>7.0000000000000007E-2</v>
          </cell>
          <cell r="N310">
            <v>0</v>
          </cell>
          <cell r="Z310" t="str">
            <v>KEXP-0669961-23-13-08-20183204.130.07</v>
          </cell>
        </row>
        <row r="311">
          <cell r="J311">
            <v>7.0000000000000007E-2</v>
          </cell>
          <cell r="N311">
            <v>0</v>
          </cell>
          <cell r="Z311" t="str">
            <v>KEXP-0669961-23-13-08-20183204.140.07</v>
          </cell>
        </row>
        <row r="312">
          <cell r="J312">
            <v>7.0000000000000007E-2</v>
          </cell>
          <cell r="N312">
            <v>0</v>
          </cell>
          <cell r="Z312" t="str">
            <v>KEXP-0669961-23-13-08-20183204.1510.07</v>
          </cell>
        </row>
        <row r="313">
          <cell r="J313">
            <v>7.0000000000000007E-2</v>
          </cell>
          <cell r="N313">
            <v>0</v>
          </cell>
          <cell r="Z313" t="str">
            <v>KEXP-0669961-23-13-08-20183204.90.07</v>
          </cell>
        </row>
        <row r="314">
          <cell r="J314">
            <v>1</v>
          </cell>
          <cell r="N314">
            <v>1.01E-2</v>
          </cell>
          <cell r="Z314" t="str">
            <v>KEXP-0669961-24-13-08-20185402.331.0101</v>
          </cell>
        </row>
        <row r="315">
          <cell r="J315">
            <v>1</v>
          </cell>
          <cell r="N315">
            <v>1.01E-2</v>
          </cell>
          <cell r="Z315" t="str">
            <v>KEXP-0669961-24-13-08-20185509.221.0101</v>
          </cell>
        </row>
        <row r="316">
          <cell r="J316">
            <v>1</v>
          </cell>
          <cell r="N316">
            <v>1.01E-2</v>
          </cell>
          <cell r="Z316" t="str">
            <v>KEXP-0669961-24-13-08-20185210.211.0101</v>
          </cell>
        </row>
        <row r="317">
          <cell r="J317">
            <v>1</v>
          </cell>
          <cell r="N317">
            <v>1.01E-2</v>
          </cell>
          <cell r="Z317" t="str">
            <v>KEXP-0669961-24-13-08-20185210.291.0101</v>
          </cell>
        </row>
        <row r="318">
          <cell r="J318">
            <v>1</v>
          </cell>
          <cell r="N318">
            <v>1.01E-2</v>
          </cell>
          <cell r="Z318" t="str">
            <v>KEXP-0669961-24-13-08-20185402.391.0101</v>
          </cell>
        </row>
        <row r="319">
          <cell r="J319">
            <v>1</v>
          </cell>
          <cell r="N319">
            <v>1.01E-2</v>
          </cell>
          <cell r="Z319" t="str">
            <v>KEXP-0669961-24-13-08-20185509.211.0101</v>
          </cell>
        </row>
        <row r="320">
          <cell r="J320">
            <v>1</v>
          </cell>
          <cell r="N320">
            <v>1.01E-2</v>
          </cell>
          <cell r="Z320" t="str">
            <v>KEXP-0669961-24-13-08-20185210.111.0101</v>
          </cell>
        </row>
        <row r="321">
          <cell r="J321">
            <v>1</v>
          </cell>
          <cell r="N321">
            <v>1.01E-2</v>
          </cell>
          <cell r="Z321" t="str">
            <v>KEXP-0669961-24-13-08-20185509.991.0101</v>
          </cell>
        </row>
        <row r="322">
          <cell r="J322">
            <v>1</v>
          </cell>
          <cell r="N322">
            <v>1.01E-2</v>
          </cell>
          <cell r="Z322" t="str">
            <v>KEXP-0669961-24-13-08-20185509.211.0101</v>
          </cell>
        </row>
        <row r="323">
          <cell r="J323">
            <v>1</v>
          </cell>
          <cell r="N323">
            <v>1.01E-2</v>
          </cell>
          <cell r="Z323" t="str">
            <v>KEXP-0669961-24-13-08-20185210.491.0101</v>
          </cell>
        </row>
        <row r="324">
          <cell r="J324">
            <v>0.03</v>
          </cell>
          <cell r="N324">
            <v>0</v>
          </cell>
          <cell r="Z324" t="str">
            <v>KEXP-0669961-24-13-08-201828470.03</v>
          </cell>
        </row>
        <row r="325">
          <cell r="J325">
            <v>0.04</v>
          </cell>
          <cell r="N325">
            <v>0</v>
          </cell>
          <cell r="Z325" t="str">
            <v>KEXP-0669961-24-13-08-20182832.1090.04</v>
          </cell>
        </row>
        <row r="326">
          <cell r="J326">
            <v>0.04</v>
          </cell>
          <cell r="N326">
            <v>0</v>
          </cell>
          <cell r="Z326" t="str">
            <v>KEXP-0669961-24-13-08-20182831.1010.04</v>
          </cell>
        </row>
        <row r="327">
          <cell r="J327">
            <v>0.04</v>
          </cell>
          <cell r="N327">
            <v>0</v>
          </cell>
          <cell r="Z327" t="str">
            <v>KEXP-0669961-24-13-08-20183906.9030.04</v>
          </cell>
        </row>
        <row r="328">
          <cell r="J328">
            <v>0.04</v>
          </cell>
          <cell r="N328">
            <v>0</v>
          </cell>
          <cell r="Z328" t="str">
            <v>KEXP-0669961-24-13-08-20183906.9040.04</v>
          </cell>
        </row>
        <row r="329">
          <cell r="J329">
            <v>7.0000000000000007E-2</v>
          </cell>
          <cell r="N329">
            <v>0</v>
          </cell>
          <cell r="Z329" t="str">
            <v>KEXP-0669961-24-13-08-20183204.160.07</v>
          </cell>
        </row>
        <row r="330">
          <cell r="J330">
            <v>7.0000000000000007E-2</v>
          </cell>
          <cell r="N330">
            <v>0</v>
          </cell>
          <cell r="Z330" t="str">
            <v>KEXP-0669961-24-13-08-20183204.110.07</v>
          </cell>
        </row>
        <row r="331">
          <cell r="J331">
            <v>7.0000000000000007E-2</v>
          </cell>
          <cell r="N331">
            <v>0</v>
          </cell>
          <cell r="Z331" t="str">
            <v>KEXP-0669961-24-13-08-20183204.1590.07</v>
          </cell>
        </row>
        <row r="332">
          <cell r="J332">
            <v>7.0000000000000007E-2</v>
          </cell>
          <cell r="N332">
            <v>0</v>
          </cell>
          <cell r="Z332" t="str">
            <v>KEXP-0669961-24-13-08-20183204.170.07</v>
          </cell>
        </row>
        <row r="333">
          <cell r="J333">
            <v>0.04</v>
          </cell>
          <cell r="N333">
            <v>0</v>
          </cell>
          <cell r="Z333" t="str">
            <v>KEXP-0669961-24-13-08-20183909.50.04</v>
          </cell>
        </row>
        <row r="334">
          <cell r="J334">
            <v>0.04</v>
          </cell>
          <cell r="N334">
            <v>0</v>
          </cell>
          <cell r="Z334" t="str">
            <v>KEXP-0669961-24-13-08-20183402.130.04</v>
          </cell>
        </row>
        <row r="335">
          <cell r="J335">
            <v>0.04</v>
          </cell>
          <cell r="N335">
            <v>0</v>
          </cell>
          <cell r="Z335" t="str">
            <v>KEXP-0669961-24-13-08-20183809.9190.04</v>
          </cell>
        </row>
        <row r="336">
          <cell r="J336">
            <v>7.0000000000000007E-2</v>
          </cell>
          <cell r="N336">
            <v>0</v>
          </cell>
          <cell r="Z336" t="str">
            <v>KEXP-0669961-24-13-08-20183204.20.07</v>
          </cell>
        </row>
        <row r="337">
          <cell r="J337">
            <v>0.04</v>
          </cell>
          <cell r="N337">
            <v>0</v>
          </cell>
          <cell r="Z337" t="str">
            <v>KEXP-0669961-24-13-08-20183909.1090.04</v>
          </cell>
        </row>
        <row r="338">
          <cell r="J338">
            <v>0.04</v>
          </cell>
          <cell r="N338">
            <v>0</v>
          </cell>
          <cell r="Z338" t="str">
            <v>KEXP-0669961-24-13-08-201839100.04</v>
          </cell>
        </row>
        <row r="339">
          <cell r="J339">
            <v>0.04</v>
          </cell>
          <cell r="N339">
            <v>0</v>
          </cell>
          <cell r="Z339" t="str">
            <v>KEXP-0669961-24-13-08-20183906.9090.04</v>
          </cell>
        </row>
        <row r="340">
          <cell r="J340">
            <v>0.04</v>
          </cell>
          <cell r="N340">
            <v>0</v>
          </cell>
          <cell r="Z340" t="str">
            <v>KEXP-0669961-24-13-08-20183402.1290.04</v>
          </cell>
        </row>
        <row r="341">
          <cell r="J341">
            <v>0.04</v>
          </cell>
          <cell r="N341">
            <v>0</v>
          </cell>
          <cell r="Z341" t="str">
            <v>KEXP-0669961-24-13-08-20183911.90.04</v>
          </cell>
        </row>
        <row r="342">
          <cell r="J342">
            <v>7.0000000000000007E-2</v>
          </cell>
          <cell r="N342">
            <v>0</v>
          </cell>
          <cell r="Z342" t="str">
            <v>KEXP-0669961-24-13-08-20183204.120.07</v>
          </cell>
        </row>
        <row r="343">
          <cell r="J343">
            <v>7.0000000000000007E-2</v>
          </cell>
          <cell r="N343">
            <v>0</v>
          </cell>
          <cell r="Z343" t="str">
            <v>KEXP-0669961-24-13-08-20183204.130.07</v>
          </cell>
        </row>
        <row r="344">
          <cell r="J344">
            <v>7.0000000000000007E-2</v>
          </cell>
          <cell r="N344">
            <v>0</v>
          </cell>
          <cell r="Z344" t="str">
            <v>KEXP-0669961-24-13-08-20183204.140.07</v>
          </cell>
        </row>
        <row r="345">
          <cell r="J345">
            <v>7.0000000000000007E-2</v>
          </cell>
          <cell r="N345">
            <v>0</v>
          </cell>
          <cell r="Z345" t="str">
            <v>KEXP-0669961-24-13-08-20183204.1510.07</v>
          </cell>
        </row>
        <row r="346">
          <cell r="J346">
            <v>7.0000000000000007E-2</v>
          </cell>
          <cell r="N346">
            <v>0</v>
          </cell>
          <cell r="Z346" t="str">
            <v>KEXP-0669961-24-13-08-20183204.90.07</v>
          </cell>
        </row>
        <row r="347">
          <cell r="J347">
            <v>1</v>
          </cell>
          <cell r="N347">
            <v>1.01E-2</v>
          </cell>
          <cell r="Z347" t="str">
            <v>KEXP-0669961-25-13-09-20185407.691.0101</v>
          </cell>
        </row>
        <row r="348">
          <cell r="J348">
            <v>1</v>
          </cell>
          <cell r="N348">
            <v>1.01E-2</v>
          </cell>
          <cell r="Z348" t="str">
            <v>KEXP-0669961-25-13-09-20185402.331.0101</v>
          </cell>
        </row>
        <row r="349">
          <cell r="J349">
            <v>7.0000000000000007E-2</v>
          </cell>
          <cell r="N349">
            <v>0</v>
          </cell>
          <cell r="Z349" t="str">
            <v>KEXP-0669961-25-13-09-20183204.160.07</v>
          </cell>
        </row>
        <row r="350">
          <cell r="J350">
            <v>0.03</v>
          </cell>
          <cell r="N350">
            <v>0</v>
          </cell>
          <cell r="Z350" t="str">
            <v>KEXP-0669961-25-13-09-201828470.03</v>
          </cell>
        </row>
        <row r="351">
          <cell r="J351">
            <v>0.04</v>
          </cell>
          <cell r="N351">
            <v>0</v>
          </cell>
          <cell r="Z351" t="str">
            <v>KEXP-0669961-25-13-09-20182831.1010.04</v>
          </cell>
        </row>
        <row r="352">
          <cell r="J352">
            <v>0.04</v>
          </cell>
          <cell r="N352">
            <v>0</v>
          </cell>
          <cell r="Z352" t="str">
            <v>KEXP-0669961-25-13-09-20182832.1090.04</v>
          </cell>
        </row>
        <row r="353">
          <cell r="J353">
            <v>0.04</v>
          </cell>
          <cell r="N353">
            <v>0</v>
          </cell>
          <cell r="Z353" t="str">
            <v>KEXP-0669961-25-13-09-20183906.9030.04</v>
          </cell>
        </row>
        <row r="354">
          <cell r="J354">
            <v>0.04</v>
          </cell>
          <cell r="N354">
            <v>0</v>
          </cell>
          <cell r="Z354" t="str">
            <v>KEXP-0669961-25-13-09-20183906.9040.04</v>
          </cell>
        </row>
        <row r="355">
          <cell r="J355">
            <v>0.04</v>
          </cell>
          <cell r="N355">
            <v>0</v>
          </cell>
          <cell r="Z355" t="str">
            <v>KEXP-0669961-25-13-09-20183809.9190.04</v>
          </cell>
        </row>
        <row r="356">
          <cell r="J356">
            <v>1</v>
          </cell>
          <cell r="N356">
            <v>1.01E-2</v>
          </cell>
          <cell r="Z356" t="str">
            <v>KEXP-0669961-25-13-09-20185407.521.0101</v>
          </cell>
        </row>
        <row r="357">
          <cell r="J357">
            <v>7.0000000000000007E-2</v>
          </cell>
          <cell r="N357">
            <v>0</v>
          </cell>
          <cell r="Z357" t="str">
            <v>KEXP-0669961-25-13-09-20183204.110.07</v>
          </cell>
        </row>
        <row r="358">
          <cell r="J358">
            <v>7.0000000000000007E-2</v>
          </cell>
          <cell r="N358">
            <v>0</v>
          </cell>
          <cell r="Z358" t="str">
            <v>KEXP-0669961-25-13-09-20183204.1590.07</v>
          </cell>
        </row>
        <row r="359">
          <cell r="J359">
            <v>7.0000000000000007E-2</v>
          </cell>
          <cell r="N359">
            <v>0</v>
          </cell>
          <cell r="Z359" t="str">
            <v>KEXP-0669961-25-13-09-20183204.170.07</v>
          </cell>
        </row>
        <row r="360">
          <cell r="J360">
            <v>0.04</v>
          </cell>
          <cell r="N360">
            <v>0</v>
          </cell>
          <cell r="Z360" t="str">
            <v>KEXP-0669961-25-13-09-20183909.50.04</v>
          </cell>
        </row>
        <row r="361">
          <cell r="J361">
            <v>7.0000000000000007E-2</v>
          </cell>
          <cell r="N361">
            <v>0</v>
          </cell>
          <cell r="Z361" t="str">
            <v>KEXP-0669961-25-13-09-20183204.130.07</v>
          </cell>
        </row>
        <row r="362">
          <cell r="J362">
            <v>0.04</v>
          </cell>
          <cell r="N362">
            <v>0</v>
          </cell>
          <cell r="Z362" t="str">
            <v>KEXP-0669961-25-13-09-20183809.9190.04</v>
          </cell>
        </row>
        <row r="363">
          <cell r="J363">
            <v>7.0000000000000007E-2</v>
          </cell>
          <cell r="N363">
            <v>0</v>
          </cell>
          <cell r="Z363" t="str">
            <v>KEXP-0669961-25-13-09-20183204.20.07</v>
          </cell>
        </row>
        <row r="364">
          <cell r="J364">
            <v>0.04</v>
          </cell>
          <cell r="N364">
            <v>0</v>
          </cell>
          <cell r="Z364" t="str">
            <v>KEXP-0669961-25-13-09-20183909.1090.04</v>
          </cell>
        </row>
        <row r="365">
          <cell r="J365">
            <v>0.04</v>
          </cell>
          <cell r="N365">
            <v>0</v>
          </cell>
          <cell r="Z365" t="str">
            <v>KEXP-0669961-25-13-09-201839100.04</v>
          </cell>
        </row>
        <row r="366">
          <cell r="J366">
            <v>0.04</v>
          </cell>
          <cell r="N366">
            <v>0</v>
          </cell>
          <cell r="Z366" t="str">
            <v>KEXP-0669961-25-13-09-20183906.9090.04</v>
          </cell>
        </row>
        <row r="367">
          <cell r="J367">
            <v>0.04</v>
          </cell>
          <cell r="N367">
            <v>0</v>
          </cell>
          <cell r="Z367" t="str">
            <v>KEXP-0669961-25-13-09-20183402.1290.04</v>
          </cell>
        </row>
        <row r="368">
          <cell r="J368">
            <v>0.04</v>
          </cell>
          <cell r="N368">
            <v>0</v>
          </cell>
          <cell r="Z368" t="str">
            <v>KEXP-0669961-25-13-09-20183911.90.04</v>
          </cell>
        </row>
        <row r="369">
          <cell r="J369">
            <v>7.0000000000000007E-2</v>
          </cell>
          <cell r="N369">
            <v>0</v>
          </cell>
          <cell r="Z369" t="str">
            <v>KEXP-0669961-25-13-09-20183204.120.07</v>
          </cell>
        </row>
        <row r="370">
          <cell r="J370">
            <v>0.04</v>
          </cell>
          <cell r="N370">
            <v>0</v>
          </cell>
          <cell r="Z370" t="str">
            <v>KEXP-0669961-25-13-09-20183402.130.04</v>
          </cell>
        </row>
        <row r="371">
          <cell r="J371">
            <v>7.0000000000000007E-2</v>
          </cell>
          <cell r="N371">
            <v>0</v>
          </cell>
          <cell r="Z371" t="str">
            <v>KEXP-0669961-25-13-09-20183204.140.07</v>
          </cell>
        </row>
        <row r="372">
          <cell r="J372">
            <v>7.0000000000000007E-2</v>
          </cell>
          <cell r="N372">
            <v>0</v>
          </cell>
          <cell r="Z372" t="str">
            <v>KEXP-0669961-25-13-09-20183204.1510.07</v>
          </cell>
        </row>
        <row r="373">
          <cell r="J373">
            <v>7.0000000000000007E-2</v>
          </cell>
          <cell r="N373">
            <v>0</v>
          </cell>
          <cell r="Z373" t="str">
            <v>KEXP-0669961-25-13-09-20183204.90.07</v>
          </cell>
        </row>
        <row r="374">
          <cell r="J374">
            <v>0.04</v>
          </cell>
          <cell r="N374">
            <v>0</v>
          </cell>
          <cell r="Z374" t="str">
            <v>KEXP-0669961-25-13-09-20182832.1010.04</v>
          </cell>
        </row>
        <row r="375">
          <cell r="J375">
            <v>1</v>
          </cell>
          <cell r="N375">
            <v>1.01E-2</v>
          </cell>
          <cell r="Z375" t="str">
            <v>KEXP-0669961-25-13-09-20185407.741.0101</v>
          </cell>
        </row>
        <row r="376">
          <cell r="J376">
            <v>1</v>
          </cell>
          <cell r="N376">
            <v>1.01E-2</v>
          </cell>
          <cell r="Z376" t="str">
            <v>KEXP-0669961-25-13-09-20185516.121.0101</v>
          </cell>
        </row>
        <row r="377">
          <cell r="J377">
            <v>1</v>
          </cell>
          <cell r="N377">
            <v>1.01E-2</v>
          </cell>
          <cell r="Z377" t="str">
            <v>KEXP-0669961-25-13-09-20185509.991.0101</v>
          </cell>
        </row>
        <row r="378">
          <cell r="J378">
            <v>1</v>
          </cell>
          <cell r="N378">
            <v>1.01E-2</v>
          </cell>
          <cell r="Z378" t="str">
            <v>KEXP-0669961-25-13-09-20185503.2091.0101</v>
          </cell>
        </row>
        <row r="379">
          <cell r="J379">
            <v>0.98</v>
          </cell>
          <cell r="N379">
            <v>1.01E-2</v>
          </cell>
          <cell r="Z379" t="str">
            <v>KEXP-0669961-26-06-12-20185407.510.9901</v>
          </cell>
        </row>
        <row r="380">
          <cell r="J380">
            <v>0.98</v>
          </cell>
          <cell r="N380">
            <v>1.01E-2</v>
          </cell>
          <cell r="Z380" t="str">
            <v>KEXP-0669961-26-06-12-20185407.520.9901</v>
          </cell>
        </row>
        <row r="381">
          <cell r="J381">
            <v>0.98</v>
          </cell>
          <cell r="N381">
            <v>1.01E-2</v>
          </cell>
          <cell r="Z381" t="str">
            <v>KEXP-0669961-26-06-12-20185407.690.9901</v>
          </cell>
        </row>
        <row r="382">
          <cell r="J382">
            <v>0.98</v>
          </cell>
          <cell r="N382">
            <v>1.01E-2</v>
          </cell>
          <cell r="Z382" t="str">
            <v>KEXP-0669961-26-06-12-20185407.740.9901</v>
          </cell>
        </row>
        <row r="383">
          <cell r="J383">
            <v>0.98</v>
          </cell>
          <cell r="N383">
            <v>1.01E-2</v>
          </cell>
          <cell r="Z383" t="str">
            <v>KEXP-0669961-26-06-12-20185516.120.9901</v>
          </cell>
        </row>
        <row r="384">
          <cell r="J384">
            <v>0.98</v>
          </cell>
          <cell r="N384">
            <v>1.01E-2</v>
          </cell>
          <cell r="Z384" t="str">
            <v>KEXP-0669961-26-06-12-20185402.330.9901</v>
          </cell>
        </row>
        <row r="385">
          <cell r="J385">
            <v>0.98</v>
          </cell>
          <cell r="N385">
            <v>0</v>
          </cell>
          <cell r="Z385" t="str">
            <v>KEXP-0669961-26-06-12-20185503.90.98</v>
          </cell>
        </row>
        <row r="386">
          <cell r="J386">
            <v>1</v>
          </cell>
          <cell r="N386">
            <v>1.01E-2</v>
          </cell>
          <cell r="Z386" t="str">
            <v>KEXP-0669961-26-06-12-20185506.91.0101</v>
          </cell>
        </row>
        <row r="387">
          <cell r="J387">
            <v>1</v>
          </cell>
          <cell r="N387">
            <v>1.01E-2</v>
          </cell>
          <cell r="Z387" t="str">
            <v>KEXP-0669961-26-06-12-20185509.991.0101</v>
          </cell>
        </row>
        <row r="388">
          <cell r="J388">
            <v>1</v>
          </cell>
          <cell r="N388">
            <v>1.01E-2</v>
          </cell>
          <cell r="Z388" t="str">
            <v>KEXP-0669961-27-06-12-20185402.331.0101</v>
          </cell>
        </row>
        <row r="389">
          <cell r="J389">
            <v>1</v>
          </cell>
          <cell r="N389">
            <v>1.01E-2</v>
          </cell>
          <cell r="Z389" t="str">
            <v>KEXP-0669961-27-06-12-20185407.511.0101</v>
          </cell>
        </row>
        <row r="390">
          <cell r="J390">
            <v>1</v>
          </cell>
          <cell r="N390">
            <v>1.01E-2</v>
          </cell>
          <cell r="Z390" t="str">
            <v>KEXP-0669961-27-06-12-20185407.521.0101</v>
          </cell>
        </row>
        <row r="391">
          <cell r="J391">
            <v>1</v>
          </cell>
          <cell r="N391">
            <v>1.01E-2</v>
          </cell>
          <cell r="Z391" t="str">
            <v>KEXP-0669961-27-06-12-20185407.691.0101</v>
          </cell>
        </row>
        <row r="392">
          <cell r="J392">
            <v>1</v>
          </cell>
          <cell r="N392">
            <v>1.01E-2</v>
          </cell>
          <cell r="Z392" t="str">
            <v>KEXP-0669961-27-06-12-20185407.741.0101</v>
          </cell>
        </row>
        <row r="393">
          <cell r="J393">
            <v>1</v>
          </cell>
          <cell r="N393">
            <v>1.01E-2</v>
          </cell>
          <cell r="Z393" t="str">
            <v>KEXP-0669961-27-06-12-20185516.121.0101</v>
          </cell>
        </row>
        <row r="394">
          <cell r="J394">
            <v>1</v>
          </cell>
          <cell r="N394">
            <v>1.01E-2</v>
          </cell>
          <cell r="Z394" t="str">
            <v>KEXP-0669961-27-06-12-20185509.211.0101</v>
          </cell>
        </row>
        <row r="395">
          <cell r="J395">
            <v>1</v>
          </cell>
          <cell r="N395">
            <v>1.01E-2</v>
          </cell>
          <cell r="Z395" t="str">
            <v>KEXP-0669961-27-06-12-20185509.221.0101</v>
          </cell>
        </row>
        <row r="396">
          <cell r="J396">
            <v>1</v>
          </cell>
          <cell r="N396">
            <v>1.01E-2</v>
          </cell>
          <cell r="Z396" t="str">
            <v>KEXP-0669961-27-06-12-20185509.991.0101</v>
          </cell>
        </row>
        <row r="397">
          <cell r="J397">
            <v>0.03</v>
          </cell>
          <cell r="N397">
            <v>0</v>
          </cell>
          <cell r="Z397" t="str">
            <v>KEXP-0669961-27-06-12-201828470.03</v>
          </cell>
        </row>
        <row r="398">
          <cell r="J398">
            <v>0.04</v>
          </cell>
          <cell r="N398">
            <v>0</v>
          </cell>
          <cell r="Z398" t="str">
            <v>KEXP-0669961-27-06-12-20182831.1010.04</v>
          </cell>
        </row>
        <row r="399">
          <cell r="J399">
            <v>0.04</v>
          </cell>
          <cell r="N399">
            <v>0</v>
          </cell>
          <cell r="Z399" t="str">
            <v>KEXP-0669961-27-06-12-20182832.1010.04</v>
          </cell>
        </row>
        <row r="400">
          <cell r="J400">
            <v>0.04</v>
          </cell>
          <cell r="N400">
            <v>0</v>
          </cell>
          <cell r="Z400" t="str">
            <v>KEXP-0669961-27-06-12-20182832.1090.04</v>
          </cell>
        </row>
        <row r="401">
          <cell r="J401">
            <v>0.04</v>
          </cell>
          <cell r="N401">
            <v>0</v>
          </cell>
          <cell r="Z401" t="str">
            <v>KEXP-0669961-27-06-12-201839100.04</v>
          </cell>
        </row>
        <row r="402">
          <cell r="J402">
            <v>0.04</v>
          </cell>
          <cell r="N402">
            <v>0</v>
          </cell>
          <cell r="Z402" t="str">
            <v>KEXP-0669961-27-06-12-20183809.9190.04</v>
          </cell>
        </row>
        <row r="403">
          <cell r="J403">
            <v>0.04</v>
          </cell>
          <cell r="N403">
            <v>0</v>
          </cell>
          <cell r="Z403" t="str">
            <v>KEXP-0669961-27-06-12-20183402.1990.04</v>
          </cell>
        </row>
        <row r="404">
          <cell r="J404">
            <v>0.04</v>
          </cell>
          <cell r="N404">
            <v>0</v>
          </cell>
          <cell r="Z404" t="str">
            <v>KEXP-0669961-27-06-12-20183808.940.04</v>
          </cell>
        </row>
        <row r="405">
          <cell r="J405">
            <v>0.04</v>
          </cell>
          <cell r="N405">
            <v>0</v>
          </cell>
          <cell r="Z405" t="str">
            <v>KEXP-0669961-27-06-12-20182513.10.04</v>
          </cell>
        </row>
        <row r="406">
          <cell r="J406">
            <v>1</v>
          </cell>
          <cell r="N406">
            <v>1.01E-2</v>
          </cell>
          <cell r="Z406" t="str">
            <v>KEXP-0669961-28-06-12-20185402.391.0101</v>
          </cell>
        </row>
        <row r="407">
          <cell r="J407">
            <v>1</v>
          </cell>
          <cell r="N407">
            <v>1.01E-2</v>
          </cell>
          <cell r="Z407" t="str">
            <v>KEXP-0669961-28-06-12-20185402.331.0101</v>
          </cell>
        </row>
        <row r="408">
          <cell r="J408">
            <v>1</v>
          </cell>
          <cell r="N408">
            <v>1.01E-2</v>
          </cell>
          <cell r="Z408" t="str">
            <v>KEXP-0669961-28-06-12-20185506.91.0101</v>
          </cell>
        </row>
        <row r="409">
          <cell r="J409">
            <v>1</v>
          </cell>
          <cell r="N409">
            <v>1.01E-2</v>
          </cell>
          <cell r="Z409" t="str">
            <v>KEXP-0669961-28-06-12-20185509.211.0101</v>
          </cell>
        </row>
        <row r="410">
          <cell r="J410">
            <v>1</v>
          </cell>
          <cell r="N410">
            <v>1.01E-2</v>
          </cell>
          <cell r="Z410" t="str">
            <v>KEXP-0669961-28-06-12-20185509.221.0101</v>
          </cell>
        </row>
        <row r="411">
          <cell r="J411">
            <v>1</v>
          </cell>
          <cell r="N411">
            <v>1.01E-2</v>
          </cell>
          <cell r="Z411" t="str">
            <v>KEXP-0669961-28-06-12-20185509.991.0101</v>
          </cell>
        </row>
        <row r="412">
          <cell r="J412">
            <v>1</v>
          </cell>
          <cell r="N412">
            <v>1.01E-2</v>
          </cell>
          <cell r="Z412" t="str">
            <v>KEXP-0669961-28-06-12-20185210.111.0101</v>
          </cell>
        </row>
        <row r="413">
          <cell r="J413">
            <v>1</v>
          </cell>
          <cell r="N413">
            <v>1.01E-2</v>
          </cell>
          <cell r="Z413" t="str">
            <v>KEXP-0669961-28-06-12-20185210.211.0101</v>
          </cell>
        </row>
        <row r="414">
          <cell r="J414">
            <v>1</v>
          </cell>
          <cell r="N414">
            <v>1.01E-2</v>
          </cell>
          <cell r="Z414" t="str">
            <v>KEXP-0669961-28-06-12-20185210.291.0101</v>
          </cell>
        </row>
        <row r="415">
          <cell r="J415">
            <v>1</v>
          </cell>
          <cell r="N415">
            <v>1.01E-2</v>
          </cell>
          <cell r="Z415" t="str">
            <v>KEXP-0669961-28-06-12-20185210.191.0101</v>
          </cell>
        </row>
        <row r="416">
          <cell r="J416">
            <v>1</v>
          </cell>
          <cell r="N416">
            <v>1.01E-2</v>
          </cell>
          <cell r="Z416" t="str">
            <v>KEXP-0669961-28-06-12-20182831.1011.0101</v>
          </cell>
        </row>
        <row r="417">
          <cell r="J417">
            <v>1</v>
          </cell>
          <cell r="N417">
            <v>1.01E-2</v>
          </cell>
          <cell r="Z417" t="str">
            <v>KEXP-0669961-28-06-12-20182832.1011.0101</v>
          </cell>
        </row>
        <row r="418">
          <cell r="J418">
            <v>1</v>
          </cell>
          <cell r="N418">
            <v>1.01E-2</v>
          </cell>
          <cell r="Z418" t="str">
            <v>KEXP-0669961-28-06-12-20182832.1091.0101</v>
          </cell>
        </row>
        <row r="419">
          <cell r="J419">
            <v>1</v>
          </cell>
          <cell r="N419">
            <v>1.01E-2</v>
          </cell>
          <cell r="Z419" t="str">
            <v>KEXP-0669961-28-06-12-20185211.21.0101</v>
          </cell>
        </row>
        <row r="420">
          <cell r="J420">
            <v>1</v>
          </cell>
          <cell r="N420">
            <v>1.01E-2</v>
          </cell>
          <cell r="Z420" t="str">
            <v>KEXP-0669961-28-06-12-20185506.21.0101</v>
          </cell>
        </row>
        <row r="421">
          <cell r="J421">
            <v>1</v>
          </cell>
          <cell r="N421">
            <v>1.01E-2</v>
          </cell>
          <cell r="Z421" t="str">
            <v>KEXP-0669961-28-06-12-20185210.591.0101</v>
          </cell>
        </row>
        <row r="422">
          <cell r="J422">
            <v>0.04</v>
          </cell>
          <cell r="N422">
            <v>0</v>
          </cell>
          <cell r="Z422" t="str">
            <v>KEXP-0669961-28-06-12-20183402.1990.04</v>
          </cell>
        </row>
        <row r="423">
          <cell r="J423">
            <v>0.04</v>
          </cell>
          <cell r="N423">
            <v>0</v>
          </cell>
          <cell r="Z423" t="str">
            <v>KEXP-0669961-28-06-12-201839100.04</v>
          </cell>
        </row>
        <row r="424">
          <cell r="J424">
            <v>1</v>
          </cell>
          <cell r="N424">
            <v>1.01E-2</v>
          </cell>
          <cell r="Z424" t="str">
            <v>KEXP-0669961-29-06-12-20185402.391.0101</v>
          </cell>
        </row>
        <row r="425">
          <cell r="J425">
            <v>1</v>
          </cell>
          <cell r="N425">
            <v>1.01E-2</v>
          </cell>
          <cell r="Z425" t="str">
            <v>KEXP-0669961-29-06-12-20185402.331.0101</v>
          </cell>
        </row>
        <row r="426">
          <cell r="J426">
            <v>1</v>
          </cell>
          <cell r="N426">
            <v>1.01E-2</v>
          </cell>
          <cell r="Z426" t="str">
            <v>KEXP-0669961-29-06-12-20185506.21.0101</v>
          </cell>
        </row>
        <row r="427">
          <cell r="J427">
            <v>1</v>
          </cell>
          <cell r="N427">
            <v>1.01E-2</v>
          </cell>
          <cell r="Z427" t="str">
            <v>KEXP-0669961-29-06-12-20185506.91.0101</v>
          </cell>
        </row>
        <row r="428">
          <cell r="J428">
            <v>1</v>
          </cell>
          <cell r="N428">
            <v>1.01E-2</v>
          </cell>
          <cell r="Z428" t="str">
            <v>KEXP-0669961-29-06-12-20185509.211.0101</v>
          </cell>
        </row>
        <row r="429">
          <cell r="J429">
            <v>1</v>
          </cell>
          <cell r="N429">
            <v>1.01E-2</v>
          </cell>
          <cell r="Z429" t="str">
            <v>KEXP-0669961-29-06-12-20185509.221.0101</v>
          </cell>
        </row>
        <row r="430">
          <cell r="J430">
            <v>1</v>
          </cell>
          <cell r="N430">
            <v>1.01E-2</v>
          </cell>
          <cell r="Z430" t="str">
            <v>KEXP-0669961-29-06-12-20185509.991.0101</v>
          </cell>
        </row>
        <row r="431">
          <cell r="J431">
            <v>1</v>
          </cell>
          <cell r="N431">
            <v>1.01E-2</v>
          </cell>
          <cell r="Z431" t="str">
            <v>KEXP-0669961-29-06-12-20185210.111.0101</v>
          </cell>
        </row>
        <row r="432">
          <cell r="J432">
            <v>1</v>
          </cell>
          <cell r="N432">
            <v>1.01E-2</v>
          </cell>
          <cell r="Z432" t="str">
            <v>KEXP-0669961-29-06-12-20185210.211.0101</v>
          </cell>
        </row>
        <row r="433">
          <cell r="J433">
            <v>1</v>
          </cell>
          <cell r="N433">
            <v>1.01E-2</v>
          </cell>
          <cell r="Z433" t="str">
            <v>KEXP-0669961-29-06-12-20185210.291.0101</v>
          </cell>
        </row>
        <row r="434">
          <cell r="J434">
            <v>1</v>
          </cell>
          <cell r="N434">
            <v>1.01E-2</v>
          </cell>
          <cell r="Z434" t="str">
            <v>KEXP-0669961-29-06-12-20185210.191.0101</v>
          </cell>
        </row>
        <row r="435">
          <cell r="J435">
            <v>0.03</v>
          </cell>
          <cell r="N435">
            <v>0</v>
          </cell>
          <cell r="Z435" t="str">
            <v>KEXP-0669961-29-06-12-201828470.03</v>
          </cell>
        </row>
        <row r="436">
          <cell r="J436">
            <v>0.04</v>
          </cell>
          <cell r="N436">
            <v>0</v>
          </cell>
          <cell r="Z436" t="str">
            <v>KEXP-0669961-29-06-12-20182831.1010.04</v>
          </cell>
        </row>
        <row r="437">
          <cell r="J437">
            <v>0.04</v>
          </cell>
          <cell r="N437">
            <v>0</v>
          </cell>
          <cell r="Z437" t="str">
            <v>KEXP-0669961-29-06-12-20182832.1010.04</v>
          </cell>
        </row>
        <row r="438">
          <cell r="J438">
            <v>0.04</v>
          </cell>
          <cell r="N438">
            <v>0</v>
          </cell>
          <cell r="Z438" t="str">
            <v>KEXP-0669961-29-06-12-20182832.1090.04</v>
          </cell>
        </row>
        <row r="439">
          <cell r="J439">
            <v>0.04</v>
          </cell>
          <cell r="N439">
            <v>0</v>
          </cell>
          <cell r="Z439" t="str">
            <v>KEXP-0669961-29-06-12-201839100.04</v>
          </cell>
        </row>
        <row r="440">
          <cell r="J440">
            <v>0.04</v>
          </cell>
          <cell r="N440">
            <v>0</v>
          </cell>
          <cell r="Z440" t="str">
            <v>KEXP-0669961-29-06-12-20183809.9190.04</v>
          </cell>
        </row>
        <row r="441">
          <cell r="J441">
            <v>0.04</v>
          </cell>
          <cell r="N441">
            <v>0</v>
          </cell>
          <cell r="Z441" t="str">
            <v>KEXP-0669961-29-06-12-20183808.940.04</v>
          </cell>
        </row>
        <row r="442">
          <cell r="J442">
            <v>0.04</v>
          </cell>
          <cell r="N442">
            <v>0</v>
          </cell>
          <cell r="Z442" t="str">
            <v>KEXP-0669961-29-06-12-20182513.10.04</v>
          </cell>
        </row>
        <row r="443">
          <cell r="J443">
            <v>1</v>
          </cell>
          <cell r="N443">
            <v>1.01E-2</v>
          </cell>
          <cell r="Z443" t="str">
            <v>KEXP-0669961-29-06-12-20185210.591.0101</v>
          </cell>
        </row>
        <row r="444">
          <cell r="J444">
            <v>0.04</v>
          </cell>
          <cell r="N444">
            <v>0</v>
          </cell>
          <cell r="Z444" t="str">
            <v>KEXP-0669961-29-06-12-20183402.1990.04</v>
          </cell>
        </row>
        <row r="445">
          <cell r="J445">
            <v>1</v>
          </cell>
          <cell r="N445">
            <v>1.01E-2</v>
          </cell>
          <cell r="Z445" t="str">
            <v>KEXP-0669961-29-06-12-20185206.241.0101</v>
          </cell>
        </row>
        <row r="446">
          <cell r="J446">
            <v>1</v>
          </cell>
          <cell r="N446">
            <v>1.01E-2</v>
          </cell>
          <cell r="Z446" t="str">
            <v>KEXP-0669961-29-06-12-20185206.251.0101</v>
          </cell>
        </row>
        <row r="447">
          <cell r="J447">
            <v>1</v>
          </cell>
          <cell r="N447">
            <v>1.01E-2</v>
          </cell>
          <cell r="Z447" t="str">
            <v>KEXP-0669961-29-06-12-20185206.311.0101</v>
          </cell>
        </row>
        <row r="448">
          <cell r="J448">
            <v>1.0101</v>
          </cell>
          <cell r="N448">
            <v>1.01E-2</v>
          </cell>
          <cell r="Z448" t="str">
            <v>KEXP-0669961-30-31-12-20185210.591.0202</v>
          </cell>
        </row>
        <row r="449">
          <cell r="J449">
            <v>1.0101</v>
          </cell>
          <cell r="N449">
            <v>1.01E-2</v>
          </cell>
          <cell r="Z449" t="str">
            <v>KEXP-0669961-30-31-12-20185211.421.0202</v>
          </cell>
        </row>
        <row r="450">
          <cell r="J450">
            <v>3.8</v>
          </cell>
          <cell r="N450">
            <v>0</v>
          </cell>
          <cell r="Z450" t="str">
            <v>KEXP-0669961-30-31-12-20182513.13.8</v>
          </cell>
        </row>
        <row r="451">
          <cell r="J451">
            <v>0.98</v>
          </cell>
          <cell r="N451">
            <v>1.01E-2</v>
          </cell>
          <cell r="Z451" t="str">
            <v>KEXP-0669961-31-31-12-20185206.240.9901</v>
          </cell>
        </row>
        <row r="452">
          <cell r="J452">
            <v>0.98</v>
          </cell>
          <cell r="N452">
            <v>1.01E-2</v>
          </cell>
          <cell r="Z452" t="str">
            <v>KEXP-0669961-31-31-12-20185206.250.9901</v>
          </cell>
        </row>
        <row r="453">
          <cell r="J453">
            <v>0.98</v>
          </cell>
          <cell r="N453">
            <v>1.01E-2</v>
          </cell>
          <cell r="Z453" t="str">
            <v>KEXP-0669961-31-31-12-20185206.310.9901</v>
          </cell>
        </row>
        <row r="454">
          <cell r="J454">
            <v>0.98</v>
          </cell>
          <cell r="N454">
            <v>1.01E-2</v>
          </cell>
          <cell r="Z454" t="str">
            <v>KEXP-0669961-31-31-12-20185210.110.9901</v>
          </cell>
        </row>
        <row r="455">
          <cell r="J455">
            <v>0.98</v>
          </cell>
          <cell r="N455">
            <v>1.01E-2</v>
          </cell>
          <cell r="Z455" t="str">
            <v>KEXP-0669961-31-31-12-20185210.210.9901</v>
          </cell>
        </row>
        <row r="456">
          <cell r="J456">
            <v>0.98</v>
          </cell>
          <cell r="N456">
            <v>1.01E-2</v>
          </cell>
          <cell r="Z456" t="str">
            <v>KEXP-0669961-31-31-12-20185210.290.9901</v>
          </cell>
        </row>
        <row r="457">
          <cell r="J457">
            <v>0.98</v>
          </cell>
          <cell r="N457">
            <v>1.01E-2</v>
          </cell>
          <cell r="Z457" t="str">
            <v>KEXP-0669961-31-31-12-20185210.390.9901</v>
          </cell>
        </row>
        <row r="458">
          <cell r="J458">
            <v>0.98</v>
          </cell>
          <cell r="N458">
            <v>1.01E-2</v>
          </cell>
          <cell r="Z458" t="str">
            <v>KEXP-0669961-31-31-12-20185210.490.9901</v>
          </cell>
        </row>
        <row r="459">
          <cell r="J459">
            <v>0.98</v>
          </cell>
          <cell r="N459">
            <v>1.01E-2</v>
          </cell>
          <cell r="Z459" t="str">
            <v>KEXP-0669961-31-31-12-20185210.590.9901</v>
          </cell>
        </row>
        <row r="460">
          <cell r="J460">
            <v>0.98</v>
          </cell>
          <cell r="N460">
            <v>1.01E-2</v>
          </cell>
          <cell r="Z460" t="str">
            <v>KEXP-0669961-31-31-12-20185211.420.9901</v>
          </cell>
        </row>
        <row r="461">
          <cell r="J461">
            <v>0.98</v>
          </cell>
          <cell r="N461">
            <v>1.01E-2</v>
          </cell>
          <cell r="Z461" t="str">
            <v>KEXP-0669961-31-31-12-20185402.330.9901</v>
          </cell>
        </row>
        <row r="462">
          <cell r="J462">
            <v>0.98</v>
          </cell>
          <cell r="N462">
            <v>1.01E-2</v>
          </cell>
          <cell r="Z462" t="str">
            <v>KEXP-0669961-31-31-12-20185402.390.9901</v>
          </cell>
        </row>
        <row r="463">
          <cell r="J463">
            <v>0.98</v>
          </cell>
          <cell r="N463">
            <v>1.01E-2</v>
          </cell>
          <cell r="Z463" t="str">
            <v>KEXP-0669961-31-31-12-20185506.20.9901</v>
          </cell>
        </row>
        <row r="464">
          <cell r="J464">
            <v>0.98</v>
          </cell>
          <cell r="N464">
            <v>1.01E-2</v>
          </cell>
          <cell r="Z464" t="str">
            <v>KEXP-0669961-31-31-12-20185506.90.9901</v>
          </cell>
        </row>
        <row r="465">
          <cell r="J465">
            <v>0.98</v>
          </cell>
          <cell r="N465">
            <v>1.01E-2</v>
          </cell>
          <cell r="Z465" t="str">
            <v>KEXP-0669961-31-31-12-20185509.210.9901</v>
          </cell>
        </row>
        <row r="466">
          <cell r="J466">
            <v>0.98</v>
          </cell>
          <cell r="N466">
            <v>1.01E-2</v>
          </cell>
          <cell r="Z466" t="str">
            <v>KEXP-0669961-31-31-12-20185509.220.9901</v>
          </cell>
        </row>
        <row r="467">
          <cell r="J467">
            <v>0.98</v>
          </cell>
          <cell r="N467">
            <v>1.01E-2</v>
          </cell>
          <cell r="Z467" t="str">
            <v>KEXP-0669961-31-31-12-20185509.990.9901</v>
          </cell>
        </row>
        <row r="468">
          <cell r="J468">
            <v>0.98</v>
          </cell>
          <cell r="N468">
            <v>1.01E-2</v>
          </cell>
          <cell r="Z468" t="str">
            <v>KEXP-0669961-31-31-12-201858050.9901</v>
          </cell>
        </row>
        <row r="469">
          <cell r="J469">
            <v>0.98</v>
          </cell>
          <cell r="N469">
            <v>1.01E-2</v>
          </cell>
          <cell r="Z469" t="str">
            <v>KEXP-0669961-31-31-12-20185209.420.9901</v>
          </cell>
        </row>
        <row r="470">
          <cell r="J470">
            <v>0.04</v>
          </cell>
          <cell r="N470">
            <v>0</v>
          </cell>
          <cell r="Z470" t="str">
            <v>KEXP-0669961-31-31-12-201839100.04</v>
          </cell>
        </row>
        <row r="471">
          <cell r="J471">
            <v>0.03</v>
          </cell>
          <cell r="N471">
            <v>0</v>
          </cell>
          <cell r="Z471" t="str">
            <v>KEXP-0669961-31-31-12-201828470.03</v>
          </cell>
        </row>
        <row r="472">
          <cell r="J472">
            <v>0.04</v>
          </cell>
          <cell r="N472">
            <v>0</v>
          </cell>
          <cell r="Z472" t="str">
            <v>KEXP-0669961-31-31-12-20183809.9190.04</v>
          </cell>
        </row>
        <row r="473">
          <cell r="J473">
            <v>0.04</v>
          </cell>
          <cell r="N473">
            <v>0</v>
          </cell>
          <cell r="Z473" t="str">
            <v>KEXP-0669961-31-31-12-20182831.1010.04</v>
          </cell>
        </row>
        <row r="474">
          <cell r="J474">
            <v>0.04</v>
          </cell>
          <cell r="N474">
            <v>0</v>
          </cell>
          <cell r="Z474" t="str">
            <v>KEXP-0669961-31-31-12-20182832.1010.04</v>
          </cell>
        </row>
        <row r="475">
          <cell r="J475">
            <v>0.04</v>
          </cell>
          <cell r="N475">
            <v>0</v>
          </cell>
          <cell r="Z475" t="str">
            <v>KEXP-0669961-31-31-12-20182832.1090.04</v>
          </cell>
        </row>
        <row r="476">
          <cell r="J476">
            <v>0.04</v>
          </cell>
          <cell r="N476">
            <v>0</v>
          </cell>
          <cell r="Z476" t="str">
            <v>KEXP-0669961-31-31-12-20182513.10.04</v>
          </cell>
        </row>
        <row r="477">
          <cell r="J477">
            <v>0.04</v>
          </cell>
          <cell r="N477">
            <v>0</v>
          </cell>
          <cell r="Z477" t="str">
            <v>KEXP-0669961-31-31-12-20183906.9030.04</v>
          </cell>
        </row>
        <row r="478">
          <cell r="J478">
            <v>0.04</v>
          </cell>
          <cell r="N478">
            <v>0</v>
          </cell>
          <cell r="Z478" t="str">
            <v>KEXP-0669961-31-31-12-20183906.9040.04</v>
          </cell>
        </row>
        <row r="479">
          <cell r="J479">
            <v>0.04</v>
          </cell>
          <cell r="N479">
            <v>0</v>
          </cell>
          <cell r="Z479" t="str">
            <v>KEXP-0669961-31-31-12-20183909.50.04</v>
          </cell>
        </row>
        <row r="480">
          <cell r="J480">
            <v>0.04</v>
          </cell>
          <cell r="N480">
            <v>0</v>
          </cell>
          <cell r="Z480" t="str">
            <v>KEXP-0669961-31-31-12-20183402.130.04</v>
          </cell>
        </row>
        <row r="481">
          <cell r="J481">
            <v>0.04</v>
          </cell>
          <cell r="N481">
            <v>0</v>
          </cell>
          <cell r="Z481" t="str">
            <v>KEXP-0669961-31-31-12-20183906.9020.04</v>
          </cell>
        </row>
        <row r="482">
          <cell r="J482">
            <v>0.04</v>
          </cell>
          <cell r="N482">
            <v>0</v>
          </cell>
          <cell r="Z482" t="str">
            <v>KEXP-0669961-31-31-12-20183403.9990.04</v>
          </cell>
        </row>
        <row r="483">
          <cell r="J483">
            <v>0.04</v>
          </cell>
          <cell r="N483">
            <v>0</v>
          </cell>
          <cell r="Z483" t="str">
            <v>KEXP-0669961-31-31-12-20183906.9090.04</v>
          </cell>
        </row>
        <row r="484">
          <cell r="J484">
            <v>0.04</v>
          </cell>
          <cell r="N484">
            <v>0</v>
          </cell>
          <cell r="Z484" t="str">
            <v>KEXP-0669961-31-31-12-20183808.940.04</v>
          </cell>
        </row>
        <row r="485">
          <cell r="J485">
            <v>7.0000000000000007E-2</v>
          </cell>
          <cell r="N485">
            <v>0</v>
          </cell>
          <cell r="Z485" t="str">
            <v>KEXP-0669961-31-31-12-20183204.110.07</v>
          </cell>
        </row>
        <row r="486">
          <cell r="J486">
            <v>7.0000000000000007E-2</v>
          </cell>
          <cell r="N486">
            <v>0</v>
          </cell>
          <cell r="Z486" t="str">
            <v>KEXP-0669961-31-31-12-20183204.160.07</v>
          </cell>
        </row>
        <row r="487">
          <cell r="J487">
            <v>7.0000000000000007E-2</v>
          </cell>
          <cell r="N487">
            <v>0</v>
          </cell>
          <cell r="Z487" t="str">
            <v>KEXP-0669961-31-31-12-20183204.1590.07</v>
          </cell>
        </row>
        <row r="488">
          <cell r="J488">
            <v>7.0000000000000007E-2</v>
          </cell>
          <cell r="N488">
            <v>0</v>
          </cell>
          <cell r="Z488" t="str">
            <v>KEXP-0669961-31-31-12-20183204.170.07</v>
          </cell>
        </row>
        <row r="489">
          <cell r="J489">
            <v>0.05</v>
          </cell>
          <cell r="N489">
            <v>0</v>
          </cell>
          <cell r="Z489" t="str">
            <v>KEXP-0669961-32-31-12-20184810.290.05</v>
          </cell>
        </row>
        <row r="490">
          <cell r="J490">
            <v>0.05</v>
          </cell>
          <cell r="N490">
            <v>0</v>
          </cell>
          <cell r="Z490" t="str">
            <v>KEXP-0669961-33-31-12-20184810.290.05</v>
          </cell>
        </row>
        <row r="491">
          <cell r="J491">
            <v>0.06</v>
          </cell>
          <cell r="N491">
            <v>0</v>
          </cell>
          <cell r="Z491" t="str">
            <v>KEXP-0669961-34-31-12-20184810.290.06</v>
          </cell>
        </row>
        <row r="492">
          <cell r="J492">
            <v>1.0101</v>
          </cell>
          <cell r="N492">
            <v>1.01E-2</v>
          </cell>
          <cell r="Z492" t="str">
            <v>KEXP-0669961-35-11-01-20195210.591.0202</v>
          </cell>
        </row>
        <row r="493">
          <cell r="J493">
            <v>1.0101</v>
          </cell>
          <cell r="N493">
            <v>1.01E-2</v>
          </cell>
          <cell r="Z493" t="str">
            <v>KEXP-0669961-35-11-01-20195211.421.0202</v>
          </cell>
        </row>
        <row r="494">
          <cell r="J494">
            <v>0.38</v>
          </cell>
          <cell r="N494">
            <v>0</v>
          </cell>
          <cell r="Z494" t="str">
            <v>KEXP-0669961-35-11-01-20192513.10.38</v>
          </cell>
        </row>
        <row r="495">
          <cell r="J495">
            <v>0.46</v>
          </cell>
          <cell r="N495">
            <v>0</v>
          </cell>
          <cell r="Z495" t="str">
            <v>KEXP-0669961-36-10-04-20195210.590.46</v>
          </cell>
        </row>
        <row r="496">
          <cell r="J496">
            <v>0.46</v>
          </cell>
          <cell r="N496">
            <v>0</v>
          </cell>
          <cell r="Z496" t="str">
            <v>KEXP-0669961-36-10-04-20195211.420.46</v>
          </cell>
        </row>
        <row r="497">
          <cell r="J497">
            <v>0.46</v>
          </cell>
          <cell r="N497">
            <v>0</v>
          </cell>
          <cell r="Z497" t="str">
            <v>KEXP-0669961-36-10-04-20195210.110.46</v>
          </cell>
        </row>
        <row r="498">
          <cell r="J498">
            <v>0.46</v>
          </cell>
          <cell r="N498">
            <v>0</v>
          </cell>
          <cell r="Z498" t="str">
            <v>KEXP-0669961-36-10-04-20195210.490.46</v>
          </cell>
        </row>
        <row r="499">
          <cell r="J499">
            <v>0.3</v>
          </cell>
          <cell r="N499">
            <v>0</v>
          </cell>
          <cell r="Z499" t="str">
            <v>KEXP-0669961-36-10-04-20192513.10.3</v>
          </cell>
        </row>
        <row r="500">
          <cell r="J500">
            <v>0.22</v>
          </cell>
          <cell r="N500">
            <v>0</v>
          </cell>
          <cell r="Z500" t="str">
            <v>KEXP-0669961-36-10-04-20195210.590.22</v>
          </cell>
        </row>
        <row r="501">
          <cell r="J501">
            <v>0.22</v>
          </cell>
          <cell r="N501">
            <v>0</v>
          </cell>
          <cell r="Z501" t="str">
            <v>KEXP-0669961-36-10-04-20195211.420.22</v>
          </cell>
        </row>
        <row r="502">
          <cell r="J502">
            <v>0.22</v>
          </cell>
          <cell r="N502">
            <v>0</v>
          </cell>
          <cell r="Z502" t="str">
            <v>KEXP-0669961-36-10-04-20195210.110.22</v>
          </cell>
        </row>
        <row r="503">
          <cell r="J503">
            <v>0.22</v>
          </cell>
          <cell r="N503">
            <v>0</v>
          </cell>
          <cell r="Z503" t="str">
            <v>KEXP-0669961-36-10-04-20195210.490.22</v>
          </cell>
        </row>
        <row r="504">
          <cell r="J504">
            <v>1.0101</v>
          </cell>
          <cell r="N504">
            <v>1.01E-2</v>
          </cell>
          <cell r="Z504" t="str">
            <v>KEXP-0669961-37-03-05-20195210.591.0202</v>
          </cell>
        </row>
        <row r="505">
          <cell r="J505">
            <v>1.0101</v>
          </cell>
          <cell r="N505">
            <v>1.01E-2</v>
          </cell>
          <cell r="Z505" t="str">
            <v>KEXP-0669961-37-03-05-20195211.421.0202</v>
          </cell>
        </row>
        <row r="506">
          <cell r="J506">
            <v>1.0101</v>
          </cell>
          <cell r="N506">
            <v>1.01E-2</v>
          </cell>
          <cell r="Z506" t="str">
            <v>KEXP-0669961-37-03-05-20195211.491.0202</v>
          </cell>
        </row>
        <row r="507">
          <cell r="J507">
            <v>1.0101</v>
          </cell>
          <cell r="N507">
            <v>1.01E-2</v>
          </cell>
          <cell r="Z507" t="str">
            <v>KEXP-0669961-37-03-05-20195210.491.0202</v>
          </cell>
        </row>
        <row r="508">
          <cell r="J508">
            <v>1.0101</v>
          </cell>
          <cell r="N508">
            <v>1.01E-2</v>
          </cell>
          <cell r="Z508" t="str">
            <v>KEXP-0669961-37-03-05-20195210.111.0202</v>
          </cell>
        </row>
        <row r="509">
          <cell r="J509">
            <v>1.0101</v>
          </cell>
          <cell r="N509">
            <v>1.01E-2</v>
          </cell>
          <cell r="Z509" t="str">
            <v>KEXP-0669961-37-03-05-20195210.391.0202</v>
          </cell>
        </row>
        <row r="510">
          <cell r="J510">
            <v>0.28000000000000003</v>
          </cell>
          <cell r="N510">
            <v>0</v>
          </cell>
          <cell r="Z510" t="str">
            <v>KEXP-0669961-37-03-05-20192513.10.28</v>
          </cell>
        </row>
        <row r="511">
          <cell r="J511">
            <v>1.0101</v>
          </cell>
          <cell r="N511">
            <v>1.01E-2</v>
          </cell>
          <cell r="Z511" t="str">
            <v>KEXP-0669961-37-03-05-20195209.421.0202</v>
          </cell>
        </row>
        <row r="512">
          <cell r="J512">
            <v>0.04</v>
          </cell>
          <cell r="N512">
            <v>0</v>
          </cell>
          <cell r="Z512" t="str">
            <v>KEXP-0669961-38-25-07-20193906.9020.04</v>
          </cell>
        </row>
        <row r="513">
          <cell r="J513">
            <v>0.04</v>
          </cell>
          <cell r="N513">
            <v>0</v>
          </cell>
          <cell r="Z513" t="str">
            <v>KEXP-0669961-38-25-07-20193403.9990.04</v>
          </cell>
        </row>
        <row r="514">
          <cell r="J514">
            <v>0.04</v>
          </cell>
          <cell r="N514">
            <v>0</v>
          </cell>
          <cell r="Z514" t="str">
            <v>KEXP-0669961-38-25-07-20193808.940.04</v>
          </cell>
        </row>
        <row r="515">
          <cell r="J515">
            <v>0.04</v>
          </cell>
          <cell r="N515">
            <v>0</v>
          </cell>
          <cell r="Z515" t="str">
            <v>KEXP-0669961-38-25-07-20193809.9110.04</v>
          </cell>
        </row>
        <row r="516">
          <cell r="J516">
            <v>0.04</v>
          </cell>
          <cell r="N516">
            <v>0</v>
          </cell>
          <cell r="Z516" t="str">
            <v>KEXP-0669961-38-25-07-20193505.1090.04</v>
          </cell>
        </row>
        <row r="517">
          <cell r="J517">
            <v>0.04</v>
          </cell>
          <cell r="N517">
            <v>0</v>
          </cell>
          <cell r="Z517" t="str">
            <v>KEXP-0669961-38-25-07-20191108.110.04</v>
          </cell>
        </row>
        <row r="518">
          <cell r="J518">
            <v>0.04</v>
          </cell>
          <cell r="N518">
            <v>0</v>
          </cell>
          <cell r="Z518" t="str">
            <v>KEXP-0669961-38-25-07-20191108.120.04</v>
          </cell>
        </row>
        <row r="519">
          <cell r="J519">
            <v>0.04</v>
          </cell>
          <cell r="N519">
            <v>0</v>
          </cell>
          <cell r="Z519" t="str">
            <v>KEXP-0669961-38-25-07-20191108.130.04</v>
          </cell>
        </row>
        <row r="520">
          <cell r="J520">
            <v>0.04</v>
          </cell>
          <cell r="N520">
            <v>0</v>
          </cell>
          <cell r="Z520" t="str">
            <v>KEXP-0669961-38-25-07-20191108.190.04</v>
          </cell>
        </row>
        <row r="521">
          <cell r="J521">
            <v>0.04</v>
          </cell>
          <cell r="N521">
            <v>0</v>
          </cell>
          <cell r="Z521" t="str">
            <v>KEXP-0669961-38-25-07-20192915.110.04</v>
          </cell>
        </row>
        <row r="522">
          <cell r="J522">
            <v>0.04</v>
          </cell>
          <cell r="N522">
            <v>0</v>
          </cell>
          <cell r="Z522" t="str">
            <v>KEXP-0669961-38-25-07-20193402.1990.04</v>
          </cell>
        </row>
        <row r="523">
          <cell r="J523">
            <v>0.04</v>
          </cell>
          <cell r="N523">
            <v>0</v>
          </cell>
          <cell r="Z523" t="str">
            <v>KEXP-0669961-38-25-07-20193911.90.04</v>
          </cell>
        </row>
        <row r="524">
          <cell r="J524">
            <v>7.0000000000000007E-2</v>
          </cell>
          <cell r="N524">
            <v>0</v>
          </cell>
          <cell r="Z524" t="str">
            <v>KEXP-0669961-38-25-07-20193215.1110.07</v>
          </cell>
        </row>
        <row r="525">
          <cell r="J525">
            <v>7.0000000000000007E-2</v>
          </cell>
          <cell r="N525">
            <v>0</v>
          </cell>
          <cell r="Z525" t="str">
            <v>KEXP-0669961-38-25-07-20193215.1120.07</v>
          </cell>
        </row>
        <row r="526">
          <cell r="J526">
            <v>7.0000000000000007E-2</v>
          </cell>
          <cell r="N526">
            <v>0</v>
          </cell>
          <cell r="Z526" t="str">
            <v>KEXP-0669961-38-25-07-20193215.1130.07</v>
          </cell>
        </row>
        <row r="527">
          <cell r="J527">
            <v>7.0000000000000007E-2</v>
          </cell>
          <cell r="N527">
            <v>0</v>
          </cell>
          <cell r="Z527" t="str">
            <v>KEXP-0669961-38-25-07-20193215.1190.07</v>
          </cell>
        </row>
        <row r="528">
          <cell r="J528">
            <v>7.0000000000000007E-2</v>
          </cell>
          <cell r="N528">
            <v>0</v>
          </cell>
          <cell r="Z528" t="str">
            <v>KEXP-0669961-38-25-07-20193215.1910.07</v>
          </cell>
        </row>
        <row r="529">
          <cell r="J529">
            <v>7.0000000000000007E-2</v>
          </cell>
          <cell r="N529">
            <v>0</v>
          </cell>
          <cell r="Z529" t="str">
            <v>KEXP-0669961-38-25-07-20193215.1920.07</v>
          </cell>
        </row>
        <row r="530">
          <cell r="J530">
            <v>7.0000000000000007E-2</v>
          </cell>
          <cell r="N530">
            <v>0</v>
          </cell>
          <cell r="Z530" t="str">
            <v>KEXP-0669961-38-25-07-20193215.1930.07</v>
          </cell>
        </row>
        <row r="531">
          <cell r="J531">
            <v>7.0000000000000007E-2</v>
          </cell>
          <cell r="N531">
            <v>0</v>
          </cell>
          <cell r="Z531" t="str">
            <v>KEXP-0669961-38-25-07-20193215.1990.07</v>
          </cell>
        </row>
        <row r="532">
          <cell r="J532">
            <v>0.06</v>
          </cell>
          <cell r="N532">
            <v>0</v>
          </cell>
          <cell r="Z532" t="str">
            <v>KEXP-0669961-38-25-07-20194809.90.06</v>
          </cell>
        </row>
        <row r="533">
          <cell r="J533">
            <v>0.06</v>
          </cell>
          <cell r="N533">
            <v>0</v>
          </cell>
          <cell r="Z533" t="str">
            <v>KEXP-0669961-38-25-07-20194810.290.06</v>
          </cell>
        </row>
        <row r="534">
          <cell r="J534">
            <v>0.04</v>
          </cell>
          <cell r="N534">
            <v>0</v>
          </cell>
          <cell r="Z534" t="str">
            <v>KEXP-0669961-39-25-07-20193906.9020.04</v>
          </cell>
        </row>
        <row r="535">
          <cell r="J535">
            <v>0.04</v>
          </cell>
          <cell r="N535">
            <v>0</v>
          </cell>
          <cell r="Z535" t="str">
            <v>KEXP-0669961-39-25-07-20193403.9990.04</v>
          </cell>
        </row>
        <row r="536">
          <cell r="J536">
            <v>0.04</v>
          </cell>
          <cell r="N536">
            <v>0</v>
          </cell>
          <cell r="Z536" t="str">
            <v>KEXP-0669961-39-25-07-20193808.940.04</v>
          </cell>
        </row>
        <row r="537">
          <cell r="J537">
            <v>0.04</v>
          </cell>
          <cell r="N537">
            <v>0</v>
          </cell>
          <cell r="Z537" t="str">
            <v>KEXP-0669961-39-25-07-20193809.9110.04</v>
          </cell>
        </row>
        <row r="538">
          <cell r="J538">
            <v>0.04</v>
          </cell>
          <cell r="N538">
            <v>0</v>
          </cell>
          <cell r="Z538" t="str">
            <v>KEXP-0669961-39-25-07-20193505.1090.04</v>
          </cell>
        </row>
        <row r="539">
          <cell r="J539">
            <v>0.04</v>
          </cell>
          <cell r="N539">
            <v>0</v>
          </cell>
          <cell r="Z539" t="str">
            <v>KEXP-0669961-39-25-07-20192915.110.04</v>
          </cell>
        </row>
        <row r="540">
          <cell r="J540">
            <v>0.04</v>
          </cell>
          <cell r="N540">
            <v>0</v>
          </cell>
          <cell r="Z540" t="str">
            <v>KEXP-0669961-39-25-07-20191108.110.04</v>
          </cell>
        </row>
        <row r="541">
          <cell r="J541">
            <v>0.04</v>
          </cell>
          <cell r="N541">
            <v>0</v>
          </cell>
          <cell r="Z541" t="str">
            <v>KEXP-0669961-39-25-07-20191108.120.04</v>
          </cell>
        </row>
        <row r="542">
          <cell r="J542">
            <v>0.04</v>
          </cell>
          <cell r="N542">
            <v>0</v>
          </cell>
          <cell r="Z542" t="str">
            <v>KEXP-0669961-39-25-07-20191108.130.04</v>
          </cell>
        </row>
        <row r="543">
          <cell r="J543">
            <v>0.04</v>
          </cell>
          <cell r="N543">
            <v>0</v>
          </cell>
          <cell r="Z543" t="str">
            <v>KEXP-0669961-39-25-07-20191108.190.04</v>
          </cell>
        </row>
        <row r="544">
          <cell r="J544">
            <v>0.04</v>
          </cell>
          <cell r="N544">
            <v>0</v>
          </cell>
          <cell r="Z544" t="str">
            <v>KEXP-0669961-39-25-07-20193402.1990.04</v>
          </cell>
        </row>
        <row r="545">
          <cell r="J545">
            <v>0.04</v>
          </cell>
          <cell r="N545">
            <v>0</v>
          </cell>
          <cell r="Z545" t="str">
            <v>KEXP-0669961-39-25-07-20193911.90.04</v>
          </cell>
        </row>
        <row r="546">
          <cell r="J546">
            <v>7.0000000000000007E-2</v>
          </cell>
          <cell r="N546">
            <v>0</v>
          </cell>
          <cell r="Z546" t="str">
            <v>KEXP-0669961-39-25-07-20193215.1110.07</v>
          </cell>
        </row>
        <row r="547">
          <cell r="J547">
            <v>7.0000000000000007E-2</v>
          </cell>
          <cell r="N547">
            <v>0</v>
          </cell>
          <cell r="Z547" t="str">
            <v>KEXP-0669961-39-25-07-20193215.1120.07</v>
          </cell>
        </row>
        <row r="548">
          <cell r="J548">
            <v>7.0000000000000007E-2</v>
          </cell>
          <cell r="N548">
            <v>0</v>
          </cell>
          <cell r="Z548" t="str">
            <v>KEXP-0669961-39-25-07-20193215.1130.07</v>
          </cell>
        </row>
        <row r="549">
          <cell r="J549">
            <v>7.0000000000000007E-2</v>
          </cell>
          <cell r="N549">
            <v>0</v>
          </cell>
          <cell r="Z549" t="str">
            <v>KEXP-0669961-39-25-07-20193215.1190.07</v>
          </cell>
        </row>
        <row r="550">
          <cell r="J550">
            <v>7.0000000000000007E-2</v>
          </cell>
          <cell r="N550">
            <v>0</v>
          </cell>
          <cell r="Z550" t="str">
            <v>KEXP-0669961-39-25-07-20193215.1910.07</v>
          </cell>
        </row>
        <row r="551">
          <cell r="J551">
            <v>7.0000000000000007E-2</v>
          </cell>
          <cell r="N551">
            <v>0</v>
          </cell>
          <cell r="Z551" t="str">
            <v>KEXP-0669961-39-25-07-20193215.1920.07</v>
          </cell>
        </row>
        <row r="552">
          <cell r="J552">
            <v>7.0000000000000007E-2</v>
          </cell>
          <cell r="N552">
            <v>0</v>
          </cell>
          <cell r="Z552" t="str">
            <v>KEXP-0669961-39-25-07-20193215.1930.07</v>
          </cell>
        </row>
        <row r="553">
          <cell r="J553">
            <v>7.0000000000000007E-2</v>
          </cell>
          <cell r="N553">
            <v>0</v>
          </cell>
          <cell r="Z553" t="str">
            <v>KEXP-0669961-39-25-07-20193215.1990.07</v>
          </cell>
        </row>
        <row r="554">
          <cell r="J554">
            <v>0.06</v>
          </cell>
          <cell r="N554">
            <v>0</v>
          </cell>
          <cell r="Z554" t="str">
            <v>KEXP-0669961-39-25-07-20194809.90.06</v>
          </cell>
        </row>
        <row r="555">
          <cell r="J555">
            <v>0.06</v>
          </cell>
          <cell r="N555">
            <v>0</v>
          </cell>
          <cell r="Z555" t="str">
            <v>KEXP-0669961-39-25-07-20194810.290.06</v>
          </cell>
        </row>
        <row r="556">
          <cell r="J556">
            <v>0.04</v>
          </cell>
          <cell r="N556">
            <v>0</v>
          </cell>
          <cell r="Z556" t="str">
            <v>KEXP-0669961-40-25-07-20193906.9020.04</v>
          </cell>
        </row>
        <row r="557">
          <cell r="J557">
            <v>0.04</v>
          </cell>
          <cell r="N557">
            <v>0</v>
          </cell>
          <cell r="Z557" t="str">
            <v>KEXP-0669961-40-25-07-20193403.9990.04</v>
          </cell>
        </row>
        <row r="558">
          <cell r="J558">
            <v>0.04</v>
          </cell>
          <cell r="N558">
            <v>0</v>
          </cell>
          <cell r="Z558" t="str">
            <v>KEXP-0669961-40-25-07-20193808.940.04</v>
          </cell>
        </row>
        <row r="559">
          <cell r="J559">
            <v>0.04</v>
          </cell>
          <cell r="N559">
            <v>0</v>
          </cell>
          <cell r="Z559" t="str">
            <v>KEXP-0669961-40-25-07-20193809.9110.04</v>
          </cell>
        </row>
        <row r="560">
          <cell r="J560">
            <v>0.04</v>
          </cell>
          <cell r="N560">
            <v>0</v>
          </cell>
          <cell r="Z560" t="str">
            <v>KEXP-0669961-40-25-07-20193505.1090.04</v>
          </cell>
        </row>
        <row r="561">
          <cell r="J561">
            <v>0.04</v>
          </cell>
          <cell r="N561">
            <v>0</v>
          </cell>
          <cell r="Z561" t="str">
            <v>KEXP-0669961-40-25-07-20191108.110.04</v>
          </cell>
        </row>
        <row r="562">
          <cell r="J562">
            <v>0.04</v>
          </cell>
          <cell r="N562">
            <v>0</v>
          </cell>
          <cell r="Z562" t="str">
            <v>KEXP-0669961-40-25-07-20191108.120.04</v>
          </cell>
        </row>
        <row r="563">
          <cell r="J563">
            <v>0.04</v>
          </cell>
          <cell r="N563">
            <v>0</v>
          </cell>
          <cell r="Z563" t="str">
            <v>KEXP-0669961-40-25-07-20191108.130.04</v>
          </cell>
        </row>
        <row r="564">
          <cell r="J564">
            <v>0.04</v>
          </cell>
          <cell r="N564">
            <v>0</v>
          </cell>
          <cell r="Z564" t="str">
            <v>KEXP-0669961-40-25-07-20191108.190.04</v>
          </cell>
        </row>
        <row r="565">
          <cell r="J565">
            <v>0.04</v>
          </cell>
          <cell r="N565">
            <v>0</v>
          </cell>
          <cell r="Z565" t="str">
            <v>KEXP-0669961-40-25-07-20192915.110.04</v>
          </cell>
        </row>
        <row r="566">
          <cell r="J566">
            <v>0.04</v>
          </cell>
          <cell r="N566">
            <v>0</v>
          </cell>
          <cell r="Z566" t="str">
            <v>KEXP-0669961-40-25-07-20193402.1990.04</v>
          </cell>
        </row>
        <row r="567">
          <cell r="J567">
            <v>0.04</v>
          </cell>
          <cell r="N567">
            <v>0</v>
          </cell>
          <cell r="Z567" t="str">
            <v>KEXP-0669961-40-25-07-20193911.90.04</v>
          </cell>
        </row>
        <row r="568">
          <cell r="J568">
            <v>7.0000000000000007E-2</v>
          </cell>
          <cell r="N568">
            <v>0</v>
          </cell>
          <cell r="Z568" t="str">
            <v>KEXP-0669961-40-25-07-20193215.1110.07</v>
          </cell>
        </row>
        <row r="569">
          <cell r="J569">
            <v>7.0000000000000007E-2</v>
          </cell>
          <cell r="N569">
            <v>0</v>
          </cell>
          <cell r="Z569" t="str">
            <v>KEXP-0669961-40-25-07-20193215.1120.07</v>
          </cell>
        </row>
        <row r="570">
          <cell r="J570">
            <v>7.0000000000000007E-2</v>
          </cell>
          <cell r="N570">
            <v>0</v>
          </cell>
          <cell r="Z570" t="str">
            <v>KEXP-0669961-40-25-07-20193215.1130.07</v>
          </cell>
        </row>
        <row r="571">
          <cell r="J571">
            <v>7.0000000000000007E-2</v>
          </cell>
          <cell r="N571">
            <v>0</v>
          </cell>
          <cell r="Z571" t="str">
            <v>KEXP-0669961-40-25-07-20193215.1190.07</v>
          </cell>
        </row>
        <row r="572">
          <cell r="J572">
            <v>7.0000000000000007E-2</v>
          </cell>
          <cell r="N572">
            <v>0</v>
          </cell>
          <cell r="Z572" t="str">
            <v>KEXP-0669961-40-25-07-20193215.1910.07</v>
          </cell>
        </row>
        <row r="573">
          <cell r="J573">
            <v>7.0000000000000007E-2</v>
          </cell>
          <cell r="N573">
            <v>0</v>
          </cell>
          <cell r="Z573" t="str">
            <v>KEXP-0669961-40-25-07-20193215.1920.07</v>
          </cell>
        </row>
        <row r="574">
          <cell r="J574">
            <v>7.0000000000000007E-2</v>
          </cell>
          <cell r="N574">
            <v>0</v>
          </cell>
          <cell r="Z574" t="str">
            <v>KEXP-0669961-40-25-07-20193215.1930.07</v>
          </cell>
        </row>
        <row r="575">
          <cell r="J575">
            <v>7.0000000000000007E-2</v>
          </cell>
          <cell r="N575">
            <v>0</v>
          </cell>
          <cell r="Z575" t="str">
            <v>KEXP-0669961-40-25-07-20193215.1990.07</v>
          </cell>
        </row>
        <row r="576">
          <cell r="J576">
            <v>0.06</v>
          </cell>
          <cell r="N576">
            <v>0</v>
          </cell>
          <cell r="Z576" t="str">
            <v>KEXP-0669961-40-25-07-20194809.90.06</v>
          </cell>
        </row>
        <row r="577">
          <cell r="J577">
            <v>0.06</v>
          </cell>
          <cell r="N577">
            <v>0</v>
          </cell>
          <cell r="Z577" t="str">
            <v>KEXP-0669961-40-25-07-20194810.290.06</v>
          </cell>
        </row>
        <row r="578">
          <cell r="J578">
            <v>0.04</v>
          </cell>
          <cell r="N578">
            <v>0</v>
          </cell>
          <cell r="Z578" t="str">
            <v>KEXP-0669961-41-25-07-20193906.9020.04</v>
          </cell>
        </row>
        <row r="579">
          <cell r="J579">
            <v>0.04</v>
          </cell>
          <cell r="N579">
            <v>0</v>
          </cell>
          <cell r="Z579" t="str">
            <v>KEXP-0669961-41-25-07-20193403.9990.04</v>
          </cell>
        </row>
        <row r="580">
          <cell r="J580">
            <v>0.04</v>
          </cell>
          <cell r="N580">
            <v>0</v>
          </cell>
          <cell r="Z580" t="str">
            <v>KEXP-0669961-41-25-07-20193808.940.04</v>
          </cell>
        </row>
        <row r="581">
          <cell r="J581">
            <v>0.04</v>
          </cell>
          <cell r="N581">
            <v>0</v>
          </cell>
          <cell r="Z581" t="str">
            <v>KEXP-0669961-41-25-07-20193809.9110.04</v>
          </cell>
        </row>
        <row r="582">
          <cell r="J582">
            <v>0.04</v>
          </cell>
          <cell r="N582">
            <v>0</v>
          </cell>
          <cell r="Z582" t="str">
            <v>KEXP-0669961-41-25-07-20193505.1090.04</v>
          </cell>
        </row>
        <row r="583">
          <cell r="J583">
            <v>0.04</v>
          </cell>
          <cell r="N583">
            <v>0</v>
          </cell>
          <cell r="Z583" t="str">
            <v>KEXP-0669961-41-25-07-20191108.110.04</v>
          </cell>
        </row>
        <row r="584">
          <cell r="J584">
            <v>0.04</v>
          </cell>
          <cell r="N584">
            <v>0</v>
          </cell>
          <cell r="Z584" t="str">
            <v>KEXP-0669961-41-25-07-20191108.120.04</v>
          </cell>
        </row>
        <row r="585">
          <cell r="J585">
            <v>0.04</v>
          </cell>
          <cell r="N585">
            <v>0</v>
          </cell>
          <cell r="Z585" t="str">
            <v>KEXP-0669961-41-25-07-20191108.130.04</v>
          </cell>
        </row>
        <row r="586">
          <cell r="J586">
            <v>0.04</v>
          </cell>
          <cell r="N586">
            <v>0</v>
          </cell>
          <cell r="Z586" t="str">
            <v>KEXP-0669961-41-25-07-20191108.190.04</v>
          </cell>
        </row>
        <row r="587">
          <cell r="J587">
            <v>0.04</v>
          </cell>
          <cell r="N587">
            <v>0</v>
          </cell>
          <cell r="Z587" t="str">
            <v>KEXP-0669961-41-25-07-20192915.110.04</v>
          </cell>
        </row>
        <row r="588">
          <cell r="J588">
            <v>0.04</v>
          </cell>
          <cell r="N588">
            <v>0</v>
          </cell>
          <cell r="Z588" t="str">
            <v>KEXP-0669961-41-25-07-20193402.1990.04</v>
          </cell>
        </row>
        <row r="589">
          <cell r="J589">
            <v>0.04</v>
          </cell>
          <cell r="N589">
            <v>0</v>
          </cell>
          <cell r="Z589" t="str">
            <v>KEXP-0669961-41-25-07-20193911.90.04</v>
          </cell>
        </row>
        <row r="590">
          <cell r="J590">
            <v>7.0000000000000007E-2</v>
          </cell>
          <cell r="N590">
            <v>0</v>
          </cell>
          <cell r="Z590" t="str">
            <v>KEXP-0669961-41-25-07-20193215.1110.07</v>
          </cell>
        </row>
        <row r="591">
          <cell r="J591">
            <v>7.0000000000000007E-2</v>
          </cell>
          <cell r="N591">
            <v>0</v>
          </cell>
          <cell r="Z591" t="str">
            <v>KEXP-0669961-41-25-07-20193215.1120.07</v>
          </cell>
        </row>
        <row r="592">
          <cell r="J592">
            <v>7.0000000000000007E-2</v>
          </cell>
          <cell r="N592">
            <v>0</v>
          </cell>
          <cell r="Z592" t="str">
            <v>KEXP-0669961-41-25-07-20193215.1130.07</v>
          </cell>
        </row>
        <row r="593">
          <cell r="J593">
            <v>7.0000000000000007E-2</v>
          </cell>
          <cell r="N593">
            <v>0</v>
          </cell>
          <cell r="Z593" t="str">
            <v>KEXP-0669961-41-25-07-20193215.1190.07</v>
          </cell>
        </row>
        <row r="594">
          <cell r="J594">
            <v>7.0000000000000007E-2</v>
          </cell>
          <cell r="N594">
            <v>0</v>
          </cell>
          <cell r="Z594" t="str">
            <v>KEXP-0669961-41-25-07-20193215.1910.07</v>
          </cell>
        </row>
        <row r="595">
          <cell r="J595">
            <v>7.0000000000000007E-2</v>
          </cell>
          <cell r="N595">
            <v>0</v>
          </cell>
          <cell r="Z595" t="str">
            <v>KEXP-0669961-41-25-07-20193215.1920.07</v>
          </cell>
        </row>
        <row r="596">
          <cell r="J596">
            <v>7.0000000000000007E-2</v>
          </cell>
          <cell r="N596">
            <v>0</v>
          </cell>
          <cell r="Z596" t="str">
            <v>KEXP-0669961-41-25-07-20193215.1930.07</v>
          </cell>
        </row>
        <row r="597">
          <cell r="J597">
            <v>7.0000000000000007E-2</v>
          </cell>
          <cell r="N597">
            <v>0</v>
          </cell>
          <cell r="Z597" t="str">
            <v>KEXP-0669961-41-25-07-20193215.1990.07</v>
          </cell>
        </row>
        <row r="598">
          <cell r="J598">
            <v>0.06</v>
          </cell>
          <cell r="N598">
            <v>0</v>
          </cell>
          <cell r="Z598" t="str">
            <v>KEXP-0669961-41-25-07-20194809.90.06</v>
          </cell>
        </row>
        <row r="599">
          <cell r="J599">
            <v>0.06</v>
          </cell>
          <cell r="N599">
            <v>0</v>
          </cell>
          <cell r="Z599" t="str">
            <v>KEXP-0669961-41-25-07-20194810.290.06</v>
          </cell>
        </row>
        <row r="600">
          <cell r="J600">
            <v>0.04</v>
          </cell>
          <cell r="N600">
            <v>0</v>
          </cell>
          <cell r="Z600" t="str">
            <v>KEXP-0669961-42-25-07-20193808.940.04</v>
          </cell>
        </row>
        <row r="601">
          <cell r="J601">
            <v>0.04</v>
          </cell>
          <cell r="N601">
            <v>0</v>
          </cell>
          <cell r="Z601" t="str">
            <v>KEXP-0669961-42-25-07-20193809.9110.04</v>
          </cell>
        </row>
        <row r="602">
          <cell r="J602">
            <v>0.04</v>
          </cell>
          <cell r="N602">
            <v>0</v>
          </cell>
          <cell r="Z602" t="str">
            <v>KEXP-0669961-42-25-07-20193505.1090.04</v>
          </cell>
        </row>
        <row r="603">
          <cell r="J603">
            <v>0.04</v>
          </cell>
          <cell r="N603">
            <v>0</v>
          </cell>
          <cell r="Z603" t="str">
            <v>KEXP-0669961-42-25-07-20191108.110.04</v>
          </cell>
        </row>
        <row r="604">
          <cell r="J604">
            <v>0.04</v>
          </cell>
          <cell r="N604">
            <v>0</v>
          </cell>
          <cell r="Z604" t="str">
            <v>KEXP-0669961-42-25-07-20191108.120.04</v>
          </cell>
        </row>
        <row r="605">
          <cell r="J605">
            <v>0.04</v>
          </cell>
          <cell r="N605">
            <v>0</v>
          </cell>
          <cell r="Z605" t="str">
            <v>KEXP-0669961-42-25-07-20191108.130.04</v>
          </cell>
        </row>
        <row r="606">
          <cell r="J606">
            <v>0.04</v>
          </cell>
          <cell r="N606">
            <v>0</v>
          </cell>
          <cell r="Z606" t="str">
            <v>KEXP-0669961-42-25-07-20191108.190.04</v>
          </cell>
        </row>
        <row r="607">
          <cell r="J607">
            <v>0.04</v>
          </cell>
          <cell r="N607">
            <v>0</v>
          </cell>
          <cell r="Z607" t="str">
            <v>KEXP-0669961-42-25-07-20192915.110.04</v>
          </cell>
        </row>
        <row r="608">
          <cell r="J608">
            <v>0.04</v>
          </cell>
          <cell r="N608">
            <v>0</v>
          </cell>
          <cell r="Z608" t="str">
            <v>KEXP-0669961-42-25-07-20193402.1990.04</v>
          </cell>
        </row>
        <row r="609">
          <cell r="J609">
            <v>7.0000000000000007E-2</v>
          </cell>
          <cell r="N609">
            <v>0</v>
          </cell>
          <cell r="Z609" t="str">
            <v>KEXP-0669961-42-25-07-20193215.1110.07</v>
          </cell>
        </row>
        <row r="610">
          <cell r="J610">
            <v>7.0000000000000007E-2</v>
          </cell>
          <cell r="N610">
            <v>0</v>
          </cell>
          <cell r="Z610" t="str">
            <v>KEXP-0669961-42-25-07-20193215.1120.07</v>
          </cell>
        </row>
        <row r="611">
          <cell r="J611">
            <v>7.0000000000000007E-2</v>
          </cell>
          <cell r="N611">
            <v>0</v>
          </cell>
          <cell r="Z611" t="str">
            <v>KEXP-0669961-42-25-07-20193215.1130.07</v>
          </cell>
        </row>
        <row r="612">
          <cell r="J612">
            <v>7.0000000000000007E-2</v>
          </cell>
          <cell r="N612">
            <v>0</v>
          </cell>
          <cell r="Z612" t="str">
            <v>KEXP-0669961-42-25-07-20193215.1190.07</v>
          </cell>
        </row>
        <row r="613">
          <cell r="J613">
            <v>7.0000000000000007E-2</v>
          </cell>
          <cell r="N613">
            <v>0</v>
          </cell>
          <cell r="Z613" t="str">
            <v>KEXP-0669961-42-25-07-20193215.1910.07</v>
          </cell>
        </row>
        <row r="614">
          <cell r="J614">
            <v>7.0000000000000007E-2</v>
          </cell>
          <cell r="N614">
            <v>0</v>
          </cell>
          <cell r="Z614" t="str">
            <v>KEXP-0669961-42-25-07-20193215.1920.07</v>
          </cell>
        </row>
        <row r="615">
          <cell r="J615">
            <v>7.0000000000000007E-2</v>
          </cell>
          <cell r="N615">
            <v>0</v>
          </cell>
          <cell r="Z615" t="str">
            <v>KEXP-0669961-42-25-07-20193215.1930.07</v>
          </cell>
        </row>
        <row r="616">
          <cell r="J616">
            <v>7.0000000000000007E-2</v>
          </cell>
          <cell r="N616">
            <v>0</v>
          </cell>
          <cell r="Z616" t="str">
            <v>KEXP-0669961-42-25-07-20193215.1990.07</v>
          </cell>
        </row>
        <row r="617">
          <cell r="J617">
            <v>0.06</v>
          </cell>
          <cell r="N617">
            <v>0</v>
          </cell>
          <cell r="Z617" t="str">
            <v>KEXP-0669961-42-25-07-20194809.90.06</v>
          </cell>
        </row>
        <row r="618">
          <cell r="J618">
            <v>0.06</v>
          </cell>
          <cell r="N618">
            <v>0</v>
          </cell>
          <cell r="Z618" t="str">
            <v>KEXP-0669961-42-25-07-20194810.290.06</v>
          </cell>
        </row>
        <row r="619">
          <cell r="J619">
            <v>0.04</v>
          </cell>
          <cell r="N619">
            <v>0</v>
          </cell>
          <cell r="Z619" t="str">
            <v>KEXP-0669961-42-25-07-20192831.1010.04</v>
          </cell>
        </row>
        <row r="620">
          <cell r="J620">
            <v>0.04</v>
          </cell>
          <cell r="N620">
            <v>0</v>
          </cell>
          <cell r="Z620" t="str">
            <v>KEXP-0669961-42-25-07-20192832.1010.04</v>
          </cell>
        </row>
        <row r="621">
          <cell r="J621">
            <v>0.04</v>
          </cell>
          <cell r="N621">
            <v>0</v>
          </cell>
          <cell r="Z621" t="str">
            <v>KEXP-0669961-42-25-07-20192832.1090.04</v>
          </cell>
        </row>
        <row r="622">
          <cell r="J622">
            <v>0.03</v>
          </cell>
          <cell r="N622">
            <v>0</v>
          </cell>
          <cell r="Z622" t="str">
            <v>KEXP-0669961-42-25-07-201928470.03</v>
          </cell>
        </row>
        <row r="623">
          <cell r="J623">
            <v>0.04</v>
          </cell>
          <cell r="N623">
            <v>0</v>
          </cell>
          <cell r="Z623" t="str">
            <v>KEXP-0669961-43-25-07-20193808.940.04</v>
          </cell>
        </row>
        <row r="624">
          <cell r="J624">
            <v>0.04</v>
          </cell>
          <cell r="N624">
            <v>0</v>
          </cell>
          <cell r="Z624" t="str">
            <v>KEXP-0669961-43-25-07-20193809.9110.04</v>
          </cell>
        </row>
        <row r="625">
          <cell r="J625">
            <v>0.04</v>
          </cell>
          <cell r="N625">
            <v>0</v>
          </cell>
          <cell r="Z625" t="str">
            <v>KEXP-0669961-43-25-07-20193505.1090.04</v>
          </cell>
        </row>
        <row r="626">
          <cell r="J626">
            <v>0.04</v>
          </cell>
          <cell r="N626">
            <v>0</v>
          </cell>
          <cell r="Z626" t="str">
            <v>KEXP-0669961-43-25-07-20191108.110.04</v>
          </cell>
        </row>
        <row r="627">
          <cell r="J627">
            <v>0.04</v>
          </cell>
          <cell r="N627">
            <v>0</v>
          </cell>
          <cell r="Z627" t="str">
            <v>KEXP-0669961-43-25-07-20191108.120.04</v>
          </cell>
        </row>
        <row r="628">
          <cell r="J628">
            <v>0.04</v>
          </cell>
          <cell r="N628">
            <v>0</v>
          </cell>
          <cell r="Z628" t="str">
            <v>KEXP-0669961-43-25-07-20191108.130.04</v>
          </cell>
        </row>
        <row r="629">
          <cell r="J629">
            <v>0.04</v>
          </cell>
          <cell r="N629">
            <v>0</v>
          </cell>
          <cell r="Z629" t="str">
            <v>KEXP-0669961-43-25-07-20191108.190.04</v>
          </cell>
        </row>
        <row r="630">
          <cell r="J630">
            <v>0.04</v>
          </cell>
          <cell r="N630">
            <v>0</v>
          </cell>
          <cell r="Z630" t="str">
            <v>KEXP-0669961-43-25-07-20192915.110.04</v>
          </cell>
        </row>
        <row r="631">
          <cell r="J631">
            <v>0.04</v>
          </cell>
          <cell r="N631">
            <v>0</v>
          </cell>
          <cell r="Z631" t="str">
            <v>KEXP-0669961-43-25-07-20193402.1990.04</v>
          </cell>
        </row>
        <row r="632">
          <cell r="J632">
            <v>7.0000000000000007E-2</v>
          </cell>
          <cell r="N632">
            <v>0</v>
          </cell>
          <cell r="Z632" t="str">
            <v>KEXP-0669961-43-25-07-20193215.1110.07</v>
          </cell>
        </row>
        <row r="633">
          <cell r="J633">
            <v>7.0000000000000007E-2</v>
          </cell>
          <cell r="N633">
            <v>0</v>
          </cell>
          <cell r="Z633" t="str">
            <v>KEXP-0669961-43-25-07-20193215.1120.07</v>
          </cell>
        </row>
        <row r="634">
          <cell r="J634">
            <v>7.0000000000000007E-2</v>
          </cell>
          <cell r="N634">
            <v>0</v>
          </cell>
          <cell r="Z634" t="str">
            <v>KEXP-0669961-43-25-07-20193215.1130.07</v>
          </cell>
        </row>
        <row r="635">
          <cell r="J635">
            <v>7.0000000000000007E-2</v>
          </cell>
          <cell r="N635">
            <v>0</v>
          </cell>
          <cell r="Z635" t="str">
            <v>KEXP-0669961-43-25-07-20193215.1190.07</v>
          </cell>
        </row>
        <row r="636">
          <cell r="J636">
            <v>7.0000000000000007E-2</v>
          </cell>
          <cell r="N636">
            <v>0</v>
          </cell>
          <cell r="Z636" t="str">
            <v>KEXP-0669961-43-25-07-20193215.1910.07</v>
          </cell>
        </row>
        <row r="637">
          <cell r="J637">
            <v>7.0000000000000007E-2</v>
          </cell>
          <cell r="N637">
            <v>0</v>
          </cell>
          <cell r="Z637" t="str">
            <v>KEXP-0669961-43-25-07-20193215.1920.07</v>
          </cell>
        </row>
        <row r="638">
          <cell r="J638">
            <v>7.0000000000000007E-2</v>
          </cell>
          <cell r="N638">
            <v>0</v>
          </cell>
          <cell r="Z638" t="str">
            <v>KEXP-0669961-43-25-07-20193215.1930.07</v>
          </cell>
        </row>
        <row r="639">
          <cell r="J639">
            <v>7.0000000000000007E-2</v>
          </cell>
          <cell r="N639">
            <v>0</v>
          </cell>
          <cell r="Z639" t="str">
            <v>KEXP-0669961-43-25-07-20193215.1990.07</v>
          </cell>
        </row>
        <row r="640">
          <cell r="J640">
            <v>0.06</v>
          </cell>
          <cell r="N640">
            <v>0</v>
          </cell>
          <cell r="Z640" t="str">
            <v>KEXP-0669961-43-25-07-20194809.90.06</v>
          </cell>
        </row>
        <row r="641">
          <cell r="J641">
            <v>0.06</v>
          </cell>
          <cell r="N641">
            <v>0</v>
          </cell>
          <cell r="Z641" t="str">
            <v>KEXP-0669961-43-25-07-20194810.290.06</v>
          </cell>
        </row>
        <row r="642">
          <cell r="J642">
            <v>0.04</v>
          </cell>
          <cell r="N642">
            <v>0</v>
          </cell>
          <cell r="Z642" t="str">
            <v>KEXP-0669961-43-25-07-20192831.1010.04</v>
          </cell>
        </row>
        <row r="643">
          <cell r="J643">
            <v>0.04</v>
          </cell>
          <cell r="N643">
            <v>0</v>
          </cell>
          <cell r="Z643" t="str">
            <v>KEXP-0669961-43-25-07-20192832.1010.04</v>
          </cell>
        </row>
        <row r="644">
          <cell r="J644">
            <v>0.04</v>
          </cell>
          <cell r="N644">
            <v>0</v>
          </cell>
          <cell r="Z644" t="str">
            <v>KEXP-0669961-43-25-07-20192832.1090.04</v>
          </cell>
        </row>
        <row r="645">
          <cell r="J645">
            <v>0.03</v>
          </cell>
          <cell r="N645">
            <v>0</v>
          </cell>
          <cell r="Z645" t="str">
            <v>KEXP-0669961-43-25-07-201928470.03</v>
          </cell>
        </row>
        <row r="646">
          <cell r="J646">
            <v>0.83</v>
          </cell>
          <cell r="N646">
            <v>0</v>
          </cell>
          <cell r="Z646" t="str">
            <v>KEXP-0669961-44-06-12-20193903.110.83</v>
          </cell>
        </row>
        <row r="647">
          <cell r="J647">
            <v>0.09</v>
          </cell>
          <cell r="N647">
            <v>0</v>
          </cell>
          <cell r="Z647" t="str">
            <v>KEXP-0669961-44-06-12-20195407.690.09</v>
          </cell>
        </row>
        <row r="648">
          <cell r="J648">
            <v>0.18</v>
          </cell>
          <cell r="N648">
            <v>0</v>
          </cell>
          <cell r="Z648" t="str">
            <v>KEXP-0669961-44-06-12-20195205.240.18</v>
          </cell>
        </row>
        <row r="649">
          <cell r="J649">
            <v>0.62244900000000003</v>
          </cell>
          <cell r="N649">
            <v>1.2449E-2</v>
          </cell>
          <cell r="Z649" t="str">
            <v>KEXP-0669961-45-11-12-20195210.490.6349</v>
          </cell>
        </row>
        <row r="650">
          <cell r="J650">
            <v>0.62244900000000003</v>
          </cell>
          <cell r="N650">
            <v>1.2449E-2</v>
          </cell>
          <cell r="Z650" t="str">
            <v>KEXP-0669961-45-11-12-20195211.490.6349</v>
          </cell>
        </row>
        <row r="651">
          <cell r="J651">
            <v>0.62244900000000003</v>
          </cell>
          <cell r="N651">
            <v>1.2449E-2</v>
          </cell>
          <cell r="Z651" t="str">
            <v>KEXP-0669961-45-11-12-20195211.420.6349</v>
          </cell>
        </row>
        <row r="652">
          <cell r="J652">
            <v>0.62244900000000003</v>
          </cell>
          <cell r="N652">
            <v>1.2449E-2</v>
          </cell>
          <cell r="Z652" t="str">
            <v>KEXP-0669961-45-11-12-20195210.590.6349</v>
          </cell>
        </row>
        <row r="653">
          <cell r="J653">
            <v>0.2</v>
          </cell>
          <cell r="N653">
            <v>0</v>
          </cell>
          <cell r="Z653" t="str">
            <v>KEXP-0669961-45-11-12-20192513.10.2</v>
          </cell>
        </row>
        <row r="654">
          <cell r="J654">
            <v>0.1</v>
          </cell>
          <cell r="N654">
            <v>0</v>
          </cell>
          <cell r="Z654" t="str">
            <v>KEXP-0669961-46-20-07-20202701.120.1</v>
          </cell>
        </row>
        <row r="655">
          <cell r="J655">
            <v>0.1</v>
          </cell>
          <cell r="N655">
            <v>0</v>
          </cell>
          <cell r="Z655" t="str">
            <v>KEXP-0669961-46-20-07-20202701.190.1</v>
          </cell>
        </row>
        <row r="656">
          <cell r="J656">
            <v>0.1</v>
          </cell>
          <cell r="N656">
            <v>0</v>
          </cell>
          <cell r="Z656" t="str">
            <v>KEXP-0669961-47-20-07-20202701.120.1</v>
          </cell>
        </row>
        <row r="657">
          <cell r="J657">
            <v>0.1</v>
          </cell>
          <cell r="N657">
            <v>0</v>
          </cell>
          <cell r="Z657" t="str">
            <v>KEXP-0669961-47-20-07-20202701.190.1</v>
          </cell>
        </row>
        <row r="658">
          <cell r="J658">
            <v>0.1</v>
          </cell>
          <cell r="N658">
            <v>0</v>
          </cell>
          <cell r="Z658" t="str">
            <v>KEXP-0669961-48-20-07-20202701.120.1</v>
          </cell>
        </row>
        <row r="659">
          <cell r="J659">
            <v>0.1</v>
          </cell>
          <cell r="N659">
            <v>0</v>
          </cell>
          <cell r="Z659" t="str">
            <v>KEXP-0669961-48-20-07-20202701.190.1</v>
          </cell>
        </row>
        <row r="660">
          <cell r="J660">
            <v>0.1</v>
          </cell>
          <cell r="N660">
            <v>0</v>
          </cell>
          <cell r="Z660" t="str">
            <v>KEXP-0669961-49-20-07-20202701.120.1</v>
          </cell>
        </row>
        <row r="661">
          <cell r="J661">
            <v>0.1</v>
          </cell>
          <cell r="N661">
            <v>0</v>
          </cell>
          <cell r="Z661" t="str">
            <v>KEXP-0669961-50-03-02-20212701.190.1</v>
          </cell>
        </row>
        <row r="662">
          <cell r="J662">
            <v>0.04</v>
          </cell>
          <cell r="N662">
            <v>0</v>
          </cell>
          <cell r="Z662" t="str">
            <v>KEXP-0669961-50-03-02-20213506.9190.04</v>
          </cell>
        </row>
        <row r="663">
          <cell r="J663">
            <v>0.04</v>
          </cell>
          <cell r="N663">
            <v>0</v>
          </cell>
          <cell r="Z663" t="str">
            <v>KEXP-0669961-50-03-02-20213905.30.04</v>
          </cell>
        </row>
        <row r="664">
          <cell r="J664">
            <v>0.04</v>
          </cell>
          <cell r="N664">
            <v>0</v>
          </cell>
          <cell r="Z664" t="str">
            <v>KEXP-0669961-50-03-02-20213404.9090.04</v>
          </cell>
        </row>
        <row r="665">
          <cell r="J665">
            <v>7.0000000000000007E-2</v>
          </cell>
          <cell r="N665">
            <v>0</v>
          </cell>
          <cell r="Z665" t="str">
            <v>KEXP-0669961-50-03-02-20213402.90.07</v>
          </cell>
        </row>
        <row r="666">
          <cell r="J666">
            <v>0.04</v>
          </cell>
          <cell r="N666">
            <v>0</v>
          </cell>
          <cell r="Z666" t="str">
            <v>KEXP-0669961-50-03-02-20212513.10.04</v>
          </cell>
        </row>
        <row r="667">
          <cell r="J667">
            <v>0.04</v>
          </cell>
          <cell r="N667">
            <v>0</v>
          </cell>
          <cell r="Z667" t="str">
            <v>KEXP-0669961-51-03-02-20213506.9190.04</v>
          </cell>
        </row>
        <row r="668">
          <cell r="J668">
            <v>0.04</v>
          </cell>
          <cell r="N668">
            <v>0</v>
          </cell>
          <cell r="Z668" t="str">
            <v>KEXP-0669961-51-03-02-20213905.30.04</v>
          </cell>
        </row>
        <row r="669">
          <cell r="J669">
            <v>0.04</v>
          </cell>
          <cell r="N669">
            <v>0</v>
          </cell>
          <cell r="Z669" t="str">
            <v>KEXP-0669961-52-03-02-20213506.9190.04</v>
          </cell>
        </row>
        <row r="670">
          <cell r="J670">
            <v>0.04</v>
          </cell>
          <cell r="N670">
            <v>0</v>
          </cell>
          <cell r="Z670" t="str">
            <v>KEXP-0669961-52-03-02-20213905.30.04</v>
          </cell>
        </row>
        <row r="671">
          <cell r="J671">
            <v>0.04</v>
          </cell>
          <cell r="N671">
            <v>0</v>
          </cell>
          <cell r="Z671" t="str">
            <v>KEXP-0669961-53-03-02-20213506.9190.04</v>
          </cell>
        </row>
        <row r="672">
          <cell r="J672">
            <v>0.04</v>
          </cell>
          <cell r="N672">
            <v>0</v>
          </cell>
          <cell r="Z672" t="str">
            <v>KEXP-0669961-53-03-02-20213905.30.04</v>
          </cell>
        </row>
        <row r="673">
          <cell r="J673">
            <v>0.04</v>
          </cell>
          <cell r="N673">
            <v>0</v>
          </cell>
          <cell r="Z673" t="str">
            <v>KEXP-0669961-53-03-02-20213404.9090.04</v>
          </cell>
        </row>
        <row r="674">
          <cell r="J674">
            <v>7.0000000000000007E-2</v>
          </cell>
          <cell r="N674">
            <v>0</v>
          </cell>
          <cell r="Z674" t="str">
            <v>KEXP-0669961-53-03-02-20213402.90.07</v>
          </cell>
        </row>
        <row r="675">
          <cell r="J675">
            <v>0.04</v>
          </cell>
          <cell r="N675">
            <v>0</v>
          </cell>
          <cell r="Z675" t="str">
            <v>KEXP-0669961-53-03-02-20212513.10.04</v>
          </cell>
        </row>
        <row r="676">
          <cell r="J676">
            <v>0.04</v>
          </cell>
          <cell r="N676">
            <v>0</v>
          </cell>
          <cell r="Z676" t="str">
            <v>KEXP-0669961-54-03-02-20213506.9190.04</v>
          </cell>
        </row>
        <row r="677">
          <cell r="J677">
            <v>0.04</v>
          </cell>
          <cell r="N677">
            <v>0</v>
          </cell>
          <cell r="Z677" t="str">
            <v>KEXP-0669961-54-03-02-20213905.30.04</v>
          </cell>
        </row>
        <row r="678">
          <cell r="J678">
            <v>0.04</v>
          </cell>
          <cell r="N678">
            <v>0</v>
          </cell>
          <cell r="Z678" t="str">
            <v>KEXP-0669961-54-03-02-20213404.9090.04</v>
          </cell>
        </row>
        <row r="679">
          <cell r="J679">
            <v>7.0000000000000007E-2</v>
          </cell>
          <cell r="N679">
            <v>0</v>
          </cell>
          <cell r="Z679" t="str">
            <v>KEXP-0669961-54-03-02-20213402.90.07</v>
          </cell>
        </row>
        <row r="680">
          <cell r="J680">
            <v>0.04</v>
          </cell>
          <cell r="N680">
            <v>0</v>
          </cell>
          <cell r="Z680" t="str">
            <v>KEXP-0669961-54-03-02-20212513.10.04</v>
          </cell>
        </row>
        <row r="681">
          <cell r="J681">
            <v>0.04</v>
          </cell>
          <cell r="N681">
            <v>0</v>
          </cell>
          <cell r="Z681" t="str">
            <v>KEXP-0669961-55-03-02-20213506.9190.04</v>
          </cell>
        </row>
        <row r="682">
          <cell r="J682">
            <v>0.04</v>
          </cell>
          <cell r="N682">
            <v>0</v>
          </cell>
          <cell r="Z682" t="str">
            <v>KEXP-0669961-55-03-02-20213905.30.04</v>
          </cell>
        </row>
        <row r="683">
          <cell r="J683">
            <v>0.04</v>
          </cell>
          <cell r="N683">
            <v>0</v>
          </cell>
          <cell r="Z683" t="str">
            <v>KEXP-0669961-56-03-02-20213506.9190.04</v>
          </cell>
        </row>
        <row r="684">
          <cell r="J684">
            <v>0.04</v>
          </cell>
          <cell r="N684">
            <v>0</v>
          </cell>
          <cell r="Z684" t="str">
            <v>KEXP-0669961-56-03-02-20213905.30.04</v>
          </cell>
        </row>
        <row r="685">
          <cell r="J685">
            <v>0.04</v>
          </cell>
          <cell r="N685">
            <v>0</v>
          </cell>
          <cell r="Z685" t="str">
            <v>KEXP-0669961-57-26-03-20213506.9190.04</v>
          </cell>
        </row>
        <row r="686">
          <cell r="J686">
            <v>0.04</v>
          </cell>
          <cell r="N686">
            <v>0</v>
          </cell>
          <cell r="Z686" t="str">
            <v>KEXP-0669961-57-26-03-20213905.30.04</v>
          </cell>
        </row>
        <row r="687">
          <cell r="J687">
            <v>0.04</v>
          </cell>
          <cell r="N687">
            <v>0</v>
          </cell>
          <cell r="Z687" t="str">
            <v>KEXP-0669961-57-26-03-20213404.9090.04</v>
          </cell>
        </row>
        <row r="688">
          <cell r="J688">
            <v>0.04</v>
          </cell>
          <cell r="N688">
            <v>0</v>
          </cell>
          <cell r="Z688" t="str">
            <v>KEXP-0669961-57-26-03-20213402.90.04</v>
          </cell>
        </row>
        <row r="689">
          <cell r="J689">
            <v>0.6</v>
          </cell>
          <cell r="N689">
            <v>1.2245000000000001E-2</v>
          </cell>
          <cell r="Z689" t="str">
            <v>KEXP-0669961-58-26-03-20215205.110.61225</v>
          </cell>
        </row>
        <row r="690">
          <cell r="J690">
            <v>0.6</v>
          </cell>
          <cell r="N690">
            <v>1.2245000000000001E-2</v>
          </cell>
          <cell r="Z690" t="str">
            <v>KEXP-0669961-58-26-03-20215205.120.61225</v>
          </cell>
        </row>
        <row r="691">
          <cell r="J691">
            <v>0.6</v>
          </cell>
          <cell r="N691">
            <v>1.2245000000000001E-2</v>
          </cell>
          <cell r="Z691" t="str">
            <v>KEXP-0669961-58-26-03-20215205.130.61225</v>
          </cell>
        </row>
        <row r="692">
          <cell r="J692">
            <v>1</v>
          </cell>
          <cell r="N692">
            <v>2.0407999999999999E-2</v>
          </cell>
          <cell r="Z692" t="str">
            <v>KEXP-0669961-59-26-03-20215503.2011.02041</v>
          </cell>
        </row>
        <row r="693">
          <cell r="J693">
            <v>0.48</v>
          </cell>
          <cell r="N693">
            <v>9.7959999999999992E-3</v>
          </cell>
          <cell r="Z693" t="str">
            <v>KEXP-0669961-60-26-03-20215503.2010.4898</v>
          </cell>
        </row>
        <row r="694">
          <cell r="J694">
            <v>0.45</v>
          </cell>
          <cell r="N694">
            <v>9.1839999999999995E-3</v>
          </cell>
          <cell r="Z694" t="str">
            <v>KEXP-0669961-61-26-03-20215503.2010.45918</v>
          </cell>
        </row>
        <row r="695">
          <cell r="J695">
            <v>0.55000000000000004</v>
          </cell>
          <cell r="N695">
            <v>1.1224E-2</v>
          </cell>
          <cell r="Z695" t="str">
            <v>KEXP-0669961-61-26-03-20215201.0090.56122</v>
          </cell>
        </row>
        <row r="696">
          <cell r="J696">
            <v>0.45</v>
          </cell>
          <cell r="N696">
            <v>9.1839999999999995E-3</v>
          </cell>
          <cell r="Z696" t="str">
            <v>KEXP-0669961-62-26-03-20215503.2010.45918</v>
          </cell>
        </row>
        <row r="697">
          <cell r="J697">
            <v>0.55000000000000004</v>
          </cell>
          <cell r="N697">
            <v>1.1224E-2</v>
          </cell>
          <cell r="Z697" t="str">
            <v>KEXP-0669961-62-26-03-20215201.0090.56122</v>
          </cell>
        </row>
        <row r="698">
          <cell r="J698">
            <v>0.52</v>
          </cell>
          <cell r="N698">
            <v>1.0612E-2</v>
          </cell>
          <cell r="Z698" t="str">
            <v>KEXP-0669961-63-26-03-20215503.2010.53061</v>
          </cell>
        </row>
        <row r="699">
          <cell r="J699">
            <v>0.48</v>
          </cell>
          <cell r="N699">
            <v>9.7959999999999992E-3</v>
          </cell>
          <cell r="Z699" t="str">
            <v>KEXP-0669961-63-26-03-20215201.0090.4898</v>
          </cell>
        </row>
        <row r="700">
          <cell r="J700">
            <v>0.52</v>
          </cell>
          <cell r="N700">
            <v>1.0612E-2</v>
          </cell>
          <cell r="Z700" t="str">
            <v>KEXP-0669961-64-26-03-20215503.2010.53061</v>
          </cell>
        </row>
        <row r="701">
          <cell r="J701">
            <v>0.48</v>
          </cell>
          <cell r="N701">
            <v>9.7959999999999992E-3</v>
          </cell>
          <cell r="Z701" t="str">
            <v>KEXP-0669961-64-26-03-20215201.0090.4898</v>
          </cell>
        </row>
        <row r="702">
          <cell r="J702">
            <v>0.22500000000000001</v>
          </cell>
          <cell r="N702">
            <v>4.5919999999999997E-3</v>
          </cell>
          <cell r="Z702" t="str">
            <v>KEXP-0669961-65-26-03-20215503.2010.22959</v>
          </cell>
        </row>
        <row r="703">
          <cell r="J703">
            <v>0.27500000000000002</v>
          </cell>
          <cell r="N703">
            <v>5.6119999999999998E-3</v>
          </cell>
          <cell r="Z703" t="str">
            <v>KEXP-0669961-65-26-03-20215201.0090.28061</v>
          </cell>
        </row>
        <row r="704">
          <cell r="J704">
            <v>0.65</v>
          </cell>
          <cell r="N704">
            <v>1.3265000000000001E-2</v>
          </cell>
          <cell r="Z704" t="str">
            <v>KEXP-0669961-66-26-03-20215503.2010.66327</v>
          </cell>
        </row>
        <row r="705">
          <cell r="J705">
            <v>0.35</v>
          </cell>
          <cell r="N705">
            <v>7.143E-3</v>
          </cell>
          <cell r="Z705" t="str">
            <v>KEXP-0669961-66-26-03-20215201.0090.35714</v>
          </cell>
        </row>
        <row r="706">
          <cell r="J706">
            <v>1</v>
          </cell>
          <cell r="N706">
            <v>1.01E-2</v>
          </cell>
          <cell r="Z706" t="str">
            <v>KEXP-0669961-67-03-04-20215402.391.0101</v>
          </cell>
        </row>
        <row r="707">
          <cell r="J707">
            <v>1</v>
          </cell>
          <cell r="N707">
            <v>1.01E-2</v>
          </cell>
          <cell r="Z707" t="str">
            <v>KEXP-0669961-67-03-04-20215402.331.0101</v>
          </cell>
        </row>
        <row r="708">
          <cell r="J708">
            <v>1</v>
          </cell>
          <cell r="N708">
            <v>1.01E-2</v>
          </cell>
          <cell r="Z708" t="str">
            <v>KEXP-0669961-67-03-04-20215506.91.0101</v>
          </cell>
        </row>
        <row r="709">
          <cell r="J709">
            <v>1</v>
          </cell>
          <cell r="N709">
            <v>1.01E-2</v>
          </cell>
          <cell r="Z709" t="str">
            <v>KEXP-0669961-67-03-04-20215509.211.0101</v>
          </cell>
        </row>
        <row r="710">
          <cell r="J710">
            <v>1</v>
          </cell>
          <cell r="N710">
            <v>1.01E-2</v>
          </cell>
          <cell r="Z710" t="str">
            <v>KEXP-0669961-67-03-04-20215509.221.0101</v>
          </cell>
        </row>
        <row r="711">
          <cell r="J711">
            <v>1</v>
          </cell>
          <cell r="N711">
            <v>1.01E-2</v>
          </cell>
          <cell r="Z711" t="str">
            <v>KEXP-0669961-67-03-04-20215210.111.0101</v>
          </cell>
        </row>
        <row r="712">
          <cell r="J712">
            <v>1</v>
          </cell>
          <cell r="N712">
            <v>1.01E-2</v>
          </cell>
          <cell r="Z712" t="str">
            <v>KEXP-0669961-67-03-04-20215210.211.0101</v>
          </cell>
        </row>
        <row r="713">
          <cell r="J713">
            <v>1</v>
          </cell>
          <cell r="N713">
            <v>1.01E-2</v>
          </cell>
          <cell r="Z713" t="str">
            <v>KEXP-0669961-67-03-04-20215210.291.0101</v>
          </cell>
        </row>
        <row r="714">
          <cell r="J714">
            <v>1</v>
          </cell>
          <cell r="N714">
            <v>1.01E-2</v>
          </cell>
          <cell r="Z714" t="str">
            <v>KEXP-0669961-67-03-04-20215210.191.0101</v>
          </cell>
        </row>
        <row r="715">
          <cell r="J715">
            <v>0.04</v>
          </cell>
          <cell r="N715">
            <v>0</v>
          </cell>
          <cell r="Z715" t="str">
            <v>KEXP-0669961-67-03-04-20212831.1010.04</v>
          </cell>
        </row>
        <row r="716">
          <cell r="J716">
            <v>0.04</v>
          </cell>
          <cell r="N716">
            <v>0</v>
          </cell>
          <cell r="Z716" t="str">
            <v>KEXP-0669961-67-03-04-20212832.1010.04</v>
          </cell>
        </row>
        <row r="717">
          <cell r="J717">
            <v>0.04</v>
          </cell>
          <cell r="N717">
            <v>0</v>
          </cell>
          <cell r="Z717" t="str">
            <v>KEXP-0669961-67-03-04-20212832.1090.04</v>
          </cell>
        </row>
        <row r="718">
          <cell r="J718">
            <v>1</v>
          </cell>
          <cell r="N718">
            <v>1.01E-2</v>
          </cell>
          <cell r="Z718" t="str">
            <v>KEXP-0669961-67-03-04-20215211.21.0101</v>
          </cell>
        </row>
        <row r="719">
          <cell r="J719">
            <v>1</v>
          </cell>
          <cell r="N719">
            <v>1.01E-2</v>
          </cell>
          <cell r="Z719" t="str">
            <v>KEXP-0669961-67-03-04-20215506.21.0101</v>
          </cell>
        </row>
        <row r="720">
          <cell r="J720">
            <v>1</v>
          </cell>
          <cell r="N720">
            <v>1.01E-2</v>
          </cell>
          <cell r="Z720" t="str">
            <v>KEXP-0669961-67-03-04-20215210.591.0101</v>
          </cell>
        </row>
        <row r="721">
          <cell r="J721">
            <v>0.04</v>
          </cell>
          <cell r="N721">
            <v>0</v>
          </cell>
          <cell r="Z721" t="str">
            <v>KEXP-0669961-67-03-04-20213402.1990.04</v>
          </cell>
        </row>
        <row r="722">
          <cell r="J722">
            <v>0.04</v>
          </cell>
          <cell r="N722">
            <v>0</v>
          </cell>
          <cell r="Z722" t="str">
            <v>KEXP-0669961-67-03-04-202139100.04</v>
          </cell>
        </row>
        <row r="723">
          <cell r="J723">
            <v>0.04</v>
          </cell>
          <cell r="N723">
            <v>0</v>
          </cell>
          <cell r="Z723" t="str">
            <v>KEXP-0669961-67-03-04-20213809.9190.04</v>
          </cell>
        </row>
        <row r="724">
          <cell r="J724">
            <v>0.04</v>
          </cell>
          <cell r="N724">
            <v>0</v>
          </cell>
          <cell r="Z724" t="str">
            <v>KEXP-0669961-67-03-04-20213808.940.04</v>
          </cell>
        </row>
        <row r="725">
          <cell r="J725">
            <v>0.04</v>
          </cell>
          <cell r="N725">
            <v>0</v>
          </cell>
          <cell r="Z725" t="str">
            <v>KEXP-0669961-67-03-04-20212513.10.04</v>
          </cell>
        </row>
        <row r="726">
          <cell r="J726">
            <v>1</v>
          </cell>
          <cell r="N726">
            <v>1.01E-2</v>
          </cell>
          <cell r="Z726" t="str">
            <v>KEXP-0669961-67-03-04-20215206.241.0101</v>
          </cell>
        </row>
        <row r="727">
          <cell r="J727">
            <v>1</v>
          </cell>
          <cell r="N727">
            <v>1.01E-2</v>
          </cell>
          <cell r="Z727" t="str">
            <v>KEXP-0669961-67-03-04-20215206.251.0101</v>
          </cell>
        </row>
        <row r="728">
          <cell r="J728">
            <v>0.03</v>
          </cell>
          <cell r="N728">
            <v>0</v>
          </cell>
          <cell r="Z728" t="str">
            <v>KEXP-0669961-67-03-04-202128470.03</v>
          </cell>
        </row>
        <row r="729">
          <cell r="J729">
            <v>1</v>
          </cell>
          <cell r="N729">
            <v>1.01E-2</v>
          </cell>
          <cell r="Z729" t="str">
            <v>KEXP-0669961-67-03-04-20215206.311.0101</v>
          </cell>
        </row>
        <row r="730">
          <cell r="J730">
            <v>1</v>
          </cell>
          <cell r="N730">
            <v>1.01E-2</v>
          </cell>
          <cell r="Z730" t="str">
            <v>KEXP-0669961-68-03-04-20215402.391.0101</v>
          </cell>
        </row>
        <row r="731">
          <cell r="J731">
            <v>1</v>
          </cell>
          <cell r="N731">
            <v>1.01E-2</v>
          </cell>
          <cell r="Z731" t="str">
            <v>KEXP-0669961-68-03-04-20215402.331.0101</v>
          </cell>
        </row>
        <row r="732">
          <cell r="J732">
            <v>1</v>
          </cell>
          <cell r="N732">
            <v>1.01E-2</v>
          </cell>
          <cell r="Z732" t="str">
            <v>KEXP-0669961-68-03-04-20215506.21.0101</v>
          </cell>
        </row>
        <row r="733">
          <cell r="J733">
            <v>1</v>
          </cell>
          <cell r="N733">
            <v>1.01E-2</v>
          </cell>
          <cell r="Z733" t="str">
            <v>KEXP-0669961-68-03-04-20215506.91.0101</v>
          </cell>
        </row>
        <row r="734">
          <cell r="J734">
            <v>1</v>
          </cell>
          <cell r="N734">
            <v>1.01E-2</v>
          </cell>
          <cell r="Z734" t="str">
            <v>KEXP-0669961-68-03-04-20215509.211.0101</v>
          </cell>
        </row>
        <row r="735">
          <cell r="J735">
            <v>1</v>
          </cell>
          <cell r="N735">
            <v>1.01E-2</v>
          </cell>
          <cell r="Z735" t="str">
            <v>KEXP-0669961-68-03-04-20215509.221.0101</v>
          </cell>
        </row>
        <row r="736">
          <cell r="J736">
            <v>1</v>
          </cell>
          <cell r="N736">
            <v>1.01E-2</v>
          </cell>
          <cell r="Z736" t="str">
            <v>KEXP-0669961-68-03-04-20215509.991.0101</v>
          </cell>
        </row>
        <row r="737">
          <cell r="J737">
            <v>1</v>
          </cell>
          <cell r="N737">
            <v>1.01E-2</v>
          </cell>
          <cell r="Z737" t="str">
            <v>KEXP-0669961-68-03-04-20215210.111.0101</v>
          </cell>
        </row>
        <row r="738">
          <cell r="J738">
            <v>1</v>
          </cell>
          <cell r="N738">
            <v>1.01E-2</v>
          </cell>
          <cell r="Z738" t="str">
            <v>KEXP-0669961-68-03-04-20215210.211.0101</v>
          </cell>
        </row>
        <row r="739">
          <cell r="J739">
            <v>1</v>
          </cell>
          <cell r="N739">
            <v>1.01E-2</v>
          </cell>
          <cell r="Z739" t="str">
            <v>KEXP-0669961-68-03-04-20215210.291.0101</v>
          </cell>
        </row>
        <row r="740">
          <cell r="J740">
            <v>1</v>
          </cell>
          <cell r="N740">
            <v>1.01E-2</v>
          </cell>
          <cell r="Z740" t="str">
            <v>KEXP-0669961-68-03-04-20215210.191.0101</v>
          </cell>
        </row>
        <row r="741">
          <cell r="J741">
            <v>0.03</v>
          </cell>
          <cell r="N741">
            <v>0</v>
          </cell>
          <cell r="Z741" t="str">
            <v>KEXP-0669961-68-03-04-202128470.03</v>
          </cell>
        </row>
        <row r="742">
          <cell r="J742">
            <v>0.04</v>
          </cell>
          <cell r="N742">
            <v>0</v>
          </cell>
          <cell r="Z742" t="str">
            <v>KEXP-0669961-68-03-04-20212831.1010.04</v>
          </cell>
        </row>
        <row r="743">
          <cell r="J743">
            <v>0.04</v>
          </cell>
          <cell r="N743">
            <v>0</v>
          </cell>
          <cell r="Z743" t="str">
            <v>KEXP-0669961-68-03-04-20212832.1010.04</v>
          </cell>
        </row>
        <row r="744">
          <cell r="J744">
            <v>0.04</v>
          </cell>
          <cell r="N744">
            <v>0</v>
          </cell>
          <cell r="Z744" t="str">
            <v>KEXP-0669961-68-03-04-20212832.1090.04</v>
          </cell>
        </row>
        <row r="745">
          <cell r="J745">
            <v>0.04</v>
          </cell>
          <cell r="N745">
            <v>0</v>
          </cell>
          <cell r="Z745" t="str">
            <v>KEXP-0669961-68-03-04-202139100.04</v>
          </cell>
        </row>
        <row r="746">
          <cell r="J746">
            <v>0.04</v>
          </cell>
          <cell r="N746">
            <v>0</v>
          </cell>
          <cell r="Z746" t="str">
            <v>KEXP-0669961-68-03-04-20213809.9190.04</v>
          </cell>
        </row>
        <row r="747">
          <cell r="J747">
            <v>0.04</v>
          </cell>
          <cell r="N747">
            <v>0</v>
          </cell>
          <cell r="Z747" t="str">
            <v>KEXP-0669961-68-03-04-20213808.940.04</v>
          </cell>
        </row>
        <row r="748">
          <cell r="J748">
            <v>0.04</v>
          </cell>
          <cell r="N748">
            <v>0</v>
          </cell>
          <cell r="Z748" t="str">
            <v>KEXP-0669961-68-03-04-20212513.10.04</v>
          </cell>
        </row>
        <row r="749">
          <cell r="J749">
            <v>1</v>
          </cell>
          <cell r="N749">
            <v>1.01E-2</v>
          </cell>
          <cell r="Z749" t="str">
            <v>KEXP-0669961-68-03-04-20215210.591.0101</v>
          </cell>
        </row>
        <row r="750">
          <cell r="J750">
            <v>0.04</v>
          </cell>
          <cell r="N750">
            <v>0</v>
          </cell>
          <cell r="Z750" t="str">
            <v>KEXP-0669961-68-03-04-20213402.1990.04</v>
          </cell>
        </row>
        <row r="751">
          <cell r="J751">
            <v>1</v>
          </cell>
          <cell r="N751">
            <v>1.01E-2</v>
          </cell>
          <cell r="Z751" t="str">
            <v>KEXP-0669961-68-03-04-20215206.241.0101</v>
          </cell>
        </row>
        <row r="752">
          <cell r="J752">
            <v>1</v>
          </cell>
          <cell r="N752">
            <v>1.01E-2</v>
          </cell>
          <cell r="Z752" t="str">
            <v>KEXP-0669961-68-03-04-20215206.251.0101</v>
          </cell>
        </row>
        <row r="753">
          <cell r="J753">
            <v>1</v>
          </cell>
          <cell r="N753">
            <v>1.01E-2</v>
          </cell>
          <cell r="Z753" t="str">
            <v>KEXP-0669961-68-03-04-20215206.311.0101</v>
          </cell>
        </row>
        <row r="754">
          <cell r="J754">
            <v>0.04</v>
          </cell>
          <cell r="N754">
            <v>0</v>
          </cell>
          <cell r="Z754" t="str">
            <v>KEXP-0669961-69-03-04-20213906.9020.04</v>
          </cell>
        </row>
        <row r="755">
          <cell r="J755">
            <v>0.04</v>
          </cell>
          <cell r="N755">
            <v>0</v>
          </cell>
          <cell r="Z755" t="str">
            <v>KEXP-0669961-69-03-04-20213403.9990.04</v>
          </cell>
        </row>
        <row r="756">
          <cell r="J756">
            <v>0.04</v>
          </cell>
          <cell r="N756">
            <v>0</v>
          </cell>
          <cell r="Z756" t="str">
            <v>KEXP-0669961-69-03-04-20213808.940.04</v>
          </cell>
        </row>
        <row r="757">
          <cell r="J757">
            <v>0.04</v>
          </cell>
          <cell r="N757">
            <v>0</v>
          </cell>
          <cell r="Z757" t="str">
            <v>KEXP-0669961-69-03-04-20213809.9110.04</v>
          </cell>
        </row>
        <row r="758">
          <cell r="J758">
            <v>0.04</v>
          </cell>
          <cell r="N758">
            <v>0</v>
          </cell>
          <cell r="Z758" t="str">
            <v>KEXP-0669961-69-03-04-20213505.1090.04</v>
          </cell>
        </row>
        <row r="759">
          <cell r="J759">
            <v>0.04</v>
          </cell>
          <cell r="N759">
            <v>0</v>
          </cell>
          <cell r="Z759" t="str">
            <v>KEXP-0669961-69-03-04-20211108.110.04</v>
          </cell>
        </row>
        <row r="760">
          <cell r="J760">
            <v>0.04</v>
          </cell>
          <cell r="N760">
            <v>0</v>
          </cell>
          <cell r="Z760" t="str">
            <v>KEXP-0669961-69-03-04-20211108.120.04</v>
          </cell>
        </row>
        <row r="761">
          <cell r="J761">
            <v>0.04</v>
          </cell>
          <cell r="N761">
            <v>0</v>
          </cell>
          <cell r="Z761" t="str">
            <v>KEXP-0669961-69-03-04-20211108.130.04</v>
          </cell>
        </row>
        <row r="762">
          <cell r="J762">
            <v>0.04</v>
          </cell>
          <cell r="N762">
            <v>0</v>
          </cell>
          <cell r="Z762" t="str">
            <v>KEXP-0669961-69-03-04-20211108.190.04</v>
          </cell>
        </row>
        <row r="763">
          <cell r="J763">
            <v>0.04</v>
          </cell>
          <cell r="N763">
            <v>0</v>
          </cell>
          <cell r="Z763" t="str">
            <v>KEXP-0669961-69-03-04-20212915.110.04</v>
          </cell>
        </row>
        <row r="764">
          <cell r="J764">
            <v>0.04</v>
          </cell>
          <cell r="N764">
            <v>0</v>
          </cell>
          <cell r="Z764" t="str">
            <v>KEXP-0669961-69-03-04-20213402.1990.04</v>
          </cell>
        </row>
        <row r="765">
          <cell r="J765">
            <v>0.04</v>
          </cell>
          <cell r="N765">
            <v>0</v>
          </cell>
          <cell r="Z765" t="str">
            <v>KEXP-0669961-69-03-04-20213911.90.04</v>
          </cell>
        </row>
        <row r="766">
          <cell r="J766">
            <v>7.0000000000000007E-2</v>
          </cell>
          <cell r="N766">
            <v>0</v>
          </cell>
          <cell r="Z766" t="str">
            <v>KEXP-0669961-69-03-04-20213215.1110.07</v>
          </cell>
        </row>
        <row r="767">
          <cell r="J767">
            <v>7.0000000000000007E-2</v>
          </cell>
          <cell r="N767">
            <v>0</v>
          </cell>
          <cell r="Z767" t="str">
            <v>KEXP-0669961-69-03-04-20213215.1120.07</v>
          </cell>
        </row>
        <row r="768">
          <cell r="J768">
            <v>7.0000000000000007E-2</v>
          </cell>
          <cell r="N768">
            <v>0</v>
          </cell>
          <cell r="Z768" t="str">
            <v>KEXP-0669961-69-03-04-20213215.1130.07</v>
          </cell>
        </row>
        <row r="769">
          <cell r="J769">
            <v>7.0000000000000007E-2</v>
          </cell>
          <cell r="N769">
            <v>0</v>
          </cell>
          <cell r="Z769" t="str">
            <v>KEXP-0669961-69-03-04-20213215.1190.07</v>
          </cell>
        </row>
        <row r="770">
          <cell r="J770">
            <v>7.0000000000000007E-2</v>
          </cell>
          <cell r="N770">
            <v>0</v>
          </cell>
          <cell r="Z770" t="str">
            <v>KEXP-0669961-69-03-04-20213215.1910.07</v>
          </cell>
        </row>
        <row r="771">
          <cell r="J771">
            <v>7.0000000000000007E-2</v>
          </cell>
          <cell r="N771">
            <v>0</v>
          </cell>
          <cell r="Z771" t="str">
            <v>KEXP-0669961-69-03-04-20213215.1920.07</v>
          </cell>
        </row>
        <row r="772">
          <cell r="J772">
            <v>7.0000000000000007E-2</v>
          </cell>
          <cell r="N772">
            <v>0</v>
          </cell>
          <cell r="Z772" t="str">
            <v>KEXP-0669961-69-03-04-20213215.1930.07</v>
          </cell>
        </row>
        <row r="773">
          <cell r="J773">
            <v>7.0000000000000007E-2</v>
          </cell>
          <cell r="N773">
            <v>0</v>
          </cell>
          <cell r="Z773" t="str">
            <v>KEXP-0669961-69-03-04-20213215.1990.07</v>
          </cell>
        </row>
        <row r="774">
          <cell r="J774">
            <v>0.06</v>
          </cell>
          <cell r="N774">
            <v>0</v>
          </cell>
          <cell r="Z774" t="str">
            <v>KEXP-0669961-69-03-04-20214809.90.06</v>
          </cell>
        </row>
        <row r="775">
          <cell r="J775">
            <v>0.06</v>
          </cell>
          <cell r="N775">
            <v>0</v>
          </cell>
          <cell r="Z775" t="str">
            <v>KEXP-0669961-69-03-04-20214810.290.06</v>
          </cell>
        </row>
        <row r="776">
          <cell r="J776">
            <v>0.04</v>
          </cell>
          <cell r="N776">
            <v>0</v>
          </cell>
          <cell r="Z776" t="str">
            <v>KEXP-0669961-70-03-04-20213906.9020.04</v>
          </cell>
        </row>
        <row r="777">
          <cell r="J777">
            <v>0.04</v>
          </cell>
          <cell r="N777">
            <v>0</v>
          </cell>
          <cell r="Z777" t="str">
            <v>KEXP-0669961-70-03-04-20213403.9990.04</v>
          </cell>
        </row>
        <row r="778">
          <cell r="J778">
            <v>0.04</v>
          </cell>
          <cell r="N778">
            <v>0</v>
          </cell>
          <cell r="Z778" t="str">
            <v>KEXP-0669961-70-03-04-20213808.940.04</v>
          </cell>
        </row>
        <row r="779">
          <cell r="J779">
            <v>0.04</v>
          </cell>
          <cell r="N779">
            <v>0</v>
          </cell>
          <cell r="Z779" t="str">
            <v>KEXP-0669961-70-03-04-20213809.9110.04</v>
          </cell>
        </row>
        <row r="780">
          <cell r="J780">
            <v>0.04</v>
          </cell>
          <cell r="N780">
            <v>0</v>
          </cell>
          <cell r="Z780" t="str">
            <v>KEXP-0669961-70-03-04-20213505.1090.04</v>
          </cell>
        </row>
        <row r="781">
          <cell r="J781">
            <v>0.04</v>
          </cell>
          <cell r="N781">
            <v>0</v>
          </cell>
          <cell r="Z781" t="str">
            <v>KEXP-0669961-70-03-04-20212915.110.04</v>
          </cell>
        </row>
        <row r="782">
          <cell r="J782">
            <v>0.04</v>
          </cell>
          <cell r="N782">
            <v>0</v>
          </cell>
          <cell r="Z782" t="str">
            <v>KEXP-0669961-70-03-04-20211108.110.04</v>
          </cell>
        </row>
        <row r="783">
          <cell r="J783">
            <v>0.04</v>
          </cell>
          <cell r="N783">
            <v>0</v>
          </cell>
          <cell r="Z783" t="str">
            <v>KEXP-0669961-70-03-04-20211108.120.04</v>
          </cell>
        </row>
        <row r="784">
          <cell r="J784">
            <v>0.04</v>
          </cell>
          <cell r="N784">
            <v>0</v>
          </cell>
          <cell r="Z784" t="str">
            <v>KEXP-0669961-70-03-04-20211108.130.04</v>
          </cell>
        </row>
        <row r="785">
          <cell r="J785">
            <v>0.04</v>
          </cell>
          <cell r="N785">
            <v>0</v>
          </cell>
          <cell r="Z785" t="str">
            <v>KEXP-0669961-70-03-04-20211108.190.04</v>
          </cell>
        </row>
        <row r="786">
          <cell r="J786">
            <v>0.04</v>
          </cell>
          <cell r="N786">
            <v>0</v>
          </cell>
          <cell r="Z786" t="str">
            <v>KEXP-0669961-70-03-04-20213402.1990.04</v>
          </cell>
        </row>
        <row r="787">
          <cell r="J787">
            <v>0.04</v>
          </cell>
          <cell r="N787">
            <v>0</v>
          </cell>
          <cell r="Z787" t="str">
            <v>KEXP-0669961-70-03-04-20213911.90.04</v>
          </cell>
        </row>
        <row r="788">
          <cell r="J788">
            <v>7.0000000000000007E-2</v>
          </cell>
          <cell r="N788">
            <v>0</v>
          </cell>
          <cell r="Z788" t="str">
            <v>KEXP-0669961-70-03-04-20213215.1110.07</v>
          </cell>
        </row>
        <row r="789">
          <cell r="J789">
            <v>7.0000000000000007E-2</v>
          </cell>
          <cell r="N789">
            <v>0</v>
          </cell>
          <cell r="Z789" t="str">
            <v>KEXP-0669961-70-03-04-20213215.1120.07</v>
          </cell>
        </row>
        <row r="790">
          <cell r="J790">
            <v>7.0000000000000007E-2</v>
          </cell>
          <cell r="N790">
            <v>0</v>
          </cell>
          <cell r="Z790" t="str">
            <v>KEXP-0669961-70-03-04-20213215.1130.07</v>
          </cell>
        </row>
        <row r="791">
          <cell r="J791">
            <v>7.0000000000000007E-2</v>
          </cell>
          <cell r="N791">
            <v>0</v>
          </cell>
          <cell r="Z791" t="str">
            <v>KEXP-0669961-70-03-04-20213215.1190.07</v>
          </cell>
        </row>
        <row r="792">
          <cell r="J792">
            <v>7.0000000000000007E-2</v>
          </cell>
          <cell r="N792">
            <v>0</v>
          </cell>
          <cell r="Z792" t="str">
            <v>KEXP-0669961-70-03-04-20213215.1910.07</v>
          </cell>
        </row>
        <row r="793">
          <cell r="J793">
            <v>7.0000000000000007E-2</v>
          </cell>
          <cell r="N793">
            <v>0</v>
          </cell>
          <cell r="Z793" t="str">
            <v>KEXP-0669961-70-03-04-20213215.1920.07</v>
          </cell>
        </row>
        <row r="794">
          <cell r="J794">
            <v>7.0000000000000007E-2</v>
          </cell>
          <cell r="N794">
            <v>0</v>
          </cell>
          <cell r="Z794" t="str">
            <v>KEXP-0669961-70-03-04-20213215.1930.07</v>
          </cell>
        </row>
        <row r="795">
          <cell r="J795">
            <v>7.0000000000000007E-2</v>
          </cell>
          <cell r="N795">
            <v>0</v>
          </cell>
          <cell r="Z795" t="str">
            <v>KEXP-0669961-70-03-04-20213215.1990.07</v>
          </cell>
        </row>
        <row r="796">
          <cell r="J796">
            <v>0.06</v>
          </cell>
          <cell r="N796">
            <v>0</v>
          </cell>
          <cell r="Z796" t="str">
            <v>KEXP-0669961-70-03-04-20214809.90.06</v>
          </cell>
        </row>
        <row r="797">
          <cell r="J797">
            <v>0.06</v>
          </cell>
          <cell r="N797">
            <v>0</v>
          </cell>
          <cell r="Z797" t="str">
            <v>KEXP-0669961-70-03-04-20214810.290.06</v>
          </cell>
        </row>
        <row r="798">
          <cell r="J798">
            <v>0.04</v>
          </cell>
          <cell r="N798">
            <v>0</v>
          </cell>
          <cell r="Z798" t="str">
            <v>KEXP-0669961-71-03-04-20213906.9020.04</v>
          </cell>
        </row>
        <row r="799">
          <cell r="J799">
            <v>0.04</v>
          </cell>
          <cell r="N799">
            <v>0</v>
          </cell>
          <cell r="Z799" t="str">
            <v>KEXP-0669961-71-03-04-20213403.9990.04</v>
          </cell>
        </row>
        <row r="800">
          <cell r="J800">
            <v>0.04</v>
          </cell>
          <cell r="N800">
            <v>0</v>
          </cell>
          <cell r="Z800" t="str">
            <v>KEXP-0669961-71-03-04-20213808.940.04</v>
          </cell>
        </row>
        <row r="801">
          <cell r="J801">
            <v>0.04</v>
          </cell>
          <cell r="N801">
            <v>0</v>
          </cell>
          <cell r="Z801" t="str">
            <v>KEXP-0669961-71-03-04-20213809.9110.04</v>
          </cell>
        </row>
        <row r="802">
          <cell r="J802">
            <v>0.04</v>
          </cell>
          <cell r="N802">
            <v>0</v>
          </cell>
          <cell r="Z802" t="str">
            <v>KEXP-0669961-71-03-04-20213505.1090.04</v>
          </cell>
        </row>
        <row r="803">
          <cell r="J803">
            <v>0.04</v>
          </cell>
          <cell r="N803">
            <v>0</v>
          </cell>
          <cell r="Z803" t="str">
            <v>KEXP-0669961-71-03-04-20211108.110.04</v>
          </cell>
        </row>
        <row r="804">
          <cell r="J804">
            <v>0.04</v>
          </cell>
          <cell r="N804">
            <v>0</v>
          </cell>
          <cell r="Z804" t="str">
            <v>KEXP-0669961-71-03-04-20211108.120.04</v>
          </cell>
        </row>
        <row r="805">
          <cell r="J805">
            <v>0.04</v>
          </cell>
          <cell r="N805">
            <v>0</v>
          </cell>
          <cell r="Z805" t="str">
            <v>KEXP-0669961-71-03-04-20211108.130.04</v>
          </cell>
        </row>
        <row r="806">
          <cell r="J806">
            <v>0.04</v>
          </cell>
          <cell r="N806">
            <v>0</v>
          </cell>
          <cell r="Z806" t="str">
            <v>KEXP-0669961-71-03-04-20211108.190.04</v>
          </cell>
        </row>
        <row r="807">
          <cell r="J807">
            <v>0.04</v>
          </cell>
          <cell r="N807">
            <v>0</v>
          </cell>
          <cell r="Z807" t="str">
            <v>KEXP-0669961-71-03-04-20212915.110.04</v>
          </cell>
        </row>
        <row r="808">
          <cell r="J808">
            <v>0.04</v>
          </cell>
          <cell r="N808">
            <v>0</v>
          </cell>
          <cell r="Z808" t="str">
            <v>KEXP-0669961-71-03-04-20213402.1990.04</v>
          </cell>
        </row>
        <row r="809">
          <cell r="J809">
            <v>0.04</v>
          </cell>
          <cell r="N809">
            <v>0</v>
          </cell>
          <cell r="Z809" t="str">
            <v>KEXP-0669961-71-03-04-20213911.90.04</v>
          </cell>
        </row>
        <row r="810">
          <cell r="J810">
            <v>7.0000000000000007E-2</v>
          </cell>
          <cell r="N810">
            <v>0</v>
          </cell>
          <cell r="Z810" t="str">
            <v>KEXP-0669961-71-03-04-20213215.1110.07</v>
          </cell>
        </row>
        <row r="811">
          <cell r="J811">
            <v>7.0000000000000007E-2</v>
          </cell>
          <cell r="N811">
            <v>0</v>
          </cell>
          <cell r="Z811" t="str">
            <v>KEXP-0669961-71-03-04-20213215.1120.07</v>
          </cell>
        </row>
        <row r="812">
          <cell r="J812">
            <v>7.0000000000000007E-2</v>
          </cell>
          <cell r="N812">
            <v>0</v>
          </cell>
          <cell r="Z812" t="str">
            <v>KEXP-0669961-71-03-04-20213215.1130.07</v>
          </cell>
        </row>
        <row r="813">
          <cell r="J813">
            <v>7.0000000000000007E-2</v>
          </cell>
          <cell r="N813">
            <v>0</v>
          </cell>
          <cell r="Z813" t="str">
            <v>KEXP-0669961-71-03-04-20213215.1190.07</v>
          </cell>
        </row>
        <row r="814">
          <cell r="J814">
            <v>7.0000000000000007E-2</v>
          </cell>
          <cell r="N814">
            <v>0</v>
          </cell>
          <cell r="Z814" t="str">
            <v>KEXP-0669961-71-03-04-20213215.1910.07</v>
          </cell>
        </row>
        <row r="815">
          <cell r="J815">
            <v>7.0000000000000007E-2</v>
          </cell>
          <cell r="N815">
            <v>0</v>
          </cell>
          <cell r="Z815" t="str">
            <v>KEXP-0669961-71-03-04-20213215.1920.07</v>
          </cell>
        </row>
        <row r="816">
          <cell r="J816">
            <v>7.0000000000000007E-2</v>
          </cell>
          <cell r="N816">
            <v>0</v>
          </cell>
          <cell r="Z816" t="str">
            <v>KEXP-0669961-71-03-04-20213215.1930.07</v>
          </cell>
        </row>
        <row r="817">
          <cell r="J817">
            <v>7.0000000000000007E-2</v>
          </cell>
          <cell r="N817">
            <v>0</v>
          </cell>
          <cell r="Z817" t="str">
            <v>KEXP-0669961-71-03-04-20213215.1990.07</v>
          </cell>
        </row>
        <row r="818">
          <cell r="J818">
            <v>0.06</v>
          </cell>
          <cell r="N818">
            <v>0</v>
          </cell>
          <cell r="Z818" t="str">
            <v>KEXP-0669961-71-03-04-20214809.90.06</v>
          </cell>
        </row>
        <row r="819">
          <cell r="J819">
            <v>0.06</v>
          </cell>
          <cell r="N819">
            <v>0</v>
          </cell>
          <cell r="Z819" t="str">
            <v>KEXP-0669961-71-03-04-20214810.290.06</v>
          </cell>
        </row>
        <row r="820">
          <cell r="J820">
            <v>0.04</v>
          </cell>
          <cell r="N820">
            <v>0</v>
          </cell>
          <cell r="Z820" t="str">
            <v>KEXP-0669961-72-03-04-20213906.9020.04</v>
          </cell>
        </row>
        <row r="821">
          <cell r="J821">
            <v>0.04</v>
          </cell>
          <cell r="N821">
            <v>0</v>
          </cell>
          <cell r="Z821" t="str">
            <v>KEXP-0669961-72-03-04-20213403.9990.04</v>
          </cell>
        </row>
        <row r="822">
          <cell r="J822">
            <v>0.04</v>
          </cell>
          <cell r="N822">
            <v>0</v>
          </cell>
          <cell r="Z822" t="str">
            <v>KEXP-0669961-72-03-04-20213808.940.04</v>
          </cell>
        </row>
        <row r="823">
          <cell r="J823">
            <v>0.04</v>
          </cell>
          <cell r="N823">
            <v>0</v>
          </cell>
          <cell r="Z823" t="str">
            <v>KEXP-0669961-72-03-04-20213809.9110.04</v>
          </cell>
        </row>
        <row r="824">
          <cell r="J824">
            <v>0.04</v>
          </cell>
          <cell r="N824">
            <v>0</v>
          </cell>
          <cell r="Z824" t="str">
            <v>KEXP-0669961-72-03-04-20213505.1090.04</v>
          </cell>
        </row>
        <row r="825">
          <cell r="J825">
            <v>0.04</v>
          </cell>
          <cell r="N825">
            <v>0</v>
          </cell>
          <cell r="Z825" t="str">
            <v>KEXP-0669961-72-03-04-20211108.110.04</v>
          </cell>
        </row>
        <row r="826">
          <cell r="J826">
            <v>0.04</v>
          </cell>
          <cell r="N826">
            <v>0</v>
          </cell>
          <cell r="Z826" t="str">
            <v>KEXP-0669961-72-03-04-20211108.120.04</v>
          </cell>
        </row>
        <row r="827">
          <cell r="J827">
            <v>0.04</v>
          </cell>
          <cell r="N827">
            <v>0</v>
          </cell>
          <cell r="Z827" t="str">
            <v>KEXP-0669961-72-03-04-20211108.130.04</v>
          </cell>
        </row>
        <row r="828">
          <cell r="J828">
            <v>0.04</v>
          </cell>
          <cell r="N828">
            <v>0</v>
          </cell>
          <cell r="Z828" t="str">
            <v>KEXP-0669961-72-03-04-20211108.190.04</v>
          </cell>
        </row>
        <row r="829">
          <cell r="J829">
            <v>0.04</v>
          </cell>
          <cell r="N829">
            <v>0</v>
          </cell>
          <cell r="Z829" t="str">
            <v>KEXP-0669961-72-03-04-20212915.110.04</v>
          </cell>
        </row>
        <row r="830">
          <cell r="J830">
            <v>0.04</v>
          </cell>
          <cell r="N830">
            <v>0</v>
          </cell>
          <cell r="Z830" t="str">
            <v>KEXP-0669961-72-03-04-20213402.1990.04</v>
          </cell>
        </row>
        <row r="831">
          <cell r="J831">
            <v>0.04</v>
          </cell>
          <cell r="N831">
            <v>0</v>
          </cell>
          <cell r="Z831" t="str">
            <v>KEXP-0669961-72-03-04-20213911.90.04</v>
          </cell>
        </row>
        <row r="832">
          <cell r="J832">
            <v>7.0000000000000007E-2</v>
          </cell>
          <cell r="N832">
            <v>0</v>
          </cell>
          <cell r="Z832" t="str">
            <v>KEXP-0669961-72-03-04-20213215.1110.07</v>
          </cell>
        </row>
        <row r="833">
          <cell r="J833">
            <v>7.0000000000000007E-2</v>
          </cell>
          <cell r="N833">
            <v>0</v>
          </cell>
          <cell r="Z833" t="str">
            <v>KEXP-0669961-72-03-04-20213215.1120.07</v>
          </cell>
        </row>
        <row r="834">
          <cell r="J834">
            <v>7.0000000000000007E-2</v>
          </cell>
          <cell r="N834">
            <v>0</v>
          </cell>
          <cell r="Z834" t="str">
            <v>KEXP-0669961-72-03-04-20213215.1130.07</v>
          </cell>
        </row>
        <row r="835">
          <cell r="J835">
            <v>7.0000000000000007E-2</v>
          </cell>
          <cell r="N835">
            <v>0</v>
          </cell>
          <cell r="Z835" t="str">
            <v>KEXP-0669961-72-03-04-20213215.1190.07</v>
          </cell>
        </row>
        <row r="836">
          <cell r="J836">
            <v>7.0000000000000007E-2</v>
          </cell>
          <cell r="N836">
            <v>0</v>
          </cell>
          <cell r="Z836" t="str">
            <v>KEXP-0669961-72-03-04-20213215.1910.07</v>
          </cell>
        </row>
        <row r="837">
          <cell r="J837">
            <v>7.0000000000000007E-2</v>
          </cell>
          <cell r="N837">
            <v>0</v>
          </cell>
          <cell r="Z837" t="str">
            <v>KEXP-0669961-72-03-04-20213215.1920.07</v>
          </cell>
        </row>
        <row r="838">
          <cell r="J838">
            <v>7.0000000000000007E-2</v>
          </cell>
          <cell r="N838">
            <v>0</v>
          </cell>
          <cell r="Z838" t="str">
            <v>KEXP-0669961-72-03-04-20213215.1930.07</v>
          </cell>
        </row>
        <row r="839">
          <cell r="J839">
            <v>7.0000000000000007E-2</v>
          </cell>
          <cell r="N839">
            <v>0</v>
          </cell>
          <cell r="Z839" t="str">
            <v>KEXP-0669961-72-03-04-20213215.1990.07</v>
          </cell>
        </row>
        <row r="840">
          <cell r="J840">
            <v>0.06</v>
          </cell>
          <cell r="N840">
            <v>0</v>
          </cell>
          <cell r="Z840" t="str">
            <v>KEXP-0669961-72-03-04-20214809.90.06</v>
          </cell>
        </row>
        <row r="841">
          <cell r="J841">
            <v>0.06</v>
          </cell>
          <cell r="N841">
            <v>0</v>
          </cell>
          <cell r="Z841" t="str">
            <v>KEXP-0669961-72-03-04-20214810.290.06</v>
          </cell>
        </row>
        <row r="842">
          <cell r="J842">
            <v>0.45</v>
          </cell>
          <cell r="N842">
            <v>2.0400000000000001E-2</v>
          </cell>
          <cell r="Z842" t="str">
            <v>KEXP-0669961-73-28-06-20215402.330.4704</v>
          </cell>
        </row>
        <row r="843">
          <cell r="J843">
            <v>0.55000000000000004</v>
          </cell>
          <cell r="N843">
            <v>0</v>
          </cell>
          <cell r="Z843" t="str">
            <v>KEXP-0669961-73-28-06-20215205.130.55</v>
          </cell>
        </row>
        <row r="844">
          <cell r="J844">
            <v>0.03</v>
          </cell>
          <cell r="N844">
            <v>0</v>
          </cell>
          <cell r="Z844" t="str">
            <v>KEXP-0669961-73-28-06-20213402.1190.03</v>
          </cell>
        </row>
        <row r="845">
          <cell r="J845">
            <v>1</v>
          </cell>
          <cell r="N845">
            <v>0.02</v>
          </cell>
          <cell r="Z845" t="str">
            <v>KEXP-0669961-74-02-07-20215210.191.02</v>
          </cell>
        </row>
        <row r="846">
          <cell r="J846">
            <v>0.03</v>
          </cell>
          <cell r="N846">
            <v>0</v>
          </cell>
          <cell r="Z846" t="str">
            <v>KEXP-0669961-74-02-07-20213402.1190.03</v>
          </cell>
        </row>
        <row r="847">
          <cell r="J847">
            <v>1</v>
          </cell>
          <cell r="N847">
            <v>2.0199999999999999E-2</v>
          </cell>
          <cell r="Z847" t="str">
            <v>KEXP-0669961-75-24-09-20215208.191.0202</v>
          </cell>
        </row>
        <row r="848">
          <cell r="J848">
            <v>1</v>
          </cell>
          <cell r="N848">
            <v>2.0199999999999999E-2</v>
          </cell>
          <cell r="Z848" t="str">
            <v>KEXP-0669961-76-24-09-20215208.191.0202</v>
          </cell>
        </row>
        <row r="849">
          <cell r="J849">
            <v>1</v>
          </cell>
          <cell r="N849">
            <v>2.0199999999999999E-2</v>
          </cell>
          <cell r="Z849" t="str">
            <v>KEXP-0669961-77-24-09-20215401.2091.0202</v>
          </cell>
        </row>
        <row r="850">
          <cell r="J850">
            <v>0.4</v>
          </cell>
          <cell r="N850">
            <v>1.6666E-2</v>
          </cell>
          <cell r="Z850" t="str">
            <v>KEXP-0669961-78-24-09-20215503.2010.41667</v>
          </cell>
        </row>
        <row r="851">
          <cell r="J851">
            <v>0.6</v>
          </cell>
          <cell r="N851">
            <v>2.4E-2</v>
          </cell>
          <cell r="Z851" t="str">
            <v>KEXP-0669961-78-24-09-20215201.0090.624</v>
          </cell>
        </row>
        <row r="852">
          <cell r="J852">
            <v>0.4</v>
          </cell>
          <cell r="N852">
            <v>1.6667000000000001E-2</v>
          </cell>
          <cell r="Z852" t="str">
            <v>KEXP-0669961-79-24-09-20215503.2010.41667</v>
          </cell>
        </row>
        <row r="853">
          <cell r="J853">
            <v>0.6</v>
          </cell>
          <cell r="N853">
            <v>2.4E-2</v>
          </cell>
          <cell r="Z853" t="str">
            <v>KEXP-0669961-79-24-09-20215201.0090.624</v>
          </cell>
        </row>
        <row r="854">
          <cell r="J854">
            <v>0.1</v>
          </cell>
          <cell r="N854">
            <v>0</v>
          </cell>
          <cell r="Z854" t="str">
            <v>KEXP-0669961-80-24-09-20215807.1020.1</v>
          </cell>
        </row>
        <row r="855">
          <cell r="J855">
            <v>0.1</v>
          </cell>
          <cell r="N855">
            <v>0</v>
          </cell>
          <cell r="Z855" t="str">
            <v>KEXP-0669961-81-24-09-20215807.1020.1</v>
          </cell>
        </row>
        <row r="856">
          <cell r="J856">
            <v>0.62</v>
          </cell>
          <cell r="N856">
            <v>1.26531E-2</v>
          </cell>
          <cell r="Z856" t="str">
            <v>KEXP-0669961-82-27-09-20215210.190.63265</v>
          </cell>
        </row>
        <row r="857">
          <cell r="J857">
            <v>0.8</v>
          </cell>
          <cell r="N857">
            <v>1.6326500000000001E-2</v>
          </cell>
          <cell r="Z857" t="str">
            <v>KEXP-0669961-83-27-09-20215210.490.81633</v>
          </cell>
        </row>
        <row r="858">
          <cell r="J858">
            <v>0.8</v>
          </cell>
          <cell r="N858">
            <v>1.6326500000000001E-2</v>
          </cell>
          <cell r="Z858" t="str">
            <v>KEXP-0669961-83-27-09-20215211.490.81633</v>
          </cell>
        </row>
        <row r="859">
          <cell r="J859">
            <v>0.8</v>
          </cell>
          <cell r="N859">
            <v>1.6326500000000001E-2</v>
          </cell>
          <cell r="Z859" t="str">
            <v>KEXP-0669961-83-27-09-20215211.420.81633</v>
          </cell>
        </row>
        <row r="860">
          <cell r="J860">
            <v>0.8</v>
          </cell>
          <cell r="N860">
            <v>1.6326500000000001E-2</v>
          </cell>
          <cell r="Z860" t="str">
            <v>KEXP-0669961-83-27-09-20215210.590.81633</v>
          </cell>
        </row>
        <row r="861">
          <cell r="J861">
            <v>0.2</v>
          </cell>
          <cell r="N861">
            <v>0</v>
          </cell>
          <cell r="Z861" t="str">
            <v>KEXP-0669961-83-27-09-20212513.10.2</v>
          </cell>
        </row>
        <row r="862">
          <cell r="J862">
            <v>0.46</v>
          </cell>
          <cell r="N862">
            <v>9.3878E-3</v>
          </cell>
          <cell r="Z862" t="str">
            <v>KEXP-0669961-84-27-09-20215210.490.46939</v>
          </cell>
        </row>
        <row r="863">
          <cell r="J863">
            <v>0.46</v>
          </cell>
          <cell r="N863">
            <v>9.3878E-3</v>
          </cell>
          <cell r="Z863" t="str">
            <v>KEXP-0669961-84-27-09-20215211.490.46939</v>
          </cell>
        </row>
        <row r="864">
          <cell r="J864">
            <v>0.46</v>
          </cell>
          <cell r="N864">
            <v>9.3878E-3</v>
          </cell>
          <cell r="Z864" t="str">
            <v>KEXP-0669961-84-27-09-20215211.420.46939</v>
          </cell>
        </row>
        <row r="865">
          <cell r="J865">
            <v>0.46</v>
          </cell>
          <cell r="N865">
            <v>9.3878E-3</v>
          </cell>
          <cell r="Z865" t="str">
            <v>KEXP-0669961-84-27-09-20215210.590.46939</v>
          </cell>
        </row>
        <row r="866">
          <cell r="J866">
            <v>0.115</v>
          </cell>
          <cell r="N866">
            <v>0</v>
          </cell>
          <cell r="Z866" t="str">
            <v>KEXP-0669961-84-27-09-20212513.10.115</v>
          </cell>
        </row>
        <row r="867">
          <cell r="J867">
            <v>0.1</v>
          </cell>
          <cell r="N867">
            <v>0</v>
          </cell>
          <cell r="Z867" t="str">
            <v>KEXP-0669961-85-27-09-20216006.320.1</v>
          </cell>
        </row>
        <row r="868">
          <cell r="J868">
            <v>0.12</v>
          </cell>
          <cell r="N868">
            <v>0</v>
          </cell>
          <cell r="Z868" t="str">
            <v>KEXP-0669961-85-27-09-20215210.490.12</v>
          </cell>
        </row>
        <row r="869">
          <cell r="J869">
            <v>0.1</v>
          </cell>
          <cell r="N869">
            <v>0</v>
          </cell>
          <cell r="Z869" t="str">
            <v>KEXP-0669961-86-27-09-20216006.320.1</v>
          </cell>
        </row>
        <row r="870">
          <cell r="J870">
            <v>0.12</v>
          </cell>
          <cell r="N870">
            <v>0</v>
          </cell>
          <cell r="Z870" t="str">
            <v>KEXP-0669961-86-27-09-20215210.490.12</v>
          </cell>
        </row>
        <row r="871">
          <cell r="J871">
            <v>0.52</v>
          </cell>
          <cell r="N871">
            <v>1.04E-2</v>
          </cell>
          <cell r="Z871" t="str">
            <v xml:space="preserve"> KEXP-0669961-88-11-12-20215201.0090.5304</v>
          </cell>
        </row>
        <row r="872">
          <cell r="J872">
            <v>0.48</v>
          </cell>
          <cell r="N872">
            <v>9.5999999999999992E-3</v>
          </cell>
          <cell r="Z872" t="str">
            <v xml:space="preserve"> KEXP-0669961-88-11-12-20215503.2010.4896</v>
          </cell>
        </row>
        <row r="873">
          <cell r="J873">
            <v>0.48</v>
          </cell>
          <cell r="N873">
            <v>9.5999999999999992E-3</v>
          </cell>
          <cell r="Z873" t="str">
            <v xml:space="preserve"> KEXP-0669961-88-11-12-20215402.330.4896</v>
          </cell>
        </row>
        <row r="874">
          <cell r="J874">
            <v>0.52</v>
          </cell>
          <cell r="N874">
            <v>1.04E-2</v>
          </cell>
          <cell r="Z874" t="str">
            <v xml:space="preserve"> KEXP-0669961-88-11-12-20215205.120.5304</v>
          </cell>
        </row>
        <row r="875">
          <cell r="J875">
            <v>0.52</v>
          </cell>
          <cell r="N875">
            <v>1.04E-2</v>
          </cell>
          <cell r="Z875" t="str">
            <v xml:space="preserve"> KEXP-0669961-88-11-12-20215205.130.5304</v>
          </cell>
        </row>
        <row r="876">
          <cell r="J876">
            <v>0.52</v>
          </cell>
          <cell r="N876">
            <v>1.04E-2</v>
          </cell>
          <cell r="Z876" t="str">
            <v xml:space="preserve"> KEXP-0669961-88-11-12-20215205.240.5304</v>
          </cell>
        </row>
        <row r="877">
          <cell r="J877">
            <v>0.52</v>
          </cell>
          <cell r="N877">
            <v>1.04E-2</v>
          </cell>
          <cell r="Z877" t="str">
            <v xml:space="preserve"> KEXP-0669961-88-11-12-20215205.270.5304</v>
          </cell>
        </row>
        <row r="878">
          <cell r="J878">
            <v>0.03</v>
          </cell>
          <cell r="N878">
            <v>0</v>
          </cell>
          <cell r="Z878" t="str">
            <v xml:space="preserve"> KEXP-0669961-88-11-12-20213402.1190.03</v>
          </cell>
        </row>
        <row r="879">
          <cell r="J879">
            <v>0.03</v>
          </cell>
          <cell r="N879">
            <v>0</v>
          </cell>
          <cell r="Z879" t="str">
            <v xml:space="preserve"> KEXP-0669961-88-11-12-20213507.90.03</v>
          </cell>
        </row>
        <row r="880">
          <cell r="J880">
            <v>0.2</v>
          </cell>
          <cell r="N880">
            <v>0</v>
          </cell>
          <cell r="Z880" t="str">
            <v xml:space="preserve"> KEXP-0669961-88-11-12-20212701.120.2</v>
          </cell>
        </row>
        <row r="881">
          <cell r="J881">
            <v>0.52</v>
          </cell>
          <cell r="N881">
            <v>1.04E-2</v>
          </cell>
          <cell r="Z881" t="str">
            <v xml:space="preserve"> KEXP-0669961-89-11-12-20215201.0090.5304</v>
          </cell>
        </row>
        <row r="882">
          <cell r="J882">
            <v>0.48</v>
          </cell>
          <cell r="N882">
            <v>9.5999999999999992E-3</v>
          </cell>
          <cell r="Z882" t="str">
            <v xml:space="preserve"> KEXP-0669961-89-11-12-20215503.2010.4896</v>
          </cell>
        </row>
        <row r="883">
          <cell r="J883">
            <v>0.48</v>
          </cell>
          <cell r="N883">
            <v>9.5999999999999992E-3</v>
          </cell>
          <cell r="Z883" t="str">
            <v xml:space="preserve"> KEXP-0669961-89-11-12-20215402.330.4896</v>
          </cell>
        </row>
        <row r="884">
          <cell r="J884">
            <v>0.52</v>
          </cell>
          <cell r="N884">
            <v>1.04E-2</v>
          </cell>
          <cell r="Z884" t="str">
            <v xml:space="preserve"> KEXP-0669961-89-11-12-20215205.120.5304</v>
          </cell>
        </row>
        <row r="885">
          <cell r="J885">
            <v>0.52</v>
          </cell>
          <cell r="N885">
            <v>1.04E-2</v>
          </cell>
          <cell r="Z885" t="str">
            <v xml:space="preserve"> KEXP-0669961-89-11-12-20215205.130.5304</v>
          </cell>
        </row>
        <row r="886">
          <cell r="J886">
            <v>0.52</v>
          </cell>
          <cell r="N886">
            <v>1.04E-2</v>
          </cell>
          <cell r="Z886" t="str">
            <v xml:space="preserve"> KEXP-0669961-89-11-12-20215205.240.5304</v>
          </cell>
        </row>
        <row r="887">
          <cell r="J887">
            <v>0.52</v>
          </cell>
          <cell r="N887">
            <v>1.04E-2</v>
          </cell>
          <cell r="Z887" t="str">
            <v xml:space="preserve"> KEXP-0669961-89-11-12-20215205.270.5304</v>
          </cell>
        </row>
        <row r="888">
          <cell r="J888">
            <v>0.03</v>
          </cell>
          <cell r="N888">
            <v>0</v>
          </cell>
          <cell r="Z888" t="str">
            <v xml:space="preserve"> KEXP-0669961-89-11-12-20213402.1190.03</v>
          </cell>
        </row>
        <row r="889">
          <cell r="J889">
            <v>0.03</v>
          </cell>
          <cell r="N889">
            <v>0</v>
          </cell>
          <cell r="Z889" t="str">
            <v xml:space="preserve"> KEXP-0669961-89-11-12-20213507.90.03</v>
          </cell>
        </row>
        <row r="890">
          <cell r="J890">
            <v>0.2</v>
          </cell>
          <cell r="N890">
            <v>0</v>
          </cell>
          <cell r="Z890" t="str">
            <v xml:space="preserve"> KEXP-0669961-89-11-12-20212701.120.2</v>
          </cell>
        </row>
        <row r="891">
          <cell r="J891">
            <v>1</v>
          </cell>
          <cell r="N891">
            <v>1.01E-2</v>
          </cell>
          <cell r="Z891" t="str">
            <v>KEXP-0669961-90-03-01-20225402.331.0101</v>
          </cell>
        </row>
        <row r="892">
          <cell r="J892">
            <v>1</v>
          </cell>
          <cell r="N892">
            <v>1.01E-2</v>
          </cell>
          <cell r="Z892" t="str">
            <v>KEXP-0669961-90-03-01-20225503.2011.0101</v>
          </cell>
        </row>
        <row r="893">
          <cell r="J893">
            <v>0.03</v>
          </cell>
          <cell r="N893">
            <v>0</v>
          </cell>
          <cell r="Z893" t="str">
            <v>KEXP-0669961-90-03-01-20223402.1190.03</v>
          </cell>
        </row>
        <row r="894">
          <cell r="J894">
            <v>0.03</v>
          </cell>
          <cell r="N894">
            <v>0</v>
          </cell>
          <cell r="Z894" t="str">
            <v>KEXP-0669961-90-03-01-20223507.90.03</v>
          </cell>
        </row>
        <row r="895">
          <cell r="J895">
            <v>0.04</v>
          </cell>
          <cell r="N895">
            <v>0</v>
          </cell>
          <cell r="Z895" t="str">
            <v>KEXP-0669961-90-03-01-20221108.190.04</v>
          </cell>
        </row>
        <row r="896">
          <cell r="J896">
            <v>0.2</v>
          </cell>
          <cell r="N896">
            <v>0</v>
          </cell>
          <cell r="Z896" t="str">
            <v>KEXP-0669961-90-03-01-20222701.120.2</v>
          </cell>
        </row>
        <row r="897">
          <cell r="J897">
            <v>0.48</v>
          </cell>
          <cell r="N897">
            <v>9.5999999999999992E-3</v>
          </cell>
          <cell r="Z897" t="str">
            <v>KEXP-0669961-91-17-03-20225503.2010.4896</v>
          </cell>
        </row>
        <row r="898">
          <cell r="J898">
            <v>0.48</v>
          </cell>
          <cell r="N898">
            <v>9.5999999999999992E-3</v>
          </cell>
          <cell r="Z898" t="str">
            <v>KEXP-0669961-91-17-03-20225402.330.4896</v>
          </cell>
        </row>
        <row r="899">
          <cell r="J899">
            <v>0.52</v>
          </cell>
          <cell r="N899">
            <v>1.04E-2</v>
          </cell>
          <cell r="Z899" t="str">
            <v>KEXP-0669961-91-17-03-20225205.270.5304</v>
          </cell>
        </row>
        <row r="900">
          <cell r="J900">
            <v>0.52</v>
          </cell>
          <cell r="N900">
            <v>1.04E-2</v>
          </cell>
          <cell r="Z900" t="str">
            <v>KEXP-0669961-91-17-03-20225205.240.5304</v>
          </cell>
        </row>
        <row r="901">
          <cell r="J901">
            <v>0.52</v>
          </cell>
          <cell r="N901">
            <v>1.04E-2</v>
          </cell>
          <cell r="Z901" t="str">
            <v>KEXP-0669961-91-17-03-20225205.130.5304</v>
          </cell>
        </row>
        <row r="902">
          <cell r="J902">
            <v>0.52</v>
          </cell>
          <cell r="N902">
            <v>1.04E-2</v>
          </cell>
          <cell r="Z902" t="str">
            <v>KEXP-0669961-91-17-03-20225205.120.5304</v>
          </cell>
        </row>
        <row r="903">
          <cell r="J903">
            <v>0.52</v>
          </cell>
          <cell r="N903">
            <v>1.04E-2</v>
          </cell>
          <cell r="Z903" t="str">
            <v>KEXP-0669961-91-17-03-20225201.0090.5304</v>
          </cell>
        </row>
        <row r="904">
          <cell r="J904">
            <v>0.03</v>
          </cell>
          <cell r="N904">
            <v>0</v>
          </cell>
          <cell r="Z904" t="str">
            <v>KEXP-0669961-91-17-03-20223507.90.03</v>
          </cell>
        </row>
        <row r="905">
          <cell r="J905">
            <v>0.03</v>
          </cell>
          <cell r="N905">
            <v>0</v>
          </cell>
          <cell r="Z905" t="str">
            <v>KEXP-0669961-91-17-03-20223402.1190.03</v>
          </cell>
        </row>
        <row r="906">
          <cell r="J906">
            <v>0.4</v>
          </cell>
          <cell r="N906">
            <v>0</v>
          </cell>
          <cell r="Z906" t="str">
            <v>KEXP-0669961-91-17-03-20222701.120.4</v>
          </cell>
        </row>
        <row r="907">
          <cell r="J907">
            <v>0.48</v>
          </cell>
          <cell r="N907">
            <v>9.5999999999999992E-3</v>
          </cell>
          <cell r="Z907" t="str">
            <v>KEXP-0669961-92-17-03-20225503.2010.4896</v>
          </cell>
        </row>
        <row r="908">
          <cell r="J908">
            <v>0.48</v>
          </cell>
          <cell r="N908">
            <v>9.5999999999999992E-3</v>
          </cell>
          <cell r="Z908" t="str">
            <v>KEXP-0669961-92-17-03-20225402.330.4896</v>
          </cell>
        </row>
        <row r="909">
          <cell r="J909">
            <v>0.52</v>
          </cell>
          <cell r="N909">
            <v>1.04E-2</v>
          </cell>
          <cell r="Z909" t="str">
            <v>KEXP-0669961-92-17-03-20225205.270.5304</v>
          </cell>
        </row>
        <row r="910">
          <cell r="J910">
            <v>0.52</v>
          </cell>
          <cell r="N910">
            <v>1.04E-2</v>
          </cell>
          <cell r="Z910" t="str">
            <v>KEXP-0669961-92-17-03-20225205.240.5304</v>
          </cell>
        </row>
        <row r="911">
          <cell r="J911">
            <v>0.52</v>
          </cell>
          <cell r="N911">
            <v>1.04E-2</v>
          </cell>
          <cell r="Z911" t="str">
            <v>KEXP-0669961-92-17-03-20225205.130.5304</v>
          </cell>
        </row>
        <row r="912">
          <cell r="J912">
            <v>0.52</v>
          </cell>
          <cell r="N912">
            <v>1.04E-2</v>
          </cell>
          <cell r="Z912" t="str">
            <v>KEXP-0669961-92-17-03-20225205.120.5304</v>
          </cell>
        </row>
        <row r="913">
          <cell r="J913">
            <v>0.52</v>
          </cell>
          <cell r="N913">
            <v>1.04E-2</v>
          </cell>
          <cell r="Z913" t="str">
            <v>KEXP-0669961-92-17-03-20225201.0090.5304</v>
          </cell>
        </row>
        <row r="914">
          <cell r="J914">
            <v>0.03</v>
          </cell>
          <cell r="N914">
            <v>0</v>
          </cell>
          <cell r="Z914" t="str">
            <v>KEXP-0669961-92-17-03-20223507.90.03</v>
          </cell>
        </row>
        <row r="915">
          <cell r="J915">
            <v>0.03</v>
          </cell>
          <cell r="N915">
            <v>0</v>
          </cell>
          <cell r="Z915" t="str">
            <v>KEXP-0669961-92-17-03-20223402.1190.03</v>
          </cell>
        </row>
        <row r="916">
          <cell r="J916">
            <v>0.4</v>
          </cell>
          <cell r="N916">
            <v>0</v>
          </cell>
          <cell r="Z916" t="str">
            <v>KEXP-0669961-92-17-03-20222701.120.4</v>
          </cell>
        </row>
        <row r="917">
          <cell r="J917">
            <v>1</v>
          </cell>
          <cell r="N917">
            <v>1.01E-2</v>
          </cell>
          <cell r="Z917" t="str">
            <v>KEXP-0669961-93-17-03-20225503.2011.0101</v>
          </cell>
        </row>
        <row r="918">
          <cell r="J918">
            <v>1</v>
          </cell>
          <cell r="N918">
            <v>1.01E-2</v>
          </cell>
          <cell r="Z918" t="str">
            <v>KEXP-0669961-93-17-03-20225402.331.0101</v>
          </cell>
        </row>
        <row r="919">
          <cell r="J919">
            <v>0.03</v>
          </cell>
          <cell r="N919">
            <v>0</v>
          </cell>
          <cell r="Z919" t="str">
            <v>KEXP-0669961-93-17-03-20223507.90.03</v>
          </cell>
        </row>
        <row r="920">
          <cell r="J920">
            <v>0.03</v>
          </cell>
          <cell r="N920">
            <v>0</v>
          </cell>
          <cell r="Z920" t="str">
            <v>KEXP-0669961-93-17-03-20223402.1190.03</v>
          </cell>
        </row>
        <row r="921">
          <cell r="J921">
            <v>0.4</v>
          </cell>
          <cell r="N921">
            <v>0</v>
          </cell>
          <cell r="Z921" t="str">
            <v>KEXP-0669961-93-17-03-20222701.120.4</v>
          </cell>
        </row>
        <row r="922">
          <cell r="J922">
            <v>0.04</v>
          </cell>
          <cell r="N922">
            <v>0</v>
          </cell>
          <cell r="Z922" t="str">
            <v>KEXP-0669961-93-17-03-20221108.190.04</v>
          </cell>
        </row>
        <row r="923">
          <cell r="J923">
            <v>0.1</v>
          </cell>
          <cell r="N923">
            <v>0</v>
          </cell>
          <cell r="Z923" t="str">
            <v>KEXP-0669961-96-06-10-20225807.90.1</v>
          </cell>
        </row>
        <row r="924">
          <cell r="J924">
            <v>0.2</v>
          </cell>
          <cell r="N924">
            <v>0</v>
          </cell>
          <cell r="Z924" t="str">
            <v>KEXP-0669961-96-06-10-20225401.2090.2</v>
          </cell>
        </row>
        <row r="925">
          <cell r="J925">
            <v>1</v>
          </cell>
          <cell r="N925">
            <v>1.01E-2</v>
          </cell>
          <cell r="Z925" t="str">
            <v>KEXP-0669961-96-06-10-20225208.191.0101</v>
          </cell>
        </row>
        <row r="926">
          <cell r="J926">
            <v>1</v>
          </cell>
          <cell r="N926">
            <v>1.01E-2</v>
          </cell>
          <cell r="Z926" t="str">
            <v>KEXP-0669961-96-06-10-20225205.271.0101</v>
          </cell>
        </row>
        <row r="927">
          <cell r="J927">
            <v>1</v>
          </cell>
          <cell r="N927">
            <v>1.01E-2</v>
          </cell>
          <cell r="Z927" t="str">
            <v>KEXP-0669961-96-06-10-20225205.241.0101</v>
          </cell>
        </row>
        <row r="928">
          <cell r="J928">
            <v>1</v>
          </cell>
          <cell r="N928">
            <v>1.01E-2</v>
          </cell>
          <cell r="Z928" t="str">
            <v>KEXP-0669961-96-06-10-20225205.131.0101</v>
          </cell>
        </row>
        <row r="929">
          <cell r="J929">
            <v>1</v>
          </cell>
          <cell r="N929">
            <v>1.01E-2</v>
          </cell>
          <cell r="Z929" t="str">
            <v>KEXP-0669961-96-06-10-20225205.121.0101</v>
          </cell>
        </row>
        <row r="930">
          <cell r="J930">
            <v>1</v>
          </cell>
          <cell r="N930">
            <v>1.01E-2</v>
          </cell>
          <cell r="Z930" t="str">
            <v>KEXP-0669961-96-06-10-20225205.111.0101</v>
          </cell>
        </row>
        <row r="931">
          <cell r="J931">
            <v>1</v>
          </cell>
          <cell r="N931">
            <v>1.01E-2</v>
          </cell>
          <cell r="Z931" t="str">
            <v>KEXP-0669961-96-06-10-20225201.0091.0101</v>
          </cell>
        </row>
        <row r="932">
          <cell r="J932">
            <v>0.04</v>
          </cell>
          <cell r="N932">
            <v>0</v>
          </cell>
          <cell r="Z932" t="str">
            <v>KEXP-0669961-96-06-10-20223905.30.04</v>
          </cell>
        </row>
        <row r="933">
          <cell r="J933">
            <v>0.04</v>
          </cell>
          <cell r="N933">
            <v>0</v>
          </cell>
          <cell r="Z933" t="str">
            <v>KEXP-0669961-96-06-10-20223707.10.04</v>
          </cell>
        </row>
        <row r="934">
          <cell r="J934">
            <v>0.04</v>
          </cell>
          <cell r="N934">
            <v>0</v>
          </cell>
          <cell r="Z934" t="str">
            <v>KEXP-0669961-96-06-10-20223402.4990.04</v>
          </cell>
        </row>
        <row r="935">
          <cell r="J935">
            <v>0.04</v>
          </cell>
          <cell r="N935">
            <v>0</v>
          </cell>
          <cell r="Z935" t="str">
            <v>KEXP-0669961-96-06-10-20223402.420.04</v>
          </cell>
        </row>
        <row r="936">
          <cell r="J936">
            <v>0.04</v>
          </cell>
          <cell r="N936">
            <v>0</v>
          </cell>
          <cell r="Z936" t="str">
            <v>KEXP-0669961-96-06-10-20223402.4190.04</v>
          </cell>
        </row>
        <row r="937">
          <cell r="J937">
            <v>0.04</v>
          </cell>
          <cell r="N937">
            <v>0</v>
          </cell>
          <cell r="Z937" t="str">
            <v>KEXP-0669961-96-06-10-20223402.390.04</v>
          </cell>
        </row>
        <row r="938">
          <cell r="J938">
            <v>0.04</v>
          </cell>
          <cell r="N938">
            <v>0</v>
          </cell>
          <cell r="Z938" t="str">
            <v>KEXP-0669961-96-06-10-20223402.310.04</v>
          </cell>
        </row>
        <row r="939">
          <cell r="J939">
            <v>7.0000000000000007E-2</v>
          </cell>
          <cell r="N939">
            <v>0</v>
          </cell>
          <cell r="Z939" t="str">
            <v>KEXP-0669961-96-06-10-20223204.1190.07</v>
          </cell>
        </row>
        <row r="940">
          <cell r="J940">
            <v>7.0000000000000007E-2</v>
          </cell>
          <cell r="N940">
            <v>0</v>
          </cell>
          <cell r="Z940" t="str">
            <v>KEXP-0669961-96-06-10-20223204.1120.07</v>
          </cell>
        </row>
        <row r="941">
          <cell r="J941">
            <v>7.0000000000000007E-2</v>
          </cell>
          <cell r="N941">
            <v>0</v>
          </cell>
          <cell r="Z941" t="str">
            <v>KEXP-0669961-96-06-10-20223204.1110.07</v>
          </cell>
        </row>
        <row r="942">
          <cell r="J942">
            <v>0.04</v>
          </cell>
          <cell r="N942">
            <v>0</v>
          </cell>
          <cell r="Z942" t="str">
            <v>KEXP-0669961-96-06-10-20222915.110.04</v>
          </cell>
        </row>
        <row r="943">
          <cell r="J943">
            <v>0.03</v>
          </cell>
          <cell r="N943">
            <v>0</v>
          </cell>
          <cell r="Z943" t="str">
            <v>KEXP-0669961-96-06-10-202228470.03</v>
          </cell>
        </row>
        <row r="944">
          <cell r="J944">
            <v>0.8</v>
          </cell>
          <cell r="N944">
            <v>0</v>
          </cell>
          <cell r="Z944" t="str">
            <v>KEXP-0669961-96-06-10-20222701.120.8</v>
          </cell>
        </row>
        <row r="945">
          <cell r="J945">
            <v>0.04</v>
          </cell>
          <cell r="N945">
            <v>0</v>
          </cell>
          <cell r="Z945" t="str">
            <v>KEXP-0669961-96-06-10-20221108.190.04</v>
          </cell>
        </row>
        <row r="946">
          <cell r="J946">
            <v>0.1</v>
          </cell>
          <cell r="N946">
            <v>0</v>
          </cell>
          <cell r="Z946" t="str">
            <v>KEXP-0669961-97-06-10-20225807.90.1</v>
          </cell>
        </row>
        <row r="947">
          <cell r="J947">
            <v>0.2</v>
          </cell>
          <cell r="N947">
            <v>0</v>
          </cell>
          <cell r="Z947" t="str">
            <v>KEXP-0669961-97-06-10-20225401.2090.2</v>
          </cell>
        </row>
        <row r="948">
          <cell r="J948">
            <v>1</v>
          </cell>
          <cell r="N948">
            <v>1.01E-2</v>
          </cell>
          <cell r="Z948" t="str">
            <v>KEXP-0669961-97-06-10-20225208.191.0101</v>
          </cell>
        </row>
        <row r="949">
          <cell r="J949">
            <v>1</v>
          </cell>
          <cell r="N949">
            <v>1.01E-2</v>
          </cell>
          <cell r="Z949" t="str">
            <v>KEXP-0669961-97-06-10-20225205.271.0101</v>
          </cell>
        </row>
        <row r="950">
          <cell r="J950">
            <v>1</v>
          </cell>
          <cell r="N950">
            <v>1.01E-2</v>
          </cell>
          <cell r="Z950" t="str">
            <v>KEXP-0669961-97-06-10-20225205.241.0101</v>
          </cell>
        </row>
        <row r="951">
          <cell r="J951">
            <v>1</v>
          </cell>
          <cell r="N951">
            <v>1.01E-2</v>
          </cell>
          <cell r="Z951" t="str">
            <v>KEXP-0669961-97-06-10-20225205.131.0101</v>
          </cell>
        </row>
        <row r="952">
          <cell r="J952">
            <v>1</v>
          </cell>
          <cell r="N952">
            <v>1.01E-2</v>
          </cell>
          <cell r="Z952" t="str">
            <v>KEXP-0669961-97-06-10-20225205.121.0101</v>
          </cell>
        </row>
        <row r="953">
          <cell r="J953">
            <v>1</v>
          </cell>
          <cell r="N953">
            <v>1.01E-2</v>
          </cell>
          <cell r="Z953" t="str">
            <v>KEXP-0669961-97-06-10-20225205.111.0101</v>
          </cell>
        </row>
        <row r="954">
          <cell r="J954">
            <v>1</v>
          </cell>
          <cell r="N954">
            <v>1.01E-2</v>
          </cell>
          <cell r="Z954" t="str">
            <v>KEXP-0669961-97-06-10-20225201.0091.0101</v>
          </cell>
        </row>
        <row r="955">
          <cell r="J955">
            <v>0.04</v>
          </cell>
          <cell r="N955">
            <v>0</v>
          </cell>
          <cell r="Z955" t="str">
            <v>KEXP-0669961-97-06-10-20223905.30.04</v>
          </cell>
        </row>
        <row r="956">
          <cell r="J956">
            <v>0.04</v>
          </cell>
          <cell r="N956">
            <v>0</v>
          </cell>
          <cell r="Z956" t="str">
            <v>KEXP-0669961-97-06-10-20223707.10.04</v>
          </cell>
        </row>
        <row r="957">
          <cell r="J957">
            <v>0.04</v>
          </cell>
          <cell r="N957">
            <v>0</v>
          </cell>
          <cell r="Z957" t="str">
            <v>KEXP-0669961-97-06-10-20223402.4990.04</v>
          </cell>
        </row>
        <row r="958">
          <cell r="J958">
            <v>0.04</v>
          </cell>
          <cell r="N958">
            <v>0</v>
          </cell>
          <cell r="Z958" t="str">
            <v>KEXP-0669961-97-06-10-20223402.420.04</v>
          </cell>
        </row>
        <row r="959">
          <cell r="J959">
            <v>0.04</v>
          </cell>
          <cell r="N959">
            <v>0</v>
          </cell>
          <cell r="Z959" t="str">
            <v>KEXP-0669961-97-06-10-20223402.4190.04</v>
          </cell>
        </row>
        <row r="960">
          <cell r="J960">
            <v>0.04</v>
          </cell>
          <cell r="N960">
            <v>0</v>
          </cell>
          <cell r="Z960" t="str">
            <v>KEXP-0669961-97-06-10-20223402.390.04</v>
          </cell>
        </row>
        <row r="961">
          <cell r="J961">
            <v>0.04</v>
          </cell>
          <cell r="N961">
            <v>0</v>
          </cell>
          <cell r="Z961" t="str">
            <v>KEXP-0669961-97-06-10-20223402.310.04</v>
          </cell>
        </row>
        <row r="962">
          <cell r="J962">
            <v>7.0000000000000007E-2</v>
          </cell>
          <cell r="N962">
            <v>0</v>
          </cell>
          <cell r="Z962" t="str">
            <v>KEXP-0669961-97-06-10-20223204.1190.07</v>
          </cell>
        </row>
        <row r="963">
          <cell r="J963">
            <v>7.0000000000000007E-2</v>
          </cell>
          <cell r="N963">
            <v>0</v>
          </cell>
          <cell r="Z963" t="str">
            <v>KEXP-0669961-97-06-10-20223204.1120.07</v>
          </cell>
        </row>
        <row r="964">
          <cell r="J964">
            <v>7.0000000000000007E-2</v>
          </cell>
          <cell r="N964">
            <v>0</v>
          </cell>
          <cell r="Z964" t="str">
            <v>KEXP-0669961-97-06-10-20223204.1110.07</v>
          </cell>
        </row>
        <row r="965">
          <cell r="J965">
            <v>0.04</v>
          </cell>
          <cell r="N965">
            <v>0</v>
          </cell>
          <cell r="Z965" t="str">
            <v>KEXP-0669961-97-06-10-20222915.110.04</v>
          </cell>
        </row>
        <row r="966">
          <cell r="J966">
            <v>0.03</v>
          </cell>
          <cell r="N966">
            <v>0</v>
          </cell>
          <cell r="Z966" t="str">
            <v>KEXP-0669961-97-06-10-202228470.03</v>
          </cell>
        </row>
        <row r="967">
          <cell r="J967">
            <v>0.8</v>
          </cell>
          <cell r="N967">
            <v>0</v>
          </cell>
          <cell r="Z967" t="str">
            <v>KEXP-0669961-97-06-10-20222701.120.8</v>
          </cell>
        </row>
        <row r="968">
          <cell r="J968">
            <v>0.04</v>
          </cell>
          <cell r="N968">
            <v>0</v>
          </cell>
          <cell r="Z968" t="str">
            <v>KEXP-0669961-97-06-10-20221108.190.04</v>
          </cell>
        </row>
        <row r="969">
          <cell r="J969">
            <v>0.1</v>
          </cell>
          <cell r="N969">
            <v>0</v>
          </cell>
          <cell r="Z969" t="str">
            <v>KEXP-0669961-98-06-10-20225807.90.1</v>
          </cell>
        </row>
        <row r="970">
          <cell r="J970">
            <v>1</v>
          </cell>
          <cell r="N970">
            <v>1.01E-2</v>
          </cell>
          <cell r="Z970" t="str">
            <v>KEXP-0669961-98-06-10-20225407.521.0101</v>
          </cell>
        </row>
        <row r="971">
          <cell r="J971">
            <v>1</v>
          </cell>
          <cell r="N971">
            <v>1.01E-2</v>
          </cell>
          <cell r="Z971" t="str">
            <v>KEXP-0669961-98-06-10-20225407.511.0101</v>
          </cell>
        </row>
        <row r="972">
          <cell r="J972">
            <v>1</v>
          </cell>
          <cell r="N972">
            <v>1.01E-2</v>
          </cell>
          <cell r="Z972" t="str">
            <v>KEXP-0669961-98-06-10-20225402.331.0101</v>
          </cell>
        </row>
        <row r="973">
          <cell r="J973">
            <v>0.2</v>
          </cell>
          <cell r="N973">
            <v>0</v>
          </cell>
          <cell r="Z973" t="str">
            <v>KEXP-0669961-98-06-10-20225401.2090.2</v>
          </cell>
        </row>
        <row r="974">
          <cell r="J974">
            <v>0.04</v>
          </cell>
          <cell r="N974">
            <v>0</v>
          </cell>
          <cell r="Z974" t="str">
            <v>KEXP-0669961-98-06-10-20223905.30.04</v>
          </cell>
        </row>
        <row r="975">
          <cell r="J975">
            <v>0.04</v>
          </cell>
          <cell r="N975">
            <v>0</v>
          </cell>
          <cell r="Z975" t="str">
            <v>KEXP-0669961-98-06-10-20223707.10.04</v>
          </cell>
        </row>
        <row r="976">
          <cell r="J976">
            <v>0.04</v>
          </cell>
          <cell r="N976">
            <v>0</v>
          </cell>
          <cell r="Z976" t="str">
            <v>KEXP-0669961-98-06-10-20223402.4990.04</v>
          </cell>
        </row>
        <row r="977">
          <cell r="J977">
            <v>0.04</v>
          </cell>
          <cell r="N977">
            <v>0</v>
          </cell>
          <cell r="Z977" t="str">
            <v>KEXP-0669961-98-06-10-20223402.420.04</v>
          </cell>
        </row>
        <row r="978">
          <cell r="J978">
            <v>0.04</v>
          </cell>
          <cell r="N978">
            <v>0</v>
          </cell>
          <cell r="Z978" t="str">
            <v>KEXP-0669961-98-06-10-20223402.4190.04</v>
          </cell>
        </row>
        <row r="979">
          <cell r="J979">
            <v>0.04</v>
          </cell>
          <cell r="N979">
            <v>0</v>
          </cell>
          <cell r="Z979" t="str">
            <v>KEXP-0669961-98-06-10-20223402.390.04</v>
          </cell>
        </row>
        <row r="980">
          <cell r="J980">
            <v>0.04</v>
          </cell>
          <cell r="N980">
            <v>0</v>
          </cell>
          <cell r="Z980" t="str">
            <v>KEXP-0669961-98-06-10-20223402.310.04</v>
          </cell>
        </row>
        <row r="981">
          <cell r="J981">
            <v>7.0000000000000007E-2</v>
          </cell>
          <cell r="N981">
            <v>0</v>
          </cell>
          <cell r="Z981" t="str">
            <v>KEXP-0669961-98-06-10-20223204.1190.07</v>
          </cell>
        </row>
        <row r="982">
          <cell r="J982">
            <v>7.0000000000000007E-2</v>
          </cell>
          <cell r="N982">
            <v>0</v>
          </cell>
          <cell r="Z982" t="str">
            <v>KEXP-0669961-98-06-10-20223204.1120.07</v>
          </cell>
        </row>
        <row r="983">
          <cell r="J983">
            <v>7.0000000000000007E-2</v>
          </cell>
          <cell r="N983">
            <v>0</v>
          </cell>
          <cell r="Z983" t="str">
            <v>KEXP-0669961-98-06-10-20223204.1110.07</v>
          </cell>
        </row>
        <row r="984">
          <cell r="J984">
            <v>0.04</v>
          </cell>
          <cell r="N984">
            <v>0</v>
          </cell>
          <cell r="Z984" t="str">
            <v>KEXP-0669961-98-06-10-20222915.110.04</v>
          </cell>
        </row>
        <row r="985">
          <cell r="J985">
            <v>0.03</v>
          </cell>
          <cell r="N985">
            <v>0</v>
          </cell>
          <cell r="Z985" t="str">
            <v>KEXP-0669961-98-06-10-202228470.03</v>
          </cell>
        </row>
        <row r="986">
          <cell r="J986">
            <v>0.8</v>
          </cell>
          <cell r="N986">
            <v>0</v>
          </cell>
          <cell r="Z986" t="str">
            <v>KEXP-0669961-98-06-10-20222701.120.8</v>
          </cell>
        </row>
        <row r="987">
          <cell r="J987">
            <v>0.04</v>
          </cell>
          <cell r="N987">
            <v>0</v>
          </cell>
          <cell r="Z987" t="str">
            <v>KEXP-0669961-98-06-10-20221108.190.04</v>
          </cell>
        </row>
        <row r="988">
          <cell r="J988">
            <v>0.1</v>
          </cell>
          <cell r="N988">
            <v>0</v>
          </cell>
          <cell r="Z988" t="str">
            <v>KEXP-0669961-99-06-10-20225807.90.1</v>
          </cell>
        </row>
        <row r="989">
          <cell r="J989">
            <v>0.2</v>
          </cell>
          <cell r="N989">
            <v>0</v>
          </cell>
          <cell r="Z989" t="str">
            <v>KEXP-0669961-99-06-10-20225401.2090.2</v>
          </cell>
        </row>
        <row r="990">
          <cell r="J990">
            <v>1</v>
          </cell>
          <cell r="N990">
            <v>1.01E-2</v>
          </cell>
          <cell r="Z990" t="str">
            <v>KEXP-0669961-99-06-10-20225205.271.0101</v>
          </cell>
        </row>
        <row r="991">
          <cell r="J991">
            <v>1</v>
          </cell>
          <cell r="N991">
            <v>1.01E-2</v>
          </cell>
          <cell r="Z991" t="str">
            <v>KEXP-0669961-99-06-10-20225205.241.0101</v>
          </cell>
        </row>
        <row r="992">
          <cell r="J992">
            <v>1</v>
          </cell>
          <cell r="N992">
            <v>1.01E-2</v>
          </cell>
          <cell r="Z992" t="str">
            <v>KEXP-0669961-99-06-10-20225205.131.0101</v>
          </cell>
        </row>
        <row r="993">
          <cell r="J993">
            <v>1</v>
          </cell>
          <cell r="N993">
            <v>1.01E-2</v>
          </cell>
          <cell r="Z993" t="str">
            <v>KEXP-0669961-99-06-10-20225201.0091.0101</v>
          </cell>
        </row>
        <row r="994">
          <cell r="J994">
            <v>0.04</v>
          </cell>
          <cell r="N994">
            <v>0</v>
          </cell>
          <cell r="Z994" t="str">
            <v>KEXP-0669961-99-06-10-20223905.30.04</v>
          </cell>
        </row>
        <row r="995">
          <cell r="J995">
            <v>0.04</v>
          </cell>
          <cell r="N995">
            <v>0</v>
          </cell>
          <cell r="Z995" t="str">
            <v>KEXP-0669961-99-06-10-20223707.10.04</v>
          </cell>
        </row>
        <row r="996">
          <cell r="J996">
            <v>0.04</v>
          </cell>
          <cell r="N996">
            <v>0</v>
          </cell>
          <cell r="Z996" t="str">
            <v>KEXP-0669961-99-06-10-20223402.4990.04</v>
          </cell>
        </row>
        <row r="997">
          <cell r="J997">
            <v>0.04</v>
          </cell>
          <cell r="N997">
            <v>0</v>
          </cell>
          <cell r="Z997" t="str">
            <v>KEXP-0669961-99-06-10-20223402.420.04</v>
          </cell>
        </row>
        <row r="998">
          <cell r="J998">
            <v>0.04</v>
          </cell>
          <cell r="N998">
            <v>0</v>
          </cell>
          <cell r="Z998" t="str">
            <v>KEXP-0669961-99-06-10-20223402.4190.04</v>
          </cell>
        </row>
        <row r="999">
          <cell r="J999">
            <v>0.04</v>
          </cell>
          <cell r="N999">
            <v>0</v>
          </cell>
          <cell r="Z999" t="str">
            <v>KEXP-0669961-99-06-10-20223402.390.04</v>
          </cell>
        </row>
        <row r="1000">
          <cell r="J1000">
            <v>0.04</v>
          </cell>
          <cell r="N1000">
            <v>0</v>
          </cell>
          <cell r="Z1000" t="str">
            <v>KEXP-0669961-99-06-10-20223402.310.04</v>
          </cell>
        </row>
        <row r="1001">
          <cell r="J1001">
            <v>7.0000000000000007E-2</v>
          </cell>
          <cell r="N1001">
            <v>0</v>
          </cell>
          <cell r="Z1001" t="str">
            <v>KEXP-0669961-99-06-10-20223204.1190.07</v>
          </cell>
        </row>
        <row r="1002">
          <cell r="J1002">
            <v>7.0000000000000007E-2</v>
          </cell>
          <cell r="N1002">
            <v>0</v>
          </cell>
          <cell r="Z1002" t="str">
            <v>KEXP-0669961-99-06-10-20223204.1120.07</v>
          </cell>
        </row>
        <row r="1003">
          <cell r="J1003">
            <v>7.0000000000000007E-2</v>
          </cell>
          <cell r="N1003">
            <v>0</v>
          </cell>
          <cell r="Z1003" t="str">
            <v>KEXP-0669961-99-06-10-20223204.1110.07</v>
          </cell>
        </row>
        <row r="1004">
          <cell r="J1004">
            <v>0.04</v>
          </cell>
          <cell r="N1004">
            <v>0</v>
          </cell>
          <cell r="Z1004" t="str">
            <v>KEXP-0669961-99-06-10-20222915.110.04</v>
          </cell>
        </row>
        <row r="1005">
          <cell r="J1005">
            <v>0.03</v>
          </cell>
          <cell r="N1005">
            <v>0</v>
          </cell>
          <cell r="Z1005" t="str">
            <v>KEXP-0669961-99-06-10-202228470.03</v>
          </cell>
        </row>
        <row r="1006">
          <cell r="J1006">
            <v>0.8</v>
          </cell>
          <cell r="N1006">
            <v>0</v>
          </cell>
          <cell r="Z1006" t="str">
            <v>KEXP-0669961-99-06-10-20222701.120.8</v>
          </cell>
        </row>
        <row r="1007">
          <cell r="J1007">
            <v>0.04</v>
          </cell>
          <cell r="N1007">
            <v>0</v>
          </cell>
          <cell r="Z1007" t="str">
            <v>KEXP-0669961-99-06-10-20221108.190.04</v>
          </cell>
        </row>
        <row r="1008">
          <cell r="J1008">
            <v>0.1</v>
          </cell>
          <cell r="N1008">
            <v>0</v>
          </cell>
          <cell r="Z1008" t="str">
            <v>KEXP-0669961-100-06-10-20225807.90.1</v>
          </cell>
        </row>
        <row r="1009">
          <cell r="J1009">
            <v>1</v>
          </cell>
          <cell r="N1009">
            <v>1.01E-2</v>
          </cell>
          <cell r="Z1009" t="str">
            <v>KEXP-0669961-100-06-10-20225407.521.0101</v>
          </cell>
        </row>
        <row r="1010">
          <cell r="J1010">
            <v>1</v>
          </cell>
          <cell r="N1010">
            <v>1.01E-2</v>
          </cell>
          <cell r="Z1010" t="str">
            <v>KEXP-0669961-100-06-10-20225407.511.0101</v>
          </cell>
        </row>
        <row r="1011">
          <cell r="J1011">
            <v>1</v>
          </cell>
          <cell r="N1011">
            <v>1.01E-2</v>
          </cell>
          <cell r="Z1011" t="str">
            <v>KEXP-0669961-100-06-10-20225402.331.0101</v>
          </cell>
        </row>
        <row r="1012">
          <cell r="J1012">
            <v>0.2</v>
          </cell>
          <cell r="N1012">
            <v>0</v>
          </cell>
          <cell r="Z1012" t="str">
            <v>KEXP-0669961-100-06-10-20225401.2090.2</v>
          </cell>
        </row>
        <row r="1013">
          <cell r="J1013">
            <v>0.04</v>
          </cell>
          <cell r="N1013">
            <v>0</v>
          </cell>
          <cell r="Z1013" t="str">
            <v>KEXP-0669961-100-06-10-20223905.30.04</v>
          </cell>
        </row>
        <row r="1014">
          <cell r="J1014">
            <v>0.04</v>
          </cell>
          <cell r="N1014">
            <v>0</v>
          </cell>
          <cell r="Z1014" t="str">
            <v>KEXP-0669961-100-06-10-20223707.10.04</v>
          </cell>
        </row>
        <row r="1015">
          <cell r="J1015">
            <v>0.04</v>
          </cell>
          <cell r="N1015">
            <v>0</v>
          </cell>
          <cell r="Z1015" t="str">
            <v>KEXP-0669961-100-06-10-20223402.4990.04</v>
          </cell>
        </row>
        <row r="1016">
          <cell r="J1016">
            <v>0.04</v>
          </cell>
          <cell r="N1016">
            <v>0</v>
          </cell>
          <cell r="Z1016" t="str">
            <v>KEXP-0669961-100-06-10-20223402.420.04</v>
          </cell>
        </row>
        <row r="1017">
          <cell r="J1017">
            <v>0.04</v>
          </cell>
          <cell r="N1017">
            <v>0</v>
          </cell>
          <cell r="Z1017" t="str">
            <v>KEXP-0669961-100-06-10-20223402.4190.04</v>
          </cell>
        </row>
        <row r="1018">
          <cell r="J1018">
            <v>0.04</v>
          </cell>
          <cell r="N1018">
            <v>0</v>
          </cell>
          <cell r="Z1018" t="str">
            <v>KEXP-0669961-100-06-10-20223402.390.04</v>
          </cell>
        </row>
        <row r="1019">
          <cell r="J1019">
            <v>0.04</v>
          </cell>
          <cell r="N1019">
            <v>0</v>
          </cell>
          <cell r="Z1019" t="str">
            <v>KEXP-0669961-100-06-10-20223402.310.04</v>
          </cell>
        </row>
        <row r="1020">
          <cell r="J1020">
            <v>7.0000000000000007E-2</v>
          </cell>
          <cell r="N1020">
            <v>0</v>
          </cell>
          <cell r="Z1020" t="str">
            <v>KEXP-0669961-100-06-10-20223204.1190.07</v>
          </cell>
        </row>
        <row r="1021">
          <cell r="J1021">
            <v>7.0000000000000007E-2</v>
          </cell>
          <cell r="N1021">
            <v>0</v>
          </cell>
          <cell r="Z1021" t="str">
            <v>KEXP-0669961-100-06-10-20223204.1120.07</v>
          </cell>
        </row>
        <row r="1022">
          <cell r="J1022">
            <v>7.0000000000000007E-2</v>
          </cell>
          <cell r="N1022">
            <v>0</v>
          </cell>
          <cell r="Z1022" t="str">
            <v>KEXP-0669961-100-06-10-20223204.1110.07</v>
          </cell>
        </row>
        <row r="1023">
          <cell r="J1023">
            <v>0.04</v>
          </cell>
          <cell r="N1023">
            <v>0</v>
          </cell>
          <cell r="Z1023" t="str">
            <v>KEXP-0669961-100-06-10-20222915.110.04</v>
          </cell>
        </row>
        <row r="1024">
          <cell r="J1024">
            <v>0.03</v>
          </cell>
          <cell r="N1024">
            <v>0</v>
          </cell>
          <cell r="Z1024" t="str">
            <v>KEXP-0669961-100-06-10-202228470.03</v>
          </cell>
        </row>
        <row r="1025">
          <cell r="J1025">
            <v>0.8</v>
          </cell>
          <cell r="N1025">
            <v>0</v>
          </cell>
          <cell r="Z1025" t="str">
            <v>KEXP-0669961-100-06-10-20222701.120.8</v>
          </cell>
        </row>
        <row r="1026">
          <cell r="J1026">
            <v>0.04</v>
          </cell>
          <cell r="N1026">
            <v>0</v>
          </cell>
          <cell r="Z1026" t="str">
            <v>KEXP-0669961-100-06-10-20221108.190.04</v>
          </cell>
        </row>
        <row r="1027">
          <cell r="J1027">
            <v>0.1</v>
          </cell>
          <cell r="N1027">
            <v>0</v>
          </cell>
          <cell r="Z1027" t="str">
            <v>KEXP-0669961-101-06-10-20225807.90.1</v>
          </cell>
        </row>
        <row r="1028">
          <cell r="J1028">
            <v>0.4</v>
          </cell>
          <cell r="N1028">
            <v>4.0400000000000002E-3</v>
          </cell>
          <cell r="Z1028" t="str">
            <v>KEXP-0669961-101-06-10-20225402.330.40404</v>
          </cell>
        </row>
        <row r="1029">
          <cell r="J1029">
            <v>0.2</v>
          </cell>
          <cell r="N1029">
            <v>0</v>
          </cell>
          <cell r="Z1029" t="str">
            <v>KEXP-0669961-101-06-10-20225401.2090.2</v>
          </cell>
        </row>
        <row r="1030">
          <cell r="J1030">
            <v>1</v>
          </cell>
          <cell r="N1030">
            <v>1.01E-2</v>
          </cell>
          <cell r="Z1030" t="str">
            <v>KEXP-0669961-101-06-10-20225206.251.0101</v>
          </cell>
        </row>
        <row r="1031">
          <cell r="J1031">
            <v>1</v>
          </cell>
          <cell r="N1031">
            <v>1.01E-2</v>
          </cell>
          <cell r="Z1031" t="str">
            <v>KEXP-0669961-101-06-10-20225206.241.0101</v>
          </cell>
        </row>
        <row r="1032">
          <cell r="J1032">
            <v>0.6</v>
          </cell>
          <cell r="N1032">
            <v>6.0600000000000003E-3</v>
          </cell>
          <cell r="Z1032" t="str">
            <v>KEXP-0669961-101-06-10-20225201.0090.60606</v>
          </cell>
        </row>
        <row r="1033">
          <cell r="J1033">
            <v>0.04</v>
          </cell>
          <cell r="N1033">
            <v>0</v>
          </cell>
          <cell r="Z1033" t="str">
            <v>KEXP-0669961-101-06-10-20223905.30.04</v>
          </cell>
        </row>
        <row r="1034">
          <cell r="J1034">
            <v>0.04</v>
          </cell>
          <cell r="N1034">
            <v>0</v>
          </cell>
          <cell r="Z1034" t="str">
            <v>KEXP-0669961-101-06-10-20223707.10.04</v>
          </cell>
        </row>
        <row r="1035">
          <cell r="J1035">
            <v>0.04</v>
          </cell>
          <cell r="N1035">
            <v>0</v>
          </cell>
          <cell r="Z1035" t="str">
            <v>KEXP-0669961-101-06-10-20223402.4990.04</v>
          </cell>
        </row>
        <row r="1036">
          <cell r="J1036">
            <v>0.04</v>
          </cell>
          <cell r="N1036">
            <v>0</v>
          </cell>
          <cell r="Z1036" t="str">
            <v>KEXP-0669961-101-06-10-20223402.420.04</v>
          </cell>
        </row>
        <row r="1037">
          <cell r="J1037">
            <v>0.04</v>
          </cell>
          <cell r="N1037">
            <v>0</v>
          </cell>
          <cell r="Z1037" t="str">
            <v>KEXP-0669961-101-06-10-20223402.4190.04</v>
          </cell>
        </row>
        <row r="1038">
          <cell r="J1038">
            <v>0.04</v>
          </cell>
          <cell r="N1038">
            <v>0</v>
          </cell>
          <cell r="Z1038" t="str">
            <v>KEXP-0669961-101-06-10-20223402.390.04</v>
          </cell>
        </row>
        <row r="1039">
          <cell r="J1039">
            <v>0.04</v>
          </cell>
          <cell r="N1039">
            <v>0</v>
          </cell>
          <cell r="Z1039" t="str">
            <v>KEXP-0669961-101-06-10-20223402.310.04</v>
          </cell>
        </row>
        <row r="1040">
          <cell r="J1040">
            <v>7.0000000000000007E-2</v>
          </cell>
          <cell r="N1040">
            <v>0</v>
          </cell>
          <cell r="Z1040" t="str">
            <v>KEXP-0669961-101-06-10-20223204.1190.07</v>
          </cell>
        </row>
        <row r="1041">
          <cell r="J1041">
            <v>7.0000000000000007E-2</v>
          </cell>
          <cell r="N1041">
            <v>0</v>
          </cell>
          <cell r="Z1041" t="str">
            <v>KEXP-0669961-101-06-10-20223204.1120.07</v>
          </cell>
        </row>
        <row r="1042">
          <cell r="J1042">
            <v>7.0000000000000007E-2</v>
          </cell>
          <cell r="N1042">
            <v>0</v>
          </cell>
          <cell r="Z1042" t="str">
            <v>KEXP-0669961-101-06-10-20223204.1110.07</v>
          </cell>
        </row>
        <row r="1043">
          <cell r="J1043">
            <v>0.04</v>
          </cell>
          <cell r="N1043">
            <v>0</v>
          </cell>
          <cell r="Z1043" t="str">
            <v>KEXP-0669961-101-06-10-20222915.110.04</v>
          </cell>
        </row>
        <row r="1044">
          <cell r="J1044">
            <v>0.03</v>
          </cell>
          <cell r="N1044">
            <v>0</v>
          </cell>
          <cell r="Z1044" t="str">
            <v>KEXP-0669961-101-06-10-202228470.03</v>
          </cell>
        </row>
        <row r="1045">
          <cell r="J1045">
            <v>0.8</v>
          </cell>
          <cell r="N1045">
            <v>0</v>
          </cell>
          <cell r="Z1045" t="str">
            <v>KEXP-0669961-101-06-10-20222701.120.8</v>
          </cell>
        </row>
        <row r="1046">
          <cell r="J1046">
            <v>0.04</v>
          </cell>
          <cell r="N1046">
            <v>0</v>
          </cell>
          <cell r="Z1046" t="str">
            <v>KEXP-0669961-101-06-10-20221108.190.04</v>
          </cell>
        </row>
        <row r="1047">
          <cell r="J1047">
            <v>0.02</v>
          </cell>
          <cell r="N1047">
            <v>2.0000000000000001E-4</v>
          </cell>
          <cell r="Z1047" t="str">
            <v>KEXP-0669961-102-06-10-20226006.320.0202</v>
          </cell>
        </row>
        <row r="1048">
          <cell r="J1048">
            <v>0.1</v>
          </cell>
          <cell r="N1048">
            <v>0</v>
          </cell>
          <cell r="Z1048" t="str">
            <v>KEXP-0669961-102-06-10-20225807.90.1</v>
          </cell>
        </row>
        <row r="1049">
          <cell r="J1049">
            <v>0.02</v>
          </cell>
          <cell r="N1049">
            <v>2.0000000000000001E-4</v>
          </cell>
          <cell r="Z1049" t="str">
            <v>KEXP-0669961-102-06-10-20225402.330.0202</v>
          </cell>
        </row>
        <row r="1050">
          <cell r="J1050">
            <v>0.2</v>
          </cell>
          <cell r="N1050">
            <v>0</v>
          </cell>
          <cell r="Z1050" t="str">
            <v>KEXP-0669961-102-06-10-20225401.2090.2</v>
          </cell>
        </row>
        <row r="1051">
          <cell r="J1051">
            <v>0.98</v>
          </cell>
          <cell r="N1051">
            <v>9.9000000000000008E-3</v>
          </cell>
          <cell r="Z1051" t="str">
            <v>KEXP-0669961-102-06-10-20225205.130.9899</v>
          </cell>
        </row>
        <row r="1052">
          <cell r="J1052">
            <v>0.98</v>
          </cell>
          <cell r="N1052">
            <v>9.9000000000000008E-3</v>
          </cell>
          <cell r="Z1052" t="str">
            <v>KEXP-0669961-102-06-10-20225205.120.9899</v>
          </cell>
        </row>
        <row r="1053">
          <cell r="J1053">
            <v>0.98</v>
          </cell>
          <cell r="N1053">
            <v>9.9000000000000008E-3</v>
          </cell>
          <cell r="Z1053" t="str">
            <v>KEXP-0669961-102-06-10-20225205.110.9899</v>
          </cell>
        </row>
        <row r="1054">
          <cell r="J1054">
            <v>0.98</v>
          </cell>
          <cell r="N1054">
            <v>9.9000000000000008E-3</v>
          </cell>
          <cell r="Z1054" t="str">
            <v>KEXP-0669961-102-06-10-20225201.0090.9899</v>
          </cell>
        </row>
        <row r="1055">
          <cell r="J1055">
            <v>0.04</v>
          </cell>
          <cell r="N1055">
            <v>0</v>
          </cell>
          <cell r="Z1055" t="str">
            <v>KEXP-0669961-102-06-10-20223905.30.04</v>
          </cell>
        </row>
        <row r="1056">
          <cell r="J1056">
            <v>0.04</v>
          </cell>
          <cell r="N1056">
            <v>0</v>
          </cell>
          <cell r="Z1056" t="str">
            <v>KEXP-0669961-102-06-10-20223809.9190.04</v>
          </cell>
        </row>
        <row r="1057">
          <cell r="J1057">
            <v>0.04</v>
          </cell>
          <cell r="N1057">
            <v>0</v>
          </cell>
          <cell r="Z1057" t="str">
            <v>KEXP-0669961-102-06-10-20223707.10.04</v>
          </cell>
        </row>
        <row r="1058">
          <cell r="J1058">
            <v>0.04</v>
          </cell>
          <cell r="N1058">
            <v>0</v>
          </cell>
          <cell r="Z1058" t="str">
            <v>KEXP-0669961-102-06-10-20223402.4990.04</v>
          </cell>
        </row>
        <row r="1059">
          <cell r="J1059">
            <v>0.04</v>
          </cell>
          <cell r="N1059">
            <v>0</v>
          </cell>
          <cell r="Z1059" t="str">
            <v>KEXP-0669961-102-06-10-20223402.420.04</v>
          </cell>
        </row>
        <row r="1060">
          <cell r="J1060">
            <v>0.04</v>
          </cell>
          <cell r="N1060">
            <v>0</v>
          </cell>
          <cell r="Z1060" t="str">
            <v>KEXP-0669961-102-06-10-20223402.4190.04</v>
          </cell>
        </row>
        <row r="1061">
          <cell r="J1061">
            <v>0.04</v>
          </cell>
          <cell r="N1061">
            <v>0</v>
          </cell>
          <cell r="Z1061" t="str">
            <v>KEXP-0669961-102-06-10-20223402.390.04</v>
          </cell>
        </row>
        <row r="1062">
          <cell r="J1062">
            <v>0.04</v>
          </cell>
          <cell r="N1062">
            <v>0</v>
          </cell>
          <cell r="Z1062" t="str">
            <v>KEXP-0669961-102-06-10-20223402.310.04</v>
          </cell>
        </row>
        <row r="1063">
          <cell r="J1063">
            <v>7.0000000000000007E-2</v>
          </cell>
          <cell r="N1063">
            <v>0</v>
          </cell>
          <cell r="Z1063" t="str">
            <v>KEXP-0669961-102-06-10-20223204.1190.07</v>
          </cell>
        </row>
        <row r="1064">
          <cell r="J1064">
            <v>7.0000000000000007E-2</v>
          </cell>
          <cell r="N1064">
            <v>0</v>
          </cell>
          <cell r="Z1064" t="str">
            <v>KEXP-0669961-102-06-10-20223204.1120.07</v>
          </cell>
        </row>
        <row r="1065">
          <cell r="J1065">
            <v>7.0000000000000007E-2</v>
          </cell>
          <cell r="N1065">
            <v>0</v>
          </cell>
          <cell r="Z1065" t="str">
            <v>KEXP-0669961-102-06-10-20223204.1110.07</v>
          </cell>
        </row>
        <row r="1066">
          <cell r="J1066">
            <v>0.03</v>
          </cell>
          <cell r="N1066">
            <v>0</v>
          </cell>
          <cell r="Z1066" t="str">
            <v>KEXP-0669961-102-06-10-202228470.03</v>
          </cell>
        </row>
        <row r="1067">
          <cell r="J1067">
            <v>0.8</v>
          </cell>
          <cell r="N1067">
            <v>0</v>
          </cell>
          <cell r="Z1067" t="str">
            <v>KEXP-0669961-102-06-10-20222701.120.8</v>
          </cell>
        </row>
        <row r="1068">
          <cell r="J1068">
            <v>0.04</v>
          </cell>
          <cell r="N1068">
            <v>0</v>
          </cell>
          <cell r="Z1068" t="str">
            <v>KEXP-0669961-102-06-10-20222513.10.04</v>
          </cell>
        </row>
        <row r="1069">
          <cell r="J1069">
            <v>0.04</v>
          </cell>
          <cell r="N1069">
            <v>0</v>
          </cell>
          <cell r="Z1069" t="str">
            <v>KEXP-0669961-102-06-10-20221108.190.04</v>
          </cell>
        </row>
        <row r="1070">
          <cell r="J1070">
            <v>0.02</v>
          </cell>
          <cell r="N1070">
            <v>2.0000000000000001E-4</v>
          </cell>
          <cell r="Z1070" t="str">
            <v>KEXP-0669961-103-06-10-20226006.320.0202</v>
          </cell>
        </row>
        <row r="1071">
          <cell r="J1071">
            <v>0.1</v>
          </cell>
          <cell r="N1071">
            <v>0</v>
          </cell>
          <cell r="Z1071" t="str">
            <v>KEXP-0669961-103-06-10-20225807.90.1</v>
          </cell>
        </row>
        <row r="1072">
          <cell r="J1072">
            <v>1</v>
          </cell>
          <cell r="N1072">
            <v>1.01E-2</v>
          </cell>
          <cell r="Z1072" t="str">
            <v>KEXP-0669961-103-06-10-20225509.211.0101</v>
          </cell>
        </row>
        <row r="1073">
          <cell r="J1073">
            <v>1</v>
          </cell>
          <cell r="N1073">
            <v>1.01E-2</v>
          </cell>
          <cell r="Z1073" t="str">
            <v>KEXP-0669961-103-06-10-20225407.521.0101</v>
          </cell>
        </row>
        <row r="1074">
          <cell r="J1074">
            <v>0.5</v>
          </cell>
          <cell r="N1074">
            <v>5.0499999999999998E-3</v>
          </cell>
          <cell r="Z1074" t="str">
            <v>KEXP-0669961-103-06-10-20225402.330.50505</v>
          </cell>
        </row>
        <row r="1075">
          <cell r="J1075">
            <v>0.2</v>
          </cell>
          <cell r="N1075">
            <v>0</v>
          </cell>
          <cell r="Z1075" t="str">
            <v>KEXP-0669961-103-06-10-20225401.2090.2</v>
          </cell>
        </row>
        <row r="1076">
          <cell r="J1076">
            <v>1</v>
          </cell>
          <cell r="N1076">
            <v>1.01E-2</v>
          </cell>
          <cell r="Z1076" t="str">
            <v>KEXP-0669961-103-06-10-20225211.491.0101</v>
          </cell>
        </row>
        <row r="1077">
          <cell r="J1077">
            <v>1</v>
          </cell>
          <cell r="N1077">
            <v>1.01E-2</v>
          </cell>
          <cell r="Z1077" t="str">
            <v>KEXP-0669961-103-06-10-20225210.491.0101</v>
          </cell>
        </row>
        <row r="1078">
          <cell r="J1078">
            <v>1</v>
          </cell>
          <cell r="N1078">
            <v>1.01E-2</v>
          </cell>
          <cell r="Z1078" t="str">
            <v>KEXP-0669961-103-06-10-20225210.391.0101</v>
          </cell>
        </row>
        <row r="1079">
          <cell r="J1079">
            <v>1</v>
          </cell>
          <cell r="N1079">
            <v>1.01E-2</v>
          </cell>
          <cell r="Z1079" t="str">
            <v>KEXP-0669961-103-06-10-20225210.111.0101</v>
          </cell>
        </row>
        <row r="1080">
          <cell r="J1080">
            <v>1</v>
          </cell>
          <cell r="N1080">
            <v>1.01E-2</v>
          </cell>
          <cell r="Z1080" t="str">
            <v>KEXP-0669961-103-06-10-20225206.251.0101</v>
          </cell>
        </row>
        <row r="1081">
          <cell r="J1081">
            <v>1</v>
          </cell>
          <cell r="N1081">
            <v>1.01E-2</v>
          </cell>
          <cell r="Z1081" t="str">
            <v>KEXP-0669961-103-06-10-20225206.241.0101</v>
          </cell>
        </row>
        <row r="1082">
          <cell r="J1082">
            <v>0.5</v>
          </cell>
          <cell r="N1082">
            <v>5.0499999999999998E-3</v>
          </cell>
          <cell r="Z1082" t="str">
            <v>KEXP-0669961-103-06-10-20225201.0090.50505</v>
          </cell>
        </row>
        <row r="1083">
          <cell r="J1083">
            <v>0.04</v>
          </cell>
          <cell r="N1083">
            <v>0</v>
          </cell>
          <cell r="Z1083" t="str">
            <v>KEXP-0669961-103-06-10-20223905.30.04</v>
          </cell>
        </row>
        <row r="1084">
          <cell r="J1084">
            <v>0.04</v>
          </cell>
          <cell r="N1084">
            <v>0</v>
          </cell>
          <cell r="Z1084" t="str">
            <v>KEXP-0669961-103-06-10-20223809.9190.04</v>
          </cell>
        </row>
        <row r="1085">
          <cell r="J1085">
            <v>0.04</v>
          </cell>
          <cell r="N1085">
            <v>0</v>
          </cell>
          <cell r="Z1085" t="str">
            <v>KEXP-0669961-103-06-10-20223707.10.04</v>
          </cell>
        </row>
        <row r="1086">
          <cell r="J1086">
            <v>0.04</v>
          </cell>
          <cell r="N1086">
            <v>0</v>
          </cell>
          <cell r="Z1086" t="str">
            <v>KEXP-0669961-103-06-10-20223402.4990.04</v>
          </cell>
        </row>
        <row r="1087">
          <cell r="J1087">
            <v>0.04</v>
          </cell>
          <cell r="N1087">
            <v>0</v>
          </cell>
          <cell r="Z1087" t="str">
            <v>KEXP-0669961-103-06-10-20223402.420.04</v>
          </cell>
        </row>
        <row r="1088">
          <cell r="J1088">
            <v>0.04</v>
          </cell>
          <cell r="N1088">
            <v>0</v>
          </cell>
          <cell r="Z1088" t="str">
            <v>KEXP-0669961-103-06-10-20223402.390.04</v>
          </cell>
        </row>
        <row r="1089">
          <cell r="J1089">
            <v>7.0000000000000007E-2</v>
          </cell>
          <cell r="N1089">
            <v>0</v>
          </cell>
          <cell r="Z1089" t="str">
            <v>KEXP-0669961-103-06-10-20223204.1190.07</v>
          </cell>
        </row>
        <row r="1090">
          <cell r="J1090">
            <v>7.0000000000000007E-2</v>
          </cell>
          <cell r="N1090">
            <v>0</v>
          </cell>
          <cell r="Z1090" t="str">
            <v>KEXP-0669961-103-06-10-20223204.1120.07</v>
          </cell>
        </row>
        <row r="1091">
          <cell r="J1091">
            <v>7.0000000000000007E-2</v>
          </cell>
          <cell r="N1091">
            <v>0</v>
          </cell>
          <cell r="Z1091" t="str">
            <v>KEXP-0669961-103-06-10-20223204.1110.07</v>
          </cell>
        </row>
        <row r="1092">
          <cell r="J1092">
            <v>0.03</v>
          </cell>
          <cell r="N1092">
            <v>0</v>
          </cell>
          <cell r="Z1092" t="str">
            <v>KEXP-0669961-103-06-10-202228470.03</v>
          </cell>
        </row>
        <row r="1093">
          <cell r="J1093">
            <v>0.8</v>
          </cell>
          <cell r="N1093">
            <v>0</v>
          </cell>
          <cell r="Z1093" t="str">
            <v>KEXP-0669961-103-06-10-20222701.120.8</v>
          </cell>
        </row>
        <row r="1094">
          <cell r="J1094">
            <v>0.04</v>
          </cell>
          <cell r="N1094">
            <v>0</v>
          </cell>
          <cell r="Z1094" t="str">
            <v>KEXP-0669961-103-06-10-20222513.10.04</v>
          </cell>
        </row>
        <row r="1095">
          <cell r="J1095">
            <v>0.04</v>
          </cell>
          <cell r="N1095">
            <v>0</v>
          </cell>
          <cell r="Z1095" t="str">
            <v>KEXP-0669961-103-06-10-20221108.190.04</v>
          </cell>
        </row>
        <row r="1096">
          <cell r="J1096">
            <v>0.02</v>
          </cell>
          <cell r="N1096">
            <v>2.0000000000000001E-4</v>
          </cell>
          <cell r="Z1096" t="str">
            <v>KEXP-0669961-104-06-10-20226006.320.0202</v>
          </cell>
        </row>
        <row r="1097">
          <cell r="J1097">
            <v>0.1</v>
          </cell>
          <cell r="N1097">
            <v>0</v>
          </cell>
          <cell r="Z1097" t="str">
            <v>KEXP-0669961-104-06-10-20225807.90.1</v>
          </cell>
        </row>
        <row r="1098">
          <cell r="J1098">
            <v>0.1</v>
          </cell>
          <cell r="N1098">
            <v>0</v>
          </cell>
          <cell r="Z1098" t="str">
            <v>KEXP-0669961-104-06-10-20225807.1020.1</v>
          </cell>
        </row>
        <row r="1099">
          <cell r="J1099">
            <v>0.02</v>
          </cell>
          <cell r="N1099">
            <v>2.0000000000000001E-4</v>
          </cell>
          <cell r="Z1099" t="str">
            <v>KEXP-0669961-104-06-10-20225402.330.0202</v>
          </cell>
        </row>
        <row r="1100">
          <cell r="J1100">
            <v>0.2</v>
          </cell>
          <cell r="N1100">
            <v>0</v>
          </cell>
          <cell r="Z1100" t="str">
            <v>KEXP-0669961-104-06-10-20225401.2090.2</v>
          </cell>
        </row>
        <row r="1101">
          <cell r="J1101">
            <v>0.98</v>
          </cell>
          <cell r="N1101">
            <v>9.9000000000000008E-3</v>
          </cell>
          <cell r="Z1101" t="str">
            <v>KEXP-0669961-104-06-10-20225205.130.9899</v>
          </cell>
        </row>
        <row r="1102">
          <cell r="J1102">
            <v>0.98</v>
          </cell>
          <cell r="N1102">
            <v>9.9000000000000008E-3</v>
          </cell>
          <cell r="Z1102" t="str">
            <v>KEXP-0669961-104-06-10-20225205.120.9899</v>
          </cell>
        </row>
        <row r="1103">
          <cell r="J1103">
            <v>0.98</v>
          </cell>
          <cell r="N1103">
            <v>9.9000000000000008E-3</v>
          </cell>
          <cell r="Z1103" t="str">
            <v>KEXP-0669961-104-06-10-20225205.110.9899</v>
          </cell>
        </row>
        <row r="1104">
          <cell r="J1104">
            <v>0.98</v>
          </cell>
          <cell r="N1104">
            <v>9.9000000000000008E-3</v>
          </cell>
          <cell r="Z1104" t="str">
            <v>KEXP-0669961-104-06-10-20225201.0090.9899</v>
          </cell>
        </row>
        <row r="1105">
          <cell r="J1105">
            <v>0.04</v>
          </cell>
          <cell r="N1105">
            <v>0</v>
          </cell>
          <cell r="Z1105" t="str">
            <v>KEXP-0669961-104-06-10-20223905.30.04</v>
          </cell>
        </row>
        <row r="1106">
          <cell r="J1106">
            <v>0.04</v>
          </cell>
          <cell r="N1106">
            <v>0</v>
          </cell>
          <cell r="Z1106" t="str">
            <v>KEXP-0669961-104-06-10-20223809.9190.04</v>
          </cell>
        </row>
        <row r="1107">
          <cell r="J1107">
            <v>0.04</v>
          </cell>
          <cell r="N1107">
            <v>0</v>
          </cell>
          <cell r="Z1107" t="str">
            <v>KEXP-0669961-104-06-10-20223707.10.04</v>
          </cell>
        </row>
        <row r="1108">
          <cell r="J1108">
            <v>0.04</v>
          </cell>
          <cell r="N1108">
            <v>0</v>
          </cell>
          <cell r="Z1108" t="str">
            <v>KEXP-0669961-104-06-10-20223402.4990.04</v>
          </cell>
        </row>
        <row r="1109">
          <cell r="J1109">
            <v>0.04</v>
          </cell>
          <cell r="N1109">
            <v>0</v>
          </cell>
          <cell r="Z1109" t="str">
            <v>KEXP-0669961-104-06-10-20223402.420.04</v>
          </cell>
        </row>
        <row r="1110">
          <cell r="J1110">
            <v>0.04</v>
          </cell>
          <cell r="N1110">
            <v>0</v>
          </cell>
          <cell r="Z1110" t="str">
            <v>KEXP-0669961-104-06-10-20223402.4190.04</v>
          </cell>
        </row>
        <row r="1111">
          <cell r="J1111">
            <v>0.04</v>
          </cell>
          <cell r="N1111">
            <v>0</v>
          </cell>
          <cell r="Z1111" t="str">
            <v>KEXP-0669961-104-06-10-20223402.390.04</v>
          </cell>
        </row>
        <row r="1112">
          <cell r="J1112">
            <v>0.04</v>
          </cell>
          <cell r="N1112">
            <v>0</v>
          </cell>
          <cell r="Z1112" t="str">
            <v>KEXP-0669961-104-06-10-20223402.310.04</v>
          </cell>
        </row>
        <row r="1113">
          <cell r="J1113">
            <v>7.0000000000000007E-2</v>
          </cell>
          <cell r="N1113">
            <v>0</v>
          </cell>
          <cell r="Z1113" t="str">
            <v>KEXP-0669961-104-06-10-20223204.1190.07</v>
          </cell>
        </row>
        <row r="1114">
          <cell r="J1114">
            <v>7.0000000000000007E-2</v>
          </cell>
          <cell r="N1114">
            <v>0</v>
          </cell>
          <cell r="Z1114" t="str">
            <v>KEXP-0669961-104-06-10-20223204.1120.07</v>
          </cell>
        </row>
        <row r="1115">
          <cell r="J1115">
            <v>7.0000000000000007E-2</v>
          </cell>
          <cell r="N1115">
            <v>0</v>
          </cell>
          <cell r="Z1115" t="str">
            <v>KEXP-0669961-104-06-10-20223204.1110.07</v>
          </cell>
        </row>
        <row r="1116">
          <cell r="J1116">
            <v>0.04</v>
          </cell>
          <cell r="N1116">
            <v>0</v>
          </cell>
          <cell r="Z1116" t="str">
            <v>KEXP-0669961-104-06-10-20222915.110.04</v>
          </cell>
        </row>
        <row r="1117">
          <cell r="J1117">
            <v>0.03</v>
          </cell>
          <cell r="N1117">
            <v>0</v>
          </cell>
          <cell r="Z1117" t="str">
            <v>KEXP-0669961-104-06-10-202228470.03</v>
          </cell>
        </row>
        <row r="1118">
          <cell r="J1118">
            <v>0.8</v>
          </cell>
          <cell r="N1118">
            <v>0</v>
          </cell>
          <cell r="Z1118" t="str">
            <v>KEXP-0669961-104-06-10-20222701.120.8</v>
          </cell>
        </row>
        <row r="1119">
          <cell r="J1119">
            <v>0.04</v>
          </cell>
          <cell r="N1119">
            <v>0</v>
          </cell>
          <cell r="Z1119" t="str">
            <v>KEXP-0669961-104-06-10-20222513.10.04</v>
          </cell>
        </row>
        <row r="1120">
          <cell r="J1120">
            <v>0.04</v>
          </cell>
          <cell r="N1120">
            <v>0</v>
          </cell>
          <cell r="Z1120" t="str">
            <v>KEXP-0669961-104-06-10-20221108.190.04</v>
          </cell>
        </row>
        <row r="1121">
          <cell r="J1121">
            <v>0.02</v>
          </cell>
          <cell r="N1121">
            <v>2.0000000000000001E-4</v>
          </cell>
          <cell r="Z1121" t="str">
            <v>KEXP-0669961-105-06-10-20226006.320.0202</v>
          </cell>
        </row>
        <row r="1122">
          <cell r="J1122">
            <v>0.1</v>
          </cell>
          <cell r="N1122">
            <v>0</v>
          </cell>
          <cell r="Z1122" t="str">
            <v>KEXP-0669961-105-06-10-20225807.90.1</v>
          </cell>
        </row>
        <row r="1123">
          <cell r="J1123">
            <v>0.1</v>
          </cell>
          <cell r="N1123">
            <v>0</v>
          </cell>
          <cell r="Z1123" t="str">
            <v>KEXP-0669961-105-06-10-20225807.1020.1</v>
          </cell>
        </row>
        <row r="1124">
          <cell r="J1124">
            <v>0.02</v>
          </cell>
          <cell r="N1124">
            <v>2.0000000000000001E-4</v>
          </cell>
          <cell r="Z1124" t="str">
            <v>KEXP-0669961-105-06-10-20225402.330.0202</v>
          </cell>
        </row>
        <row r="1125">
          <cell r="J1125">
            <v>0.2</v>
          </cell>
          <cell r="N1125">
            <v>0</v>
          </cell>
          <cell r="Z1125" t="str">
            <v>KEXP-0669961-105-06-10-20225401.2090.2</v>
          </cell>
        </row>
        <row r="1126">
          <cell r="J1126">
            <v>0.98</v>
          </cell>
          <cell r="N1126">
            <v>9.9000000000000008E-3</v>
          </cell>
          <cell r="Z1126" t="str">
            <v>KEXP-0669961-105-06-10-20225205.130.9899</v>
          </cell>
        </row>
        <row r="1127">
          <cell r="J1127">
            <v>0.98</v>
          </cell>
          <cell r="N1127">
            <v>9.9000000000000008E-3</v>
          </cell>
          <cell r="Z1127" t="str">
            <v>KEXP-0669961-105-06-10-20225205.120.9899</v>
          </cell>
        </row>
        <row r="1128">
          <cell r="J1128">
            <v>0.98</v>
          </cell>
          <cell r="N1128">
            <v>9.9000000000000008E-3</v>
          </cell>
          <cell r="Z1128" t="str">
            <v>KEXP-0669961-105-06-10-20225205.110.9899</v>
          </cell>
        </row>
        <row r="1129">
          <cell r="J1129">
            <v>0.98</v>
          </cell>
          <cell r="N1129">
            <v>9.9000000000000008E-3</v>
          </cell>
          <cell r="Z1129" t="str">
            <v>KEXP-0669961-105-06-10-20225201.0090.9899</v>
          </cell>
        </row>
        <row r="1130">
          <cell r="J1130">
            <v>0.04</v>
          </cell>
          <cell r="N1130">
            <v>0</v>
          </cell>
          <cell r="Z1130" t="str">
            <v>KEXP-0669961-105-06-10-20223905.30.04</v>
          </cell>
        </row>
        <row r="1131">
          <cell r="J1131">
            <v>0.04</v>
          </cell>
          <cell r="N1131">
            <v>0</v>
          </cell>
          <cell r="Z1131" t="str">
            <v>KEXP-0669961-105-06-10-20223809.9190.04</v>
          </cell>
        </row>
        <row r="1132">
          <cell r="J1132">
            <v>0.04</v>
          </cell>
          <cell r="N1132">
            <v>0</v>
          </cell>
          <cell r="Z1132" t="str">
            <v>KEXP-0669961-105-06-10-20223707.10.04</v>
          </cell>
        </row>
        <row r="1133">
          <cell r="J1133">
            <v>0.04</v>
          </cell>
          <cell r="N1133">
            <v>0</v>
          </cell>
          <cell r="Z1133" t="str">
            <v>KEXP-0669961-105-06-10-20223402.4990.04</v>
          </cell>
        </row>
        <row r="1134">
          <cell r="J1134">
            <v>0.04</v>
          </cell>
          <cell r="N1134">
            <v>0</v>
          </cell>
          <cell r="Z1134" t="str">
            <v>KEXP-0669961-105-06-10-20223402.420.04</v>
          </cell>
        </row>
        <row r="1135">
          <cell r="J1135">
            <v>0.04</v>
          </cell>
          <cell r="N1135">
            <v>0</v>
          </cell>
          <cell r="Z1135" t="str">
            <v>KEXP-0669961-105-06-10-20223402.4190.04</v>
          </cell>
        </row>
        <row r="1136">
          <cell r="J1136">
            <v>0.04</v>
          </cell>
          <cell r="N1136">
            <v>0</v>
          </cell>
          <cell r="Z1136" t="str">
            <v>KEXP-0669961-105-06-10-20223402.390.04</v>
          </cell>
        </row>
        <row r="1137">
          <cell r="J1137">
            <v>0.04</v>
          </cell>
          <cell r="N1137">
            <v>0</v>
          </cell>
          <cell r="Z1137" t="str">
            <v>KEXP-0669961-105-06-10-20223402.310.04</v>
          </cell>
        </row>
        <row r="1138">
          <cell r="J1138">
            <v>7.0000000000000007E-2</v>
          </cell>
          <cell r="N1138">
            <v>0</v>
          </cell>
          <cell r="Z1138" t="str">
            <v>KEXP-0669961-105-06-10-20223204.1190.07</v>
          </cell>
        </row>
        <row r="1139">
          <cell r="J1139">
            <v>7.0000000000000007E-2</v>
          </cell>
          <cell r="N1139">
            <v>0</v>
          </cell>
          <cell r="Z1139" t="str">
            <v>KEXP-0669961-105-06-10-20223204.1120.07</v>
          </cell>
        </row>
        <row r="1140">
          <cell r="J1140">
            <v>7.0000000000000007E-2</v>
          </cell>
          <cell r="N1140">
            <v>0</v>
          </cell>
          <cell r="Z1140" t="str">
            <v>KEXP-0669961-105-06-10-20223204.1110.07</v>
          </cell>
        </row>
        <row r="1141">
          <cell r="J1141">
            <v>0.04</v>
          </cell>
          <cell r="N1141">
            <v>0</v>
          </cell>
          <cell r="Z1141" t="str">
            <v>KEXP-0669961-105-06-10-20222915.110.04</v>
          </cell>
        </row>
        <row r="1142">
          <cell r="J1142">
            <v>0.03</v>
          </cell>
          <cell r="N1142">
            <v>0</v>
          </cell>
          <cell r="Z1142" t="str">
            <v>KEXP-0669961-105-06-10-202228470.03</v>
          </cell>
        </row>
        <row r="1143">
          <cell r="J1143">
            <v>0.8</v>
          </cell>
          <cell r="N1143">
            <v>0</v>
          </cell>
          <cell r="Z1143" t="str">
            <v>KEXP-0669961-105-06-10-20222701.120.8</v>
          </cell>
        </row>
        <row r="1144">
          <cell r="J1144">
            <v>0.04</v>
          </cell>
          <cell r="N1144">
            <v>0</v>
          </cell>
          <cell r="Z1144" t="str">
            <v>KEXP-0669961-105-06-10-20222513.10.04</v>
          </cell>
        </row>
        <row r="1145">
          <cell r="J1145">
            <v>0.04</v>
          </cell>
          <cell r="N1145">
            <v>0</v>
          </cell>
          <cell r="Z1145" t="str">
            <v>KEXP-0669961-105-06-10-20221108.190.04</v>
          </cell>
        </row>
        <row r="1146">
          <cell r="J1146">
            <v>0.02</v>
          </cell>
          <cell r="N1146">
            <v>2.0000000000000001E-4</v>
          </cell>
          <cell r="Z1146" t="str">
            <v>KEXP-0669961-106-06-10-20226006.320.0202</v>
          </cell>
        </row>
        <row r="1147">
          <cell r="J1147">
            <v>0.1</v>
          </cell>
          <cell r="N1147">
            <v>0</v>
          </cell>
          <cell r="Z1147" t="str">
            <v>KEXP-0669961-106-06-10-20225807.90.1</v>
          </cell>
        </row>
        <row r="1148">
          <cell r="J1148">
            <v>0.1</v>
          </cell>
          <cell r="N1148">
            <v>0</v>
          </cell>
          <cell r="Z1148" t="str">
            <v>KEXP-0669961-106-06-10-20225807.1020.1</v>
          </cell>
        </row>
        <row r="1149">
          <cell r="J1149">
            <v>0.02</v>
          </cell>
          <cell r="N1149">
            <v>2.0000000000000001E-4</v>
          </cell>
          <cell r="Z1149" t="str">
            <v>KEXP-0669961-106-06-10-20225402.330.0202</v>
          </cell>
        </row>
        <row r="1150">
          <cell r="J1150">
            <v>0.2</v>
          </cell>
          <cell r="N1150">
            <v>0</v>
          </cell>
          <cell r="Z1150" t="str">
            <v>KEXP-0669961-106-06-10-20225401.2090.2</v>
          </cell>
        </row>
        <row r="1151">
          <cell r="J1151">
            <v>0.98</v>
          </cell>
          <cell r="N1151">
            <v>9.9000000000000008E-3</v>
          </cell>
          <cell r="Z1151" t="str">
            <v>KEXP-0669961-106-06-10-20225205.130.9899</v>
          </cell>
        </row>
        <row r="1152">
          <cell r="J1152">
            <v>0.98</v>
          </cell>
          <cell r="N1152">
            <v>9.9000000000000008E-3</v>
          </cell>
          <cell r="Z1152" t="str">
            <v>KEXP-0669961-106-06-10-20225205.120.9899</v>
          </cell>
        </row>
        <row r="1153">
          <cell r="J1153">
            <v>0.98</v>
          </cell>
          <cell r="N1153">
            <v>9.9000000000000008E-3</v>
          </cell>
          <cell r="Z1153" t="str">
            <v>KEXP-0669961-106-06-10-20225205.110.9899</v>
          </cell>
        </row>
        <row r="1154">
          <cell r="J1154">
            <v>0.98</v>
          </cell>
          <cell r="N1154">
            <v>9.9000000000000008E-3</v>
          </cell>
          <cell r="Z1154" t="str">
            <v>KEXP-0669961-106-06-10-20225201.0090.9899</v>
          </cell>
        </row>
        <row r="1155">
          <cell r="J1155">
            <v>0.04</v>
          </cell>
          <cell r="N1155">
            <v>0</v>
          </cell>
          <cell r="Z1155" t="str">
            <v>KEXP-0669961-106-06-10-20223905.30.04</v>
          </cell>
        </row>
        <row r="1156">
          <cell r="J1156">
            <v>0.04</v>
          </cell>
          <cell r="N1156">
            <v>0</v>
          </cell>
          <cell r="Z1156" t="str">
            <v>KEXP-0669961-106-06-10-20223809.9190.04</v>
          </cell>
        </row>
        <row r="1157">
          <cell r="J1157">
            <v>0.04</v>
          </cell>
          <cell r="N1157">
            <v>0</v>
          </cell>
          <cell r="Z1157" t="str">
            <v>KEXP-0669961-106-06-10-20223707.10.04</v>
          </cell>
        </row>
        <row r="1158">
          <cell r="J1158">
            <v>0.04</v>
          </cell>
          <cell r="N1158">
            <v>0</v>
          </cell>
          <cell r="Z1158" t="str">
            <v>KEXP-0669961-106-06-10-20223402.4990.04</v>
          </cell>
        </row>
        <row r="1159">
          <cell r="J1159">
            <v>0.04</v>
          </cell>
          <cell r="N1159">
            <v>0</v>
          </cell>
          <cell r="Z1159" t="str">
            <v>KEXP-0669961-106-06-10-20223402.420.04</v>
          </cell>
        </row>
        <row r="1160">
          <cell r="J1160">
            <v>0.04</v>
          </cell>
          <cell r="N1160">
            <v>0</v>
          </cell>
          <cell r="Z1160" t="str">
            <v>KEXP-0669961-106-06-10-20223402.4190.04</v>
          </cell>
        </row>
        <row r="1161">
          <cell r="J1161">
            <v>0.04</v>
          </cell>
          <cell r="N1161">
            <v>0</v>
          </cell>
          <cell r="Z1161" t="str">
            <v>KEXP-0669961-106-06-10-20223402.390.04</v>
          </cell>
        </row>
        <row r="1162">
          <cell r="J1162">
            <v>0.04</v>
          </cell>
          <cell r="N1162">
            <v>0</v>
          </cell>
          <cell r="Z1162" t="str">
            <v>KEXP-0669961-106-06-10-20223402.310.04</v>
          </cell>
        </row>
        <row r="1163">
          <cell r="J1163">
            <v>7.0000000000000007E-2</v>
          </cell>
          <cell r="N1163">
            <v>0</v>
          </cell>
          <cell r="Z1163" t="str">
            <v>KEXP-0669961-106-06-10-20223204.1190.07</v>
          </cell>
        </row>
        <row r="1164">
          <cell r="J1164">
            <v>7.0000000000000007E-2</v>
          </cell>
          <cell r="N1164">
            <v>0</v>
          </cell>
          <cell r="Z1164" t="str">
            <v>KEXP-0669961-106-06-10-20223204.1120.07</v>
          </cell>
        </row>
        <row r="1165">
          <cell r="J1165">
            <v>7.0000000000000007E-2</v>
          </cell>
          <cell r="N1165">
            <v>0</v>
          </cell>
          <cell r="Z1165" t="str">
            <v>KEXP-0669961-106-06-10-20223204.1110.07</v>
          </cell>
        </row>
        <row r="1166">
          <cell r="J1166">
            <v>0.04</v>
          </cell>
          <cell r="N1166">
            <v>0</v>
          </cell>
          <cell r="Z1166" t="str">
            <v>KEXP-0669961-106-06-10-20222915.110.04</v>
          </cell>
        </row>
        <row r="1167">
          <cell r="J1167">
            <v>0.03</v>
          </cell>
          <cell r="N1167">
            <v>0</v>
          </cell>
          <cell r="Z1167" t="str">
            <v>KEXP-0669961-106-06-10-202228470.03</v>
          </cell>
        </row>
        <row r="1168">
          <cell r="J1168">
            <v>0.8</v>
          </cell>
          <cell r="N1168">
            <v>0</v>
          </cell>
          <cell r="Z1168" t="str">
            <v>KEXP-0669961-106-06-10-20222701.120.8</v>
          </cell>
        </row>
        <row r="1169">
          <cell r="J1169">
            <v>0.04</v>
          </cell>
          <cell r="N1169">
            <v>0</v>
          </cell>
          <cell r="Z1169" t="str">
            <v>KEXP-0669961-106-06-10-20222513.10.04</v>
          </cell>
        </row>
        <row r="1170">
          <cell r="J1170">
            <v>0.04</v>
          </cell>
          <cell r="N1170">
            <v>0</v>
          </cell>
          <cell r="Z1170" t="str">
            <v>KEXP-0669961-106-06-10-20221108.190.04</v>
          </cell>
        </row>
        <row r="1171">
          <cell r="J1171">
            <v>0.02</v>
          </cell>
          <cell r="N1171">
            <v>2.0000000000000001E-4</v>
          </cell>
          <cell r="Z1171" t="str">
            <v>KEXP-0669961-107-06-10-20226006.320.0202</v>
          </cell>
        </row>
        <row r="1172">
          <cell r="J1172">
            <v>0.1</v>
          </cell>
          <cell r="N1172">
            <v>0</v>
          </cell>
          <cell r="Z1172" t="str">
            <v>KEXP-0669961-107-06-10-20225807.90.1</v>
          </cell>
        </row>
        <row r="1173">
          <cell r="J1173">
            <v>0.1</v>
          </cell>
          <cell r="N1173">
            <v>0</v>
          </cell>
          <cell r="Z1173" t="str">
            <v>KEXP-0669961-107-06-10-20225807.1020.1</v>
          </cell>
        </row>
        <row r="1174">
          <cell r="J1174">
            <v>0.02</v>
          </cell>
          <cell r="N1174">
            <v>2.0000000000000001E-4</v>
          </cell>
          <cell r="Z1174" t="str">
            <v>KEXP-0669961-107-06-10-20225402.330.0202</v>
          </cell>
        </row>
        <row r="1175">
          <cell r="J1175">
            <v>0.2</v>
          </cell>
          <cell r="N1175">
            <v>0</v>
          </cell>
          <cell r="Z1175" t="str">
            <v>KEXP-0669961-107-06-10-20225401.2090.2</v>
          </cell>
        </row>
        <row r="1176">
          <cell r="J1176">
            <v>0.98</v>
          </cell>
          <cell r="N1176">
            <v>9.9000000000000008E-3</v>
          </cell>
          <cell r="Z1176" t="str">
            <v>KEXP-0669961-107-06-10-20225205.130.9899</v>
          </cell>
        </row>
        <row r="1177">
          <cell r="J1177">
            <v>0.98</v>
          </cell>
          <cell r="N1177">
            <v>9.9000000000000008E-3</v>
          </cell>
          <cell r="Z1177" t="str">
            <v>KEXP-0669961-107-06-10-20225205.120.9899</v>
          </cell>
        </row>
        <row r="1178">
          <cell r="J1178">
            <v>0.98</v>
          </cell>
          <cell r="N1178">
            <v>9.9000000000000008E-3</v>
          </cell>
          <cell r="Z1178" t="str">
            <v>KEXP-0669961-107-06-10-20225205.110.9899</v>
          </cell>
        </row>
        <row r="1179">
          <cell r="J1179">
            <v>0.98</v>
          </cell>
          <cell r="N1179">
            <v>9.9000000000000008E-3</v>
          </cell>
          <cell r="Z1179" t="str">
            <v>KEXP-0669961-107-06-10-20225201.0090.9899</v>
          </cell>
        </row>
        <row r="1180">
          <cell r="J1180">
            <v>0.04</v>
          </cell>
          <cell r="N1180">
            <v>0</v>
          </cell>
          <cell r="Z1180" t="str">
            <v>KEXP-0669961-107-06-10-20223905.30.04</v>
          </cell>
        </row>
        <row r="1181">
          <cell r="J1181">
            <v>0.04</v>
          </cell>
          <cell r="N1181">
            <v>0</v>
          </cell>
          <cell r="Z1181" t="str">
            <v>KEXP-0669961-107-06-10-20223809.9190.04</v>
          </cell>
        </row>
        <row r="1182">
          <cell r="J1182">
            <v>0.04</v>
          </cell>
          <cell r="N1182">
            <v>0</v>
          </cell>
          <cell r="Z1182" t="str">
            <v>KEXP-0669961-107-06-10-20223707.10.04</v>
          </cell>
        </row>
        <row r="1183">
          <cell r="J1183">
            <v>0.04</v>
          </cell>
          <cell r="N1183">
            <v>0</v>
          </cell>
          <cell r="Z1183" t="str">
            <v>KEXP-0669961-107-06-10-20223402.4990.04</v>
          </cell>
        </row>
        <row r="1184">
          <cell r="J1184">
            <v>0.04</v>
          </cell>
          <cell r="N1184">
            <v>0</v>
          </cell>
          <cell r="Z1184" t="str">
            <v>KEXP-0669961-107-06-10-20223402.420.04</v>
          </cell>
        </row>
        <row r="1185">
          <cell r="J1185">
            <v>0.04</v>
          </cell>
          <cell r="N1185">
            <v>0</v>
          </cell>
          <cell r="Z1185" t="str">
            <v>KEXP-0669961-107-06-10-20223402.4190.04</v>
          </cell>
        </row>
        <row r="1186">
          <cell r="J1186">
            <v>0.04</v>
          </cell>
          <cell r="N1186">
            <v>0</v>
          </cell>
          <cell r="Z1186" t="str">
            <v>KEXP-0669961-107-06-10-20223402.390.04</v>
          </cell>
        </row>
        <row r="1187">
          <cell r="J1187">
            <v>0.04</v>
          </cell>
          <cell r="N1187">
            <v>0</v>
          </cell>
          <cell r="Z1187" t="str">
            <v>KEXP-0669961-107-06-10-20223402.310.04</v>
          </cell>
        </row>
        <row r="1188">
          <cell r="J1188">
            <v>7.0000000000000007E-2</v>
          </cell>
          <cell r="N1188">
            <v>0</v>
          </cell>
          <cell r="Z1188" t="str">
            <v>KEXP-0669961-107-06-10-20223204.1190.07</v>
          </cell>
        </row>
        <row r="1189">
          <cell r="J1189">
            <v>7.0000000000000007E-2</v>
          </cell>
          <cell r="N1189">
            <v>0</v>
          </cell>
          <cell r="Z1189" t="str">
            <v>KEXP-0669961-107-06-10-20223204.1120.07</v>
          </cell>
        </row>
        <row r="1190">
          <cell r="J1190">
            <v>7.0000000000000007E-2</v>
          </cell>
          <cell r="N1190">
            <v>0</v>
          </cell>
          <cell r="Z1190" t="str">
            <v>KEXP-0669961-107-06-10-20223204.1110.07</v>
          </cell>
        </row>
        <row r="1191">
          <cell r="J1191">
            <v>0.04</v>
          </cell>
          <cell r="N1191">
            <v>0</v>
          </cell>
          <cell r="Z1191" t="str">
            <v>KEXP-0669961-107-06-10-20222915.110.04</v>
          </cell>
        </row>
        <row r="1192">
          <cell r="J1192">
            <v>0.03</v>
          </cell>
          <cell r="N1192">
            <v>0</v>
          </cell>
          <cell r="Z1192" t="str">
            <v>KEXP-0669961-107-06-10-202228470.03</v>
          </cell>
        </row>
        <row r="1193">
          <cell r="J1193">
            <v>0.8</v>
          </cell>
          <cell r="N1193">
            <v>0</v>
          </cell>
          <cell r="Z1193" t="str">
            <v>KEXP-0669961-107-06-10-20222701.120.8</v>
          </cell>
        </row>
        <row r="1194">
          <cell r="J1194">
            <v>0.04</v>
          </cell>
          <cell r="N1194">
            <v>0</v>
          </cell>
          <cell r="Z1194" t="str">
            <v>KEXP-0669961-107-06-10-20222513.10.04</v>
          </cell>
        </row>
        <row r="1195">
          <cell r="J1195">
            <v>0.04</v>
          </cell>
          <cell r="N1195">
            <v>0</v>
          </cell>
          <cell r="Z1195" t="str">
            <v>KEXP-0669961-107-06-10-20221108.190.04</v>
          </cell>
        </row>
        <row r="1196">
          <cell r="J1196">
            <v>0.02</v>
          </cell>
          <cell r="N1196">
            <v>2.0000000000000001E-4</v>
          </cell>
          <cell r="Z1196" t="str">
            <v>KEXP-0669961-108-06-10-20226006.320.0202</v>
          </cell>
        </row>
        <row r="1197">
          <cell r="J1197">
            <v>0.1</v>
          </cell>
          <cell r="N1197">
            <v>0</v>
          </cell>
          <cell r="Z1197" t="str">
            <v>KEXP-0669961-108-06-10-20225807.90.1</v>
          </cell>
        </row>
        <row r="1198">
          <cell r="J1198">
            <v>0.1</v>
          </cell>
          <cell r="N1198">
            <v>0</v>
          </cell>
          <cell r="Z1198" t="str">
            <v>KEXP-0669961-108-06-10-20225807.1020.1</v>
          </cell>
        </row>
        <row r="1199">
          <cell r="J1199">
            <v>0.02</v>
          </cell>
          <cell r="N1199">
            <v>2.0000000000000001E-4</v>
          </cell>
          <cell r="Z1199" t="str">
            <v>KEXP-0669961-108-06-10-20225402.330.0202</v>
          </cell>
        </row>
        <row r="1200">
          <cell r="J1200">
            <v>0.2</v>
          </cell>
          <cell r="N1200">
            <v>0</v>
          </cell>
          <cell r="Z1200" t="str">
            <v>KEXP-0669961-108-06-10-20225401.2090.2</v>
          </cell>
        </row>
        <row r="1201">
          <cell r="J1201">
            <v>0.98</v>
          </cell>
          <cell r="N1201">
            <v>9.9000000000000008E-3</v>
          </cell>
          <cell r="Z1201" t="str">
            <v>KEXP-0669961-108-06-10-20225205.130.9899</v>
          </cell>
        </row>
        <row r="1202">
          <cell r="J1202">
            <v>0.98</v>
          </cell>
          <cell r="N1202">
            <v>9.9000000000000008E-3</v>
          </cell>
          <cell r="Z1202" t="str">
            <v>KEXP-0669961-108-06-10-20225205.120.9899</v>
          </cell>
        </row>
        <row r="1203">
          <cell r="J1203">
            <v>0.98</v>
          </cell>
          <cell r="N1203">
            <v>9.9000000000000008E-3</v>
          </cell>
          <cell r="Z1203" t="str">
            <v>KEXP-0669961-108-06-10-20225205.110.9899</v>
          </cell>
        </row>
        <row r="1204">
          <cell r="J1204">
            <v>0.98</v>
          </cell>
          <cell r="N1204">
            <v>9.9000000000000008E-3</v>
          </cell>
          <cell r="Z1204" t="str">
            <v>KEXP-0669961-108-06-10-20225201.0090.9899</v>
          </cell>
        </row>
        <row r="1205">
          <cell r="J1205">
            <v>0.04</v>
          </cell>
          <cell r="N1205">
            <v>0</v>
          </cell>
          <cell r="Z1205" t="str">
            <v>KEXP-0669961-108-06-10-20223905.30.04</v>
          </cell>
        </row>
        <row r="1206">
          <cell r="J1206">
            <v>0.04</v>
          </cell>
          <cell r="N1206">
            <v>0</v>
          </cell>
          <cell r="Z1206" t="str">
            <v>KEXP-0669961-108-06-10-20223809.9190.04</v>
          </cell>
        </row>
        <row r="1207">
          <cell r="J1207">
            <v>0.04</v>
          </cell>
          <cell r="N1207">
            <v>0</v>
          </cell>
          <cell r="Z1207" t="str">
            <v>KEXP-0669961-108-06-10-20223707.10.04</v>
          </cell>
        </row>
        <row r="1208">
          <cell r="J1208">
            <v>0.04</v>
          </cell>
          <cell r="N1208">
            <v>0</v>
          </cell>
          <cell r="Z1208" t="str">
            <v>KEXP-0669961-108-06-10-20223402.4990.04</v>
          </cell>
        </row>
        <row r="1209">
          <cell r="J1209">
            <v>0.04</v>
          </cell>
          <cell r="N1209">
            <v>0</v>
          </cell>
          <cell r="Z1209" t="str">
            <v>KEXP-0669961-108-06-10-20223402.420.04</v>
          </cell>
        </row>
        <row r="1210">
          <cell r="J1210">
            <v>0.04</v>
          </cell>
          <cell r="N1210">
            <v>0</v>
          </cell>
          <cell r="Z1210" t="str">
            <v>KEXP-0669961-108-06-10-20223402.4190.04</v>
          </cell>
        </row>
        <row r="1211">
          <cell r="J1211">
            <v>0.04</v>
          </cell>
          <cell r="N1211">
            <v>0</v>
          </cell>
          <cell r="Z1211" t="str">
            <v>KEXP-0669961-108-06-10-20223402.390.04</v>
          </cell>
        </row>
        <row r="1212">
          <cell r="J1212">
            <v>0.04</v>
          </cell>
          <cell r="N1212">
            <v>0</v>
          </cell>
          <cell r="Z1212" t="str">
            <v>KEXP-0669961-108-06-10-20223402.310.04</v>
          </cell>
        </row>
        <row r="1213">
          <cell r="J1213">
            <v>7.0000000000000007E-2</v>
          </cell>
          <cell r="N1213">
            <v>0</v>
          </cell>
          <cell r="Z1213" t="str">
            <v>KEXP-0669961-108-06-10-20223204.1190.07</v>
          </cell>
        </row>
        <row r="1214">
          <cell r="J1214">
            <v>7.0000000000000007E-2</v>
          </cell>
          <cell r="N1214">
            <v>0</v>
          </cell>
          <cell r="Z1214" t="str">
            <v>KEXP-0669961-108-06-10-20223204.1120.07</v>
          </cell>
        </row>
        <row r="1215">
          <cell r="J1215">
            <v>7.0000000000000007E-2</v>
          </cell>
          <cell r="N1215">
            <v>0</v>
          </cell>
          <cell r="Z1215" t="str">
            <v>KEXP-0669961-108-06-10-20223204.1110.07</v>
          </cell>
        </row>
        <row r="1216">
          <cell r="J1216">
            <v>0.04</v>
          </cell>
          <cell r="N1216">
            <v>0</v>
          </cell>
          <cell r="Z1216" t="str">
            <v>KEXP-0669961-108-06-10-20222915.110.04</v>
          </cell>
        </row>
        <row r="1217">
          <cell r="J1217">
            <v>0.03</v>
          </cell>
          <cell r="N1217">
            <v>0</v>
          </cell>
          <cell r="Z1217" t="str">
            <v>KEXP-0669961-108-06-10-202228470.03</v>
          </cell>
        </row>
        <row r="1218">
          <cell r="J1218">
            <v>0.8</v>
          </cell>
          <cell r="N1218">
            <v>0</v>
          </cell>
          <cell r="Z1218" t="str">
            <v>KEXP-0669961-108-06-10-20222701.120.8</v>
          </cell>
        </row>
        <row r="1219">
          <cell r="J1219">
            <v>0.04</v>
          </cell>
          <cell r="N1219">
            <v>0</v>
          </cell>
          <cell r="Z1219" t="str">
            <v>KEXP-0669961-108-06-10-20222513.10.04</v>
          </cell>
        </row>
        <row r="1220">
          <cell r="J1220">
            <v>0.04</v>
          </cell>
          <cell r="N1220">
            <v>0</v>
          </cell>
          <cell r="Z1220" t="str">
            <v>KEXP-0669961-108-06-10-20221108.190.04</v>
          </cell>
        </row>
        <row r="1221">
          <cell r="J1221">
            <v>0.1</v>
          </cell>
          <cell r="N1221">
            <v>0</v>
          </cell>
          <cell r="Z1221" t="str">
            <v>KEXP-0669961-109-06-10-20225807.90.1</v>
          </cell>
        </row>
        <row r="1222">
          <cell r="J1222">
            <v>1</v>
          </cell>
          <cell r="N1222">
            <v>1.01E-2</v>
          </cell>
          <cell r="Z1222" t="str">
            <v>KEXP-0669961-109-06-10-20225509.211.0101</v>
          </cell>
        </row>
        <row r="1223">
          <cell r="J1223">
            <v>0.5</v>
          </cell>
          <cell r="N1223">
            <v>5.0499999999999998E-3</v>
          </cell>
          <cell r="Z1223" t="str">
            <v>KEXP-0669961-109-06-10-20225503.2010.50505</v>
          </cell>
        </row>
        <row r="1224">
          <cell r="J1224">
            <v>1</v>
          </cell>
          <cell r="N1224">
            <v>1.01E-2</v>
          </cell>
          <cell r="Z1224" t="str">
            <v>KEXP-0669961-109-06-10-20225407.521.0101</v>
          </cell>
        </row>
        <row r="1225">
          <cell r="J1225">
            <v>0.5</v>
          </cell>
          <cell r="N1225">
            <v>5.0499999999999998E-3</v>
          </cell>
          <cell r="Z1225" t="str">
            <v>KEXP-0669961-109-06-10-20225402.330.50505</v>
          </cell>
        </row>
        <row r="1226">
          <cell r="J1226">
            <v>0.2</v>
          </cell>
          <cell r="N1226">
            <v>0</v>
          </cell>
          <cell r="Z1226" t="str">
            <v>KEXP-0669961-109-06-10-20225401.2090.2</v>
          </cell>
        </row>
        <row r="1227">
          <cell r="J1227">
            <v>1</v>
          </cell>
          <cell r="N1227">
            <v>1.01E-2</v>
          </cell>
          <cell r="Z1227" t="str">
            <v>KEXP-0669961-109-06-10-20225210.491.0101</v>
          </cell>
        </row>
        <row r="1228">
          <cell r="J1228">
            <v>1</v>
          </cell>
          <cell r="N1228">
            <v>1.01E-2</v>
          </cell>
          <cell r="Z1228" t="str">
            <v>KEXP-0669961-109-06-10-20225210.391.0101</v>
          </cell>
        </row>
        <row r="1229">
          <cell r="J1229">
            <v>1</v>
          </cell>
          <cell r="N1229">
            <v>1.01E-2</v>
          </cell>
          <cell r="Z1229" t="str">
            <v>KEXP-0669961-109-06-10-20225206.251.0101</v>
          </cell>
        </row>
        <row r="1230">
          <cell r="J1230">
            <v>1</v>
          </cell>
          <cell r="N1230">
            <v>1.01E-2</v>
          </cell>
          <cell r="Z1230" t="str">
            <v>KEXP-0669961-109-06-10-20225206.241.0101</v>
          </cell>
        </row>
        <row r="1231">
          <cell r="J1231">
            <v>0.5</v>
          </cell>
          <cell r="N1231">
            <v>5.0499999999999998E-3</v>
          </cell>
          <cell r="Z1231" t="str">
            <v>KEXP-0669961-109-06-10-20225201.0090.50505</v>
          </cell>
        </row>
        <row r="1232">
          <cell r="J1232">
            <v>0.04</v>
          </cell>
          <cell r="N1232">
            <v>0</v>
          </cell>
          <cell r="Z1232" t="str">
            <v>KEXP-0669961-109-06-10-20223905.30.04</v>
          </cell>
        </row>
        <row r="1233">
          <cell r="J1233">
            <v>0.04</v>
          </cell>
          <cell r="N1233">
            <v>0</v>
          </cell>
          <cell r="Z1233" t="str">
            <v>KEXP-0669961-109-06-10-20223707.10.04</v>
          </cell>
        </row>
        <row r="1234">
          <cell r="J1234">
            <v>0.04</v>
          </cell>
          <cell r="N1234">
            <v>0</v>
          </cell>
          <cell r="Z1234" t="str">
            <v>KEXP-0669961-109-06-10-20223402.4990.04</v>
          </cell>
        </row>
        <row r="1235">
          <cell r="J1235">
            <v>0.04</v>
          </cell>
          <cell r="N1235">
            <v>0</v>
          </cell>
          <cell r="Z1235" t="str">
            <v>KEXP-0669961-109-06-10-20223402.420.04</v>
          </cell>
        </row>
        <row r="1236">
          <cell r="J1236">
            <v>0.04</v>
          </cell>
          <cell r="N1236">
            <v>0</v>
          </cell>
          <cell r="Z1236" t="str">
            <v>KEXP-0669961-109-06-10-20223402.4190.04</v>
          </cell>
        </row>
        <row r="1237">
          <cell r="J1237">
            <v>0.04</v>
          </cell>
          <cell r="N1237">
            <v>0</v>
          </cell>
          <cell r="Z1237" t="str">
            <v>KEXP-0669961-109-06-10-20223402.390.04</v>
          </cell>
        </row>
        <row r="1238">
          <cell r="J1238">
            <v>0.04</v>
          </cell>
          <cell r="N1238">
            <v>0</v>
          </cell>
          <cell r="Z1238" t="str">
            <v>KEXP-0669961-109-06-10-20223402.310.04</v>
          </cell>
        </row>
        <row r="1239">
          <cell r="J1239">
            <v>7.0000000000000007E-2</v>
          </cell>
          <cell r="N1239">
            <v>0</v>
          </cell>
          <cell r="Z1239" t="str">
            <v>KEXP-0669961-109-06-10-20223204.1190.07</v>
          </cell>
        </row>
        <row r="1240">
          <cell r="J1240">
            <v>7.0000000000000007E-2</v>
          </cell>
          <cell r="N1240">
            <v>0</v>
          </cell>
          <cell r="Z1240" t="str">
            <v>KEXP-0669961-109-06-10-20223204.1120.07</v>
          </cell>
        </row>
        <row r="1241">
          <cell r="J1241">
            <v>7.0000000000000007E-2</v>
          </cell>
          <cell r="N1241">
            <v>0</v>
          </cell>
          <cell r="Z1241" t="str">
            <v>KEXP-0669961-109-06-10-20223204.1110.07</v>
          </cell>
        </row>
        <row r="1242">
          <cell r="J1242">
            <v>0.03</v>
          </cell>
          <cell r="N1242">
            <v>0</v>
          </cell>
          <cell r="Z1242" t="str">
            <v>KEXP-0669961-109-06-10-202228470.03</v>
          </cell>
        </row>
        <row r="1243">
          <cell r="J1243">
            <v>0.8</v>
          </cell>
          <cell r="N1243">
            <v>0</v>
          </cell>
          <cell r="Z1243" t="str">
            <v>KEXP-0669961-109-06-10-20222701.120.8</v>
          </cell>
        </row>
        <row r="1244">
          <cell r="J1244">
            <v>0.04</v>
          </cell>
          <cell r="N1244">
            <v>0</v>
          </cell>
          <cell r="Z1244" t="str">
            <v>KEXP-0669961-109-06-10-20222513.10.04</v>
          </cell>
        </row>
        <row r="1245">
          <cell r="J1245">
            <v>0.04</v>
          </cell>
          <cell r="N1245">
            <v>0</v>
          </cell>
          <cell r="Z1245" t="str">
            <v>KEXP-0669961-109-06-10-20221108.190.04</v>
          </cell>
        </row>
        <row r="1246">
          <cell r="J1246">
            <v>0.1</v>
          </cell>
          <cell r="N1246">
            <v>0</v>
          </cell>
          <cell r="Z1246" t="str">
            <v>KEXP-0669961-110-06-10-20225807.90.1</v>
          </cell>
        </row>
        <row r="1247">
          <cell r="J1247">
            <v>1</v>
          </cell>
          <cell r="N1247">
            <v>1.01E-2</v>
          </cell>
          <cell r="Z1247" t="str">
            <v>KEXP-0669961-110-06-10-20225509.211.0101</v>
          </cell>
        </row>
        <row r="1248">
          <cell r="J1248">
            <v>0.5</v>
          </cell>
          <cell r="N1248">
            <v>5.0499999999999998E-3</v>
          </cell>
          <cell r="Z1248" t="str">
            <v>KEXP-0669961-110-06-10-20225503.2010.50505</v>
          </cell>
        </row>
        <row r="1249">
          <cell r="J1249">
            <v>1</v>
          </cell>
          <cell r="N1249">
            <v>1.01E-2</v>
          </cell>
          <cell r="Z1249" t="str">
            <v>KEXP-0669961-110-06-10-20225407.521.0101</v>
          </cell>
        </row>
        <row r="1250">
          <cell r="J1250">
            <v>0.5</v>
          </cell>
          <cell r="N1250">
            <v>5.0499999999999998E-3</v>
          </cell>
          <cell r="Z1250" t="str">
            <v>KEXP-0669961-110-06-10-20225402.330.50505</v>
          </cell>
        </row>
        <row r="1251">
          <cell r="J1251">
            <v>0.2</v>
          </cell>
          <cell r="N1251">
            <v>0</v>
          </cell>
          <cell r="Z1251" t="str">
            <v>KEXP-0669961-110-06-10-20225401.2090.2</v>
          </cell>
        </row>
        <row r="1252">
          <cell r="J1252">
            <v>1</v>
          </cell>
          <cell r="N1252">
            <v>1.01E-2</v>
          </cell>
          <cell r="Z1252" t="str">
            <v>KEXP-0669961-110-06-10-20225210.491.0101</v>
          </cell>
        </row>
        <row r="1253">
          <cell r="J1253">
            <v>1</v>
          </cell>
          <cell r="N1253">
            <v>1.01E-2</v>
          </cell>
          <cell r="Z1253" t="str">
            <v>KEXP-0669961-110-06-10-20225210.391.0101</v>
          </cell>
        </row>
        <row r="1254">
          <cell r="J1254">
            <v>1</v>
          </cell>
          <cell r="N1254">
            <v>1.01E-2</v>
          </cell>
          <cell r="Z1254" t="str">
            <v>KEXP-0669961-110-06-10-20225206.251.0101</v>
          </cell>
        </row>
        <row r="1255">
          <cell r="J1255">
            <v>1</v>
          </cell>
          <cell r="N1255">
            <v>1.01E-2</v>
          </cell>
          <cell r="Z1255" t="str">
            <v>KEXP-0669961-110-06-10-20225206.241.0101</v>
          </cell>
        </row>
        <row r="1256">
          <cell r="J1256">
            <v>0.5</v>
          </cell>
          <cell r="N1256">
            <v>5.0499999999999998E-3</v>
          </cell>
          <cell r="Z1256" t="str">
            <v>KEXP-0669961-110-06-10-20225201.0090.50505</v>
          </cell>
        </row>
        <row r="1257">
          <cell r="J1257">
            <v>0.04</v>
          </cell>
          <cell r="N1257">
            <v>0</v>
          </cell>
          <cell r="Z1257" t="str">
            <v>KEXP-0669961-110-06-10-20223905.30.04</v>
          </cell>
        </row>
        <row r="1258">
          <cell r="J1258">
            <v>0.04</v>
          </cell>
          <cell r="N1258">
            <v>0</v>
          </cell>
          <cell r="Z1258" t="str">
            <v>KEXP-0669961-110-06-10-20223707.10.04</v>
          </cell>
        </row>
        <row r="1259">
          <cell r="J1259">
            <v>0.04</v>
          </cell>
          <cell r="N1259">
            <v>0</v>
          </cell>
          <cell r="Z1259" t="str">
            <v>KEXP-0669961-110-06-10-20223402.4990.04</v>
          </cell>
        </row>
        <row r="1260">
          <cell r="J1260">
            <v>0.04</v>
          </cell>
          <cell r="N1260">
            <v>0</v>
          </cell>
          <cell r="Z1260" t="str">
            <v>KEXP-0669961-110-06-10-20223402.420.04</v>
          </cell>
        </row>
        <row r="1261">
          <cell r="J1261">
            <v>0.04</v>
          </cell>
          <cell r="N1261">
            <v>0</v>
          </cell>
          <cell r="Z1261" t="str">
            <v>KEXP-0669961-110-06-10-20223402.4190.04</v>
          </cell>
        </row>
        <row r="1262">
          <cell r="J1262">
            <v>0.04</v>
          </cell>
          <cell r="N1262">
            <v>0</v>
          </cell>
          <cell r="Z1262" t="str">
            <v>KEXP-0669961-110-06-10-20223402.390.04</v>
          </cell>
        </row>
        <row r="1263">
          <cell r="J1263">
            <v>0.04</v>
          </cell>
          <cell r="N1263">
            <v>0</v>
          </cell>
          <cell r="Z1263" t="str">
            <v>KEXP-0669961-110-06-10-20223402.310.04</v>
          </cell>
        </row>
        <row r="1264">
          <cell r="J1264">
            <v>7.0000000000000007E-2</v>
          </cell>
          <cell r="N1264">
            <v>0</v>
          </cell>
          <cell r="Z1264" t="str">
            <v>KEXP-0669961-110-06-10-20223204.1190.07</v>
          </cell>
        </row>
        <row r="1265">
          <cell r="J1265">
            <v>7.0000000000000007E-2</v>
          </cell>
          <cell r="N1265">
            <v>0</v>
          </cell>
          <cell r="Z1265" t="str">
            <v>KEXP-0669961-110-06-10-20223204.1120.07</v>
          </cell>
        </row>
        <row r="1266">
          <cell r="J1266">
            <v>7.0000000000000007E-2</v>
          </cell>
          <cell r="N1266">
            <v>0</v>
          </cell>
          <cell r="Z1266" t="str">
            <v>KEXP-0669961-110-06-10-20223204.1110.07</v>
          </cell>
        </row>
        <row r="1267">
          <cell r="J1267">
            <v>0.03</v>
          </cell>
          <cell r="N1267">
            <v>0</v>
          </cell>
          <cell r="Z1267" t="str">
            <v>KEXP-0669961-110-06-10-202228470.03</v>
          </cell>
        </row>
        <row r="1268">
          <cell r="J1268">
            <v>0.8</v>
          </cell>
          <cell r="N1268">
            <v>0</v>
          </cell>
          <cell r="Z1268" t="str">
            <v>KEXP-0669961-110-06-10-20222701.120.8</v>
          </cell>
        </row>
        <row r="1269">
          <cell r="J1269">
            <v>0.04</v>
          </cell>
          <cell r="N1269">
            <v>0</v>
          </cell>
          <cell r="Z1269" t="str">
            <v>KEXP-0669961-110-06-10-20222513.10.04</v>
          </cell>
        </row>
        <row r="1270">
          <cell r="J1270">
            <v>0.04</v>
          </cell>
          <cell r="N1270">
            <v>0</v>
          </cell>
          <cell r="Z1270" t="str">
            <v>KEXP-0669961-110-06-10-20221108.190.04</v>
          </cell>
        </row>
        <row r="1271">
          <cell r="J1271">
            <v>0.1</v>
          </cell>
          <cell r="N1271">
            <v>0</v>
          </cell>
          <cell r="Z1271" t="str">
            <v>KEXP-0669961-111-06-10-20225807.90.1</v>
          </cell>
        </row>
        <row r="1272">
          <cell r="J1272">
            <v>1</v>
          </cell>
          <cell r="N1272">
            <v>1.01E-2</v>
          </cell>
          <cell r="Z1272" t="str">
            <v>KEXP-0669961-111-06-10-20225509.211.0101</v>
          </cell>
        </row>
        <row r="1273">
          <cell r="J1273">
            <v>0.5</v>
          </cell>
          <cell r="N1273">
            <v>5.0499999999999998E-3</v>
          </cell>
          <cell r="Z1273" t="str">
            <v>KEXP-0669961-111-06-10-20225503.2010.50505</v>
          </cell>
        </row>
        <row r="1274">
          <cell r="J1274">
            <v>1</v>
          </cell>
          <cell r="N1274">
            <v>1.01E-2</v>
          </cell>
          <cell r="Z1274" t="str">
            <v>KEXP-0669961-111-06-10-20225407.521.0101</v>
          </cell>
        </row>
        <row r="1275">
          <cell r="J1275">
            <v>0.5</v>
          </cell>
          <cell r="N1275">
            <v>5.0499999999999998E-3</v>
          </cell>
          <cell r="Z1275" t="str">
            <v>KEXP-0669961-111-06-10-20225402.330.50505</v>
          </cell>
        </row>
        <row r="1276">
          <cell r="J1276">
            <v>0.2</v>
          </cell>
          <cell r="N1276">
            <v>0</v>
          </cell>
          <cell r="Z1276" t="str">
            <v>KEXP-0669961-111-06-10-20225401.2090.2</v>
          </cell>
        </row>
        <row r="1277">
          <cell r="J1277">
            <v>1</v>
          </cell>
          <cell r="N1277">
            <v>1.01E-2</v>
          </cell>
          <cell r="Z1277" t="str">
            <v>KEXP-0669961-111-06-10-20225210.491.0101</v>
          </cell>
        </row>
        <row r="1278">
          <cell r="J1278">
            <v>1</v>
          </cell>
          <cell r="N1278">
            <v>1.01E-2</v>
          </cell>
          <cell r="Z1278" t="str">
            <v>KEXP-0669961-111-06-10-20225210.391.0101</v>
          </cell>
        </row>
        <row r="1279">
          <cell r="J1279">
            <v>1</v>
          </cell>
          <cell r="N1279">
            <v>1.01E-2</v>
          </cell>
          <cell r="Z1279" t="str">
            <v>KEXP-0669961-111-06-10-20225206.251.0101</v>
          </cell>
        </row>
        <row r="1280">
          <cell r="J1280">
            <v>1</v>
          </cell>
          <cell r="N1280">
            <v>1.01E-2</v>
          </cell>
          <cell r="Z1280" t="str">
            <v>KEXP-0669961-111-06-10-20225206.241.0101</v>
          </cell>
        </row>
        <row r="1281">
          <cell r="J1281">
            <v>0.5</v>
          </cell>
          <cell r="N1281">
            <v>5.0499999999999998E-3</v>
          </cell>
          <cell r="Z1281" t="str">
            <v>KEXP-0669961-111-06-10-20225201.0090.50505</v>
          </cell>
        </row>
        <row r="1282">
          <cell r="J1282">
            <v>0.04</v>
          </cell>
          <cell r="N1282">
            <v>0</v>
          </cell>
          <cell r="Z1282" t="str">
            <v>KEXP-0669961-111-06-10-20223905.30.04</v>
          </cell>
        </row>
        <row r="1283">
          <cell r="J1283">
            <v>0.04</v>
          </cell>
          <cell r="N1283">
            <v>0</v>
          </cell>
          <cell r="Z1283" t="str">
            <v>KEXP-0669961-111-06-10-20223707.10.04</v>
          </cell>
        </row>
        <row r="1284">
          <cell r="J1284">
            <v>0.04</v>
          </cell>
          <cell r="N1284">
            <v>0</v>
          </cell>
          <cell r="Z1284" t="str">
            <v>KEXP-0669961-111-06-10-20223402.4990.04</v>
          </cell>
        </row>
        <row r="1285">
          <cell r="J1285">
            <v>0.04</v>
          </cell>
          <cell r="N1285">
            <v>0</v>
          </cell>
          <cell r="Z1285" t="str">
            <v>KEXP-0669961-111-06-10-20223402.420.04</v>
          </cell>
        </row>
        <row r="1286">
          <cell r="J1286">
            <v>0.04</v>
          </cell>
          <cell r="N1286">
            <v>0</v>
          </cell>
          <cell r="Z1286" t="str">
            <v>KEXP-0669961-111-06-10-20223402.4190.04</v>
          </cell>
        </row>
        <row r="1287">
          <cell r="J1287">
            <v>0.04</v>
          </cell>
          <cell r="N1287">
            <v>0</v>
          </cell>
          <cell r="Z1287" t="str">
            <v>KEXP-0669961-111-06-10-20223402.390.04</v>
          </cell>
        </row>
        <row r="1288">
          <cell r="J1288">
            <v>0.04</v>
          </cell>
          <cell r="N1288">
            <v>0</v>
          </cell>
          <cell r="Z1288" t="str">
            <v>KEXP-0669961-111-06-10-20223402.310.04</v>
          </cell>
        </row>
        <row r="1289">
          <cell r="J1289">
            <v>7.0000000000000007E-2</v>
          </cell>
          <cell r="N1289">
            <v>0</v>
          </cell>
          <cell r="Z1289" t="str">
            <v>KEXP-0669961-111-06-10-20223204.1190.07</v>
          </cell>
        </row>
        <row r="1290">
          <cell r="J1290">
            <v>7.0000000000000007E-2</v>
          </cell>
          <cell r="N1290">
            <v>0</v>
          </cell>
          <cell r="Z1290" t="str">
            <v>KEXP-0669961-111-06-10-20223204.1120.07</v>
          </cell>
        </row>
        <row r="1291">
          <cell r="J1291">
            <v>7.0000000000000007E-2</v>
          </cell>
          <cell r="N1291">
            <v>0</v>
          </cell>
          <cell r="Z1291" t="str">
            <v>KEXP-0669961-111-06-10-20223204.1110.07</v>
          </cell>
        </row>
        <row r="1292">
          <cell r="J1292">
            <v>0.03</v>
          </cell>
          <cell r="N1292">
            <v>0</v>
          </cell>
          <cell r="Z1292" t="str">
            <v>KEXP-0669961-111-06-10-202228470.03</v>
          </cell>
        </row>
        <row r="1293">
          <cell r="J1293">
            <v>0.8</v>
          </cell>
          <cell r="N1293">
            <v>0</v>
          </cell>
          <cell r="Z1293" t="str">
            <v>KEXP-0669961-111-06-10-20222701.120.8</v>
          </cell>
        </row>
        <row r="1294">
          <cell r="J1294">
            <v>0.04</v>
          </cell>
          <cell r="N1294">
            <v>0</v>
          </cell>
          <cell r="Z1294" t="str">
            <v>KEXP-0669961-111-06-10-20222513.10.04</v>
          </cell>
        </row>
        <row r="1295">
          <cell r="J1295">
            <v>0.04</v>
          </cell>
          <cell r="N1295">
            <v>0</v>
          </cell>
          <cell r="Z1295" t="str">
            <v>KEXP-0669961-111-06-10-20221108.190.04</v>
          </cell>
        </row>
        <row r="1296">
          <cell r="J1296">
            <v>0.1</v>
          </cell>
          <cell r="N1296">
            <v>0</v>
          </cell>
          <cell r="Z1296" t="str">
            <v>KEXP-0669961-112-06-10-20225807.90.1</v>
          </cell>
        </row>
        <row r="1297">
          <cell r="J1297">
            <v>1</v>
          </cell>
          <cell r="N1297">
            <v>1.01E-2</v>
          </cell>
          <cell r="Z1297" t="str">
            <v>KEXP-0669961-112-06-10-20225509.211.0101</v>
          </cell>
        </row>
        <row r="1298">
          <cell r="J1298">
            <v>0.5</v>
          </cell>
          <cell r="N1298">
            <v>5.0499999999999998E-3</v>
          </cell>
          <cell r="Z1298" t="str">
            <v>KEXP-0669961-112-06-10-20225503.2010.50505</v>
          </cell>
        </row>
        <row r="1299">
          <cell r="J1299">
            <v>1</v>
          </cell>
          <cell r="N1299">
            <v>1.01E-2</v>
          </cell>
          <cell r="Z1299" t="str">
            <v>KEXP-0669961-112-06-10-20225407.521.0101</v>
          </cell>
        </row>
        <row r="1300">
          <cell r="J1300">
            <v>0.5</v>
          </cell>
          <cell r="N1300">
            <v>5.0499999999999998E-3</v>
          </cell>
          <cell r="Z1300" t="str">
            <v>KEXP-0669961-112-06-10-20225402.330.50505</v>
          </cell>
        </row>
        <row r="1301">
          <cell r="J1301">
            <v>0.2</v>
          </cell>
          <cell r="N1301">
            <v>0</v>
          </cell>
          <cell r="Z1301" t="str">
            <v>KEXP-0669961-112-06-10-20225401.2090.2</v>
          </cell>
        </row>
        <row r="1302">
          <cell r="J1302">
            <v>1</v>
          </cell>
          <cell r="N1302">
            <v>1.01E-2</v>
          </cell>
          <cell r="Z1302" t="str">
            <v>KEXP-0669961-112-06-10-20225210.491.0101</v>
          </cell>
        </row>
        <row r="1303">
          <cell r="J1303">
            <v>1</v>
          </cell>
          <cell r="N1303">
            <v>1.01E-2</v>
          </cell>
          <cell r="Z1303" t="str">
            <v>KEXP-0669961-112-06-10-20225210.391.0101</v>
          </cell>
        </row>
        <row r="1304">
          <cell r="J1304">
            <v>1</v>
          </cell>
          <cell r="N1304">
            <v>1.01E-2</v>
          </cell>
          <cell r="Z1304" t="str">
            <v>KEXP-0669961-112-06-10-20225206.251.0101</v>
          </cell>
        </row>
        <row r="1305">
          <cell r="J1305">
            <v>1</v>
          </cell>
          <cell r="N1305">
            <v>1.01E-2</v>
          </cell>
          <cell r="Z1305" t="str">
            <v>KEXP-0669961-112-06-10-20225206.241.0101</v>
          </cell>
        </row>
        <row r="1306">
          <cell r="J1306">
            <v>0.5</v>
          </cell>
          <cell r="N1306">
            <v>5.0499999999999998E-3</v>
          </cell>
          <cell r="Z1306" t="str">
            <v>KEXP-0669961-112-06-10-20225201.0090.50505</v>
          </cell>
        </row>
        <row r="1307">
          <cell r="J1307">
            <v>0.04</v>
          </cell>
          <cell r="N1307">
            <v>0</v>
          </cell>
          <cell r="Z1307" t="str">
            <v>KEXP-0669961-112-06-10-20223905.30.04</v>
          </cell>
        </row>
        <row r="1308">
          <cell r="J1308">
            <v>0.04</v>
          </cell>
          <cell r="N1308">
            <v>0</v>
          </cell>
          <cell r="Z1308" t="str">
            <v>KEXP-0669961-112-06-10-20223707.10.04</v>
          </cell>
        </row>
        <row r="1309">
          <cell r="J1309">
            <v>0.04</v>
          </cell>
          <cell r="N1309">
            <v>0</v>
          </cell>
          <cell r="Z1309" t="str">
            <v>KEXP-0669961-112-06-10-20223402.4990.04</v>
          </cell>
        </row>
        <row r="1310">
          <cell r="J1310">
            <v>0.04</v>
          </cell>
          <cell r="N1310">
            <v>0</v>
          </cell>
          <cell r="Z1310" t="str">
            <v>KEXP-0669961-112-06-10-20223402.420.04</v>
          </cell>
        </row>
        <row r="1311">
          <cell r="J1311">
            <v>0.04</v>
          </cell>
          <cell r="N1311">
            <v>0</v>
          </cell>
          <cell r="Z1311" t="str">
            <v>KEXP-0669961-112-06-10-20223402.4190.04</v>
          </cell>
        </row>
        <row r="1312">
          <cell r="J1312">
            <v>0.04</v>
          </cell>
          <cell r="N1312">
            <v>0</v>
          </cell>
          <cell r="Z1312" t="str">
            <v>KEXP-0669961-112-06-10-20223402.390.04</v>
          </cell>
        </row>
        <row r="1313">
          <cell r="J1313">
            <v>0.04</v>
          </cell>
          <cell r="N1313">
            <v>0</v>
          </cell>
          <cell r="Z1313" t="str">
            <v>KEXP-0669961-112-06-10-20223402.310.04</v>
          </cell>
        </row>
        <row r="1314">
          <cell r="J1314">
            <v>7.0000000000000007E-2</v>
          </cell>
          <cell r="N1314">
            <v>0</v>
          </cell>
          <cell r="Z1314" t="str">
            <v>KEXP-0669961-112-06-10-20223204.1190.07</v>
          </cell>
        </row>
        <row r="1315">
          <cell r="J1315">
            <v>7.0000000000000007E-2</v>
          </cell>
          <cell r="N1315">
            <v>0</v>
          </cell>
          <cell r="Z1315" t="str">
            <v>KEXP-0669961-112-06-10-20223204.1120.07</v>
          </cell>
        </row>
        <row r="1316">
          <cell r="J1316">
            <v>7.0000000000000007E-2</v>
          </cell>
          <cell r="N1316">
            <v>0</v>
          </cell>
          <cell r="Z1316" t="str">
            <v>KEXP-0669961-112-06-10-20223204.1110.07</v>
          </cell>
        </row>
        <row r="1317">
          <cell r="J1317">
            <v>0.03</v>
          </cell>
          <cell r="N1317">
            <v>0</v>
          </cell>
          <cell r="Z1317" t="str">
            <v>KEXP-0669961-112-06-10-202228470.03</v>
          </cell>
        </row>
        <row r="1318">
          <cell r="J1318">
            <v>0.8</v>
          </cell>
          <cell r="N1318">
            <v>0</v>
          </cell>
          <cell r="Z1318" t="str">
            <v>KEXP-0669961-112-06-10-20222701.120.8</v>
          </cell>
        </row>
        <row r="1319">
          <cell r="J1319">
            <v>0.04</v>
          </cell>
          <cell r="N1319">
            <v>0</v>
          </cell>
          <cell r="Z1319" t="str">
            <v>KEXP-0669961-112-06-10-20222513.10.04</v>
          </cell>
        </row>
        <row r="1320">
          <cell r="J1320">
            <v>0.04</v>
          </cell>
          <cell r="N1320">
            <v>0</v>
          </cell>
          <cell r="Z1320" t="str">
            <v>KEXP-0669961-112-06-10-20221108.190.04</v>
          </cell>
        </row>
        <row r="1321">
          <cell r="J1321">
            <v>0.1</v>
          </cell>
          <cell r="N1321">
            <v>0</v>
          </cell>
          <cell r="Z1321" t="str">
            <v>KEXP-0669961-113-06-10-20225807.90.1</v>
          </cell>
        </row>
        <row r="1322">
          <cell r="J1322">
            <v>1</v>
          </cell>
          <cell r="N1322">
            <v>1.01E-2</v>
          </cell>
          <cell r="Z1322" t="str">
            <v>KEXP-0669961-113-06-10-20225509.211.0101</v>
          </cell>
        </row>
        <row r="1323">
          <cell r="J1323">
            <v>0.5</v>
          </cell>
          <cell r="N1323">
            <v>5.0499999999999998E-3</v>
          </cell>
          <cell r="Z1323" t="str">
            <v>KEXP-0669961-113-06-10-20225503.2010.50505</v>
          </cell>
        </row>
        <row r="1324">
          <cell r="J1324">
            <v>1</v>
          </cell>
          <cell r="N1324">
            <v>1.01E-2</v>
          </cell>
          <cell r="Z1324" t="str">
            <v>KEXP-0669961-113-06-10-20225407.521.0101</v>
          </cell>
        </row>
        <row r="1325">
          <cell r="J1325">
            <v>0.5</v>
          </cell>
          <cell r="N1325">
            <v>5.0499999999999998E-3</v>
          </cell>
          <cell r="Z1325" t="str">
            <v>KEXP-0669961-113-06-10-20225402.330.50505</v>
          </cell>
        </row>
        <row r="1326">
          <cell r="J1326">
            <v>0.2</v>
          </cell>
          <cell r="N1326">
            <v>0</v>
          </cell>
          <cell r="Z1326" t="str">
            <v>KEXP-0669961-113-06-10-20225401.2090.2</v>
          </cell>
        </row>
        <row r="1327">
          <cell r="J1327">
            <v>1</v>
          </cell>
          <cell r="N1327">
            <v>1.01E-2</v>
          </cell>
          <cell r="Z1327" t="str">
            <v>KEXP-0669961-113-06-10-20225210.491.0101</v>
          </cell>
        </row>
        <row r="1328">
          <cell r="J1328">
            <v>1</v>
          </cell>
          <cell r="N1328">
            <v>1.01E-2</v>
          </cell>
          <cell r="Z1328" t="str">
            <v>KEXP-0669961-113-06-10-20225210.391.0101</v>
          </cell>
        </row>
        <row r="1329">
          <cell r="J1329">
            <v>1</v>
          </cell>
          <cell r="N1329">
            <v>1.01E-2</v>
          </cell>
          <cell r="Z1329" t="str">
            <v>KEXP-0669961-113-06-10-20225206.251.0101</v>
          </cell>
        </row>
        <row r="1330">
          <cell r="J1330">
            <v>1</v>
          </cell>
          <cell r="N1330">
            <v>1.01E-2</v>
          </cell>
          <cell r="Z1330" t="str">
            <v>KEXP-0669961-113-06-10-20225206.241.0101</v>
          </cell>
        </row>
        <row r="1331">
          <cell r="J1331">
            <v>0.5</v>
          </cell>
          <cell r="N1331">
            <v>5.0499999999999998E-3</v>
          </cell>
          <cell r="Z1331" t="str">
            <v>KEXP-0669961-113-06-10-20225201.0090.50505</v>
          </cell>
        </row>
        <row r="1332">
          <cell r="J1332">
            <v>0.04</v>
          </cell>
          <cell r="N1332">
            <v>0</v>
          </cell>
          <cell r="Z1332" t="str">
            <v>KEXP-0669961-113-06-10-20223905.30.04</v>
          </cell>
        </row>
        <row r="1333">
          <cell r="J1333">
            <v>0.04</v>
          </cell>
          <cell r="N1333">
            <v>0</v>
          </cell>
          <cell r="Z1333" t="str">
            <v>KEXP-0669961-113-06-10-20223707.10.04</v>
          </cell>
        </row>
        <row r="1334">
          <cell r="J1334">
            <v>0.04</v>
          </cell>
          <cell r="N1334">
            <v>0</v>
          </cell>
          <cell r="Z1334" t="str">
            <v>KEXP-0669961-113-06-10-20223402.4990.04</v>
          </cell>
        </row>
        <row r="1335">
          <cell r="J1335">
            <v>0.04</v>
          </cell>
          <cell r="N1335">
            <v>0</v>
          </cell>
          <cell r="Z1335" t="str">
            <v>KEXP-0669961-113-06-10-20223402.420.04</v>
          </cell>
        </row>
        <row r="1336">
          <cell r="J1336">
            <v>0.04</v>
          </cell>
          <cell r="N1336">
            <v>0</v>
          </cell>
          <cell r="Z1336" t="str">
            <v>KEXP-0669961-113-06-10-20223402.4190.04</v>
          </cell>
        </row>
        <row r="1337">
          <cell r="J1337">
            <v>0.04</v>
          </cell>
          <cell r="N1337">
            <v>0</v>
          </cell>
          <cell r="Z1337" t="str">
            <v>KEXP-0669961-113-06-10-20223402.390.04</v>
          </cell>
        </row>
        <row r="1338">
          <cell r="J1338">
            <v>0.04</v>
          </cell>
          <cell r="N1338">
            <v>0</v>
          </cell>
          <cell r="Z1338" t="str">
            <v>KEXP-0669961-113-06-10-20223402.310.04</v>
          </cell>
        </row>
        <row r="1339">
          <cell r="J1339">
            <v>7.0000000000000007E-2</v>
          </cell>
          <cell r="N1339">
            <v>0</v>
          </cell>
          <cell r="Z1339" t="str">
            <v>KEXP-0669961-113-06-10-20223204.1190.07</v>
          </cell>
        </row>
        <row r="1340">
          <cell r="J1340">
            <v>7.0000000000000007E-2</v>
          </cell>
          <cell r="N1340">
            <v>0</v>
          </cell>
          <cell r="Z1340" t="str">
            <v>KEXP-0669961-113-06-10-20223204.1120.07</v>
          </cell>
        </row>
        <row r="1341">
          <cell r="J1341">
            <v>7.0000000000000007E-2</v>
          </cell>
          <cell r="N1341">
            <v>0</v>
          </cell>
          <cell r="Z1341" t="str">
            <v>KEXP-0669961-113-06-10-20223204.1110.07</v>
          </cell>
        </row>
        <row r="1342">
          <cell r="J1342">
            <v>0.03</v>
          </cell>
          <cell r="N1342">
            <v>0</v>
          </cell>
          <cell r="Z1342" t="str">
            <v>KEXP-0669961-113-06-10-202228470.03</v>
          </cell>
        </row>
        <row r="1343">
          <cell r="J1343">
            <v>0.8</v>
          </cell>
          <cell r="N1343">
            <v>0</v>
          </cell>
          <cell r="Z1343" t="str">
            <v>KEXP-0669961-113-06-10-20222701.120.8</v>
          </cell>
        </row>
        <row r="1344">
          <cell r="J1344">
            <v>0.04</v>
          </cell>
          <cell r="N1344">
            <v>0</v>
          </cell>
          <cell r="Z1344" t="str">
            <v>KEXP-0669961-113-06-10-20222513.10.04</v>
          </cell>
        </row>
        <row r="1345">
          <cell r="J1345">
            <v>0.04</v>
          </cell>
          <cell r="N1345">
            <v>0</v>
          </cell>
          <cell r="Z1345" t="str">
            <v>KEXP-0669961-113-06-10-20221108.190.04</v>
          </cell>
        </row>
        <row r="1346">
          <cell r="J1346">
            <v>0.1</v>
          </cell>
          <cell r="N1346">
            <v>0</v>
          </cell>
          <cell r="Z1346" t="str">
            <v>KEXP-0669961-114-06-10-20225807.90.1</v>
          </cell>
        </row>
        <row r="1347">
          <cell r="J1347">
            <v>1</v>
          </cell>
          <cell r="N1347">
            <v>1.01E-2</v>
          </cell>
          <cell r="Z1347" t="str">
            <v>KEXP-0669961-114-06-10-20225407.521.0101</v>
          </cell>
        </row>
        <row r="1348">
          <cell r="J1348">
            <v>1</v>
          </cell>
          <cell r="N1348">
            <v>1.01E-2</v>
          </cell>
          <cell r="Z1348" t="str">
            <v>KEXP-0669961-114-06-10-20225407.511.0101</v>
          </cell>
        </row>
        <row r="1349">
          <cell r="J1349">
            <v>1</v>
          </cell>
          <cell r="N1349">
            <v>1.01E-2</v>
          </cell>
          <cell r="Z1349" t="str">
            <v>KEXP-0669961-114-06-10-20225402.331.0101</v>
          </cell>
        </row>
        <row r="1350">
          <cell r="J1350">
            <v>0.2</v>
          </cell>
          <cell r="N1350">
            <v>0</v>
          </cell>
          <cell r="Z1350" t="str">
            <v>KEXP-0669961-114-06-10-20225401.2090.2</v>
          </cell>
        </row>
        <row r="1351">
          <cell r="J1351">
            <v>0.04</v>
          </cell>
          <cell r="N1351">
            <v>0</v>
          </cell>
          <cell r="Z1351" t="str">
            <v>KEXP-0669961-114-06-10-20223905.30.04</v>
          </cell>
        </row>
        <row r="1352">
          <cell r="J1352">
            <v>0.04</v>
          </cell>
          <cell r="N1352">
            <v>0</v>
          </cell>
          <cell r="Z1352" t="str">
            <v>KEXP-0669961-114-06-10-20223707.10.04</v>
          </cell>
        </row>
        <row r="1353">
          <cell r="J1353">
            <v>0.04</v>
          </cell>
          <cell r="N1353">
            <v>0</v>
          </cell>
          <cell r="Z1353" t="str">
            <v>KEXP-0669961-114-06-10-20223507.90.04</v>
          </cell>
        </row>
        <row r="1354">
          <cell r="J1354">
            <v>0.04</v>
          </cell>
          <cell r="N1354">
            <v>0</v>
          </cell>
          <cell r="Z1354" t="str">
            <v>KEXP-0669961-114-06-10-20223402.4990.04</v>
          </cell>
        </row>
        <row r="1355">
          <cell r="J1355">
            <v>0.04</v>
          </cell>
          <cell r="N1355">
            <v>0</v>
          </cell>
          <cell r="Z1355" t="str">
            <v>KEXP-0669961-114-06-10-20223402.420.04</v>
          </cell>
        </row>
        <row r="1356">
          <cell r="J1356">
            <v>0.04</v>
          </cell>
          <cell r="N1356">
            <v>0</v>
          </cell>
          <cell r="Z1356" t="str">
            <v>KEXP-0669961-114-06-10-20223402.4190.04</v>
          </cell>
        </row>
        <row r="1357">
          <cell r="J1357">
            <v>0.04</v>
          </cell>
          <cell r="N1357">
            <v>0</v>
          </cell>
          <cell r="Z1357" t="str">
            <v>KEXP-0669961-114-06-10-20223402.390.04</v>
          </cell>
        </row>
        <row r="1358">
          <cell r="J1358">
            <v>0.04</v>
          </cell>
          <cell r="N1358">
            <v>0</v>
          </cell>
          <cell r="Z1358" t="str">
            <v>KEXP-0669961-114-06-10-20223402.310.04</v>
          </cell>
        </row>
        <row r="1359">
          <cell r="J1359">
            <v>7.0000000000000007E-2</v>
          </cell>
          <cell r="N1359">
            <v>0</v>
          </cell>
          <cell r="Z1359" t="str">
            <v>KEXP-0669961-114-06-10-20223204.1190.07</v>
          </cell>
        </row>
        <row r="1360">
          <cell r="J1360">
            <v>7.0000000000000007E-2</v>
          </cell>
          <cell r="N1360">
            <v>0</v>
          </cell>
          <cell r="Z1360" t="str">
            <v>KEXP-0669961-114-06-10-20223204.1120.07</v>
          </cell>
        </row>
        <row r="1361">
          <cell r="J1361">
            <v>7.0000000000000007E-2</v>
          </cell>
          <cell r="N1361">
            <v>0</v>
          </cell>
          <cell r="Z1361" t="str">
            <v>KEXP-0669961-114-06-10-20223204.1110.07</v>
          </cell>
        </row>
        <row r="1362">
          <cell r="J1362">
            <v>0.04</v>
          </cell>
          <cell r="N1362">
            <v>0</v>
          </cell>
          <cell r="Z1362" t="str">
            <v>KEXP-0669961-114-06-10-20222915.110.04</v>
          </cell>
        </row>
        <row r="1363">
          <cell r="J1363">
            <v>0.03</v>
          </cell>
          <cell r="N1363">
            <v>0</v>
          </cell>
          <cell r="Z1363" t="str">
            <v>KEXP-0669961-114-06-10-202228470.03</v>
          </cell>
        </row>
        <row r="1364">
          <cell r="J1364">
            <v>0.8</v>
          </cell>
          <cell r="N1364">
            <v>0</v>
          </cell>
          <cell r="Z1364" t="str">
            <v>KEXP-0669961-114-06-10-20222701.120.8</v>
          </cell>
        </row>
        <row r="1365">
          <cell r="J1365">
            <v>0.04</v>
          </cell>
          <cell r="N1365">
            <v>0</v>
          </cell>
          <cell r="Z1365" t="str">
            <v>KEXP-0669961-114-06-10-20222513.10.04</v>
          </cell>
        </row>
        <row r="1366">
          <cell r="J1366">
            <v>0.04</v>
          </cell>
          <cell r="N1366">
            <v>0</v>
          </cell>
          <cell r="Z1366" t="str">
            <v>KEXP-0669961-114-06-10-20221108.190.04</v>
          </cell>
        </row>
        <row r="1367">
          <cell r="J1367">
            <v>0.1</v>
          </cell>
          <cell r="N1367">
            <v>0</v>
          </cell>
          <cell r="Z1367" t="str">
            <v>KEXP-0669961-115-20-02-20235807.90.1</v>
          </cell>
        </row>
        <row r="1368">
          <cell r="J1368">
            <v>0.2</v>
          </cell>
          <cell r="N1368">
            <v>0</v>
          </cell>
          <cell r="Z1368" t="str">
            <v>KEXP-0669961-115-20-02-20235401.2090.2</v>
          </cell>
        </row>
        <row r="1369">
          <cell r="J1369">
            <v>1</v>
          </cell>
          <cell r="N1369">
            <v>1.01E-2</v>
          </cell>
          <cell r="Z1369" t="str">
            <v>KEXP-0669961-115-20-02-20235208.191.0101</v>
          </cell>
        </row>
        <row r="1370">
          <cell r="J1370">
            <v>1</v>
          </cell>
          <cell r="N1370">
            <v>1.01E-2</v>
          </cell>
          <cell r="Z1370" t="str">
            <v>KEXP-0669961-115-20-02-20235205.271.0101</v>
          </cell>
        </row>
        <row r="1371">
          <cell r="J1371">
            <v>1</v>
          </cell>
          <cell r="N1371">
            <v>1.01E-2</v>
          </cell>
          <cell r="Z1371" t="str">
            <v>KEXP-0669961-115-20-02-20235205.241.0101</v>
          </cell>
        </row>
        <row r="1372">
          <cell r="J1372">
            <v>1</v>
          </cell>
          <cell r="N1372">
            <v>1.01E-2</v>
          </cell>
          <cell r="Z1372" t="str">
            <v>KEXP-0669961-115-20-02-20235205.131.0101</v>
          </cell>
        </row>
        <row r="1373">
          <cell r="J1373">
            <v>1</v>
          </cell>
          <cell r="N1373">
            <v>1.01E-2</v>
          </cell>
          <cell r="Z1373" t="str">
            <v>KEXP-0669961-115-20-02-20235205.121.0101</v>
          </cell>
        </row>
        <row r="1374">
          <cell r="J1374">
            <v>1</v>
          </cell>
          <cell r="N1374">
            <v>1.01E-2</v>
          </cell>
          <cell r="Z1374" t="str">
            <v>KEXP-0669961-115-20-02-20235205.111.0101</v>
          </cell>
        </row>
        <row r="1375">
          <cell r="J1375">
            <v>1</v>
          </cell>
          <cell r="N1375">
            <v>1.01E-2</v>
          </cell>
          <cell r="Z1375" t="str">
            <v>KEXP-0669961-115-20-02-20235201.0091.0101</v>
          </cell>
        </row>
        <row r="1376">
          <cell r="J1376">
            <v>0.04</v>
          </cell>
          <cell r="N1376">
            <v>0</v>
          </cell>
          <cell r="Z1376" t="str">
            <v>KEXP-0669961-115-20-02-20233905.30.04</v>
          </cell>
        </row>
        <row r="1377">
          <cell r="J1377">
            <v>0.04</v>
          </cell>
          <cell r="N1377">
            <v>0</v>
          </cell>
          <cell r="Z1377" t="str">
            <v>KEXP-0669961-115-20-02-20233707.10.04</v>
          </cell>
        </row>
        <row r="1378">
          <cell r="J1378">
            <v>0.04</v>
          </cell>
          <cell r="N1378">
            <v>0</v>
          </cell>
          <cell r="Z1378" t="str">
            <v>KEXP-0669961-115-20-02-20233402.4990.04</v>
          </cell>
        </row>
        <row r="1379">
          <cell r="J1379">
            <v>0.04</v>
          </cell>
          <cell r="N1379">
            <v>0</v>
          </cell>
          <cell r="Z1379" t="str">
            <v>KEXP-0669961-115-20-02-20233402.420.04</v>
          </cell>
        </row>
        <row r="1380">
          <cell r="J1380">
            <v>0.04</v>
          </cell>
          <cell r="N1380">
            <v>0</v>
          </cell>
          <cell r="Z1380" t="str">
            <v>KEXP-0669961-115-20-02-20233402.4190.04</v>
          </cell>
        </row>
        <row r="1381">
          <cell r="J1381">
            <v>0.04</v>
          </cell>
          <cell r="N1381">
            <v>0</v>
          </cell>
          <cell r="Z1381" t="str">
            <v>KEXP-0669961-115-20-02-20233402.390.04</v>
          </cell>
        </row>
        <row r="1382">
          <cell r="J1382">
            <v>0.04</v>
          </cell>
          <cell r="N1382">
            <v>0</v>
          </cell>
          <cell r="Z1382" t="str">
            <v>KEXP-0669961-115-20-02-20233402.310.04</v>
          </cell>
        </row>
        <row r="1383">
          <cell r="J1383">
            <v>7.0000000000000007E-2</v>
          </cell>
          <cell r="N1383">
            <v>0</v>
          </cell>
          <cell r="Z1383" t="str">
            <v>KEXP-0669961-115-20-02-20233204.1190.07</v>
          </cell>
        </row>
        <row r="1384">
          <cell r="J1384">
            <v>7.0000000000000007E-2</v>
          </cell>
          <cell r="N1384">
            <v>0</v>
          </cell>
          <cell r="Z1384" t="str">
            <v>KEXP-0669961-115-20-02-20233204.1120.07</v>
          </cell>
        </row>
        <row r="1385">
          <cell r="J1385">
            <v>7.0000000000000007E-2</v>
          </cell>
          <cell r="N1385">
            <v>0</v>
          </cell>
          <cell r="Z1385" t="str">
            <v>KEXP-0669961-115-20-02-20233204.1110.07</v>
          </cell>
        </row>
        <row r="1386">
          <cell r="J1386">
            <v>0.04</v>
          </cell>
          <cell r="N1386">
            <v>0</v>
          </cell>
          <cell r="Z1386" t="str">
            <v>KEXP-0669961-115-20-02-20232915.110.04</v>
          </cell>
        </row>
        <row r="1387">
          <cell r="J1387">
            <v>0.03</v>
          </cell>
          <cell r="N1387">
            <v>0</v>
          </cell>
          <cell r="Z1387" t="str">
            <v>KEXP-0669961-115-20-02-202328470.03</v>
          </cell>
        </row>
        <row r="1388">
          <cell r="J1388">
            <v>0.8</v>
          </cell>
          <cell r="N1388">
            <v>0</v>
          </cell>
          <cell r="Z1388" t="str">
            <v>KEXP-0669961-115-20-02-20232701.120.8</v>
          </cell>
        </row>
        <row r="1389">
          <cell r="J1389">
            <v>0.04</v>
          </cell>
          <cell r="N1389">
            <v>0</v>
          </cell>
          <cell r="Z1389" t="str">
            <v>KEXP-0669961-115-20-02-20231108.190.04</v>
          </cell>
        </row>
        <row r="1390">
          <cell r="J1390">
            <v>0.1</v>
          </cell>
          <cell r="N1390">
            <v>0</v>
          </cell>
          <cell r="Z1390" t="str">
            <v>KEXP-0669961-116-20-02-20235807.90.1</v>
          </cell>
        </row>
        <row r="1391">
          <cell r="J1391">
            <v>1</v>
          </cell>
          <cell r="N1391">
            <v>1.01E-2</v>
          </cell>
          <cell r="Z1391" t="str">
            <v>KEXP-0669961-116-20-02-20235509.211.0101</v>
          </cell>
        </row>
        <row r="1392">
          <cell r="J1392">
            <v>0.4</v>
          </cell>
          <cell r="N1392">
            <v>4.0400000000000002E-3</v>
          </cell>
          <cell r="Z1392" t="str">
            <v>KEXP-0669961-116-20-02-20235503.2010.40404</v>
          </cell>
        </row>
        <row r="1393">
          <cell r="J1393">
            <v>1</v>
          </cell>
          <cell r="N1393">
            <v>1.01E-2</v>
          </cell>
          <cell r="Z1393" t="str">
            <v>KEXP-0669961-116-20-02-20235407.521.0101</v>
          </cell>
        </row>
        <row r="1394">
          <cell r="J1394">
            <v>0.4</v>
          </cell>
          <cell r="N1394">
            <v>4.0400000000000002E-3</v>
          </cell>
          <cell r="Z1394" t="str">
            <v>KEXP-0669961-116-20-02-20235402.330.40404</v>
          </cell>
        </row>
        <row r="1395">
          <cell r="J1395">
            <v>0.2</v>
          </cell>
          <cell r="N1395">
            <v>0</v>
          </cell>
          <cell r="Z1395" t="str">
            <v>KEXP-0669961-116-20-02-20235401.2090.2</v>
          </cell>
        </row>
        <row r="1396">
          <cell r="J1396">
            <v>1</v>
          </cell>
          <cell r="N1396">
            <v>1.01E-2</v>
          </cell>
          <cell r="Z1396" t="str">
            <v>KEXP-0669961-116-20-02-20235210.491.0101</v>
          </cell>
        </row>
        <row r="1397">
          <cell r="J1397">
            <v>1</v>
          </cell>
          <cell r="N1397">
            <v>1.01E-2</v>
          </cell>
          <cell r="Z1397" t="str">
            <v>KEXP-0669961-116-20-02-20235210.391.0101</v>
          </cell>
        </row>
        <row r="1398">
          <cell r="J1398">
            <v>1</v>
          </cell>
          <cell r="N1398">
            <v>1.01E-2</v>
          </cell>
          <cell r="Z1398" t="str">
            <v>KEXP-0669961-116-20-02-20235206.251.0101</v>
          </cell>
        </row>
        <row r="1399">
          <cell r="J1399">
            <v>1</v>
          </cell>
          <cell r="N1399">
            <v>1.01E-2</v>
          </cell>
          <cell r="Z1399" t="str">
            <v>KEXP-0669961-116-20-02-20235206.241.0101</v>
          </cell>
        </row>
        <row r="1400">
          <cell r="J1400">
            <v>0.6</v>
          </cell>
          <cell r="N1400">
            <v>6.0600000000000003E-3</v>
          </cell>
          <cell r="Z1400" t="str">
            <v>KEXP-0669961-116-20-02-20235201.0090.60606</v>
          </cell>
        </row>
        <row r="1401">
          <cell r="J1401">
            <v>0.04</v>
          </cell>
          <cell r="N1401">
            <v>0</v>
          </cell>
          <cell r="Z1401" t="str">
            <v>KEXP-0669961-116-20-02-20233905.30.04</v>
          </cell>
        </row>
        <row r="1402">
          <cell r="J1402">
            <v>0.04</v>
          </cell>
          <cell r="N1402">
            <v>0</v>
          </cell>
          <cell r="Z1402" t="str">
            <v>KEXP-0669961-116-20-02-20233707.10.04</v>
          </cell>
        </row>
        <row r="1403">
          <cell r="J1403">
            <v>0.04</v>
          </cell>
          <cell r="N1403">
            <v>0</v>
          </cell>
          <cell r="Z1403" t="str">
            <v>KEXP-0669961-116-20-02-20233402.4990.04</v>
          </cell>
        </row>
        <row r="1404">
          <cell r="J1404">
            <v>0.04</v>
          </cell>
          <cell r="N1404">
            <v>0</v>
          </cell>
          <cell r="Z1404" t="str">
            <v>KEXP-0669961-116-20-02-20233402.420.04</v>
          </cell>
        </row>
        <row r="1405">
          <cell r="J1405">
            <v>0.04</v>
          </cell>
          <cell r="N1405">
            <v>0</v>
          </cell>
          <cell r="Z1405" t="str">
            <v>KEXP-0669961-116-20-02-20233402.4190.04</v>
          </cell>
        </row>
        <row r="1406">
          <cell r="J1406">
            <v>0.04</v>
          </cell>
          <cell r="N1406">
            <v>0</v>
          </cell>
          <cell r="Z1406" t="str">
            <v>KEXP-0669961-116-20-02-20233402.390.04</v>
          </cell>
        </row>
        <row r="1407">
          <cell r="J1407">
            <v>0.04</v>
          </cell>
          <cell r="N1407">
            <v>0</v>
          </cell>
          <cell r="Z1407" t="str">
            <v>KEXP-0669961-116-20-02-20233402.310.04</v>
          </cell>
        </row>
        <row r="1408">
          <cell r="J1408">
            <v>7.0000000000000007E-2</v>
          </cell>
          <cell r="N1408">
            <v>0</v>
          </cell>
          <cell r="Z1408" t="str">
            <v>KEXP-0669961-116-20-02-20233204.1190.07</v>
          </cell>
        </row>
        <row r="1409">
          <cell r="J1409">
            <v>7.0000000000000007E-2</v>
          </cell>
          <cell r="N1409">
            <v>0</v>
          </cell>
          <cell r="Z1409" t="str">
            <v>KEXP-0669961-116-20-02-20233204.1120.07</v>
          </cell>
        </row>
        <row r="1410">
          <cell r="J1410">
            <v>7.0000000000000007E-2</v>
          </cell>
          <cell r="N1410">
            <v>0</v>
          </cell>
          <cell r="Z1410" t="str">
            <v>KEXP-0669961-116-20-02-20233204.1110.07</v>
          </cell>
        </row>
        <row r="1411">
          <cell r="J1411">
            <v>0.04</v>
          </cell>
          <cell r="N1411">
            <v>0</v>
          </cell>
          <cell r="Z1411" t="str">
            <v>KEXP-0669961-116-20-02-20232915.110.04</v>
          </cell>
        </row>
        <row r="1412">
          <cell r="J1412">
            <v>0.03</v>
          </cell>
          <cell r="N1412">
            <v>0</v>
          </cell>
          <cell r="Z1412" t="str">
            <v>KEXP-0669961-116-20-02-202328470.03</v>
          </cell>
        </row>
        <row r="1413">
          <cell r="J1413">
            <v>0.8</v>
          </cell>
          <cell r="N1413">
            <v>0</v>
          </cell>
          <cell r="Z1413" t="str">
            <v>KEXP-0669961-116-20-02-20232701.120.8</v>
          </cell>
        </row>
        <row r="1414">
          <cell r="J1414">
            <v>0.04</v>
          </cell>
          <cell r="N1414">
            <v>0</v>
          </cell>
          <cell r="Z1414" t="str">
            <v>KEXP-0669961-116-20-02-20231108.190.04</v>
          </cell>
        </row>
        <row r="1415">
          <cell r="J1415">
            <v>0.1</v>
          </cell>
          <cell r="N1415">
            <v>0</v>
          </cell>
          <cell r="Z1415" t="str">
            <v>KEXP-0669961-117-20-02-20235807.90.1</v>
          </cell>
        </row>
        <row r="1416">
          <cell r="J1416">
            <v>1</v>
          </cell>
          <cell r="N1416">
            <v>1.01E-2</v>
          </cell>
          <cell r="Z1416" t="str">
            <v>KEXP-0669961-117-20-02-20235407.741.0101</v>
          </cell>
        </row>
        <row r="1417">
          <cell r="J1417">
            <v>1</v>
          </cell>
          <cell r="N1417">
            <v>1.01E-2</v>
          </cell>
          <cell r="Z1417" t="str">
            <v>KEXP-0669961-117-20-02-20235407.521.0101</v>
          </cell>
        </row>
        <row r="1418">
          <cell r="J1418">
            <v>1</v>
          </cell>
          <cell r="N1418">
            <v>1.01E-2</v>
          </cell>
          <cell r="Z1418" t="str">
            <v>KEXP-0669961-117-20-02-20235407.511.0101</v>
          </cell>
        </row>
        <row r="1419">
          <cell r="J1419">
            <v>1</v>
          </cell>
          <cell r="N1419">
            <v>1.01E-2</v>
          </cell>
          <cell r="Z1419" t="str">
            <v>KEXP-0669961-117-20-02-20235402.331.0101</v>
          </cell>
        </row>
        <row r="1420">
          <cell r="J1420">
            <v>0.2</v>
          </cell>
          <cell r="N1420">
            <v>0</v>
          </cell>
          <cell r="Z1420" t="str">
            <v>KEXP-0669961-117-20-02-20235401.2090.2</v>
          </cell>
        </row>
        <row r="1421">
          <cell r="J1421">
            <v>0.04</v>
          </cell>
          <cell r="N1421">
            <v>0</v>
          </cell>
          <cell r="Z1421" t="str">
            <v>KEXP-0669961-117-20-02-20233905.30.04</v>
          </cell>
        </row>
        <row r="1422">
          <cell r="J1422">
            <v>0.04</v>
          </cell>
          <cell r="N1422">
            <v>0</v>
          </cell>
          <cell r="Z1422" t="str">
            <v>KEXP-0669961-117-20-02-20233707.10.04</v>
          </cell>
        </row>
        <row r="1423">
          <cell r="J1423">
            <v>0.04</v>
          </cell>
          <cell r="N1423">
            <v>0</v>
          </cell>
          <cell r="Z1423" t="str">
            <v>KEXP-0669961-117-20-02-20233402.4990.04</v>
          </cell>
        </row>
        <row r="1424">
          <cell r="J1424">
            <v>0.04</v>
          </cell>
          <cell r="N1424">
            <v>0</v>
          </cell>
          <cell r="Z1424" t="str">
            <v>KEXP-0669961-117-20-02-20233402.420.04</v>
          </cell>
        </row>
        <row r="1425">
          <cell r="J1425">
            <v>0.04</v>
          </cell>
          <cell r="N1425">
            <v>0</v>
          </cell>
          <cell r="Z1425" t="str">
            <v>KEXP-0669961-117-20-02-20233402.4190.04</v>
          </cell>
        </row>
        <row r="1426">
          <cell r="J1426">
            <v>0.04</v>
          </cell>
          <cell r="N1426">
            <v>0</v>
          </cell>
          <cell r="Z1426" t="str">
            <v>KEXP-0669961-117-20-02-20233402.390.04</v>
          </cell>
        </row>
        <row r="1427">
          <cell r="J1427">
            <v>0.04</v>
          </cell>
          <cell r="N1427">
            <v>0</v>
          </cell>
          <cell r="Z1427" t="str">
            <v>KEXP-0669961-117-20-02-20233402.310.04</v>
          </cell>
        </row>
        <row r="1428">
          <cell r="J1428">
            <v>7.0000000000000007E-2</v>
          </cell>
          <cell r="N1428">
            <v>0</v>
          </cell>
          <cell r="Z1428" t="str">
            <v>KEXP-0669961-117-20-02-20233204.1190.07</v>
          </cell>
        </row>
        <row r="1429">
          <cell r="J1429">
            <v>7.0000000000000007E-2</v>
          </cell>
          <cell r="N1429">
            <v>0</v>
          </cell>
          <cell r="Z1429" t="str">
            <v>KEXP-0669961-117-20-02-20233204.1120.07</v>
          </cell>
        </row>
        <row r="1430">
          <cell r="J1430">
            <v>7.0000000000000007E-2</v>
          </cell>
          <cell r="N1430">
            <v>0</v>
          </cell>
          <cell r="Z1430" t="str">
            <v>KEXP-0669961-117-20-02-20233204.1110.07</v>
          </cell>
        </row>
        <row r="1431">
          <cell r="J1431">
            <v>0.04</v>
          </cell>
          <cell r="N1431">
            <v>0</v>
          </cell>
          <cell r="Z1431" t="str">
            <v>KEXP-0669961-117-20-02-20232915.110.04</v>
          </cell>
        </row>
        <row r="1432">
          <cell r="J1432">
            <v>0.03</v>
          </cell>
          <cell r="N1432">
            <v>0</v>
          </cell>
          <cell r="Z1432" t="str">
            <v>KEXP-0669961-117-20-02-202328470.03</v>
          </cell>
        </row>
        <row r="1433">
          <cell r="J1433">
            <v>0.8</v>
          </cell>
          <cell r="N1433">
            <v>0</v>
          </cell>
          <cell r="Z1433" t="str">
            <v>KEXP-0669961-117-20-02-20232701.120.8</v>
          </cell>
        </row>
        <row r="1434">
          <cell r="J1434">
            <v>0.04</v>
          </cell>
          <cell r="N1434">
            <v>0</v>
          </cell>
          <cell r="Z1434" t="str">
            <v>KEXP-0669961-117-20-02-20231108.190.04</v>
          </cell>
        </row>
        <row r="1435">
          <cell r="J1435">
            <v>0.1</v>
          </cell>
          <cell r="N1435">
            <v>0</v>
          </cell>
          <cell r="Z1435" t="str">
            <v>KEXP-0669961-118-20-02-20235807.90.1</v>
          </cell>
        </row>
        <row r="1436">
          <cell r="J1436">
            <v>0.2</v>
          </cell>
          <cell r="N1436">
            <v>0</v>
          </cell>
          <cell r="Z1436" t="str">
            <v>KEXP-0669961-118-20-02-20235401.2090.2</v>
          </cell>
        </row>
        <row r="1437">
          <cell r="J1437">
            <v>1</v>
          </cell>
          <cell r="N1437">
            <v>1.01E-2</v>
          </cell>
          <cell r="Z1437" t="str">
            <v>KEXP-0669961-118-20-02-20235208.191.0101</v>
          </cell>
        </row>
        <row r="1438">
          <cell r="J1438">
            <v>1</v>
          </cell>
          <cell r="N1438">
            <v>1.01E-2</v>
          </cell>
          <cell r="Z1438" t="str">
            <v>KEXP-0669961-118-20-02-20235205.271.0101</v>
          </cell>
        </row>
        <row r="1439">
          <cell r="J1439">
            <v>1</v>
          </cell>
          <cell r="N1439">
            <v>1.01E-2</v>
          </cell>
          <cell r="Z1439" t="str">
            <v>KEXP-0669961-118-20-02-20235205.241.0101</v>
          </cell>
        </row>
        <row r="1440">
          <cell r="J1440">
            <v>1</v>
          </cell>
          <cell r="N1440">
            <v>1.01E-2</v>
          </cell>
          <cell r="Z1440" t="str">
            <v>KEXP-0669961-118-20-02-20235205.131.0101</v>
          </cell>
        </row>
        <row r="1441">
          <cell r="J1441">
            <v>1</v>
          </cell>
          <cell r="N1441">
            <v>1.01E-2</v>
          </cell>
          <cell r="Z1441" t="str">
            <v>KEXP-0669961-118-20-02-20235205.121.0101</v>
          </cell>
        </row>
        <row r="1442">
          <cell r="J1442">
            <v>1</v>
          </cell>
          <cell r="N1442">
            <v>1.01E-2</v>
          </cell>
          <cell r="Z1442" t="str">
            <v>KEXP-0669961-118-20-02-20235205.111.0101</v>
          </cell>
        </row>
        <row r="1443">
          <cell r="J1443">
            <v>1</v>
          </cell>
          <cell r="N1443">
            <v>1.01E-2</v>
          </cell>
          <cell r="Z1443" t="str">
            <v>KEXP-0669961-118-20-02-20235201.0091.0101</v>
          </cell>
        </row>
        <row r="1444">
          <cell r="J1444">
            <v>0.04</v>
          </cell>
          <cell r="N1444">
            <v>0</v>
          </cell>
          <cell r="Z1444" t="str">
            <v>KEXP-0669961-118-20-02-20233905.30.04</v>
          </cell>
        </row>
        <row r="1445">
          <cell r="J1445">
            <v>0.04</v>
          </cell>
          <cell r="N1445">
            <v>0</v>
          </cell>
          <cell r="Z1445" t="str">
            <v>KEXP-0669961-118-20-02-20233707.10.04</v>
          </cell>
        </row>
        <row r="1446">
          <cell r="J1446">
            <v>0.04</v>
          </cell>
          <cell r="N1446">
            <v>0</v>
          </cell>
          <cell r="Z1446" t="str">
            <v>KEXP-0669961-118-20-02-20233402.4990.04</v>
          </cell>
        </row>
        <row r="1447">
          <cell r="J1447">
            <v>0.04</v>
          </cell>
          <cell r="N1447">
            <v>0</v>
          </cell>
          <cell r="Z1447" t="str">
            <v>KEXP-0669961-118-20-02-20233402.420.04</v>
          </cell>
        </row>
        <row r="1448">
          <cell r="J1448">
            <v>0.04</v>
          </cell>
          <cell r="N1448">
            <v>0</v>
          </cell>
          <cell r="Z1448" t="str">
            <v>KEXP-0669961-118-20-02-20233402.4190.04</v>
          </cell>
        </row>
        <row r="1449">
          <cell r="J1449">
            <v>0.04</v>
          </cell>
          <cell r="N1449">
            <v>0</v>
          </cell>
          <cell r="Z1449" t="str">
            <v>KEXP-0669961-118-20-02-20233402.390.04</v>
          </cell>
        </row>
        <row r="1450">
          <cell r="J1450">
            <v>0.04</v>
          </cell>
          <cell r="N1450">
            <v>0</v>
          </cell>
          <cell r="Z1450" t="str">
            <v>KEXP-0669961-118-20-02-20233402.310.04</v>
          </cell>
        </row>
        <row r="1451">
          <cell r="J1451">
            <v>7.0000000000000007E-2</v>
          </cell>
          <cell r="N1451">
            <v>0</v>
          </cell>
          <cell r="Z1451" t="str">
            <v>KEXP-0669961-118-20-02-20233204.1190.07</v>
          </cell>
        </row>
        <row r="1452">
          <cell r="J1452">
            <v>7.0000000000000007E-2</v>
          </cell>
          <cell r="N1452">
            <v>0</v>
          </cell>
          <cell r="Z1452" t="str">
            <v>KEXP-0669961-118-20-02-20233204.1120.07</v>
          </cell>
        </row>
        <row r="1453">
          <cell r="J1453">
            <v>7.0000000000000007E-2</v>
          </cell>
          <cell r="N1453">
            <v>0</v>
          </cell>
          <cell r="Z1453" t="str">
            <v>KEXP-0669961-118-20-02-20233204.1110.07</v>
          </cell>
        </row>
        <row r="1454">
          <cell r="J1454">
            <v>0.04</v>
          </cell>
          <cell r="N1454">
            <v>0</v>
          </cell>
          <cell r="Z1454" t="str">
            <v>KEXP-0669961-118-20-02-20232915.110.04</v>
          </cell>
        </row>
        <row r="1455">
          <cell r="J1455">
            <v>0.03</v>
          </cell>
          <cell r="N1455">
            <v>0</v>
          </cell>
          <cell r="Z1455" t="str">
            <v>KEXP-0669961-118-20-02-202328470.03</v>
          </cell>
        </row>
        <row r="1456">
          <cell r="J1456">
            <v>0.8</v>
          </cell>
          <cell r="N1456">
            <v>0</v>
          </cell>
          <cell r="Z1456" t="str">
            <v>KEXP-0669961-118-20-02-20232701.120.8</v>
          </cell>
        </row>
        <row r="1457">
          <cell r="J1457">
            <v>0.04</v>
          </cell>
          <cell r="N1457">
            <v>0</v>
          </cell>
          <cell r="Z1457" t="str">
            <v>KEXP-0669961-118-20-02-20231108.190.04</v>
          </cell>
        </row>
        <row r="1458">
          <cell r="J1458">
            <v>0.1</v>
          </cell>
          <cell r="N1458">
            <v>0</v>
          </cell>
          <cell r="Z1458" t="str">
            <v>KEXP-0669961-119-20-02-20235807.90.1</v>
          </cell>
        </row>
        <row r="1459">
          <cell r="J1459">
            <v>0.2</v>
          </cell>
          <cell r="N1459">
            <v>0</v>
          </cell>
          <cell r="Z1459" t="str">
            <v>KEXP-0669961-119-20-02-20235401.2090.2</v>
          </cell>
        </row>
        <row r="1460">
          <cell r="J1460">
            <v>1</v>
          </cell>
          <cell r="N1460">
            <v>1.01E-2</v>
          </cell>
          <cell r="Z1460" t="str">
            <v>KEXP-0669961-119-20-02-20235208.191.0101</v>
          </cell>
        </row>
        <row r="1461">
          <cell r="J1461">
            <v>1</v>
          </cell>
          <cell r="N1461">
            <v>1.01E-2</v>
          </cell>
          <cell r="Z1461" t="str">
            <v>KEXP-0669961-119-20-02-20235205.271.0101</v>
          </cell>
        </row>
        <row r="1462">
          <cell r="J1462">
            <v>1</v>
          </cell>
          <cell r="N1462">
            <v>1.01E-2</v>
          </cell>
          <cell r="Z1462" t="str">
            <v>KEXP-0669961-119-20-02-20235205.241.0101</v>
          </cell>
        </row>
        <row r="1463">
          <cell r="J1463">
            <v>1</v>
          </cell>
          <cell r="N1463">
            <v>1.01E-2</v>
          </cell>
          <cell r="Z1463" t="str">
            <v>KEXP-0669961-119-20-02-20235205.131.0101</v>
          </cell>
        </row>
        <row r="1464">
          <cell r="J1464">
            <v>1</v>
          </cell>
          <cell r="N1464">
            <v>1.01E-2</v>
          </cell>
          <cell r="Z1464" t="str">
            <v>KEXP-0669961-119-20-02-20235205.121.0101</v>
          </cell>
        </row>
        <row r="1465">
          <cell r="J1465">
            <v>1</v>
          </cell>
          <cell r="N1465">
            <v>1.01E-2</v>
          </cell>
          <cell r="Z1465" t="str">
            <v>KEXP-0669961-119-20-02-20235205.111.0101</v>
          </cell>
        </row>
        <row r="1466">
          <cell r="J1466">
            <v>1</v>
          </cell>
          <cell r="N1466">
            <v>1.01E-2</v>
          </cell>
          <cell r="Z1466" t="str">
            <v>KEXP-0669961-119-20-02-20235201.0091.0101</v>
          </cell>
        </row>
        <row r="1467">
          <cell r="J1467">
            <v>0.04</v>
          </cell>
          <cell r="N1467">
            <v>0</v>
          </cell>
          <cell r="Z1467" t="str">
            <v>KEXP-0669961-119-20-02-20233905.30.04</v>
          </cell>
        </row>
        <row r="1468">
          <cell r="J1468">
            <v>0.04</v>
          </cell>
          <cell r="N1468">
            <v>0</v>
          </cell>
          <cell r="Z1468" t="str">
            <v>KEXP-0669961-119-20-02-20233707.10.04</v>
          </cell>
        </row>
        <row r="1469">
          <cell r="J1469">
            <v>0.04</v>
          </cell>
          <cell r="N1469">
            <v>0</v>
          </cell>
          <cell r="Z1469" t="str">
            <v>KEXP-0669961-119-20-02-20233402.4990.04</v>
          </cell>
        </row>
        <row r="1470">
          <cell r="J1470">
            <v>0.04</v>
          </cell>
          <cell r="N1470">
            <v>0</v>
          </cell>
          <cell r="Z1470" t="str">
            <v>KEXP-0669961-119-20-02-20233402.420.04</v>
          </cell>
        </row>
        <row r="1471">
          <cell r="J1471">
            <v>0.04</v>
          </cell>
          <cell r="N1471">
            <v>0</v>
          </cell>
          <cell r="Z1471" t="str">
            <v>KEXP-0669961-119-20-02-20233402.4190.04</v>
          </cell>
        </row>
        <row r="1472">
          <cell r="J1472">
            <v>0.04</v>
          </cell>
          <cell r="N1472">
            <v>0</v>
          </cell>
          <cell r="Z1472" t="str">
            <v>KEXP-0669961-119-20-02-20233402.390.04</v>
          </cell>
        </row>
        <row r="1473">
          <cell r="J1473">
            <v>0.04</v>
          </cell>
          <cell r="N1473">
            <v>0</v>
          </cell>
          <cell r="Z1473" t="str">
            <v>KEXP-0669961-119-20-02-20233402.310.04</v>
          </cell>
        </row>
        <row r="1474">
          <cell r="J1474">
            <v>7.0000000000000007E-2</v>
          </cell>
          <cell r="N1474">
            <v>0</v>
          </cell>
          <cell r="Z1474" t="str">
            <v>KEXP-0669961-119-20-02-20233204.1190.07</v>
          </cell>
        </row>
        <row r="1475">
          <cell r="J1475">
            <v>7.0000000000000007E-2</v>
          </cell>
          <cell r="N1475">
            <v>0</v>
          </cell>
          <cell r="Z1475" t="str">
            <v>KEXP-0669961-119-20-02-20233204.1120.07</v>
          </cell>
        </row>
        <row r="1476">
          <cell r="J1476">
            <v>7.0000000000000007E-2</v>
          </cell>
          <cell r="N1476">
            <v>0</v>
          </cell>
          <cell r="Z1476" t="str">
            <v>KEXP-0669961-119-20-02-20233204.1110.07</v>
          </cell>
        </row>
        <row r="1477">
          <cell r="J1477">
            <v>0.04</v>
          </cell>
          <cell r="N1477">
            <v>0</v>
          </cell>
          <cell r="Z1477" t="str">
            <v>KEXP-0669961-119-20-02-20232915.110.04</v>
          </cell>
        </row>
        <row r="1478">
          <cell r="J1478">
            <v>0.03</v>
          </cell>
          <cell r="N1478">
            <v>0</v>
          </cell>
          <cell r="Z1478" t="str">
            <v>KEXP-0669961-119-20-02-202328470.03</v>
          </cell>
        </row>
        <row r="1479">
          <cell r="J1479">
            <v>0.8</v>
          </cell>
          <cell r="N1479">
            <v>0</v>
          </cell>
          <cell r="Z1479" t="str">
            <v>KEXP-0669961-119-20-02-20232701.120.8</v>
          </cell>
        </row>
        <row r="1480">
          <cell r="J1480">
            <v>0.04</v>
          </cell>
          <cell r="N1480">
            <v>0</v>
          </cell>
          <cell r="Z1480" t="str">
            <v>KEXP-0669961-119-20-02-20231108.190.04</v>
          </cell>
        </row>
        <row r="1481">
          <cell r="J1481">
            <v>0.1</v>
          </cell>
          <cell r="N1481">
            <v>0</v>
          </cell>
          <cell r="Z1481" t="str">
            <v>KEXP-0669961-119-20-02-20235807.90.1</v>
          </cell>
        </row>
        <row r="1482">
          <cell r="J1482">
            <v>0.2</v>
          </cell>
          <cell r="N1482">
            <v>0</v>
          </cell>
          <cell r="Z1482" t="str">
            <v>KEXP-0669961-120-20-02-20235401.2090.2</v>
          </cell>
        </row>
        <row r="1483">
          <cell r="J1483">
            <v>1</v>
          </cell>
          <cell r="N1483">
            <v>1.01E-2</v>
          </cell>
          <cell r="Z1483" t="str">
            <v>KEXP-0669961-120-20-02-20235208.191.0101</v>
          </cell>
        </row>
        <row r="1484">
          <cell r="J1484">
            <v>1</v>
          </cell>
          <cell r="N1484">
            <v>1.01E-2</v>
          </cell>
          <cell r="Z1484" t="str">
            <v>KEXP-0669961-120-20-02-20235205.271.0101</v>
          </cell>
        </row>
        <row r="1485">
          <cell r="J1485">
            <v>1</v>
          </cell>
          <cell r="N1485">
            <v>1.01E-2</v>
          </cell>
          <cell r="Z1485" t="str">
            <v>KEXP-0669961-120-20-02-20235205.241.0101</v>
          </cell>
        </row>
        <row r="1486">
          <cell r="J1486">
            <v>1</v>
          </cell>
          <cell r="N1486">
            <v>1.01E-2</v>
          </cell>
          <cell r="Z1486" t="str">
            <v>KEXP-0669961-120-20-02-20235205.131.0101</v>
          </cell>
        </row>
        <row r="1487">
          <cell r="J1487">
            <v>1</v>
          </cell>
          <cell r="N1487">
            <v>1.01E-2</v>
          </cell>
          <cell r="Z1487" t="str">
            <v>KEXP-0669961-120-20-02-20235205.121.0101</v>
          </cell>
        </row>
        <row r="1488">
          <cell r="J1488">
            <v>1</v>
          </cell>
          <cell r="N1488">
            <v>1.01E-2</v>
          </cell>
          <cell r="Z1488" t="str">
            <v>KEXP-0669961-120-20-02-20235205.111.0101</v>
          </cell>
        </row>
        <row r="1489">
          <cell r="J1489">
            <v>1</v>
          </cell>
          <cell r="N1489">
            <v>1.01E-2</v>
          </cell>
          <cell r="Z1489" t="str">
            <v>KEXP-0669961-120-20-02-20235201.0091.0101</v>
          </cell>
        </row>
        <row r="1490">
          <cell r="J1490">
            <v>0.04</v>
          </cell>
          <cell r="N1490">
            <v>0</v>
          </cell>
          <cell r="Z1490" t="str">
            <v>KEXP-0669961-120-20-02-202339100.04</v>
          </cell>
        </row>
        <row r="1491">
          <cell r="J1491">
            <v>0.04</v>
          </cell>
          <cell r="N1491">
            <v>0</v>
          </cell>
          <cell r="Z1491" t="str">
            <v>KEXP-0669961-120-20-02-20233905.30.04</v>
          </cell>
        </row>
        <row r="1492">
          <cell r="J1492">
            <v>0.04</v>
          </cell>
          <cell r="N1492">
            <v>0</v>
          </cell>
          <cell r="Z1492" t="str">
            <v>KEXP-0669961-120-20-02-20233402.4990.04</v>
          </cell>
        </row>
        <row r="1493">
          <cell r="J1493">
            <v>0.04</v>
          </cell>
          <cell r="N1493">
            <v>0</v>
          </cell>
          <cell r="Z1493" t="str">
            <v>KEXP-0669961-120-20-02-20233402.420.04</v>
          </cell>
        </row>
        <row r="1494">
          <cell r="J1494">
            <v>0.04</v>
          </cell>
          <cell r="N1494">
            <v>0</v>
          </cell>
          <cell r="Z1494" t="str">
            <v>KEXP-0669961-120-20-02-20233402.4190.04</v>
          </cell>
        </row>
        <row r="1495">
          <cell r="J1495">
            <v>0.04</v>
          </cell>
          <cell r="N1495">
            <v>0</v>
          </cell>
          <cell r="Z1495" t="str">
            <v>KEXP-0669961-120-20-02-20233402.390.04</v>
          </cell>
        </row>
        <row r="1496">
          <cell r="J1496">
            <v>0.04</v>
          </cell>
          <cell r="N1496">
            <v>0</v>
          </cell>
          <cell r="Z1496" t="str">
            <v>KEXP-0669961-120-20-02-20233402.310.04</v>
          </cell>
        </row>
        <row r="1497">
          <cell r="J1497">
            <v>0.04</v>
          </cell>
          <cell r="N1497">
            <v>0</v>
          </cell>
          <cell r="Z1497" t="str">
            <v>KEXP-0669961-120-20-02-20232915.110.04</v>
          </cell>
        </row>
        <row r="1498">
          <cell r="J1498">
            <v>0.03</v>
          </cell>
          <cell r="N1498">
            <v>0</v>
          </cell>
          <cell r="Z1498" t="str">
            <v>KEXP-0669961-120-20-02-202328470.03</v>
          </cell>
        </row>
        <row r="1499">
          <cell r="J1499">
            <v>0.8</v>
          </cell>
          <cell r="N1499">
            <v>0</v>
          </cell>
          <cell r="Z1499" t="str">
            <v>KEXP-0669961-120-20-02-20232701.120.8</v>
          </cell>
        </row>
        <row r="1500">
          <cell r="J1500">
            <v>0.04</v>
          </cell>
          <cell r="N1500">
            <v>0</v>
          </cell>
          <cell r="Z1500" t="str">
            <v>KEXP-0669961-120-20-02-20231108.190.04</v>
          </cell>
        </row>
        <row r="1501">
          <cell r="J1501">
            <v>0.1</v>
          </cell>
          <cell r="N1501">
            <v>0</v>
          </cell>
          <cell r="Z1501" t="str">
            <v>KEXP-0669961-121-20-02-20235807.90.1</v>
          </cell>
        </row>
        <row r="1502">
          <cell r="J1502">
            <v>1</v>
          </cell>
          <cell r="N1502">
            <v>1.01E-2</v>
          </cell>
          <cell r="Z1502" t="str">
            <v>KEXP-0669961-121-20-02-20235509.211.0101</v>
          </cell>
        </row>
        <row r="1503">
          <cell r="J1503">
            <v>0.4</v>
          </cell>
          <cell r="N1503">
            <v>4.0400000000000002E-3</v>
          </cell>
          <cell r="Z1503" t="str">
            <v>KEXP-0669961-121-20-02-20235503.2010.40404</v>
          </cell>
        </row>
        <row r="1504">
          <cell r="J1504">
            <v>1</v>
          </cell>
          <cell r="N1504">
            <v>1.01E-2</v>
          </cell>
          <cell r="Z1504" t="str">
            <v>KEXP-0669961-121-20-02-20235407.521.0101</v>
          </cell>
        </row>
        <row r="1505">
          <cell r="J1505">
            <v>0.4</v>
          </cell>
          <cell r="N1505">
            <v>4.0400000000000002E-3</v>
          </cell>
          <cell r="Z1505" t="str">
            <v>KEXP-0669961-121-20-02-20235402.330.40404</v>
          </cell>
        </row>
        <row r="1506">
          <cell r="J1506">
            <v>0.2</v>
          </cell>
          <cell r="N1506">
            <v>0</v>
          </cell>
          <cell r="Z1506" t="str">
            <v>KEXP-0669961-121-20-02-20235401.2090.2</v>
          </cell>
        </row>
        <row r="1507">
          <cell r="J1507">
            <v>1</v>
          </cell>
          <cell r="N1507">
            <v>1.01E-2</v>
          </cell>
          <cell r="Z1507" t="str">
            <v>KEXP-0669961-121-20-02-20235210.491.0101</v>
          </cell>
        </row>
        <row r="1508">
          <cell r="J1508">
            <v>1</v>
          </cell>
          <cell r="N1508">
            <v>1.01E-2</v>
          </cell>
          <cell r="Z1508" t="str">
            <v>KEXP-0669961-121-20-02-20235210.391.0101</v>
          </cell>
        </row>
        <row r="1509">
          <cell r="J1509">
            <v>1</v>
          </cell>
          <cell r="N1509">
            <v>1.01E-2</v>
          </cell>
          <cell r="Z1509" t="str">
            <v>KEXP-0669961-121-20-02-20235206.251.0101</v>
          </cell>
        </row>
        <row r="1510">
          <cell r="J1510">
            <v>1</v>
          </cell>
          <cell r="N1510">
            <v>1.01E-2</v>
          </cell>
          <cell r="Z1510" t="str">
            <v>KEXP-0669961-121-20-02-20235206.241.0101</v>
          </cell>
        </row>
        <row r="1511">
          <cell r="J1511">
            <v>0.6</v>
          </cell>
          <cell r="N1511">
            <v>6.0600000000000003E-3</v>
          </cell>
          <cell r="Z1511" t="str">
            <v>KEXP-0669961-121-20-02-20235201.0090.60606</v>
          </cell>
        </row>
        <row r="1512">
          <cell r="J1512">
            <v>0.04</v>
          </cell>
          <cell r="N1512">
            <v>0</v>
          </cell>
          <cell r="Z1512" t="str">
            <v>KEXP-0669961-121-20-02-20233905.30.04</v>
          </cell>
        </row>
        <row r="1513">
          <cell r="J1513">
            <v>0.04</v>
          </cell>
          <cell r="N1513">
            <v>0</v>
          </cell>
          <cell r="Z1513" t="str">
            <v>KEXP-0669961-121-20-02-20233707.10.04</v>
          </cell>
        </row>
        <row r="1514">
          <cell r="J1514">
            <v>0.04</v>
          </cell>
          <cell r="N1514">
            <v>0</v>
          </cell>
          <cell r="Z1514" t="str">
            <v>KEXP-0669961-121-20-02-20233402.4990.04</v>
          </cell>
        </row>
        <row r="1515">
          <cell r="J1515">
            <v>0.04</v>
          </cell>
          <cell r="N1515">
            <v>0</v>
          </cell>
          <cell r="Z1515" t="str">
            <v>KEXP-0669961-121-20-02-20233402.420.04</v>
          </cell>
        </row>
        <row r="1516">
          <cell r="J1516">
            <v>0.04</v>
          </cell>
          <cell r="N1516">
            <v>0</v>
          </cell>
          <cell r="Z1516" t="str">
            <v>KEXP-0669961-121-20-02-20233402.4190.04</v>
          </cell>
        </row>
        <row r="1517">
          <cell r="J1517">
            <v>0.04</v>
          </cell>
          <cell r="N1517">
            <v>0</v>
          </cell>
          <cell r="Z1517" t="str">
            <v>KEXP-0669961-121-20-02-20233402.390.04</v>
          </cell>
        </row>
        <row r="1518">
          <cell r="J1518">
            <v>0.04</v>
          </cell>
          <cell r="N1518">
            <v>0</v>
          </cell>
          <cell r="Z1518" t="str">
            <v>KEXP-0669961-121-20-02-20233402.310.04</v>
          </cell>
        </row>
        <row r="1519">
          <cell r="J1519">
            <v>7.0000000000000007E-2</v>
          </cell>
          <cell r="N1519">
            <v>0</v>
          </cell>
          <cell r="Z1519" t="str">
            <v>KEXP-0669961-121-20-02-20233204.1190.07</v>
          </cell>
        </row>
        <row r="1520">
          <cell r="J1520">
            <v>7.0000000000000007E-2</v>
          </cell>
          <cell r="N1520">
            <v>0</v>
          </cell>
          <cell r="Z1520" t="str">
            <v>KEXP-0669961-121-20-02-20233204.1120.07</v>
          </cell>
        </row>
        <row r="1521">
          <cell r="J1521">
            <v>7.0000000000000007E-2</v>
          </cell>
          <cell r="N1521">
            <v>0</v>
          </cell>
          <cell r="Z1521" t="str">
            <v>KEXP-0669961-121-20-02-20233204.1110.07</v>
          </cell>
        </row>
        <row r="1522">
          <cell r="J1522">
            <v>0.04</v>
          </cell>
          <cell r="N1522">
            <v>0</v>
          </cell>
          <cell r="Z1522" t="str">
            <v>KEXP-0669961-121-20-02-20232915.110.04</v>
          </cell>
        </row>
        <row r="1523">
          <cell r="J1523">
            <v>0.03</v>
          </cell>
          <cell r="N1523">
            <v>0</v>
          </cell>
          <cell r="Z1523" t="str">
            <v>KEXP-0669961-121-20-02-202328470.03</v>
          </cell>
        </row>
        <row r="1524">
          <cell r="J1524">
            <v>0.8</v>
          </cell>
          <cell r="N1524">
            <v>0</v>
          </cell>
          <cell r="Z1524" t="str">
            <v>KEXP-0669961-121-20-02-20232701.120.8</v>
          </cell>
        </row>
        <row r="1525">
          <cell r="J1525">
            <v>0.04</v>
          </cell>
          <cell r="N1525">
            <v>0</v>
          </cell>
          <cell r="Z1525" t="str">
            <v>KEXP-0669961-121-20-02-20231108.190.04</v>
          </cell>
        </row>
        <row r="1526">
          <cell r="J1526">
            <v>0.1</v>
          </cell>
          <cell r="N1526">
            <v>0</v>
          </cell>
          <cell r="Z1526" t="str">
            <v>KEXP-0669961-122-20-02-20235807.90.1</v>
          </cell>
        </row>
        <row r="1527">
          <cell r="J1527">
            <v>1</v>
          </cell>
          <cell r="N1527">
            <v>1.01E-2</v>
          </cell>
          <cell r="Z1527" t="str">
            <v>KEXP-0669961-122-20-02-20235509.211.0101</v>
          </cell>
        </row>
        <row r="1528">
          <cell r="J1528">
            <v>0.4</v>
          </cell>
          <cell r="N1528">
            <v>4.0400000000000002E-3</v>
          </cell>
          <cell r="Z1528" t="str">
            <v>KEXP-0669961-122-20-02-20235503.2010.40404</v>
          </cell>
        </row>
        <row r="1529">
          <cell r="J1529">
            <v>1</v>
          </cell>
          <cell r="N1529">
            <v>1.01E-2</v>
          </cell>
          <cell r="Z1529" t="str">
            <v>KEXP-0669961-122-20-02-20235407.521.0101</v>
          </cell>
        </row>
        <row r="1530">
          <cell r="J1530">
            <v>0.4</v>
          </cell>
          <cell r="N1530">
            <v>4.0400000000000002E-3</v>
          </cell>
          <cell r="Z1530" t="str">
            <v>KEXP-0669961-122-20-02-20235402.330.40404</v>
          </cell>
        </row>
        <row r="1531">
          <cell r="J1531">
            <v>0.2</v>
          </cell>
          <cell r="N1531">
            <v>0</v>
          </cell>
          <cell r="Z1531" t="str">
            <v>KEXP-0669961-122-20-02-20235401.2090.2</v>
          </cell>
        </row>
        <row r="1532">
          <cell r="J1532">
            <v>1</v>
          </cell>
          <cell r="N1532">
            <v>1.01E-2</v>
          </cell>
          <cell r="Z1532" t="str">
            <v>KEXP-0669961-122-20-02-20235210.491.0101</v>
          </cell>
        </row>
        <row r="1533">
          <cell r="J1533">
            <v>1</v>
          </cell>
          <cell r="N1533">
            <v>1.01E-2</v>
          </cell>
          <cell r="Z1533" t="str">
            <v>KEXP-0669961-122-20-02-20235210.391.0101</v>
          </cell>
        </row>
        <row r="1534">
          <cell r="J1534">
            <v>1</v>
          </cell>
          <cell r="N1534">
            <v>1.01E-2</v>
          </cell>
          <cell r="Z1534" t="str">
            <v>KEXP-0669961-122-20-02-20235206.251.0101</v>
          </cell>
        </row>
        <row r="1535">
          <cell r="J1535">
            <v>1</v>
          </cell>
          <cell r="N1535">
            <v>1.01E-2</v>
          </cell>
          <cell r="Z1535" t="str">
            <v>KEXP-0669961-122-20-02-20235206.241.0101</v>
          </cell>
        </row>
        <row r="1536">
          <cell r="J1536">
            <v>0.6</v>
          </cell>
          <cell r="N1536">
            <v>6.0600000000000003E-3</v>
          </cell>
          <cell r="Z1536" t="str">
            <v>KEXP-0669961-122-20-02-20235201.0090.60606</v>
          </cell>
        </row>
        <row r="1537">
          <cell r="J1537">
            <v>0.04</v>
          </cell>
          <cell r="N1537">
            <v>0</v>
          </cell>
          <cell r="Z1537" t="str">
            <v>KEXP-0669961-122-20-02-20233905.30.04</v>
          </cell>
        </row>
        <row r="1538">
          <cell r="J1538">
            <v>0.04</v>
          </cell>
          <cell r="N1538">
            <v>0</v>
          </cell>
          <cell r="Z1538" t="str">
            <v>KEXP-0669961-122-20-02-20233707.10.04</v>
          </cell>
        </row>
        <row r="1539">
          <cell r="J1539">
            <v>0.04</v>
          </cell>
          <cell r="N1539">
            <v>0</v>
          </cell>
          <cell r="Z1539" t="str">
            <v>KEXP-0669961-122-20-02-20233402.4990.04</v>
          </cell>
        </row>
        <row r="1540">
          <cell r="J1540">
            <v>0.04</v>
          </cell>
          <cell r="N1540">
            <v>0</v>
          </cell>
          <cell r="Z1540" t="str">
            <v>KEXP-0669961-122-20-02-20233402.420.04</v>
          </cell>
        </row>
        <row r="1541">
          <cell r="J1541">
            <v>0.04</v>
          </cell>
          <cell r="N1541">
            <v>0</v>
          </cell>
          <cell r="Z1541" t="str">
            <v>KEXP-0669961-122-20-02-20233402.4190.04</v>
          </cell>
        </row>
        <row r="1542">
          <cell r="J1542">
            <v>0.04</v>
          </cell>
          <cell r="N1542">
            <v>0</v>
          </cell>
          <cell r="Z1542" t="str">
            <v>KEXP-0669961-122-20-02-20233402.390.04</v>
          </cell>
        </row>
        <row r="1543">
          <cell r="J1543">
            <v>0.04</v>
          </cell>
          <cell r="N1543">
            <v>0</v>
          </cell>
          <cell r="Z1543" t="str">
            <v>KEXP-0669961-122-20-02-20233402.310.04</v>
          </cell>
        </row>
        <row r="1544">
          <cell r="J1544">
            <v>7.0000000000000007E-2</v>
          </cell>
          <cell r="N1544">
            <v>0</v>
          </cell>
          <cell r="Z1544" t="str">
            <v>KEXP-0669961-122-20-02-20233204.1190.07</v>
          </cell>
        </row>
        <row r="1545">
          <cell r="J1545">
            <v>7.0000000000000007E-2</v>
          </cell>
          <cell r="N1545">
            <v>0</v>
          </cell>
          <cell r="Z1545" t="str">
            <v>KEXP-0669961-122-20-02-20233204.1120.07</v>
          </cell>
        </row>
        <row r="1546">
          <cell r="J1546">
            <v>7.0000000000000007E-2</v>
          </cell>
          <cell r="N1546">
            <v>0</v>
          </cell>
          <cell r="Z1546" t="str">
            <v>KEXP-0669961-122-20-02-20233204.1110.07</v>
          </cell>
        </row>
        <row r="1547">
          <cell r="J1547">
            <v>0.04</v>
          </cell>
          <cell r="N1547">
            <v>0</v>
          </cell>
          <cell r="Z1547" t="str">
            <v>KEXP-0669961-122-20-02-20232915.110.04</v>
          </cell>
        </row>
        <row r="1548">
          <cell r="J1548">
            <v>0.03</v>
          </cell>
          <cell r="N1548">
            <v>0</v>
          </cell>
          <cell r="Z1548" t="str">
            <v>KEXP-0669961-122-20-02-202328470.03</v>
          </cell>
        </row>
        <row r="1549">
          <cell r="J1549">
            <v>0.8</v>
          </cell>
          <cell r="N1549">
            <v>0</v>
          </cell>
          <cell r="Z1549" t="str">
            <v>KEXP-0669961-122-20-02-20232701.120.8</v>
          </cell>
        </row>
        <row r="1550">
          <cell r="J1550">
            <v>0.04</v>
          </cell>
          <cell r="N1550">
            <v>0</v>
          </cell>
          <cell r="Z1550" t="str">
            <v>KEXP-0669961-122-20-02-20231108.190.04</v>
          </cell>
        </row>
        <row r="1551">
          <cell r="J1551">
            <v>0.1</v>
          </cell>
          <cell r="N1551">
            <v>0</v>
          </cell>
          <cell r="Z1551" t="str">
            <v>KEXP-0669961-123-20-02-20235807.90.1</v>
          </cell>
        </row>
        <row r="1552">
          <cell r="J1552">
            <v>1</v>
          </cell>
          <cell r="N1552">
            <v>1.01E-2</v>
          </cell>
          <cell r="Z1552" t="str">
            <v>KEXP-0669961-123-20-02-20235509.211.0101</v>
          </cell>
        </row>
        <row r="1553">
          <cell r="J1553">
            <v>0.4</v>
          </cell>
          <cell r="N1553">
            <v>4.0400000000000002E-3</v>
          </cell>
          <cell r="Z1553" t="str">
            <v>KEXP-0669961-123-20-02-20235503.2010.40404</v>
          </cell>
        </row>
        <row r="1554">
          <cell r="J1554">
            <v>1</v>
          </cell>
          <cell r="N1554">
            <v>1.01E-2</v>
          </cell>
          <cell r="Z1554" t="str">
            <v>KEXP-0669961-123-20-02-20235407.521.0101</v>
          </cell>
        </row>
        <row r="1555">
          <cell r="J1555">
            <v>0.4</v>
          </cell>
          <cell r="N1555">
            <v>4.0400000000000002E-3</v>
          </cell>
          <cell r="Z1555" t="str">
            <v>KEXP-0669961-123-20-02-20235402.330.40404</v>
          </cell>
        </row>
        <row r="1556">
          <cell r="J1556">
            <v>0.2</v>
          </cell>
          <cell r="N1556">
            <v>0</v>
          </cell>
          <cell r="Z1556" t="str">
            <v>KEXP-0669961-123-20-02-20235401.2090.2</v>
          </cell>
        </row>
        <row r="1557">
          <cell r="J1557">
            <v>1</v>
          </cell>
          <cell r="N1557">
            <v>1.01E-2</v>
          </cell>
          <cell r="Z1557" t="str">
            <v>KEXP-0669961-123-20-02-20235210.491.0101</v>
          </cell>
        </row>
        <row r="1558">
          <cell r="J1558">
            <v>1</v>
          </cell>
          <cell r="N1558">
            <v>1.01E-2</v>
          </cell>
          <cell r="Z1558" t="str">
            <v>KEXP-0669961-123-20-02-20235210.391.0101</v>
          </cell>
        </row>
        <row r="1559">
          <cell r="J1559">
            <v>1</v>
          </cell>
          <cell r="N1559">
            <v>1.01E-2</v>
          </cell>
          <cell r="Z1559" t="str">
            <v>KEXP-0669961-123-20-02-20235206.251.0101</v>
          </cell>
        </row>
        <row r="1560">
          <cell r="J1560">
            <v>1</v>
          </cell>
          <cell r="N1560">
            <v>1.01E-2</v>
          </cell>
          <cell r="Z1560" t="str">
            <v>KEXP-0669961-123-20-02-20235206.241.0101</v>
          </cell>
        </row>
        <row r="1561">
          <cell r="J1561">
            <v>0.6</v>
          </cell>
          <cell r="N1561">
            <v>6.0600000000000003E-3</v>
          </cell>
          <cell r="Z1561" t="str">
            <v>KEXP-0669961-123-20-02-20235201.0090.60606</v>
          </cell>
        </row>
        <row r="1562">
          <cell r="J1562">
            <v>0.04</v>
          </cell>
          <cell r="N1562">
            <v>0</v>
          </cell>
          <cell r="Z1562" t="str">
            <v>KEXP-0669961-123-20-02-202339100.04</v>
          </cell>
        </row>
        <row r="1563">
          <cell r="J1563">
            <v>0.04</v>
          </cell>
          <cell r="N1563">
            <v>0</v>
          </cell>
          <cell r="Z1563" t="str">
            <v>KEXP-0669961-123-20-02-20233905.30.04</v>
          </cell>
        </row>
        <row r="1564">
          <cell r="J1564">
            <v>0.04</v>
          </cell>
          <cell r="N1564">
            <v>0</v>
          </cell>
          <cell r="Z1564" t="str">
            <v>KEXP-0669961-123-20-02-20233402.4990.04</v>
          </cell>
        </row>
        <row r="1565">
          <cell r="J1565">
            <v>0.04</v>
          </cell>
          <cell r="N1565">
            <v>0</v>
          </cell>
          <cell r="Z1565" t="str">
            <v>KEXP-0669961-123-20-02-20233402.420.04</v>
          </cell>
        </row>
        <row r="1566">
          <cell r="J1566">
            <v>0.04</v>
          </cell>
          <cell r="N1566">
            <v>0</v>
          </cell>
          <cell r="Z1566" t="str">
            <v>KEXP-0669961-123-20-02-20233402.4190.04</v>
          </cell>
        </row>
        <row r="1567">
          <cell r="J1567">
            <v>0.04</v>
          </cell>
          <cell r="N1567">
            <v>0</v>
          </cell>
          <cell r="Z1567" t="str">
            <v>KEXP-0669961-123-20-02-20233402.390.04</v>
          </cell>
        </row>
        <row r="1568">
          <cell r="J1568">
            <v>0.04</v>
          </cell>
          <cell r="N1568">
            <v>0</v>
          </cell>
          <cell r="Z1568" t="str">
            <v>KEXP-0669961-123-20-02-20233402.310.04</v>
          </cell>
        </row>
        <row r="1569">
          <cell r="J1569">
            <v>0.04</v>
          </cell>
          <cell r="N1569">
            <v>0</v>
          </cell>
          <cell r="Z1569" t="str">
            <v>KEXP-0669961-123-20-02-20232915.110.04</v>
          </cell>
        </row>
        <row r="1570">
          <cell r="J1570">
            <v>0.03</v>
          </cell>
          <cell r="N1570">
            <v>0</v>
          </cell>
          <cell r="Z1570" t="str">
            <v>KEXP-0669961-123-20-02-202328470.03</v>
          </cell>
        </row>
        <row r="1571">
          <cell r="J1571">
            <v>0.8</v>
          </cell>
          <cell r="N1571">
            <v>0</v>
          </cell>
          <cell r="Z1571" t="str">
            <v>KEXP-0669961-123-20-02-20232701.120.8</v>
          </cell>
        </row>
        <row r="1572">
          <cell r="J1572">
            <v>0.04</v>
          </cell>
          <cell r="N1572">
            <v>0</v>
          </cell>
          <cell r="Z1572" t="str">
            <v>KEXP-0669961-123-20-02-20231108.190.04</v>
          </cell>
        </row>
        <row r="1573">
          <cell r="J1573">
            <v>0.52</v>
          </cell>
          <cell r="N1573">
            <v>5.2500000000000003E-3</v>
          </cell>
          <cell r="Z1573" t="str">
            <v>KEXP-0669961-124-20-02-20235503.2010.52525</v>
          </cell>
        </row>
        <row r="1574">
          <cell r="J1574">
            <v>0.52</v>
          </cell>
          <cell r="N1574">
            <v>5.2500000000000003E-3</v>
          </cell>
          <cell r="Z1574" t="str">
            <v>KEXP-0669961-124-20-02-20235402.330.52525</v>
          </cell>
        </row>
        <row r="1575">
          <cell r="J1575">
            <v>0.48</v>
          </cell>
          <cell r="N1575">
            <v>4.8500000000000001E-3</v>
          </cell>
          <cell r="Z1575" t="str">
            <v>KEXP-0669961-124-20-02-20235205.120.48485</v>
          </cell>
        </row>
        <row r="1576">
          <cell r="J1576">
            <v>0.48</v>
          </cell>
          <cell r="N1576">
            <v>4.8500000000000001E-3</v>
          </cell>
          <cell r="Z1576" t="str">
            <v>KEXP-0669961-124-20-02-20235205.110.48485</v>
          </cell>
        </row>
        <row r="1577">
          <cell r="J1577">
            <v>0.48</v>
          </cell>
          <cell r="N1577">
            <v>4.8500000000000001E-3</v>
          </cell>
          <cell r="Z1577" t="str">
            <v>KEXP-0669961-124-20-02-20235201.0090.48485</v>
          </cell>
        </row>
        <row r="1578">
          <cell r="J1578">
            <v>0.52</v>
          </cell>
          <cell r="N1578">
            <v>5.2500000000000003E-3</v>
          </cell>
          <cell r="Z1578" t="str">
            <v>KEXP-0669961-125-20-02-20235503.2010.52525</v>
          </cell>
        </row>
        <row r="1579">
          <cell r="J1579">
            <v>0.52</v>
          </cell>
          <cell r="N1579">
            <v>5.2500000000000003E-3</v>
          </cell>
          <cell r="Z1579" t="str">
            <v>KEXP-0669961-125-20-02-20235402.330.52525</v>
          </cell>
        </row>
        <row r="1580">
          <cell r="J1580">
            <v>0.48</v>
          </cell>
          <cell r="N1580">
            <v>4.8500000000000001E-3</v>
          </cell>
          <cell r="Z1580" t="str">
            <v>KEXP-0669961-125-20-02-20235205.120.48485</v>
          </cell>
        </row>
        <row r="1581">
          <cell r="J1581">
            <v>0.48</v>
          </cell>
          <cell r="N1581">
            <v>4.8500000000000001E-3</v>
          </cell>
          <cell r="Z1581" t="str">
            <v>KEXP-0669961-125-20-02-20235205.110.48485</v>
          </cell>
        </row>
        <row r="1582">
          <cell r="J1582">
            <v>0.48</v>
          </cell>
          <cell r="N1582">
            <v>4.8500000000000001E-3</v>
          </cell>
          <cell r="Z1582" t="str">
            <v>KEXP-0669961-125-20-02-20235201.0090.48485</v>
          </cell>
        </row>
        <row r="1583">
          <cell r="J1583">
            <v>0.52</v>
          </cell>
          <cell r="N1583">
            <v>5.2500000000000003E-3</v>
          </cell>
          <cell r="Z1583" t="str">
            <v>KEXP-0669961-126-20-02-20235503.2010.52525</v>
          </cell>
        </row>
        <row r="1584">
          <cell r="J1584">
            <v>0.52</v>
          </cell>
          <cell r="N1584">
            <v>5.2500000000000003E-3</v>
          </cell>
          <cell r="Z1584" t="str">
            <v>KEXP-0669961-126-20-02-20235402.330.52525</v>
          </cell>
        </row>
        <row r="1585">
          <cell r="J1585">
            <v>0.48</v>
          </cell>
          <cell r="N1585">
            <v>4.8500000000000001E-3</v>
          </cell>
          <cell r="Z1585" t="str">
            <v>KEXP-0669961-126-20-02-20235205.120.48485</v>
          </cell>
        </row>
        <row r="1586">
          <cell r="J1586">
            <v>0.48</v>
          </cell>
          <cell r="N1586">
            <v>4.8500000000000001E-3</v>
          </cell>
          <cell r="Z1586" t="str">
            <v>KEXP-0669961-126-20-02-20235205.110.48485</v>
          </cell>
        </row>
        <row r="1587">
          <cell r="J1587">
            <v>0.48</v>
          </cell>
          <cell r="N1587">
            <v>4.8500000000000001E-3</v>
          </cell>
          <cell r="Z1587" t="str">
            <v>KEXP-0669961-126-20-02-20235201.0090.48485</v>
          </cell>
        </row>
        <row r="1588">
          <cell r="J1588">
            <v>0.65</v>
          </cell>
          <cell r="N1588">
            <v>6.5700000000000003E-3</v>
          </cell>
          <cell r="Z1588" t="str">
            <v>KEXP-0669961-127-20-02-20235503.2010.65657</v>
          </cell>
        </row>
        <row r="1589">
          <cell r="J1589">
            <v>0.65</v>
          </cell>
          <cell r="N1589">
            <v>6.5700000000000003E-3</v>
          </cell>
          <cell r="Z1589" t="str">
            <v>KEXP-0669961-127-20-02-20235402.330.65657</v>
          </cell>
        </row>
        <row r="1590">
          <cell r="J1590">
            <v>0.35</v>
          </cell>
          <cell r="N1590">
            <v>3.5300000000000002E-3</v>
          </cell>
          <cell r="Z1590" t="str">
            <v>KEXP-0669961-127-20-02-20235205.120.35353</v>
          </cell>
        </row>
        <row r="1591">
          <cell r="J1591">
            <v>0.35</v>
          </cell>
          <cell r="N1591">
            <v>3.5300000000000002E-3</v>
          </cell>
          <cell r="Z1591" t="str">
            <v>KEXP-0669961-127-20-02-20235205.110.35353</v>
          </cell>
        </row>
        <row r="1592">
          <cell r="J1592">
            <v>0.35</v>
          </cell>
          <cell r="N1592">
            <v>3.5300000000000002E-3</v>
          </cell>
          <cell r="Z1592" t="str">
            <v>KEXP-0669961-127-20-02-20235201.0090.35353</v>
          </cell>
        </row>
        <row r="1593">
          <cell r="J1593">
            <v>0.65</v>
          </cell>
          <cell r="N1593">
            <v>6.5700000000000003E-3</v>
          </cell>
          <cell r="Z1593" t="str">
            <v>KEXP-0669961-128-20-02-20235503.2010.65657</v>
          </cell>
        </row>
        <row r="1594">
          <cell r="J1594">
            <v>0.65</v>
          </cell>
          <cell r="N1594">
            <v>6.5700000000000003E-3</v>
          </cell>
          <cell r="Z1594" t="str">
            <v>KEXP-0669961-128-20-02-20235402.330.65657</v>
          </cell>
        </row>
        <row r="1595">
          <cell r="J1595">
            <v>0.35</v>
          </cell>
          <cell r="N1595">
            <v>3.5300000000000002E-3</v>
          </cell>
          <cell r="Z1595" t="str">
            <v>KEXP-0669961-128-20-02-20235205.120.35353</v>
          </cell>
        </row>
        <row r="1596">
          <cell r="J1596">
            <v>0.35</v>
          </cell>
          <cell r="N1596">
            <v>3.5300000000000002E-3</v>
          </cell>
          <cell r="Z1596" t="str">
            <v>KEXP-0669961-128-20-02-20235205.110.35353</v>
          </cell>
        </row>
        <row r="1597">
          <cell r="J1597">
            <v>0.35</v>
          </cell>
          <cell r="N1597">
            <v>3.5300000000000002E-3</v>
          </cell>
          <cell r="Z1597" t="str">
            <v>KEXP-0669961-128-20-02-20235201.0090.35353</v>
          </cell>
        </row>
        <row r="1598">
          <cell r="J1598">
            <v>0.65</v>
          </cell>
          <cell r="N1598">
            <v>6.5700000000000003E-3</v>
          </cell>
          <cell r="Z1598" t="str">
            <v>KEXP-0669961-129-20-02-20235503.2010.65657</v>
          </cell>
        </row>
        <row r="1599">
          <cell r="J1599">
            <v>0.65</v>
          </cell>
          <cell r="N1599">
            <v>6.5700000000000003E-3</v>
          </cell>
          <cell r="Z1599" t="str">
            <v>KEXP-0669961-129-20-02-20235402.330.65657</v>
          </cell>
        </row>
        <row r="1600">
          <cell r="J1600">
            <v>0.35</v>
          </cell>
          <cell r="N1600">
            <v>3.5300000000000002E-3</v>
          </cell>
          <cell r="Z1600" t="str">
            <v>KEXP-0669961-129-20-02-20235205.120.35353</v>
          </cell>
        </row>
        <row r="1601">
          <cell r="J1601">
            <v>0.35</v>
          </cell>
          <cell r="N1601">
            <v>3.5300000000000002E-3</v>
          </cell>
          <cell r="Z1601" t="str">
            <v>KEXP-0669961-129-20-02-20235205.110.35353</v>
          </cell>
        </row>
        <row r="1602">
          <cell r="J1602">
            <v>0.35</v>
          </cell>
          <cell r="N1602">
            <v>3.5300000000000002E-3</v>
          </cell>
          <cell r="Z1602" t="str">
            <v>KEXP-0669961-129-20-02-20235201.0090.35353</v>
          </cell>
        </row>
        <row r="1603">
          <cell r="J1603">
            <v>0.1</v>
          </cell>
          <cell r="N1603">
            <v>0</v>
          </cell>
          <cell r="Z1603" t="str">
            <v>KEXP-0669961-130-01-03-20235807.90.1</v>
          </cell>
        </row>
        <row r="1604">
          <cell r="J1604">
            <v>0.48</v>
          </cell>
          <cell r="N1604">
            <v>4.8500000000000001E-3</v>
          </cell>
          <cell r="Z1604" t="str">
            <v>KEXP-0669961-130-01-03-20235503.2010.48485</v>
          </cell>
        </row>
        <row r="1605">
          <cell r="J1605">
            <v>1</v>
          </cell>
          <cell r="N1605">
            <v>1.01E-2</v>
          </cell>
          <cell r="Z1605" t="str">
            <v>KEXP-0669961-130-01-03-20235402.391.0101</v>
          </cell>
        </row>
        <row r="1606">
          <cell r="J1606">
            <v>0.48</v>
          </cell>
          <cell r="N1606">
            <v>4.8500000000000001E-3</v>
          </cell>
          <cell r="Z1606" t="str">
            <v>KEXP-0669961-130-01-03-20235402.330.48485</v>
          </cell>
        </row>
        <row r="1607">
          <cell r="J1607">
            <v>1</v>
          </cell>
          <cell r="N1607">
            <v>1.01E-2</v>
          </cell>
          <cell r="Z1607" t="str">
            <v>KEXP-0669961-130-01-03-20235210.191.0101</v>
          </cell>
        </row>
        <row r="1608">
          <cell r="J1608">
            <v>0.52</v>
          </cell>
          <cell r="N1608">
            <v>5.2500000000000003E-3</v>
          </cell>
          <cell r="Z1608" t="str">
            <v>KEXP-0669961-130-01-03-20235201.0090.52525</v>
          </cell>
        </row>
        <row r="1609">
          <cell r="J1609">
            <v>0.04</v>
          </cell>
          <cell r="N1609">
            <v>0</v>
          </cell>
          <cell r="Z1609" t="str">
            <v>KEXP-0669961-130-01-03-20233909.50.04</v>
          </cell>
        </row>
        <row r="1610">
          <cell r="J1610">
            <v>0.04</v>
          </cell>
          <cell r="N1610">
            <v>0</v>
          </cell>
          <cell r="Z1610" t="str">
            <v>KEXP-0669961-130-01-03-20233906.9030.04</v>
          </cell>
        </row>
        <row r="1611">
          <cell r="J1611">
            <v>0.04</v>
          </cell>
          <cell r="N1611">
            <v>0</v>
          </cell>
          <cell r="Z1611" t="str">
            <v>KEXP-0669961-130-01-03-20233809.9110.04</v>
          </cell>
        </row>
        <row r="1612">
          <cell r="J1612">
            <v>7.0000000000000007E-2</v>
          </cell>
          <cell r="N1612">
            <v>0</v>
          </cell>
          <cell r="Z1612" t="str">
            <v>KEXP-0669961-130-01-03-20233402.90.07</v>
          </cell>
        </row>
        <row r="1613">
          <cell r="J1613">
            <v>7.0000000000000007E-2</v>
          </cell>
          <cell r="N1613">
            <v>0</v>
          </cell>
          <cell r="Z1613" t="str">
            <v>KEXP-0669961-130-01-03-20233204.1120.07</v>
          </cell>
        </row>
        <row r="1614">
          <cell r="J1614">
            <v>0.04</v>
          </cell>
          <cell r="N1614">
            <v>0</v>
          </cell>
          <cell r="Z1614" t="str">
            <v>KEXP-0669961-130-01-03-20231108.110.04</v>
          </cell>
        </row>
        <row r="1615">
          <cell r="J1615">
            <v>0.1</v>
          </cell>
          <cell r="N1615">
            <v>0</v>
          </cell>
          <cell r="Z1615" t="str">
            <v>KEXP-0669961-131-09-03-20235807.90.1</v>
          </cell>
        </row>
        <row r="1616">
          <cell r="J1616">
            <v>0.1</v>
          </cell>
          <cell r="N1616">
            <v>0</v>
          </cell>
          <cell r="Z1616" t="str">
            <v>KEXP-0669961-131-09-03-20235807.1020.1</v>
          </cell>
        </row>
        <row r="1617">
          <cell r="J1617">
            <v>0.2</v>
          </cell>
          <cell r="N1617">
            <v>0</v>
          </cell>
          <cell r="Z1617" t="str">
            <v>KEXP-0669961-131-09-03-20235401.2090.2</v>
          </cell>
        </row>
        <row r="1618">
          <cell r="J1618">
            <v>1</v>
          </cell>
          <cell r="N1618">
            <v>1.01E-2</v>
          </cell>
          <cell r="Z1618" t="str">
            <v>KEXP-0669961-131-09-03-20235205.141.0101</v>
          </cell>
        </row>
        <row r="1619">
          <cell r="J1619">
            <v>1</v>
          </cell>
          <cell r="N1619">
            <v>1.01E-2</v>
          </cell>
          <cell r="Z1619" t="str">
            <v>KEXP-0669961-131-09-03-20235205.121.0101</v>
          </cell>
        </row>
        <row r="1620">
          <cell r="J1620">
            <v>1</v>
          </cell>
          <cell r="N1620">
            <v>1.01E-2</v>
          </cell>
          <cell r="Z1620" t="str">
            <v>KEXP-0669961-131-09-03-20235205.111.0101</v>
          </cell>
        </row>
        <row r="1621">
          <cell r="J1621">
            <v>1</v>
          </cell>
          <cell r="N1621">
            <v>1.01E-2</v>
          </cell>
          <cell r="Z1621" t="str">
            <v>KEXP-0669961-131-09-03-20235201.0091.0101</v>
          </cell>
        </row>
        <row r="1622">
          <cell r="J1622">
            <v>0.04</v>
          </cell>
          <cell r="N1622">
            <v>0</v>
          </cell>
          <cell r="Z1622" t="str">
            <v>KEXP-0669961-131-09-03-20233911.90.04</v>
          </cell>
        </row>
        <row r="1623">
          <cell r="J1623">
            <v>0.04</v>
          </cell>
          <cell r="N1623">
            <v>0</v>
          </cell>
          <cell r="Z1623" t="str">
            <v>KEXP-0669961-131-09-03-202339100.04</v>
          </cell>
        </row>
        <row r="1624">
          <cell r="J1624">
            <v>0.04</v>
          </cell>
          <cell r="N1624">
            <v>0</v>
          </cell>
          <cell r="Z1624" t="str">
            <v>KEXP-0669961-131-09-03-20233909.1090.04</v>
          </cell>
        </row>
        <row r="1625">
          <cell r="J1625">
            <v>0.04</v>
          </cell>
          <cell r="N1625">
            <v>0</v>
          </cell>
          <cell r="Z1625" t="str">
            <v>KEXP-0669961-131-09-03-20233906.9040.04</v>
          </cell>
        </row>
        <row r="1626">
          <cell r="J1626">
            <v>0.04</v>
          </cell>
          <cell r="N1626">
            <v>0</v>
          </cell>
          <cell r="Z1626" t="str">
            <v>KEXP-0669961-131-09-03-20233906.9020.04</v>
          </cell>
        </row>
        <row r="1627">
          <cell r="J1627">
            <v>0.04</v>
          </cell>
          <cell r="N1627">
            <v>0</v>
          </cell>
          <cell r="Z1627" t="str">
            <v>KEXP-0669961-131-09-03-20233905.30.04</v>
          </cell>
        </row>
        <row r="1628">
          <cell r="J1628">
            <v>0.04</v>
          </cell>
          <cell r="N1628">
            <v>0</v>
          </cell>
          <cell r="Z1628" t="str">
            <v>KEXP-0669961-131-09-03-20233808.940.04</v>
          </cell>
        </row>
        <row r="1629">
          <cell r="J1629">
            <v>7.0000000000000007E-2</v>
          </cell>
          <cell r="N1629">
            <v>0</v>
          </cell>
          <cell r="Z1629" t="str">
            <v>KEXP-0669961-131-09-03-20233215.1990.07</v>
          </cell>
        </row>
        <row r="1630">
          <cell r="J1630">
            <v>7.0000000000000007E-2</v>
          </cell>
          <cell r="N1630">
            <v>0</v>
          </cell>
          <cell r="Z1630" t="str">
            <v>KEXP-0669961-131-09-03-20233215.1930.07</v>
          </cell>
        </row>
        <row r="1631">
          <cell r="J1631">
            <v>7.0000000000000007E-2</v>
          </cell>
          <cell r="N1631">
            <v>0</v>
          </cell>
          <cell r="Z1631" t="str">
            <v>KEXP-0669961-131-09-03-20233215.1110.07</v>
          </cell>
        </row>
        <row r="1632">
          <cell r="J1632">
            <v>7.0000000000000007E-2</v>
          </cell>
          <cell r="N1632">
            <v>0</v>
          </cell>
          <cell r="Z1632" t="str">
            <v>KEXP-0669961-131-09-03-20233204.160.07</v>
          </cell>
        </row>
        <row r="1633">
          <cell r="J1633">
            <v>7.0000000000000007E-2</v>
          </cell>
          <cell r="N1633">
            <v>0</v>
          </cell>
          <cell r="Z1633" t="str">
            <v>KEXP-0669961-131-09-03-20233204.1590.07</v>
          </cell>
        </row>
        <row r="1634">
          <cell r="J1634">
            <v>7.0000000000000007E-2</v>
          </cell>
          <cell r="N1634">
            <v>0</v>
          </cell>
          <cell r="Z1634" t="str">
            <v>KEXP-0669961-131-09-03-20233204.130.07</v>
          </cell>
        </row>
        <row r="1635">
          <cell r="J1635">
            <v>7.0000000000000007E-2</v>
          </cell>
          <cell r="N1635">
            <v>0</v>
          </cell>
          <cell r="Z1635" t="str">
            <v>KEXP-0669961-131-09-03-20233204.120.07</v>
          </cell>
        </row>
        <row r="1636">
          <cell r="J1636">
            <v>0.04</v>
          </cell>
          <cell r="N1636">
            <v>0</v>
          </cell>
          <cell r="Z1636" t="str">
            <v>KEXP-0669961-131-09-03-20232915.110.04</v>
          </cell>
        </row>
        <row r="1637">
          <cell r="J1637">
            <v>0.03</v>
          </cell>
          <cell r="N1637">
            <v>0</v>
          </cell>
          <cell r="Z1637" t="str">
            <v>KEXP-0669961-131-09-03-202328470.03</v>
          </cell>
        </row>
        <row r="1638">
          <cell r="J1638">
            <v>0.04</v>
          </cell>
          <cell r="N1638">
            <v>0</v>
          </cell>
          <cell r="Z1638" t="str">
            <v>KEXP-0669961-131-09-03-20232831.1010.04</v>
          </cell>
        </row>
        <row r="1639">
          <cell r="J1639">
            <v>1.1000000000000001</v>
          </cell>
          <cell r="N1639">
            <v>0</v>
          </cell>
          <cell r="Z1639" t="str">
            <v>KEXP-0669961-131-09-03-20232701.121.1</v>
          </cell>
        </row>
        <row r="1640">
          <cell r="J1640">
            <v>0.04</v>
          </cell>
          <cell r="N1640">
            <v>0</v>
          </cell>
          <cell r="Z1640" t="str">
            <v>KEXP-0669961-131-09-03-20231108.120.04</v>
          </cell>
        </row>
        <row r="1641">
          <cell r="J1641">
            <v>0.1</v>
          </cell>
          <cell r="N1641">
            <v>0</v>
          </cell>
          <cell r="Z1641" t="str">
            <v>KEXP-0669961-132-09-03-20235807.90.1</v>
          </cell>
        </row>
        <row r="1642">
          <cell r="J1642">
            <v>0.1</v>
          </cell>
          <cell r="N1642">
            <v>0</v>
          </cell>
          <cell r="Z1642" t="str">
            <v>KEXP-0669961-132-09-03-20235807.1020.1</v>
          </cell>
        </row>
        <row r="1643">
          <cell r="J1643">
            <v>0.2</v>
          </cell>
          <cell r="N1643">
            <v>0</v>
          </cell>
          <cell r="Z1643" t="str">
            <v>KEXP-0669961-132-09-03-20235401.2090.2</v>
          </cell>
        </row>
        <row r="1644">
          <cell r="J1644">
            <v>1</v>
          </cell>
          <cell r="N1644">
            <v>1.01E-2</v>
          </cell>
          <cell r="Z1644" t="str">
            <v>KEXP-0669961-132-09-03-20235205.141.0101</v>
          </cell>
        </row>
        <row r="1645">
          <cell r="J1645">
            <v>1</v>
          </cell>
          <cell r="N1645">
            <v>1.01E-2</v>
          </cell>
          <cell r="Z1645" t="str">
            <v>KEXP-0669961-132-09-03-20235205.121.0101</v>
          </cell>
        </row>
        <row r="1646">
          <cell r="J1646">
            <v>1</v>
          </cell>
          <cell r="N1646">
            <v>1.01E-2</v>
          </cell>
          <cell r="Z1646" t="str">
            <v>KEXP-0669961-132-09-03-20235205.111.0101</v>
          </cell>
        </row>
        <row r="1647">
          <cell r="J1647">
            <v>1</v>
          </cell>
          <cell r="N1647">
            <v>1.01E-2</v>
          </cell>
          <cell r="Z1647" t="str">
            <v>KEXP-0669961-132-09-03-20235201.0091.0101</v>
          </cell>
        </row>
        <row r="1648">
          <cell r="J1648">
            <v>0.04</v>
          </cell>
          <cell r="N1648">
            <v>0</v>
          </cell>
          <cell r="Z1648" t="str">
            <v>KEXP-0669961-132-09-03-20233911.90.04</v>
          </cell>
        </row>
        <row r="1649">
          <cell r="J1649">
            <v>0.04</v>
          </cell>
          <cell r="N1649">
            <v>0</v>
          </cell>
          <cell r="Z1649" t="str">
            <v>KEXP-0669961-132-09-03-202339100.04</v>
          </cell>
        </row>
        <row r="1650">
          <cell r="J1650">
            <v>0.04</v>
          </cell>
          <cell r="N1650">
            <v>0</v>
          </cell>
          <cell r="Z1650" t="str">
            <v>KEXP-0669961-132-09-03-20233909.1090.04</v>
          </cell>
        </row>
        <row r="1651">
          <cell r="J1651">
            <v>0.04</v>
          </cell>
          <cell r="N1651">
            <v>0</v>
          </cell>
          <cell r="Z1651" t="str">
            <v>KEXP-0669961-132-09-03-20233906.9040.04</v>
          </cell>
        </row>
        <row r="1652">
          <cell r="J1652">
            <v>0.04</v>
          </cell>
          <cell r="N1652">
            <v>0</v>
          </cell>
          <cell r="Z1652" t="str">
            <v>KEXP-0669961-132-09-03-20233906.9020.04</v>
          </cell>
        </row>
        <row r="1653">
          <cell r="J1653">
            <v>0.04</v>
          </cell>
          <cell r="N1653">
            <v>0</v>
          </cell>
          <cell r="Z1653" t="str">
            <v>KEXP-0669961-132-09-03-20233905.30.04</v>
          </cell>
        </row>
        <row r="1654">
          <cell r="J1654">
            <v>0.04</v>
          </cell>
          <cell r="N1654">
            <v>0</v>
          </cell>
          <cell r="Z1654" t="str">
            <v>KEXP-0669961-132-09-03-20233808.940.04</v>
          </cell>
        </row>
        <row r="1655">
          <cell r="J1655">
            <v>7.0000000000000007E-2</v>
          </cell>
          <cell r="N1655">
            <v>0</v>
          </cell>
          <cell r="Z1655" t="str">
            <v>KEXP-0669961-132-09-03-20233215.1990.07</v>
          </cell>
        </row>
        <row r="1656">
          <cell r="J1656">
            <v>7.0000000000000007E-2</v>
          </cell>
          <cell r="N1656">
            <v>0</v>
          </cell>
          <cell r="Z1656" t="str">
            <v>KEXP-0669961-132-09-03-20233215.1930.07</v>
          </cell>
        </row>
        <row r="1657">
          <cell r="J1657">
            <v>7.0000000000000007E-2</v>
          </cell>
          <cell r="N1657">
            <v>0</v>
          </cell>
          <cell r="Z1657" t="str">
            <v>KEXP-0669961-132-09-03-20233215.1110.07</v>
          </cell>
        </row>
        <row r="1658">
          <cell r="J1658">
            <v>7.0000000000000007E-2</v>
          </cell>
          <cell r="N1658">
            <v>0</v>
          </cell>
          <cell r="Z1658" t="str">
            <v>KEXP-0669961-132-09-03-20233204.160.07</v>
          </cell>
        </row>
        <row r="1659">
          <cell r="J1659">
            <v>7.0000000000000007E-2</v>
          </cell>
          <cell r="N1659">
            <v>0</v>
          </cell>
          <cell r="Z1659" t="str">
            <v>KEXP-0669961-132-09-03-20233204.1590.07</v>
          </cell>
        </row>
        <row r="1660">
          <cell r="J1660">
            <v>7.0000000000000007E-2</v>
          </cell>
          <cell r="N1660">
            <v>0</v>
          </cell>
          <cell r="Z1660" t="str">
            <v>KEXP-0669961-132-09-03-20233204.130.07</v>
          </cell>
        </row>
        <row r="1661">
          <cell r="J1661">
            <v>7.0000000000000007E-2</v>
          </cell>
          <cell r="N1661">
            <v>0</v>
          </cell>
          <cell r="Z1661" t="str">
            <v>KEXP-0669961-132-09-03-20233204.120.07</v>
          </cell>
        </row>
        <row r="1662">
          <cell r="J1662">
            <v>0.04</v>
          </cell>
          <cell r="N1662">
            <v>0</v>
          </cell>
          <cell r="Z1662" t="str">
            <v>KEXP-0669961-132-09-03-20232915.110.04</v>
          </cell>
        </row>
        <row r="1663">
          <cell r="J1663">
            <v>0.03</v>
          </cell>
          <cell r="N1663">
            <v>0</v>
          </cell>
          <cell r="Z1663" t="str">
            <v>KEXP-0669961-132-09-03-202328470.03</v>
          </cell>
        </row>
        <row r="1664">
          <cell r="J1664">
            <v>0.04</v>
          </cell>
          <cell r="N1664">
            <v>0</v>
          </cell>
          <cell r="Z1664" t="str">
            <v>KEXP-0669961-132-09-03-20232831.1010.04</v>
          </cell>
        </row>
        <row r="1665">
          <cell r="J1665">
            <v>1.1000000000000001</v>
          </cell>
          <cell r="N1665">
            <v>0</v>
          </cell>
          <cell r="Z1665" t="str">
            <v>KEXP-0669961-132-09-03-20232701.121.1</v>
          </cell>
        </row>
        <row r="1666">
          <cell r="J1666">
            <v>0.04</v>
          </cell>
          <cell r="N1666">
            <v>0</v>
          </cell>
          <cell r="Z1666" t="str">
            <v>KEXP-0669961-132-09-03-20231108.120.04</v>
          </cell>
        </row>
        <row r="1667">
          <cell r="J1667">
            <v>1</v>
          </cell>
          <cell r="N1667">
            <v>1.01E-2</v>
          </cell>
          <cell r="Z1667" t="str">
            <v>KEXP-0669961-133-09-03-20235205.261.0101</v>
          </cell>
        </row>
        <row r="1668">
          <cell r="J1668">
            <v>1</v>
          </cell>
          <cell r="N1668">
            <v>1.01E-2</v>
          </cell>
          <cell r="Z1668" t="str">
            <v>KEXP-0669961-133-09-03-20235205.241.0101</v>
          </cell>
        </row>
        <row r="1669">
          <cell r="J1669">
            <v>1</v>
          </cell>
          <cell r="N1669">
            <v>1.01E-2</v>
          </cell>
          <cell r="Z1669" t="str">
            <v>KEXP-0669961-133-09-03-20235205.221.0101</v>
          </cell>
        </row>
        <row r="1670">
          <cell r="J1670">
            <v>1</v>
          </cell>
          <cell r="N1670">
            <v>1.01E-2</v>
          </cell>
          <cell r="Z1670" t="str">
            <v>KEXP-0669961-133-09-03-20235205.131.0101</v>
          </cell>
        </row>
        <row r="1671">
          <cell r="J1671">
            <v>0.06</v>
          </cell>
          <cell r="N1671">
            <v>0</v>
          </cell>
          <cell r="Z1671" t="str">
            <v>KEXP-0669961-133-09-03-20234809.90.06</v>
          </cell>
        </row>
        <row r="1672">
          <cell r="J1672">
            <v>0.1</v>
          </cell>
          <cell r="N1672">
            <v>0</v>
          </cell>
          <cell r="Z1672" t="str">
            <v>KEXP-0669961-133-09-03-20233923.290.1</v>
          </cell>
        </row>
        <row r="1673">
          <cell r="J1673">
            <v>0.04</v>
          </cell>
          <cell r="N1673">
            <v>0</v>
          </cell>
          <cell r="Z1673" t="str">
            <v>KEXP-0669961-133-09-03-20233909.50.04</v>
          </cell>
        </row>
        <row r="1674">
          <cell r="J1674">
            <v>0.04</v>
          </cell>
          <cell r="N1674">
            <v>0</v>
          </cell>
          <cell r="Z1674" t="str">
            <v>KEXP-0669961-133-09-03-20233906.9030.04</v>
          </cell>
        </row>
        <row r="1675">
          <cell r="J1675">
            <v>0.04</v>
          </cell>
          <cell r="N1675">
            <v>0</v>
          </cell>
          <cell r="Z1675" t="str">
            <v>KEXP-0669961-133-09-03-20233809.9110.04</v>
          </cell>
        </row>
        <row r="1676">
          <cell r="J1676">
            <v>0.04</v>
          </cell>
          <cell r="N1676">
            <v>0</v>
          </cell>
          <cell r="Z1676" t="str">
            <v>KEXP-0669961-133-09-03-20233403.9990.04</v>
          </cell>
        </row>
        <row r="1677">
          <cell r="J1677">
            <v>7.0000000000000007E-2</v>
          </cell>
          <cell r="N1677">
            <v>0</v>
          </cell>
          <cell r="Z1677" t="str">
            <v>KEXP-0669961-133-09-03-20233402.90.07</v>
          </cell>
        </row>
        <row r="1678">
          <cell r="J1678">
            <v>0.04</v>
          </cell>
          <cell r="N1678">
            <v>0</v>
          </cell>
          <cell r="Z1678" t="str">
            <v>KEXP-0669961-133-09-03-20233402.420.04</v>
          </cell>
        </row>
        <row r="1679">
          <cell r="J1679">
            <v>0.04</v>
          </cell>
          <cell r="N1679">
            <v>0</v>
          </cell>
          <cell r="Z1679" t="str">
            <v>KEXP-0669961-133-09-03-20233402.390.04</v>
          </cell>
        </row>
        <row r="1680">
          <cell r="J1680">
            <v>0.04</v>
          </cell>
          <cell r="N1680">
            <v>0</v>
          </cell>
          <cell r="Z1680" t="str">
            <v>KEXP-0669961-133-09-03-20233402.310.04</v>
          </cell>
        </row>
        <row r="1681">
          <cell r="J1681">
            <v>7.0000000000000007E-2</v>
          </cell>
          <cell r="N1681">
            <v>0</v>
          </cell>
          <cell r="Z1681" t="str">
            <v>KEXP-0669961-133-09-03-20233215.1130.07</v>
          </cell>
        </row>
        <row r="1682">
          <cell r="J1682">
            <v>7.0000000000000007E-2</v>
          </cell>
          <cell r="N1682">
            <v>0</v>
          </cell>
          <cell r="Z1682" t="str">
            <v>KEXP-0669961-133-09-03-20233215.1120.07</v>
          </cell>
        </row>
        <row r="1683">
          <cell r="J1683">
            <v>7.0000000000000007E-2</v>
          </cell>
          <cell r="N1683">
            <v>0</v>
          </cell>
          <cell r="Z1683" t="str">
            <v>KEXP-0669961-133-09-03-20233204.20.07</v>
          </cell>
        </row>
        <row r="1684">
          <cell r="J1684">
            <v>7.0000000000000007E-2</v>
          </cell>
          <cell r="N1684">
            <v>0</v>
          </cell>
          <cell r="Z1684" t="str">
            <v>KEXP-0669961-133-09-03-20233204.1190.07</v>
          </cell>
        </row>
        <row r="1685">
          <cell r="J1685">
            <v>7.0000000000000007E-2</v>
          </cell>
          <cell r="N1685">
            <v>0</v>
          </cell>
          <cell r="Z1685" t="str">
            <v>KEXP-0669961-133-09-03-20233204.1120.07</v>
          </cell>
        </row>
        <row r="1686">
          <cell r="J1686">
            <v>7.0000000000000007E-2</v>
          </cell>
          <cell r="N1686">
            <v>0</v>
          </cell>
          <cell r="Z1686" t="str">
            <v>KEXP-0669961-133-09-03-20233204.1110.07</v>
          </cell>
        </row>
        <row r="1687">
          <cell r="J1687">
            <v>0.04</v>
          </cell>
          <cell r="N1687">
            <v>0</v>
          </cell>
          <cell r="Z1687" t="str">
            <v>KEXP-0669961-133-09-03-20232832.1090.04</v>
          </cell>
        </row>
        <row r="1688">
          <cell r="J1688">
            <v>0.04</v>
          </cell>
          <cell r="N1688">
            <v>0</v>
          </cell>
          <cell r="Z1688" t="str">
            <v>KEXP-0669961-133-09-03-20232832.1010.04</v>
          </cell>
        </row>
        <row r="1689">
          <cell r="J1689">
            <v>0.04</v>
          </cell>
          <cell r="N1689">
            <v>0</v>
          </cell>
          <cell r="Z1689" t="str">
            <v>KEXP-0669961-133-09-03-20231108.190.04</v>
          </cell>
        </row>
        <row r="1690">
          <cell r="J1690">
            <v>0.04</v>
          </cell>
          <cell r="N1690">
            <v>0</v>
          </cell>
          <cell r="Z1690" t="str">
            <v>KEXP-0669961-133-09-03-20231108.110.04</v>
          </cell>
        </row>
        <row r="1691">
          <cell r="J1691">
            <v>1</v>
          </cell>
          <cell r="N1691">
            <v>1.01E-2</v>
          </cell>
          <cell r="Z1691" t="str">
            <v>KEXP-0669961-134-09-03-20235205.261.0101</v>
          </cell>
        </row>
        <row r="1692">
          <cell r="J1692">
            <v>1</v>
          </cell>
          <cell r="N1692">
            <v>1.01E-2</v>
          </cell>
          <cell r="Z1692" t="str">
            <v>KEXP-0669961-134-09-03-20235205.241.0101</v>
          </cell>
        </row>
        <row r="1693">
          <cell r="J1693">
            <v>1</v>
          </cell>
          <cell r="N1693">
            <v>1.01E-2</v>
          </cell>
          <cell r="Z1693" t="str">
            <v>KEXP-0669961-134-09-03-20235205.221.0101</v>
          </cell>
        </row>
        <row r="1694">
          <cell r="J1694">
            <v>1</v>
          </cell>
          <cell r="N1694">
            <v>1.01E-2</v>
          </cell>
          <cell r="Z1694" t="str">
            <v>KEXP-0669961-134-09-03-20235205.131.0101</v>
          </cell>
        </row>
        <row r="1695">
          <cell r="J1695">
            <v>0.06</v>
          </cell>
          <cell r="N1695">
            <v>0</v>
          </cell>
          <cell r="Z1695" t="str">
            <v>KEXP-0669961-134-09-03-20234809.90.06</v>
          </cell>
        </row>
        <row r="1696">
          <cell r="J1696">
            <v>0.1</v>
          </cell>
          <cell r="N1696">
            <v>0</v>
          </cell>
          <cell r="Z1696" t="str">
            <v>KEXP-0669961-134-09-03-20233923.290.1</v>
          </cell>
        </row>
        <row r="1697">
          <cell r="J1697">
            <v>0.04</v>
          </cell>
          <cell r="N1697">
            <v>0</v>
          </cell>
          <cell r="Z1697" t="str">
            <v>KEXP-0669961-134-09-03-20233909.50.04</v>
          </cell>
        </row>
        <row r="1698">
          <cell r="J1698">
            <v>0.04</v>
          </cell>
          <cell r="N1698">
            <v>0</v>
          </cell>
          <cell r="Z1698" t="str">
            <v>KEXP-0669961-134-09-03-20233906.9030.04</v>
          </cell>
        </row>
        <row r="1699">
          <cell r="J1699">
            <v>0.04</v>
          </cell>
          <cell r="N1699">
            <v>0</v>
          </cell>
          <cell r="Z1699" t="str">
            <v>KEXP-0669961-134-09-03-20233809.9110.04</v>
          </cell>
        </row>
        <row r="1700">
          <cell r="J1700">
            <v>0.04</v>
          </cell>
          <cell r="N1700">
            <v>0</v>
          </cell>
          <cell r="Z1700" t="str">
            <v>KEXP-0669961-134-09-03-20233403.9990.04</v>
          </cell>
        </row>
        <row r="1701">
          <cell r="J1701">
            <v>7.0000000000000007E-2</v>
          </cell>
          <cell r="N1701">
            <v>0</v>
          </cell>
          <cell r="Z1701" t="str">
            <v>KEXP-0669961-134-09-03-20233402.90.07</v>
          </cell>
        </row>
        <row r="1702">
          <cell r="J1702">
            <v>0.04</v>
          </cell>
          <cell r="N1702">
            <v>0</v>
          </cell>
          <cell r="Z1702" t="str">
            <v>KEXP-0669961-134-09-03-20233402.420.04</v>
          </cell>
        </row>
        <row r="1703">
          <cell r="J1703">
            <v>0.04</v>
          </cell>
          <cell r="N1703">
            <v>0</v>
          </cell>
          <cell r="Z1703" t="str">
            <v>KEXP-0669961-134-09-03-20233402.390.04</v>
          </cell>
        </row>
        <row r="1704">
          <cell r="J1704">
            <v>0.04</v>
          </cell>
          <cell r="N1704">
            <v>0</v>
          </cell>
          <cell r="Z1704" t="str">
            <v>KEXP-0669961-134-09-03-20233402.310.04</v>
          </cell>
        </row>
        <row r="1705">
          <cell r="J1705">
            <v>7.0000000000000007E-2</v>
          </cell>
          <cell r="N1705">
            <v>0</v>
          </cell>
          <cell r="Z1705" t="str">
            <v>KEXP-0669961-134-09-03-20233215.1130.07</v>
          </cell>
        </row>
        <row r="1706">
          <cell r="J1706">
            <v>7.0000000000000007E-2</v>
          </cell>
          <cell r="N1706">
            <v>0</v>
          </cell>
          <cell r="Z1706" t="str">
            <v>KEXP-0669961-134-09-03-20233215.1120.07</v>
          </cell>
        </row>
        <row r="1707">
          <cell r="J1707">
            <v>7.0000000000000007E-2</v>
          </cell>
          <cell r="N1707">
            <v>0</v>
          </cell>
          <cell r="Z1707" t="str">
            <v>KEXP-0669961-134-09-03-20233204.20.07</v>
          </cell>
        </row>
        <row r="1708">
          <cell r="J1708">
            <v>7.0000000000000007E-2</v>
          </cell>
          <cell r="N1708">
            <v>0</v>
          </cell>
          <cell r="Z1708" t="str">
            <v>KEXP-0669961-134-09-03-20233204.1190.07</v>
          </cell>
        </row>
        <row r="1709">
          <cell r="J1709">
            <v>7.0000000000000007E-2</v>
          </cell>
          <cell r="N1709">
            <v>0</v>
          </cell>
          <cell r="Z1709" t="str">
            <v>KEXP-0669961-134-09-03-20233204.1120.07</v>
          </cell>
        </row>
        <row r="1710">
          <cell r="J1710">
            <v>7.0000000000000007E-2</v>
          </cell>
          <cell r="N1710">
            <v>0</v>
          </cell>
          <cell r="Z1710" t="str">
            <v>KEXP-0669961-134-09-03-20233204.1110.07</v>
          </cell>
        </row>
        <row r="1711">
          <cell r="J1711">
            <v>0.04</v>
          </cell>
          <cell r="N1711">
            <v>0</v>
          </cell>
          <cell r="Z1711" t="str">
            <v>KEXP-0669961-134-09-03-20232832.1090.04</v>
          </cell>
        </row>
        <row r="1712">
          <cell r="J1712">
            <v>0.04</v>
          </cell>
          <cell r="N1712">
            <v>0</v>
          </cell>
          <cell r="Z1712" t="str">
            <v>KEXP-0669961-134-09-03-20232832.1010.04</v>
          </cell>
        </row>
        <row r="1713">
          <cell r="J1713">
            <v>0.04</v>
          </cell>
          <cell r="N1713">
            <v>0</v>
          </cell>
          <cell r="Z1713" t="str">
            <v>KEXP-0669961-134-09-03-20231108.190.04</v>
          </cell>
        </row>
        <row r="1714">
          <cell r="J1714">
            <v>0.04</v>
          </cell>
          <cell r="N1714">
            <v>0</v>
          </cell>
          <cell r="Z1714" t="str">
            <v>KEXP-0669961-134-09-03-20231108.110.04</v>
          </cell>
        </row>
        <row r="1715">
          <cell r="J1715">
            <v>0.01</v>
          </cell>
          <cell r="N1715">
            <v>0</v>
          </cell>
          <cell r="Z1715" t="str">
            <v>KEXP-0669961-135-09-03-20239607.20.01</v>
          </cell>
        </row>
        <row r="1716">
          <cell r="J1716">
            <v>1</v>
          </cell>
          <cell r="N1716">
            <v>1.01E-2</v>
          </cell>
          <cell r="Z1716" t="str">
            <v>KEXP-0669961-135-09-03-20235208.191.0101</v>
          </cell>
        </row>
        <row r="1717">
          <cell r="J1717">
            <v>1</v>
          </cell>
          <cell r="N1717">
            <v>1.01E-2</v>
          </cell>
          <cell r="Z1717" t="str">
            <v>KEXP-0669961-135-09-03-20235205.281.0101</v>
          </cell>
        </row>
        <row r="1718">
          <cell r="J1718">
            <v>1</v>
          </cell>
          <cell r="N1718">
            <v>1.01E-2</v>
          </cell>
          <cell r="Z1718" t="str">
            <v>KEXP-0669961-135-09-03-20235205.271.0101</v>
          </cell>
        </row>
        <row r="1719">
          <cell r="J1719">
            <v>0.06</v>
          </cell>
          <cell r="N1719">
            <v>0</v>
          </cell>
          <cell r="Z1719" t="str">
            <v>KEXP-0669961-135-09-03-20234810.290.06</v>
          </cell>
        </row>
        <row r="1720">
          <cell r="J1720">
            <v>0.04</v>
          </cell>
          <cell r="N1720">
            <v>0</v>
          </cell>
          <cell r="Z1720" t="str">
            <v>KEXP-0669961-135-09-03-20233906.9090.04</v>
          </cell>
        </row>
        <row r="1721">
          <cell r="J1721">
            <v>0.04</v>
          </cell>
          <cell r="N1721">
            <v>0</v>
          </cell>
          <cell r="Z1721" t="str">
            <v>KEXP-0669961-135-09-03-20233809.9190.04</v>
          </cell>
        </row>
        <row r="1722">
          <cell r="J1722">
            <v>0.04</v>
          </cell>
          <cell r="N1722">
            <v>0</v>
          </cell>
          <cell r="Z1722" t="str">
            <v>KEXP-0669961-135-09-03-20233707.10.04</v>
          </cell>
        </row>
        <row r="1723">
          <cell r="J1723">
            <v>0.04</v>
          </cell>
          <cell r="N1723">
            <v>0</v>
          </cell>
          <cell r="Z1723" t="str">
            <v>KEXP-0669961-135-09-03-20233507.90.04</v>
          </cell>
        </row>
        <row r="1724">
          <cell r="J1724">
            <v>0.04</v>
          </cell>
          <cell r="N1724">
            <v>0</v>
          </cell>
          <cell r="Z1724" t="str">
            <v>KEXP-0669961-135-09-03-20233506.9190.04</v>
          </cell>
        </row>
        <row r="1725">
          <cell r="J1725">
            <v>0.04</v>
          </cell>
          <cell r="N1725">
            <v>0</v>
          </cell>
          <cell r="Z1725" t="str">
            <v>KEXP-0669961-135-09-03-20233505.1090.04</v>
          </cell>
        </row>
        <row r="1726">
          <cell r="J1726">
            <v>0.04</v>
          </cell>
          <cell r="N1726">
            <v>0</v>
          </cell>
          <cell r="Z1726" t="str">
            <v>KEXP-0669961-135-09-03-20233404.9090.04</v>
          </cell>
        </row>
        <row r="1727">
          <cell r="J1727">
            <v>0.04</v>
          </cell>
          <cell r="N1727">
            <v>0</v>
          </cell>
          <cell r="Z1727" t="str">
            <v>KEXP-0669961-135-09-03-20233402.4990.04</v>
          </cell>
        </row>
        <row r="1728">
          <cell r="J1728">
            <v>0.04</v>
          </cell>
          <cell r="N1728">
            <v>0</v>
          </cell>
          <cell r="Z1728" t="str">
            <v>KEXP-0669961-135-09-03-20233402.4190.04</v>
          </cell>
        </row>
        <row r="1729">
          <cell r="J1729">
            <v>7.0000000000000007E-2</v>
          </cell>
          <cell r="N1729">
            <v>0</v>
          </cell>
          <cell r="Z1729" t="str">
            <v>KEXP-0669961-135-09-03-20233215.1920.07</v>
          </cell>
        </row>
        <row r="1730">
          <cell r="J1730">
            <v>7.0000000000000007E-2</v>
          </cell>
          <cell r="N1730">
            <v>0</v>
          </cell>
          <cell r="Z1730" t="str">
            <v>KEXP-0669961-135-09-03-20233215.1910.07</v>
          </cell>
        </row>
        <row r="1731">
          <cell r="J1731">
            <v>7.0000000000000007E-2</v>
          </cell>
          <cell r="N1731">
            <v>0</v>
          </cell>
          <cell r="Z1731" t="str">
            <v>KEXP-0669961-135-09-03-20233215.1190.07</v>
          </cell>
        </row>
        <row r="1732">
          <cell r="J1732">
            <v>7.0000000000000007E-2</v>
          </cell>
          <cell r="N1732">
            <v>0</v>
          </cell>
          <cell r="Z1732" t="str">
            <v>KEXP-0669961-135-09-03-20233204.90.07</v>
          </cell>
        </row>
        <row r="1733">
          <cell r="J1733">
            <v>7.0000000000000007E-2</v>
          </cell>
          <cell r="N1733">
            <v>0</v>
          </cell>
          <cell r="Z1733" t="str">
            <v>KEXP-0669961-135-09-03-20233204.1510.07</v>
          </cell>
        </row>
        <row r="1734">
          <cell r="J1734">
            <v>7.0000000000000007E-2</v>
          </cell>
          <cell r="N1734">
            <v>0</v>
          </cell>
          <cell r="Z1734" t="str">
            <v>KEXP-0669961-135-09-03-20233204.140.07</v>
          </cell>
        </row>
        <row r="1735">
          <cell r="J1735">
            <v>1.1000000000000001</v>
          </cell>
          <cell r="N1735">
            <v>0</v>
          </cell>
          <cell r="Z1735" t="str">
            <v>KEXP-0669961-135-09-03-20232701.191.1</v>
          </cell>
        </row>
        <row r="1736">
          <cell r="J1736">
            <v>0.04</v>
          </cell>
          <cell r="N1736">
            <v>0</v>
          </cell>
          <cell r="Z1736" t="str">
            <v>KEXP-0669961-135-09-03-20231108.130.04</v>
          </cell>
        </row>
        <row r="1737">
          <cell r="J1737">
            <v>0.01</v>
          </cell>
          <cell r="N1737">
            <v>0</v>
          </cell>
          <cell r="Z1737" t="str">
            <v>KEXP-0669961-136-09-03-20239607.20.01</v>
          </cell>
        </row>
        <row r="1738">
          <cell r="J1738">
            <v>1</v>
          </cell>
          <cell r="N1738">
            <v>1.01E-2</v>
          </cell>
          <cell r="Z1738" t="str">
            <v>KEXP-0669961-136-09-03-20235208.191.0101</v>
          </cell>
        </row>
        <row r="1739">
          <cell r="J1739">
            <v>1</v>
          </cell>
          <cell r="N1739">
            <v>1.01E-2</v>
          </cell>
          <cell r="Z1739" t="str">
            <v>KEXP-0669961-136-09-03-20235205.281.0101</v>
          </cell>
        </row>
        <row r="1740">
          <cell r="J1740">
            <v>1</v>
          </cell>
          <cell r="N1740">
            <v>1.01E-2</v>
          </cell>
          <cell r="Z1740" t="str">
            <v>KEXP-0669961-136-09-03-20235205.271.0101</v>
          </cell>
        </row>
        <row r="1741">
          <cell r="J1741">
            <v>0.06</v>
          </cell>
          <cell r="N1741">
            <v>0</v>
          </cell>
          <cell r="Z1741" t="str">
            <v>KEXP-0669961-136-09-03-20234810.290.06</v>
          </cell>
        </row>
        <row r="1742">
          <cell r="J1742">
            <v>0.04</v>
          </cell>
          <cell r="N1742">
            <v>0</v>
          </cell>
          <cell r="Z1742" t="str">
            <v>KEXP-0669961-136-09-03-20233906.9090.04</v>
          </cell>
        </row>
        <row r="1743">
          <cell r="J1743">
            <v>0.04</v>
          </cell>
          <cell r="N1743">
            <v>0</v>
          </cell>
          <cell r="Z1743" t="str">
            <v>KEXP-0669961-136-09-03-20233809.9190.04</v>
          </cell>
        </row>
        <row r="1744">
          <cell r="J1744">
            <v>0.04</v>
          </cell>
          <cell r="N1744">
            <v>0</v>
          </cell>
          <cell r="Z1744" t="str">
            <v>KEXP-0669961-136-09-03-20233707.10.04</v>
          </cell>
        </row>
        <row r="1745">
          <cell r="J1745">
            <v>0.04</v>
          </cell>
          <cell r="N1745">
            <v>0</v>
          </cell>
          <cell r="Z1745" t="str">
            <v>KEXP-0669961-136-09-03-20233507.90.04</v>
          </cell>
        </row>
        <row r="1746">
          <cell r="J1746">
            <v>0.04</v>
          </cell>
          <cell r="N1746">
            <v>0</v>
          </cell>
          <cell r="Z1746" t="str">
            <v>KEXP-0669961-136-09-03-20233506.9190.04</v>
          </cell>
        </row>
        <row r="1747">
          <cell r="J1747">
            <v>0.04</v>
          </cell>
          <cell r="N1747">
            <v>0</v>
          </cell>
          <cell r="Z1747" t="str">
            <v>KEXP-0669961-136-09-03-20233505.1090.04</v>
          </cell>
        </row>
        <row r="1748">
          <cell r="J1748">
            <v>0.04</v>
          </cell>
          <cell r="N1748">
            <v>0</v>
          </cell>
          <cell r="Z1748" t="str">
            <v>KEXP-0669961-136-09-03-20233404.9090.04</v>
          </cell>
        </row>
        <row r="1749">
          <cell r="J1749">
            <v>0.04</v>
          </cell>
          <cell r="N1749">
            <v>0</v>
          </cell>
          <cell r="Z1749" t="str">
            <v>KEXP-0669961-136-09-03-20233402.4990.04</v>
          </cell>
        </row>
        <row r="1750">
          <cell r="J1750">
            <v>0.04</v>
          </cell>
          <cell r="N1750">
            <v>0</v>
          </cell>
          <cell r="Z1750" t="str">
            <v>KEXP-0669961-136-09-03-20233402.4190.04</v>
          </cell>
        </row>
        <row r="1751">
          <cell r="J1751">
            <v>7.0000000000000007E-2</v>
          </cell>
          <cell r="N1751">
            <v>0</v>
          </cell>
          <cell r="Z1751" t="str">
            <v>KEXP-0669961-136-09-03-20233215.1920.07</v>
          </cell>
        </row>
        <row r="1752">
          <cell r="J1752">
            <v>7.0000000000000007E-2</v>
          </cell>
          <cell r="N1752">
            <v>0</v>
          </cell>
          <cell r="Z1752" t="str">
            <v>KEXP-0669961-136-09-03-20233215.1910.07</v>
          </cell>
        </row>
        <row r="1753">
          <cell r="J1753">
            <v>7.0000000000000007E-2</v>
          </cell>
          <cell r="N1753">
            <v>0</v>
          </cell>
          <cell r="Z1753" t="str">
            <v>KEXP-0669961-136-09-03-20233215.1190.07</v>
          </cell>
        </row>
        <row r="1754">
          <cell r="J1754">
            <v>7.0000000000000007E-2</v>
          </cell>
          <cell r="N1754">
            <v>0</v>
          </cell>
          <cell r="Z1754" t="str">
            <v>KEXP-0669961-136-09-03-20233204.90.07</v>
          </cell>
        </row>
        <row r="1755">
          <cell r="J1755">
            <v>7.0000000000000007E-2</v>
          </cell>
          <cell r="N1755">
            <v>0</v>
          </cell>
          <cell r="Z1755" t="str">
            <v>KEXP-0669961-136-09-03-20233204.1510.07</v>
          </cell>
        </row>
        <row r="1756">
          <cell r="J1756">
            <v>7.0000000000000007E-2</v>
          </cell>
          <cell r="N1756">
            <v>0</v>
          </cell>
          <cell r="Z1756" t="str">
            <v>KEXP-0669961-136-09-03-20233204.140.07</v>
          </cell>
        </row>
        <row r="1757">
          <cell r="J1757">
            <v>1.1000000000000001</v>
          </cell>
          <cell r="N1757">
            <v>0</v>
          </cell>
          <cell r="Z1757" t="str">
            <v>KEXP-0669961-136-09-03-20232701.191.1</v>
          </cell>
        </row>
        <row r="1758">
          <cell r="J1758">
            <v>0.04</v>
          </cell>
          <cell r="N1758">
            <v>0</v>
          </cell>
          <cell r="Z1758" t="str">
            <v>KEXP-0669961-136-09-03-20231108.130.04</v>
          </cell>
        </row>
        <row r="1759">
          <cell r="J1759">
            <v>0.1</v>
          </cell>
          <cell r="N1759">
            <v>0</v>
          </cell>
          <cell r="Z1759" t="str">
            <v>KEXP-0669961-137-09-03-20235807.90.1</v>
          </cell>
        </row>
        <row r="1760">
          <cell r="J1760">
            <v>0.1</v>
          </cell>
          <cell r="N1760">
            <v>0</v>
          </cell>
          <cell r="Z1760" t="str">
            <v>KEXP-0669961-137-09-03-20235807.1020.1</v>
          </cell>
        </row>
        <row r="1761">
          <cell r="J1761">
            <v>1</v>
          </cell>
          <cell r="N1761">
            <v>1.01E-2</v>
          </cell>
          <cell r="Z1761" t="str">
            <v>KEXP-0669961-137-09-03-20235509.211.0101</v>
          </cell>
        </row>
        <row r="1762">
          <cell r="J1762">
            <v>1</v>
          </cell>
          <cell r="N1762">
            <v>1.01E-2</v>
          </cell>
          <cell r="Z1762" t="str">
            <v>KEXP-0669961-137-09-03-20235503.2091.0101</v>
          </cell>
        </row>
        <row r="1763">
          <cell r="J1763">
            <v>1</v>
          </cell>
          <cell r="N1763">
            <v>1.01E-2</v>
          </cell>
          <cell r="Z1763" t="str">
            <v>KEXP-0669961-137-09-03-20235407.511.0101</v>
          </cell>
        </row>
        <row r="1764">
          <cell r="J1764">
            <v>1</v>
          </cell>
          <cell r="N1764">
            <v>1.01E-2</v>
          </cell>
          <cell r="Z1764" t="str">
            <v>KEXP-0669961-137-09-03-20235402.331.0101</v>
          </cell>
        </row>
        <row r="1765">
          <cell r="J1765">
            <v>0.04</v>
          </cell>
          <cell r="N1765">
            <v>0</v>
          </cell>
          <cell r="Z1765" t="str">
            <v>KEXP-0669961-137-09-03-20233911.90.04</v>
          </cell>
        </row>
        <row r="1766">
          <cell r="J1766">
            <v>0.04</v>
          </cell>
          <cell r="N1766">
            <v>0</v>
          </cell>
          <cell r="Z1766" t="str">
            <v>KEXP-0669961-137-09-03-202339100.04</v>
          </cell>
        </row>
        <row r="1767">
          <cell r="J1767">
            <v>0.04</v>
          </cell>
          <cell r="N1767">
            <v>0</v>
          </cell>
          <cell r="Z1767" t="str">
            <v>KEXP-0669961-137-09-03-20233909.1090.04</v>
          </cell>
        </row>
        <row r="1768">
          <cell r="J1768">
            <v>0.04</v>
          </cell>
          <cell r="N1768">
            <v>0</v>
          </cell>
          <cell r="Z1768" t="str">
            <v>KEXP-0669961-137-09-03-20233906.9040.04</v>
          </cell>
        </row>
        <row r="1769">
          <cell r="J1769">
            <v>0.04</v>
          </cell>
          <cell r="N1769">
            <v>0</v>
          </cell>
          <cell r="Z1769" t="str">
            <v>KEXP-0669961-137-09-03-20233906.9020.04</v>
          </cell>
        </row>
        <row r="1770">
          <cell r="J1770">
            <v>0.04</v>
          </cell>
          <cell r="N1770">
            <v>0</v>
          </cell>
          <cell r="Z1770" t="str">
            <v>KEXP-0669961-137-09-03-20233905.30.04</v>
          </cell>
        </row>
        <row r="1771">
          <cell r="J1771">
            <v>0.04</v>
          </cell>
          <cell r="N1771">
            <v>0</v>
          </cell>
          <cell r="Z1771" t="str">
            <v>KEXP-0669961-137-09-03-20233808.940.04</v>
          </cell>
        </row>
        <row r="1772">
          <cell r="J1772">
            <v>7.0000000000000007E-2</v>
          </cell>
          <cell r="N1772">
            <v>0</v>
          </cell>
          <cell r="Z1772" t="str">
            <v>KEXP-0669961-137-09-03-20233215.1990.07</v>
          </cell>
        </row>
        <row r="1773">
          <cell r="J1773">
            <v>7.0000000000000007E-2</v>
          </cell>
          <cell r="N1773">
            <v>0</v>
          </cell>
          <cell r="Z1773" t="str">
            <v>KEXP-0669961-137-09-03-20233215.1930.07</v>
          </cell>
        </row>
        <row r="1774">
          <cell r="J1774">
            <v>7.0000000000000007E-2</v>
          </cell>
          <cell r="N1774">
            <v>0</v>
          </cell>
          <cell r="Z1774" t="str">
            <v>KEXP-0669961-137-09-03-20233215.1110.07</v>
          </cell>
        </row>
        <row r="1775">
          <cell r="J1775">
            <v>7.0000000000000007E-2</v>
          </cell>
          <cell r="N1775">
            <v>0</v>
          </cell>
          <cell r="Z1775" t="str">
            <v>KEXP-0669961-137-09-03-20233204.160.07</v>
          </cell>
        </row>
        <row r="1776">
          <cell r="J1776">
            <v>7.0000000000000007E-2</v>
          </cell>
          <cell r="N1776">
            <v>0</v>
          </cell>
          <cell r="Z1776" t="str">
            <v>KEXP-0669961-137-09-03-20233204.1590.07</v>
          </cell>
        </row>
        <row r="1777">
          <cell r="J1777">
            <v>7.0000000000000007E-2</v>
          </cell>
          <cell r="N1777">
            <v>0</v>
          </cell>
          <cell r="Z1777" t="str">
            <v>KEXP-0669961-137-09-03-20233204.130.07</v>
          </cell>
        </row>
        <row r="1778">
          <cell r="J1778">
            <v>7.0000000000000007E-2</v>
          </cell>
          <cell r="N1778">
            <v>0</v>
          </cell>
          <cell r="Z1778" t="str">
            <v>KEXP-0669961-137-09-03-20233204.120.07</v>
          </cell>
        </row>
        <row r="1779">
          <cell r="J1779">
            <v>0.04</v>
          </cell>
          <cell r="N1779">
            <v>0</v>
          </cell>
          <cell r="Z1779" t="str">
            <v>KEXP-0669961-137-09-03-20232915.110.04</v>
          </cell>
        </row>
        <row r="1780">
          <cell r="J1780">
            <v>0.03</v>
          </cell>
          <cell r="N1780">
            <v>0</v>
          </cell>
          <cell r="Z1780" t="str">
            <v>KEXP-0669961-137-09-03-202328470.03</v>
          </cell>
        </row>
        <row r="1781">
          <cell r="J1781">
            <v>0.04</v>
          </cell>
          <cell r="N1781">
            <v>0</v>
          </cell>
          <cell r="Z1781" t="str">
            <v>KEXP-0669961-137-09-03-20232831.1010.04</v>
          </cell>
        </row>
        <row r="1782">
          <cell r="J1782">
            <v>1.1000000000000001</v>
          </cell>
          <cell r="N1782">
            <v>0</v>
          </cell>
          <cell r="Z1782" t="str">
            <v>KEXP-0669961-137-09-03-20232701.121.1</v>
          </cell>
        </row>
        <row r="1783">
          <cell r="J1783">
            <v>0.04</v>
          </cell>
          <cell r="N1783">
            <v>0</v>
          </cell>
          <cell r="Z1783" t="str">
            <v>KEXP-0669961-137-09-03-20231108.120.04</v>
          </cell>
        </row>
        <row r="1784">
          <cell r="J1784">
            <v>1</v>
          </cell>
          <cell r="N1784">
            <v>1.01E-2</v>
          </cell>
          <cell r="Z1784" t="str">
            <v>KEXP-0669961-138-09-03-20235516.121.0101</v>
          </cell>
        </row>
        <row r="1785">
          <cell r="J1785">
            <v>1</v>
          </cell>
          <cell r="N1785">
            <v>1.01E-2</v>
          </cell>
          <cell r="Z1785" t="str">
            <v>KEXP-0669961-138-09-03-20235509.991.0101</v>
          </cell>
        </row>
        <row r="1786">
          <cell r="J1786">
            <v>1</v>
          </cell>
          <cell r="N1786">
            <v>1.01E-2</v>
          </cell>
          <cell r="Z1786" t="str">
            <v>KEXP-0669961-138-09-03-20235509.221.0101</v>
          </cell>
        </row>
        <row r="1787">
          <cell r="J1787">
            <v>1</v>
          </cell>
          <cell r="N1787">
            <v>1.01E-2</v>
          </cell>
          <cell r="Z1787" t="str">
            <v>KEXP-0669961-138-09-03-20235503.2011.0101</v>
          </cell>
        </row>
        <row r="1788">
          <cell r="J1788">
            <v>0.06</v>
          </cell>
          <cell r="N1788">
            <v>0</v>
          </cell>
          <cell r="Z1788" t="str">
            <v>KEXP-0669961-138-09-03-20234809.90.06</v>
          </cell>
        </row>
        <row r="1789">
          <cell r="J1789">
            <v>0.1</v>
          </cell>
          <cell r="N1789">
            <v>0</v>
          </cell>
          <cell r="Z1789" t="str">
            <v>KEXP-0669961-138-09-03-20233923.290.1</v>
          </cell>
        </row>
        <row r="1790">
          <cell r="J1790">
            <v>0.04</v>
          </cell>
          <cell r="N1790">
            <v>0</v>
          </cell>
          <cell r="Z1790" t="str">
            <v>KEXP-0669961-138-09-03-20233909.50.04</v>
          </cell>
        </row>
        <row r="1791">
          <cell r="J1791">
            <v>0.04</v>
          </cell>
          <cell r="N1791">
            <v>0</v>
          </cell>
          <cell r="Z1791" t="str">
            <v>KEXP-0669961-138-09-03-20233906.9030.04</v>
          </cell>
        </row>
        <row r="1792">
          <cell r="J1792">
            <v>0.04</v>
          </cell>
          <cell r="N1792">
            <v>0</v>
          </cell>
          <cell r="Z1792" t="str">
            <v>KEXP-0669961-138-09-03-20233809.9110.04</v>
          </cell>
        </row>
        <row r="1793">
          <cell r="J1793">
            <v>0.04</v>
          </cell>
          <cell r="N1793">
            <v>0</v>
          </cell>
          <cell r="Z1793" t="str">
            <v>KEXP-0669961-138-09-03-20233403.9990.04</v>
          </cell>
        </row>
        <row r="1794">
          <cell r="J1794">
            <v>7.0000000000000007E-2</v>
          </cell>
          <cell r="N1794">
            <v>0</v>
          </cell>
          <cell r="Z1794" t="str">
            <v>KEXP-0669961-138-09-03-20233402.90.07</v>
          </cell>
        </row>
        <row r="1795">
          <cell r="J1795">
            <v>0.04</v>
          </cell>
          <cell r="N1795">
            <v>0</v>
          </cell>
          <cell r="Z1795" t="str">
            <v>KEXP-0669961-138-09-03-20233402.420.04</v>
          </cell>
        </row>
        <row r="1796">
          <cell r="J1796">
            <v>0.04</v>
          </cell>
          <cell r="N1796">
            <v>0</v>
          </cell>
          <cell r="Z1796" t="str">
            <v>KEXP-0669961-138-09-03-20233402.390.04</v>
          </cell>
        </row>
        <row r="1797">
          <cell r="J1797">
            <v>0.04</v>
          </cell>
          <cell r="N1797">
            <v>0</v>
          </cell>
          <cell r="Z1797" t="str">
            <v>KEXP-0669961-138-09-03-20233402.310.04</v>
          </cell>
        </row>
        <row r="1798">
          <cell r="J1798">
            <v>7.0000000000000007E-2</v>
          </cell>
          <cell r="N1798">
            <v>0</v>
          </cell>
          <cell r="Z1798" t="str">
            <v>KEXP-0669961-138-09-03-20233215.1130.07</v>
          </cell>
        </row>
        <row r="1799">
          <cell r="J1799">
            <v>7.0000000000000007E-2</v>
          </cell>
          <cell r="N1799">
            <v>0</v>
          </cell>
          <cell r="Z1799" t="str">
            <v>KEXP-0669961-138-09-03-20233215.1120.07</v>
          </cell>
        </row>
        <row r="1800">
          <cell r="J1800">
            <v>7.0000000000000007E-2</v>
          </cell>
          <cell r="N1800">
            <v>0</v>
          </cell>
          <cell r="Z1800" t="str">
            <v>KEXP-0669961-138-09-03-20233204.20.07</v>
          </cell>
        </row>
        <row r="1801">
          <cell r="J1801">
            <v>7.0000000000000007E-2</v>
          </cell>
          <cell r="N1801">
            <v>0</v>
          </cell>
          <cell r="Z1801" t="str">
            <v>KEXP-0669961-138-09-03-20233204.1190.07</v>
          </cell>
        </row>
        <row r="1802">
          <cell r="J1802">
            <v>7.0000000000000007E-2</v>
          </cell>
          <cell r="N1802">
            <v>0</v>
          </cell>
          <cell r="Z1802" t="str">
            <v>KEXP-0669961-138-09-03-20233204.1120.07</v>
          </cell>
        </row>
        <row r="1803">
          <cell r="J1803">
            <v>7.0000000000000007E-2</v>
          </cell>
          <cell r="N1803">
            <v>0</v>
          </cell>
          <cell r="Z1803" t="str">
            <v>KEXP-0669961-138-09-03-20233204.1110.07</v>
          </cell>
        </row>
        <row r="1804">
          <cell r="J1804">
            <v>0.04</v>
          </cell>
          <cell r="N1804">
            <v>0</v>
          </cell>
          <cell r="Z1804" t="str">
            <v>KEXP-0669961-138-09-03-20232832.1090.04</v>
          </cell>
        </row>
        <row r="1805">
          <cell r="J1805">
            <v>0.04</v>
          </cell>
          <cell r="N1805">
            <v>0</v>
          </cell>
          <cell r="Z1805" t="str">
            <v>KEXP-0669961-138-09-03-20232832.1010.04</v>
          </cell>
        </row>
        <row r="1806">
          <cell r="J1806">
            <v>0.04</v>
          </cell>
          <cell r="N1806">
            <v>0</v>
          </cell>
          <cell r="Z1806" t="str">
            <v>KEXP-0669961-138-09-03-20231108.190.04</v>
          </cell>
        </row>
        <row r="1807">
          <cell r="J1807">
            <v>0.04</v>
          </cell>
          <cell r="N1807">
            <v>0</v>
          </cell>
          <cell r="Z1807" t="str">
            <v>KEXP-0669961-138-09-03-20231108.110.04</v>
          </cell>
        </row>
        <row r="1808">
          <cell r="J1808">
            <v>0.01</v>
          </cell>
          <cell r="N1808">
            <v>0</v>
          </cell>
          <cell r="Z1808" t="str">
            <v>KEXP-0669961-139-09-03-20239607.20.01</v>
          </cell>
        </row>
        <row r="1809">
          <cell r="J1809">
            <v>1</v>
          </cell>
          <cell r="N1809">
            <v>1.01E-2</v>
          </cell>
          <cell r="Z1809" t="str">
            <v>KEXP-0669961-139-09-03-20235503.91.0101</v>
          </cell>
        </row>
        <row r="1810">
          <cell r="J1810">
            <v>1</v>
          </cell>
          <cell r="N1810">
            <v>1.01E-2</v>
          </cell>
          <cell r="Z1810" t="str">
            <v>KEXP-0669961-139-09-03-20235407.741.0101</v>
          </cell>
        </row>
        <row r="1811">
          <cell r="J1811">
            <v>1</v>
          </cell>
          <cell r="N1811">
            <v>1.01E-2</v>
          </cell>
          <cell r="Z1811" t="str">
            <v>KEXP-0669961-139-09-03-20235407.691.0101</v>
          </cell>
        </row>
        <row r="1812">
          <cell r="J1812">
            <v>1</v>
          </cell>
          <cell r="N1812">
            <v>1.01E-2</v>
          </cell>
          <cell r="Z1812" t="str">
            <v>KEXP-0669961-139-09-03-20235407.521.0101</v>
          </cell>
        </row>
        <row r="1813">
          <cell r="J1813">
            <v>0.06</v>
          </cell>
          <cell r="N1813">
            <v>0</v>
          </cell>
          <cell r="Z1813" t="str">
            <v>KEXP-0669961-139-09-03-20234810.290.06</v>
          </cell>
        </row>
        <row r="1814">
          <cell r="J1814">
            <v>0.04</v>
          </cell>
          <cell r="N1814">
            <v>0</v>
          </cell>
          <cell r="Z1814" t="str">
            <v>KEXP-0669961-139-09-03-20233906.9090.04</v>
          </cell>
        </row>
        <row r="1815">
          <cell r="J1815">
            <v>0.04</v>
          </cell>
          <cell r="N1815">
            <v>0</v>
          </cell>
          <cell r="Z1815" t="str">
            <v>KEXP-0669961-139-09-03-20233809.9190.04</v>
          </cell>
        </row>
        <row r="1816">
          <cell r="J1816">
            <v>0.04</v>
          </cell>
          <cell r="N1816">
            <v>0</v>
          </cell>
          <cell r="Z1816" t="str">
            <v>KEXP-0669961-139-09-03-20233707.10.04</v>
          </cell>
        </row>
        <row r="1817">
          <cell r="J1817">
            <v>0.04</v>
          </cell>
          <cell r="N1817">
            <v>0</v>
          </cell>
          <cell r="Z1817" t="str">
            <v>KEXP-0669961-139-09-03-20233507.90.04</v>
          </cell>
        </row>
        <row r="1818">
          <cell r="J1818">
            <v>0.04</v>
          </cell>
          <cell r="N1818">
            <v>0</v>
          </cell>
          <cell r="Z1818" t="str">
            <v>KEXP-0669961-139-09-03-20233506.9190.04</v>
          </cell>
        </row>
        <row r="1819">
          <cell r="J1819">
            <v>0.04</v>
          </cell>
          <cell r="N1819">
            <v>0</v>
          </cell>
          <cell r="Z1819" t="str">
            <v>KEXP-0669961-139-09-03-20233505.1090.04</v>
          </cell>
        </row>
        <row r="1820">
          <cell r="J1820">
            <v>0.04</v>
          </cell>
          <cell r="N1820">
            <v>0</v>
          </cell>
          <cell r="Z1820" t="str">
            <v>KEXP-0669961-139-09-03-20233404.9090.04</v>
          </cell>
        </row>
        <row r="1821">
          <cell r="J1821">
            <v>0.04</v>
          </cell>
          <cell r="N1821">
            <v>0</v>
          </cell>
          <cell r="Z1821" t="str">
            <v>KEXP-0669961-139-09-03-20233402.4990.04</v>
          </cell>
        </row>
        <row r="1822">
          <cell r="J1822">
            <v>0.04</v>
          </cell>
          <cell r="N1822">
            <v>0</v>
          </cell>
          <cell r="Z1822" t="str">
            <v>KEXP-0669961-139-09-03-20233402.4190.04</v>
          </cell>
        </row>
        <row r="1823">
          <cell r="J1823">
            <v>7.0000000000000007E-2</v>
          </cell>
          <cell r="N1823">
            <v>0</v>
          </cell>
          <cell r="Z1823" t="str">
            <v>KEXP-0669961-139-09-03-20233215.1920.07</v>
          </cell>
        </row>
        <row r="1824">
          <cell r="J1824">
            <v>7.0000000000000007E-2</v>
          </cell>
          <cell r="N1824">
            <v>0</v>
          </cell>
          <cell r="Z1824" t="str">
            <v>KEXP-0669961-139-09-03-20233215.1910.07</v>
          </cell>
        </row>
        <row r="1825">
          <cell r="J1825">
            <v>7.0000000000000007E-2</v>
          </cell>
          <cell r="N1825">
            <v>0</v>
          </cell>
          <cell r="Z1825" t="str">
            <v>KEXP-0669961-139-09-03-20233215.1190.07</v>
          </cell>
        </row>
        <row r="1826">
          <cell r="J1826">
            <v>7.0000000000000007E-2</v>
          </cell>
          <cell r="N1826">
            <v>0</v>
          </cell>
          <cell r="Z1826" t="str">
            <v>KEXP-0669961-139-09-03-20233204.90.07</v>
          </cell>
        </row>
        <row r="1827">
          <cell r="J1827">
            <v>7.0000000000000007E-2</v>
          </cell>
          <cell r="N1827">
            <v>0</v>
          </cell>
          <cell r="Z1827" t="str">
            <v>KEXP-0669961-139-09-03-20233204.1510.07</v>
          </cell>
        </row>
        <row r="1828">
          <cell r="J1828">
            <v>7.0000000000000007E-2</v>
          </cell>
          <cell r="N1828">
            <v>0</v>
          </cell>
          <cell r="Z1828" t="str">
            <v>KEXP-0669961-139-09-03-20233204.140.07</v>
          </cell>
        </row>
        <row r="1829">
          <cell r="J1829">
            <v>1.1000000000000001</v>
          </cell>
          <cell r="N1829">
            <v>0</v>
          </cell>
          <cell r="Z1829" t="str">
            <v>KEXP-0669961-139-09-03-20232701.191.1</v>
          </cell>
        </row>
        <row r="1830">
          <cell r="J1830">
            <v>0.04</v>
          </cell>
          <cell r="N1830">
            <v>0</v>
          </cell>
          <cell r="Z1830" t="str">
            <v>KEXP-0669961-139-09-03-20231108.130.04</v>
          </cell>
        </row>
        <row r="1831">
          <cell r="J1831">
            <v>1</v>
          </cell>
          <cell r="N1831">
            <v>1.01E-2</v>
          </cell>
          <cell r="Z1831" t="str">
            <v>KEXP-0669961-140-09-03-20235506.91.0101</v>
          </cell>
        </row>
        <row r="1832">
          <cell r="J1832">
            <v>0.5</v>
          </cell>
          <cell r="N1832">
            <v>5.0499999999999998E-3</v>
          </cell>
          <cell r="Z1832" t="str">
            <v>KEXP-0669961-140-09-03-20235503.2010.50505</v>
          </cell>
        </row>
        <row r="1833">
          <cell r="J1833">
            <v>0.5</v>
          </cell>
          <cell r="N1833">
            <v>5.0499999999999998E-3</v>
          </cell>
          <cell r="Z1833" t="str">
            <v>KEXP-0669961-140-09-03-20235402.330.50505</v>
          </cell>
        </row>
        <row r="1834">
          <cell r="J1834">
            <v>0.2</v>
          </cell>
          <cell r="N1834">
            <v>0</v>
          </cell>
          <cell r="Z1834" t="str">
            <v>KEXP-0669961-140-09-03-20235401.2090.2</v>
          </cell>
        </row>
        <row r="1835">
          <cell r="J1835">
            <v>0.5</v>
          </cell>
          <cell r="N1835">
            <v>5.0499999999999998E-3</v>
          </cell>
          <cell r="Z1835" t="str">
            <v>KEXP-0669961-140-09-03-20235201.0090.50505</v>
          </cell>
        </row>
        <row r="1836">
          <cell r="J1836">
            <v>0.04</v>
          </cell>
          <cell r="N1836">
            <v>0</v>
          </cell>
          <cell r="Z1836" t="str">
            <v>KEXP-0669961-140-09-03-20233905.30.04</v>
          </cell>
        </row>
        <row r="1837">
          <cell r="J1837">
            <v>7.0000000000000007E-2</v>
          </cell>
          <cell r="N1837">
            <v>0</v>
          </cell>
          <cell r="Z1837" t="str">
            <v>KEXP-0669961-140-09-03-20233215.1990.07</v>
          </cell>
        </row>
        <row r="1838">
          <cell r="J1838">
            <v>7.0000000000000007E-2</v>
          </cell>
          <cell r="N1838">
            <v>0</v>
          </cell>
          <cell r="Z1838" t="str">
            <v>KEXP-0669961-140-09-03-20233204.160.07</v>
          </cell>
        </row>
        <row r="1839">
          <cell r="J1839">
            <v>7.0000000000000007E-2</v>
          </cell>
          <cell r="N1839">
            <v>0</v>
          </cell>
          <cell r="Z1839" t="str">
            <v>KEXP-0669961-140-09-03-20233204.120.07</v>
          </cell>
        </row>
        <row r="1840">
          <cell r="J1840">
            <v>0.03</v>
          </cell>
          <cell r="N1840">
            <v>0</v>
          </cell>
          <cell r="Z1840" t="str">
            <v>KEXP-0669961-140-09-03-202328470.03</v>
          </cell>
        </row>
        <row r="1841">
          <cell r="J1841">
            <v>0.04</v>
          </cell>
          <cell r="N1841">
            <v>0</v>
          </cell>
          <cell r="Z1841" t="str">
            <v>KEXP-0669961-140-09-03-20232831.1010.04</v>
          </cell>
        </row>
        <row r="1842">
          <cell r="J1842">
            <v>0.04</v>
          </cell>
          <cell r="N1842">
            <v>0</v>
          </cell>
          <cell r="Z1842" t="str">
            <v>KEXP-0669961-140-09-03-20231108.120.04</v>
          </cell>
        </row>
        <row r="1843">
          <cell r="J1843">
            <v>1</v>
          </cell>
          <cell r="N1843">
            <v>1.01E-2</v>
          </cell>
          <cell r="Z1843" t="str">
            <v>KEXP-0669961-141-09-03-20235506.91.0101</v>
          </cell>
        </row>
        <row r="1844">
          <cell r="J1844">
            <v>0.5</v>
          </cell>
          <cell r="N1844">
            <v>5.0499999999999998E-3</v>
          </cell>
          <cell r="Z1844" t="str">
            <v>KEXP-0669961-141-09-03-20235503.2010.50505</v>
          </cell>
        </row>
        <row r="1845">
          <cell r="J1845">
            <v>0.5</v>
          </cell>
          <cell r="N1845">
            <v>5.0499999999999998E-3</v>
          </cell>
          <cell r="Z1845" t="str">
            <v>KEXP-0669961-141-09-03-20235402.330.50505</v>
          </cell>
        </row>
        <row r="1846">
          <cell r="J1846">
            <v>0.2</v>
          </cell>
          <cell r="N1846">
            <v>0</v>
          </cell>
          <cell r="Z1846" t="str">
            <v>KEXP-0669961-141-09-03-20235401.2090.2</v>
          </cell>
        </row>
        <row r="1847">
          <cell r="J1847">
            <v>0.5</v>
          </cell>
          <cell r="N1847">
            <v>5.0499999999999998E-3</v>
          </cell>
          <cell r="Z1847" t="str">
            <v>KEXP-0669961-141-09-03-20235201.0090.50505</v>
          </cell>
        </row>
        <row r="1848">
          <cell r="J1848">
            <v>0.04</v>
          </cell>
          <cell r="N1848">
            <v>0</v>
          </cell>
          <cell r="Z1848" t="str">
            <v>KEXP-0669961-141-09-03-20233905.30.04</v>
          </cell>
        </row>
        <row r="1849">
          <cell r="J1849">
            <v>7.0000000000000007E-2</v>
          </cell>
          <cell r="N1849">
            <v>0</v>
          </cell>
          <cell r="Z1849" t="str">
            <v>KEXP-0669961-141-09-03-20233215.1990.07</v>
          </cell>
        </row>
        <row r="1850">
          <cell r="J1850">
            <v>7.0000000000000007E-2</v>
          </cell>
          <cell r="N1850">
            <v>0</v>
          </cell>
          <cell r="Z1850" t="str">
            <v>KEXP-0669961-141-09-03-20233204.160.07</v>
          </cell>
        </row>
        <row r="1851">
          <cell r="J1851">
            <v>7.0000000000000007E-2</v>
          </cell>
          <cell r="N1851">
            <v>0</v>
          </cell>
          <cell r="Z1851" t="str">
            <v>KEXP-0669961-141-09-03-20233204.120.07</v>
          </cell>
        </row>
        <row r="1852">
          <cell r="J1852">
            <v>0.03</v>
          </cell>
          <cell r="N1852">
            <v>0</v>
          </cell>
          <cell r="Z1852" t="str">
            <v>KEXP-0669961-141-09-03-202328470.03</v>
          </cell>
        </row>
        <row r="1853">
          <cell r="J1853">
            <v>0.04</v>
          </cell>
          <cell r="N1853">
            <v>0</v>
          </cell>
          <cell r="Z1853" t="str">
            <v>KEXP-0669961-141-09-03-20232831.1010.04</v>
          </cell>
        </row>
        <row r="1854">
          <cell r="J1854">
            <v>0.04</v>
          </cell>
          <cell r="N1854">
            <v>0</v>
          </cell>
          <cell r="Z1854" t="str">
            <v>KEXP-0669961-141-09-03-20231108.120.04</v>
          </cell>
        </row>
        <row r="1855">
          <cell r="J1855">
            <v>0.52</v>
          </cell>
          <cell r="N1855">
            <v>5.2500000000000003E-3</v>
          </cell>
          <cell r="Z1855" t="str">
            <v>KEXP-0669961-142-09-03-20235503.2010.52525</v>
          </cell>
        </row>
        <row r="1856">
          <cell r="J1856">
            <v>0.52</v>
          </cell>
          <cell r="N1856">
            <v>5.2500000000000003E-3</v>
          </cell>
          <cell r="Z1856" t="str">
            <v>KEXP-0669961-142-09-03-20235402.330.52525</v>
          </cell>
        </row>
        <row r="1857">
          <cell r="J1857">
            <v>1</v>
          </cell>
          <cell r="N1857">
            <v>1.01E-2</v>
          </cell>
          <cell r="Z1857" t="str">
            <v>KEXP-0669961-142-09-03-20235210.291.0101</v>
          </cell>
        </row>
        <row r="1858">
          <cell r="J1858">
            <v>0.48</v>
          </cell>
          <cell r="N1858">
            <v>4.8500000000000001E-3</v>
          </cell>
          <cell r="Z1858" t="str">
            <v>KEXP-0669961-142-09-03-20235201.0090.48485</v>
          </cell>
        </row>
        <row r="1859">
          <cell r="J1859">
            <v>0.04</v>
          </cell>
          <cell r="N1859">
            <v>0</v>
          </cell>
          <cell r="Z1859" t="str">
            <v>KEXP-0669961-142-09-03-20233906.9040.04</v>
          </cell>
        </row>
        <row r="1860">
          <cell r="J1860">
            <v>0.04</v>
          </cell>
          <cell r="N1860">
            <v>0</v>
          </cell>
          <cell r="Z1860" t="str">
            <v>KEXP-0669961-142-09-03-20233906.9020.04</v>
          </cell>
        </row>
        <row r="1861">
          <cell r="J1861">
            <v>0.04</v>
          </cell>
          <cell r="N1861">
            <v>0</v>
          </cell>
          <cell r="Z1861" t="str">
            <v>KEXP-0669961-142-09-03-20233808.940.04</v>
          </cell>
        </row>
        <row r="1862">
          <cell r="J1862">
            <v>7.0000000000000007E-2</v>
          </cell>
          <cell r="N1862">
            <v>0</v>
          </cell>
          <cell r="Z1862" t="str">
            <v>KEXP-0669961-142-09-03-20233215.1930.07</v>
          </cell>
        </row>
        <row r="1863">
          <cell r="J1863">
            <v>7.0000000000000007E-2</v>
          </cell>
          <cell r="N1863">
            <v>0</v>
          </cell>
          <cell r="Z1863" t="str">
            <v>KEXP-0669961-142-09-03-20233204.1590.07</v>
          </cell>
        </row>
        <row r="1864">
          <cell r="J1864">
            <v>7.0000000000000007E-2</v>
          </cell>
          <cell r="N1864">
            <v>0</v>
          </cell>
          <cell r="Z1864" t="str">
            <v>KEXP-0669961-142-09-03-20233204.130.07</v>
          </cell>
        </row>
        <row r="1865">
          <cell r="J1865">
            <v>0.04</v>
          </cell>
          <cell r="N1865">
            <v>0</v>
          </cell>
          <cell r="Z1865" t="str">
            <v>KEXP-0669961-142-09-03-20232915.110.04</v>
          </cell>
        </row>
        <row r="1866">
          <cell r="J1866">
            <v>0.52</v>
          </cell>
          <cell r="N1866">
            <v>5.2500000000000003E-3</v>
          </cell>
          <cell r="Z1866" t="str">
            <v>KEXP-0669961-143-09-03-20235503.2010.52525</v>
          </cell>
        </row>
        <row r="1867">
          <cell r="J1867">
            <v>0.52</v>
          </cell>
          <cell r="N1867">
            <v>5.2500000000000003E-3</v>
          </cell>
          <cell r="Z1867" t="str">
            <v>KEXP-0669961-143-09-03-20235402.330.52525</v>
          </cell>
        </row>
        <row r="1868">
          <cell r="J1868">
            <v>1</v>
          </cell>
          <cell r="N1868">
            <v>1.01E-2</v>
          </cell>
          <cell r="Z1868" t="str">
            <v>KEXP-0669961-143-09-03-20235210.291.0101</v>
          </cell>
        </row>
        <row r="1869">
          <cell r="J1869">
            <v>0.48</v>
          </cell>
          <cell r="N1869">
            <v>4.8500000000000001E-3</v>
          </cell>
          <cell r="Z1869" t="str">
            <v>KEXP-0669961-143-09-03-20235201.0090.48485</v>
          </cell>
        </row>
        <row r="1870">
          <cell r="J1870">
            <v>0.04</v>
          </cell>
          <cell r="N1870">
            <v>0</v>
          </cell>
          <cell r="Z1870" t="str">
            <v>KEXP-0669961-143-09-03-20233906.9040.04</v>
          </cell>
        </row>
        <row r="1871">
          <cell r="J1871">
            <v>0.04</v>
          </cell>
          <cell r="N1871">
            <v>0</v>
          </cell>
          <cell r="Z1871" t="str">
            <v>KEXP-0669961-143-09-03-20233906.9020.04</v>
          </cell>
        </row>
        <row r="1872">
          <cell r="J1872">
            <v>0.04</v>
          </cell>
          <cell r="N1872">
            <v>0</v>
          </cell>
          <cell r="Z1872" t="str">
            <v>KEXP-0669961-143-09-03-20233808.940.04</v>
          </cell>
        </row>
        <row r="1873">
          <cell r="J1873">
            <v>7.0000000000000007E-2</v>
          </cell>
          <cell r="N1873">
            <v>0</v>
          </cell>
          <cell r="Z1873" t="str">
            <v>KEXP-0669961-143-09-03-20233215.1930.07</v>
          </cell>
        </row>
        <row r="1874">
          <cell r="J1874">
            <v>7.0000000000000007E-2</v>
          </cell>
          <cell r="N1874">
            <v>0</v>
          </cell>
          <cell r="Z1874" t="str">
            <v>KEXP-0669961-143-09-03-20233204.1590.07</v>
          </cell>
        </row>
        <row r="1875">
          <cell r="J1875">
            <v>7.0000000000000007E-2</v>
          </cell>
          <cell r="N1875">
            <v>0</v>
          </cell>
          <cell r="Z1875" t="str">
            <v>KEXP-0669961-143-09-03-20233204.130.07</v>
          </cell>
        </row>
        <row r="1876">
          <cell r="J1876">
            <v>0.04</v>
          </cell>
          <cell r="N1876">
            <v>0</v>
          </cell>
          <cell r="Z1876" t="str">
            <v>KEXP-0669961-143-09-03-20232915.110.04</v>
          </cell>
        </row>
        <row r="1877">
          <cell r="J1877">
            <v>0.1</v>
          </cell>
          <cell r="N1877">
            <v>0</v>
          </cell>
          <cell r="Z1877" t="str">
            <v>KEXP-0669961-144-09-03-20235807.1020.1</v>
          </cell>
        </row>
        <row r="1878">
          <cell r="J1878">
            <v>0.65</v>
          </cell>
          <cell r="N1878">
            <v>6.5700000000000003E-3</v>
          </cell>
          <cell r="Z1878" t="str">
            <v>KEXP-0669961-144-09-03-20235503.2010.65657</v>
          </cell>
        </row>
        <row r="1879">
          <cell r="J1879">
            <v>0.65</v>
          </cell>
          <cell r="N1879">
            <v>6.5700000000000003E-3</v>
          </cell>
          <cell r="Z1879" t="str">
            <v>KEXP-0669961-144-09-03-20235402.330.65657</v>
          </cell>
        </row>
        <row r="1880">
          <cell r="J1880">
            <v>1</v>
          </cell>
          <cell r="N1880">
            <v>1.01E-2</v>
          </cell>
          <cell r="Z1880" t="str">
            <v>KEXP-0669961-144-09-03-20235210.491.0101</v>
          </cell>
        </row>
        <row r="1881">
          <cell r="J1881">
            <v>1</v>
          </cell>
          <cell r="N1881">
            <v>1.01E-2</v>
          </cell>
          <cell r="Z1881" t="str">
            <v>KEXP-0669961-144-09-03-20235206.311.0101</v>
          </cell>
        </row>
        <row r="1882">
          <cell r="J1882">
            <v>0.35</v>
          </cell>
          <cell r="N1882">
            <v>3.5300000000000002E-3</v>
          </cell>
          <cell r="Z1882" t="str">
            <v>KEXP-0669961-144-09-03-20235201.0090.35353</v>
          </cell>
        </row>
        <row r="1883">
          <cell r="J1883">
            <v>0.04</v>
          </cell>
          <cell r="N1883">
            <v>0</v>
          </cell>
          <cell r="Z1883" t="str">
            <v>KEXP-0669961-144-09-03-20233911.90.04</v>
          </cell>
        </row>
        <row r="1884">
          <cell r="J1884">
            <v>0.04</v>
          </cell>
          <cell r="N1884">
            <v>0</v>
          </cell>
          <cell r="Z1884" t="str">
            <v>KEXP-0669961-144-09-03-202339100.04</v>
          </cell>
        </row>
        <row r="1885">
          <cell r="J1885">
            <v>0.04</v>
          </cell>
          <cell r="N1885">
            <v>0</v>
          </cell>
          <cell r="Z1885" t="str">
            <v>KEXP-0669961-144-09-03-20233909.1090.04</v>
          </cell>
        </row>
        <row r="1886">
          <cell r="J1886">
            <v>7.0000000000000007E-2</v>
          </cell>
          <cell r="N1886">
            <v>0</v>
          </cell>
          <cell r="Z1886" t="str">
            <v>KEXP-0669961-144-09-03-20233215.1110.07</v>
          </cell>
        </row>
        <row r="1887">
          <cell r="J1887">
            <v>7.0000000000000007E-2</v>
          </cell>
          <cell r="N1887">
            <v>0</v>
          </cell>
          <cell r="Z1887" t="str">
            <v>KEXP-0669961-144-09-03-20233204.20.07</v>
          </cell>
        </row>
        <row r="1888">
          <cell r="J1888">
            <v>1.1000000000000001</v>
          </cell>
          <cell r="N1888">
            <v>0</v>
          </cell>
          <cell r="Z1888" t="str">
            <v>KEXP-0669961-144-09-03-20232701.121.1</v>
          </cell>
        </row>
        <row r="1889">
          <cell r="J1889">
            <v>0.1</v>
          </cell>
          <cell r="N1889">
            <v>0</v>
          </cell>
          <cell r="Z1889" t="str">
            <v>KEXP-0669961-145-09-03-20235807.1020.1</v>
          </cell>
        </row>
        <row r="1890">
          <cell r="J1890">
            <v>0.65</v>
          </cell>
          <cell r="N1890">
            <v>6.5700000000000003E-3</v>
          </cell>
          <cell r="Z1890" t="str">
            <v>KEXP-0669961-145-09-03-20235503.2010.65657</v>
          </cell>
        </row>
        <row r="1891">
          <cell r="J1891">
            <v>0.65</v>
          </cell>
          <cell r="N1891">
            <v>6.5700000000000003E-3</v>
          </cell>
          <cell r="Z1891" t="str">
            <v>KEXP-0669961-145-09-03-20235402.330.65657</v>
          </cell>
        </row>
        <row r="1892">
          <cell r="J1892">
            <v>1</v>
          </cell>
          <cell r="N1892">
            <v>1.01E-2</v>
          </cell>
          <cell r="Z1892" t="str">
            <v>KEXP-0669961-145-09-03-20235210.491.0101</v>
          </cell>
        </row>
        <row r="1893">
          <cell r="J1893">
            <v>1</v>
          </cell>
          <cell r="N1893">
            <v>1.01E-2</v>
          </cell>
          <cell r="Z1893" t="str">
            <v>KEXP-0669961-145-09-03-20235206.311.0101</v>
          </cell>
        </row>
        <row r="1894">
          <cell r="J1894">
            <v>0.35</v>
          </cell>
          <cell r="N1894">
            <v>3.5300000000000002E-3</v>
          </cell>
          <cell r="Z1894" t="str">
            <v>KEXP-0669961-145-09-03-20235201.0090.35353</v>
          </cell>
        </row>
        <row r="1895">
          <cell r="J1895">
            <v>0.04</v>
          </cell>
          <cell r="N1895">
            <v>0</v>
          </cell>
          <cell r="Z1895" t="str">
            <v>KEXP-0669961-145-09-03-20233911.90.04</v>
          </cell>
        </row>
        <row r="1896">
          <cell r="J1896">
            <v>0.04</v>
          </cell>
          <cell r="N1896">
            <v>0</v>
          </cell>
          <cell r="Z1896" t="str">
            <v>KEXP-0669961-145-09-03-202339100.04</v>
          </cell>
        </row>
        <row r="1897">
          <cell r="J1897">
            <v>0.04</v>
          </cell>
          <cell r="N1897">
            <v>0</v>
          </cell>
          <cell r="Z1897" t="str">
            <v>KEXP-0669961-145-09-03-20233909.1090.04</v>
          </cell>
        </row>
        <row r="1898">
          <cell r="J1898">
            <v>7.0000000000000007E-2</v>
          </cell>
          <cell r="N1898">
            <v>0</v>
          </cell>
          <cell r="Z1898" t="str">
            <v>KEXP-0669961-145-09-03-20233215.1110.07</v>
          </cell>
        </row>
        <row r="1899">
          <cell r="J1899">
            <v>7.0000000000000007E-2</v>
          </cell>
          <cell r="N1899">
            <v>0</v>
          </cell>
          <cell r="Z1899" t="str">
            <v>KEXP-0669961-145-09-03-20233204.20.07</v>
          </cell>
        </row>
        <row r="1900">
          <cell r="J1900">
            <v>1.1000000000000001</v>
          </cell>
          <cell r="N1900">
            <v>0</v>
          </cell>
          <cell r="Z1900" t="str">
            <v>KEXP-0669961-145-09-03-20232701.121.1</v>
          </cell>
        </row>
        <row r="1901">
          <cell r="J1901">
            <v>0.1</v>
          </cell>
          <cell r="N1901">
            <v>0</v>
          </cell>
          <cell r="Z1901" t="str">
            <v>KEXP-0669961-146-09-03-20235807.90.1</v>
          </cell>
        </row>
        <row r="1902">
          <cell r="J1902">
            <v>0.48</v>
          </cell>
          <cell r="N1902">
            <v>4.8500000000000001E-3</v>
          </cell>
          <cell r="Z1902" t="str">
            <v>KEXP-0669961-146-09-03-20235503.2010.48485</v>
          </cell>
        </row>
        <row r="1903">
          <cell r="J1903">
            <v>1</v>
          </cell>
          <cell r="N1903">
            <v>1.01E-2</v>
          </cell>
          <cell r="Z1903" t="str">
            <v>KEXP-0669961-146-09-03-20235402.391.0101</v>
          </cell>
        </row>
        <row r="1904">
          <cell r="J1904">
            <v>0.48</v>
          </cell>
          <cell r="N1904">
            <v>4.8500000000000001E-3</v>
          </cell>
          <cell r="Z1904" t="str">
            <v>KEXP-0669961-146-09-03-20235402.330.48485</v>
          </cell>
        </row>
        <row r="1905">
          <cell r="J1905">
            <v>1</v>
          </cell>
          <cell r="N1905">
            <v>1.01E-2</v>
          </cell>
          <cell r="Z1905" t="str">
            <v>KEXP-0669961-146-09-03-20235210.191.0101</v>
          </cell>
        </row>
        <row r="1906">
          <cell r="J1906">
            <v>0.52</v>
          </cell>
          <cell r="N1906">
            <v>5.2500000000000003E-3</v>
          </cell>
          <cell r="Z1906" t="str">
            <v>KEXP-0669961-146-09-03-20235201.0090.52525</v>
          </cell>
        </row>
        <row r="1907">
          <cell r="J1907">
            <v>0.04</v>
          </cell>
          <cell r="N1907">
            <v>0</v>
          </cell>
          <cell r="Z1907" t="str">
            <v>KEXP-0669961-146-09-03-20233909.50.04</v>
          </cell>
        </row>
        <row r="1908">
          <cell r="J1908">
            <v>0.04</v>
          </cell>
          <cell r="N1908">
            <v>0</v>
          </cell>
          <cell r="Z1908" t="str">
            <v>KEXP-0669961-146-09-03-20233906.9030.04</v>
          </cell>
        </row>
        <row r="1909">
          <cell r="J1909">
            <v>0.04</v>
          </cell>
          <cell r="N1909">
            <v>0</v>
          </cell>
          <cell r="Z1909" t="str">
            <v>KEXP-0669961-146-09-03-20233809.9110.04</v>
          </cell>
        </row>
        <row r="1910">
          <cell r="J1910">
            <v>7.0000000000000007E-2</v>
          </cell>
          <cell r="N1910">
            <v>0</v>
          </cell>
          <cell r="Z1910" t="str">
            <v>KEXP-0669961-146-09-03-20233402.90.07</v>
          </cell>
        </row>
        <row r="1911">
          <cell r="J1911">
            <v>7.0000000000000007E-2</v>
          </cell>
          <cell r="N1911">
            <v>0</v>
          </cell>
          <cell r="Z1911" t="str">
            <v>KEXP-0669961-146-09-03-20233204.1120.07</v>
          </cell>
        </row>
        <row r="1912">
          <cell r="J1912">
            <v>0.04</v>
          </cell>
          <cell r="N1912">
            <v>0</v>
          </cell>
          <cell r="Z1912" t="str">
            <v>KEXP-0669961-146-09-03-20231108.110.04</v>
          </cell>
        </row>
        <row r="1913">
          <cell r="J1913">
            <v>0.1</v>
          </cell>
          <cell r="N1913">
            <v>0</v>
          </cell>
          <cell r="Z1913" t="str">
            <v>KEXP-0669961-147-09-03-20235807.90.1</v>
          </cell>
        </row>
        <row r="1914">
          <cell r="J1914">
            <v>0.48</v>
          </cell>
          <cell r="N1914">
            <v>4.8500000000000001E-3</v>
          </cell>
          <cell r="Z1914" t="str">
            <v>KEXP-0669961-147-09-03-20235503.2010.48485</v>
          </cell>
        </row>
        <row r="1915">
          <cell r="J1915">
            <v>1</v>
          </cell>
          <cell r="N1915">
            <v>1.01E-2</v>
          </cell>
          <cell r="Z1915" t="str">
            <v>KEXP-0669961-147-09-03-20235402.391.0101</v>
          </cell>
        </row>
        <row r="1916">
          <cell r="J1916">
            <v>0.48</v>
          </cell>
          <cell r="N1916">
            <v>4.8500000000000001E-3</v>
          </cell>
          <cell r="Z1916" t="str">
            <v>KEXP-0669961-147-09-03-20235402.330.48485</v>
          </cell>
        </row>
        <row r="1917">
          <cell r="J1917">
            <v>1</v>
          </cell>
          <cell r="N1917">
            <v>1.01E-2</v>
          </cell>
          <cell r="Z1917" t="str">
            <v>KEXP-0669961-147-09-03-20235210.191.0101</v>
          </cell>
        </row>
        <row r="1918">
          <cell r="J1918">
            <v>0.52</v>
          </cell>
          <cell r="N1918">
            <v>5.2500000000000003E-3</v>
          </cell>
          <cell r="Z1918" t="str">
            <v>KEXP-0669961-147-09-03-20235201.0090.52525</v>
          </cell>
        </row>
        <row r="1919">
          <cell r="J1919">
            <v>0.04</v>
          </cell>
          <cell r="N1919">
            <v>0</v>
          </cell>
          <cell r="Z1919" t="str">
            <v>KEXP-0669961-147-09-03-20233909.50.04</v>
          </cell>
        </row>
        <row r="1920">
          <cell r="J1920">
            <v>0.04</v>
          </cell>
          <cell r="N1920">
            <v>0</v>
          </cell>
          <cell r="Z1920" t="str">
            <v>KEXP-0669961-147-09-03-20233906.9030.04</v>
          </cell>
        </row>
        <row r="1921">
          <cell r="J1921">
            <v>0.04</v>
          </cell>
          <cell r="N1921">
            <v>0</v>
          </cell>
          <cell r="Z1921" t="str">
            <v>KEXP-0669961-147-09-03-20233809.9110.04</v>
          </cell>
        </row>
        <row r="1922">
          <cell r="J1922">
            <v>7.0000000000000007E-2</v>
          </cell>
          <cell r="N1922">
            <v>0</v>
          </cell>
          <cell r="Z1922" t="str">
            <v>KEXP-0669961-147-09-03-20233402.90.07</v>
          </cell>
        </row>
        <row r="1923">
          <cell r="J1923">
            <v>7.0000000000000007E-2</v>
          </cell>
          <cell r="N1923">
            <v>0</v>
          </cell>
          <cell r="Z1923" t="str">
            <v>KEXP-0669961-147-09-03-20233204.1120.07</v>
          </cell>
        </row>
        <row r="1924">
          <cell r="J1924">
            <v>0.04</v>
          </cell>
          <cell r="N1924">
            <v>0</v>
          </cell>
          <cell r="Z1924" t="str">
            <v>KEXP-0669961-147-09-03-20231108.110.04</v>
          </cell>
        </row>
        <row r="1925">
          <cell r="J1925">
            <v>1</v>
          </cell>
          <cell r="N1925">
            <v>1.01E-2</v>
          </cell>
          <cell r="Z1925" t="str">
            <v>KEXP-0669961-148-09-03-20235506.21.0101</v>
          </cell>
        </row>
        <row r="1926">
          <cell r="J1926">
            <v>0.45</v>
          </cell>
          <cell r="N1926">
            <v>4.5500000000000002E-3</v>
          </cell>
          <cell r="Z1926" t="str">
            <v>KEXP-0669961-148-09-03-20235503.2010.45455</v>
          </cell>
        </row>
        <row r="1927">
          <cell r="J1927">
            <v>0.45</v>
          </cell>
          <cell r="N1927">
            <v>4.5500000000000002E-3</v>
          </cell>
          <cell r="Z1927" t="str">
            <v>KEXP-0669961-148-09-03-20235402.330.45455</v>
          </cell>
        </row>
        <row r="1928">
          <cell r="J1928">
            <v>1</v>
          </cell>
          <cell r="N1928">
            <v>1.01E-2</v>
          </cell>
          <cell r="Z1928" t="str">
            <v>KEXP-0669961-148-09-03-20235210.211.0101</v>
          </cell>
        </row>
        <row r="1929">
          <cell r="J1929">
            <v>0.55000000000000004</v>
          </cell>
          <cell r="N1929">
            <v>5.5500000000000002E-3</v>
          </cell>
          <cell r="Z1929" t="str">
            <v>KEXP-0669961-148-09-03-20235201.0090.55555</v>
          </cell>
        </row>
        <row r="1930">
          <cell r="J1930">
            <v>7.0000000000000007E-2</v>
          </cell>
          <cell r="N1930">
            <v>0</v>
          </cell>
          <cell r="Z1930" t="str">
            <v>KEXP-0669961-148-09-03-20233215.1120.07</v>
          </cell>
        </row>
        <row r="1931">
          <cell r="J1931">
            <v>7.0000000000000007E-2</v>
          </cell>
          <cell r="N1931">
            <v>0</v>
          </cell>
          <cell r="Z1931" t="str">
            <v>KEXP-0669961-148-09-03-20233204.1110.07</v>
          </cell>
        </row>
        <row r="1932">
          <cell r="J1932">
            <v>0.04</v>
          </cell>
          <cell r="N1932">
            <v>0</v>
          </cell>
          <cell r="Z1932" t="str">
            <v>KEXP-0669961-148-09-03-20232832.1090.04</v>
          </cell>
        </row>
        <row r="1933">
          <cell r="J1933">
            <v>0.04</v>
          </cell>
          <cell r="N1933">
            <v>0</v>
          </cell>
          <cell r="Z1933" t="str">
            <v>KEXP-0669961-148-09-03-20232832.1010.04</v>
          </cell>
        </row>
        <row r="1934">
          <cell r="J1934">
            <v>0.04</v>
          </cell>
          <cell r="N1934">
            <v>0</v>
          </cell>
          <cell r="Z1934" t="str">
            <v>KEXP-0669961-148-09-03-20231108.190.04</v>
          </cell>
        </row>
        <row r="1935">
          <cell r="J1935">
            <v>1</v>
          </cell>
          <cell r="N1935">
            <v>1.01E-2</v>
          </cell>
          <cell r="Z1935" t="str">
            <v>KEXP-0669961-149-09-03-20235506.21.0101</v>
          </cell>
        </row>
        <row r="1936">
          <cell r="J1936">
            <v>0.45</v>
          </cell>
          <cell r="N1936">
            <v>4.5500000000000002E-3</v>
          </cell>
          <cell r="Z1936" t="str">
            <v>KEXP-0669961-149-09-03-20235503.2010.45455</v>
          </cell>
        </row>
        <row r="1937">
          <cell r="J1937">
            <v>0.45</v>
          </cell>
          <cell r="N1937">
            <v>4.5500000000000002E-3</v>
          </cell>
          <cell r="Z1937" t="str">
            <v>KEXP-0669961-149-09-03-20235402.330.45455</v>
          </cell>
        </row>
        <row r="1938">
          <cell r="J1938">
            <v>1</v>
          </cell>
          <cell r="N1938">
            <v>1.01E-2</v>
          </cell>
          <cell r="Z1938" t="str">
            <v>KEXP-0669961-149-09-03-20235210.211.0101</v>
          </cell>
        </row>
        <row r="1939">
          <cell r="J1939">
            <v>0.55000000000000004</v>
          </cell>
          <cell r="N1939">
            <v>5.5500000000000002E-3</v>
          </cell>
          <cell r="Z1939" t="str">
            <v>KEXP-0669961-149-09-03-20235201.0090.55555</v>
          </cell>
        </row>
        <row r="1940">
          <cell r="J1940">
            <v>7.0000000000000007E-2</v>
          </cell>
          <cell r="N1940">
            <v>0</v>
          </cell>
          <cell r="Z1940" t="str">
            <v>KEXP-0669961-149-09-03-20233215.1120.07</v>
          </cell>
        </row>
        <row r="1941">
          <cell r="J1941">
            <v>7.0000000000000007E-2</v>
          </cell>
          <cell r="N1941">
            <v>0</v>
          </cell>
          <cell r="Z1941" t="str">
            <v>KEXP-0669961-149-09-03-20233204.1110.07</v>
          </cell>
        </row>
        <row r="1942">
          <cell r="J1942">
            <v>0.04</v>
          </cell>
          <cell r="N1942">
            <v>0</v>
          </cell>
          <cell r="Z1942" t="str">
            <v>KEXP-0669961-149-09-03-20232832.1090.04</v>
          </cell>
        </row>
        <row r="1943">
          <cell r="J1943">
            <v>0.04</v>
          </cell>
          <cell r="N1943">
            <v>0</v>
          </cell>
          <cell r="Z1943" t="str">
            <v>KEXP-0669961-149-09-03-20232832.1010.04</v>
          </cell>
        </row>
        <row r="1944">
          <cell r="J1944">
            <v>0.04</v>
          </cell>
          <cell r="N1944">
            <v>0</v>
          </cell>
          <cell r="Z1944" t="str">
            <v>KEXP-0669961-149-09-03-20231108.190.04</v>
          </cell>
        </row>
        <row r="1945">
          <cell r="J1945">
            <v>0.4</v>
          </cell>
          <cell r="N1945">
            <v>4.0400000000000002E-3</v>
          </cell>
          <cell r="Z1945" t="str">
            <v>KEXP-0669961-150-09-03-20235503.2010.40404</v>
          </cell>
        </row>
        <row r="1946">
          <cell r="J1946">
            <v>0.4</v>
          </cell>
          <cell r="N1946">
            <v>4.0400000000000002E-3</v>
          </cell>
          <cell r="Z1946" t="str">
            <v>KEXP-0669961-150-09-03-20235402.330.40404</v>
          </cell>
        </row>
        <row r="1947">
          <cell r="J1947">
            <v>1</v>
          </cell>
          <cell r="N1947">
            <v>1.01E-2</v>
          </cell>
          <cell r="Z1947" t="str">
            <v>KEXP-0669961-150-09-03-20235206.251.0101</v>
          </cell>
        </row>
        <row r="1948">
          <cell r="J1948">
            <v>1</v>
          </cell>
          <cell r="N1948">
            <v>1.01E-2</v>
          </cell>
          <cell r="Z1948" t="str">
            <v>KEXP-0669961-150-09-03-20235206.241.0101</v>
          </cell>
        </row>
        <row r="1949">
          <cell r="J1949">
            <v>0.6</v>
          </cell>
          <cell r="N1949">
            <v>6.0600000000000003E-3</v>
          </cell>
          <cell r="Z1949" t="str">
            <v>KEXP-0669961-150-09-03-20235201.0090.60606</v>
          </cell>
        </row>
        <row r="1950">
          <cell r="J1950">
            <v>0.06</v>
          </cell>
          <cell r="N1950">
            <v>0</v>
          </cell>
          <cell r="Z1950" t="str">
            <v>KEXP-0669961-150-09-03-20234809.90.06</v>
          </cell>
        </row>
        <row r="1951">
          <cell r="J1951">
            <v>0.04</v>
          </cell>
          <cell r="N1951">
            <v>0</v>
          </cell>
          <cell r="Z1951" t="str">
            <v>KEXP-0669961-150-09-03-20233402.420.04</v>
          </cell>
        </row>
        <row r="1952">
          <cell r="J1952">
            <v>0.04</v>
          </cell>
          <cell r="N1952">
            <v>0</v>
          </cell>
          <cell r="Z1952" t="str">
            <v>KEXP-0669961-150-09-03-20233402.390.04</v>
          </cell>
        </row>
        <row r="1953">
          <cell r="J1953">
            <v>0.04</v>
          </cell>
          <cell r="N1953">
            <v>0</v>
          </cell>
          <cell r="Z1953" t="str">
            <v>KEXP-0669961-150-09-03-20233402.310.04</v>
          </cell>
        </row>
        <row r="1954">
          <cell r="J1954">
            <v>7.0000000000000007E-2</v>
          </cell>
          <cell r="N1954">
            <v>0</v>
          </cell>
          <cell r="Z1954" t="str">
            <v>KEXP-0669961-150-09-03-20233215.1130.07</v>
          </cell>
        </row>
        <row r="1955">
          <cell r="J1955">
            <v>7.0000000000000007E-2</v>
          </cell>
          <cell r="N1955">
            <v>0</v>
          </cell>
          <cell r="Z1955" t="str">
            <v>KEXP-0669961-150-09-03-20233204.1190.07</v>
          </cell>
        </row>
        <row r="1956">
          <cell r="J1956">
            <v>0.4</v>
          </cell>
          <cell r="N1956">
            <v>4.0400000000000002E-3</v>
          </cell>
          <cell r="Z1956" t="str">
            <v>KEXP-0669961-151-09-03-20235503.2010.40404</v>
          </cell>
        </row>
        <row r="1957">
          <cell r="J1957">
            <v>0.4</v>
          </cell>
          <cell r="N1957">
            <v>4.0400000000000002E-3</v>
          </cell>
          <cell r="Z1957" t="str">
            <v>KEXP-0669961-151-09-03-20235402.330.40404</v>
          </cell>
        </row>
        <row r="1958">
          <cell r="J1958">
            <v>1</v>
          </cell>
          <cell r="N1958">
            <v>1.01E-2</v>
          </cell>
          <cell r="Z1958" t="str">
            <v>KEXP-0669961-151-09-03-20235206.251.0101</v>
          </cell>
        </row>
        <row r="1959">
          <cell r="J1959">
            <v>1</v>
          </cell>
          <cell r="N1959">
            <v>1.01E-2</v>
          </cell>
          <cell r="Z1959" t="str">
            <v>KEXP-0669961-151-09-03-20235206.241.0101</v>
          </cell>
        </row>
        <row r="1960">
          <cell r="J1960">
            <v>0.6</v>
          </cell>
          <cell r="N1960">
            <v>6.0600000000000003E-3</v>
          </cell>
          <cell r="Z1960" t="str">
            <v>KEXP-0669961-151-09-03-20235201.0090.60606</v>
          </cell>
        </row>
        <row r="1961">
          <cell r="J1961">
            <v>0.06</v>
          </cell>
          <cell r="N1961">
            <v>0</v>
          </cell>
          <cell r="Z1961" t="str">
            <v>KEXP-0669961-151-09-03-20234809.90.06</v>
          </cell>
        </row>
        <row r="1962">
          <cell r="J1962">
            <v>0.04</v>
          </cell>
          <cell r="N1962">
            <v>0</v>
          </cell>
          <cell r="Z1962" t="str">
            <v>KEXP-0669961-151-09-03-20233402.420.04</v>
          </cell>
        </row>
        <row r="1963">
          <cell r="J1963">
            <v>0.04</v>
          </cell>
          <cell r="N1963">
            <v>0</v>
          </cell>
          <cell r="Z1963" t="str">
            <v>KEXP-0669961-151-09-03-20233402.390.04</v>
          </cell>
        </row>
        <row r="1964">
          <cell r="J1964">
            <v>0.04</v>
          </cell>
          <cell r="N1964">
            <v>0</v>
          </cell>
          <cell r="Z1964" t="str">
            <v>KEXP-0669961-151-09-03-20233402.310.04</v>
          </cell>
        </row>
        <row r="1965">
          <cell r="J1965">
            <v>7.0000000000000007E-2</v>
          </cell>
          <cell r="N1965">
            <v>0</v>
          </cell>
          <cell r="Z1965" t="str">
            <v>KEXP-0669961-151-09-03-20233215.1130.07</v>
          </cell>
        </row>
        <row r="1966">
          <cell r="J1966">
            <v>7.0000000000000007E-2</v>
          </cell>
          <cell r="N1966">
            <v>0</v>
          </cell>
          <cell r="Z1966" t="str">
            <v>KEXP-0669961-151-09-03-20233204.1190.07</v>
          </cell>
        </row>
        <row r="1967">
          <cell r="J1967">
            <v>0.25</v>
          </cell>
          <cell r="N1967">
            <v>2.5300000000000001E-3</v>
          </cell>
          <cell r="Z1967" t="str">
            <v>KEXP-0669961-152-09-03-20235509.220.25253</v>
          </cell>
        </row>
        <row r="1968">
          <cell r="J1968">
            <v>1</v>
          </cell>
          <cell r="N1968">
            <v>1.01E-2</v>
          </cell>
          <cell r="Z1968" t="str">
            <v>KEXP-0669961-152-09-03-20235509.211.0101</v>
          </cell>
        </row>
        <row r="1969">
          <cell r="J1969">
            <v>0.25</v>
          </cell>
          <cell r="N1969">
            <v>2.5300000000000001E-3</v>
          </cell>
          <cell r="Z1969" t="str">
            <v>KEXP-0669961-152-09-03-20235503.2010.25253</v>
          </cell>
        </row>
        <row r="1970">
          <cell r="J1970">
            <v>1</v>
          </cell>
          <cell r="N1970">
            <v>1.01E-2</v>
          </cell>
          <cell r="Z1970" t="str">
            <v>KEXP-0669961-152-09-03-20235210.391.0101</v>
          </cell>
        </row>
        <row r="1971">
          <cell r="J1971">
            <v>0.75</v>
          </cell>
          <cell r="N1971">
            <v>7.5700000000000003E-3</v>
          </cell>
          <cell r="Z1971" t="str">
            <v>KEXP-0669961-152-09-03-20235201.0090.75757</v>
          </cell>
        </row>
        <row r="1972">
          <cell r="J1972">
            <v>0.04</v>
          </cell>
          <cell r="N1972">
            <v>0</v>
          </cell>
          <cell r="Z1972" t="str">
            <v>KEXP-0669961-152-09-03-20233707.10.04</v>
          </cell>
        </row>
        <row r="1973">
          <cell r="J1973">
            <v>0.04</v>
          </cell>
          <cell r="N1973">
            <v>0</v>
          </cell>
          <cell r="Z1973" t="str">
            <v>KEXP-0669961-152-09-03-20233403.9990.04</v>
          </cell>
        </row>
        <row r="1974">
          <cell r="J1974">
            <v>7.0000000000000007E-2</v>
          </cell>
          <cell r="N1974">
            <v>0</v>
          </cell>
          <cell r="Z1974" t="str">
            <v>KEXP-0669961-152-09-03-20233215.1190.07</v>
          </cell>
        </row>
        <row r="1975">
          <cell r="J1975">
            <v>7.0000000000000007E-2</v>
          </cell>
          <cell r="N1975">
            <v>0</v>
          </cell>
          <cell r="Z1975" t="str">
            <v>KEXP-0669961-152-09-03-20233204.1510.07</v>
          </cell>
        </row>
        <row r="1976">
          <cell r="J1976">
            <v>0.04</v>
          </cell>
          <cell r="N1976">
            <v>0</v>
          </cell>
          <cell r="Z1976" t="str">
            <v>KEXP-0669961-152-09-03-20231108.130.04</v>
          </cell>
        </row>
        <row r="1977">
          <cell r="J1977">
            <v>0.25</v>
          </cell>
          <cell r="N1977">
            <v>2.5300000000000001E-3</v>
          </cell>
          <cell r="Z1977" t="str">
            <v>KEXP-0669961-153-09-03-20235509.220.25253</v>
          </cell>
        </row>
        <row r="1978">
          <cell r="J1978">
            <v>1</v>
          </cell>
          <cell r="N1978">
            <v>1.01E-2</v>
          </cell>
          <cell r="Z1978" t="str">
            <v>KEXP-0669961-153-09-03-20235509.211.0101</v>
          </cell>
        </row>
        <row r="1979">
          <cell r="J1979">
            <v>0.25</v>
          </cell>
          <cell r="N1979">
            <v>2.5300000000000001E-3</v>
          </cell>
          <cell r="Z1979" t="str">
            <v>KEXP-0669961-153-09-03-20235503.2010.25253</v>
          </cell>
        </row>
        <row r="1980">
          <cell r="J1980">
            <v>1</v>
          </cell>
          <cell r="N1980">
            <v>1.01E-2</v>
          </cell>
          <cell r="Z1980" t="str">
            <v>KEXP-0669961-153-09-03-20235210.391.0101</v>
          </cell>
        </row>
        <row r="1981">
          <cell r="J1981">
            <v>0.75</v>
          </cell>
          <cell r="N1981">
            <v>7.5700000000000003E-3</v>
          </cell>
          <cell r="Z1981" t="str">
            <v>KEXP-0669961-153-09-03-20235201.0090.75757</v>
          </cell>
        </row>
        <row r="1982">
          <cell r="J1982">
            <v>0.04</v>
          </cell>
          <cell r="N1982">
            <v>0</v>
          </cell>
          <cell r="Z1982" t="str">
            <v>KEXP-0669961-153-09-03-20233707.10.04</v>
          </cell>
        </row>
        <row r="1983">
          <cell r="J1983">
            <v>0.04</v>
          </cell>
          <cell r="N1983">
            <v>0</v>
          </cell>
          <cell r="Z1983" t="str">
            <v>KEXP-0669961-153-09-03-20233403.9990.04</v>
          </cell>
        </row>
        <row r="1984">
          <cell r="J1984">
            <v>7.0000000000000007E-2</v>
          </cell>
          <cell r="N1984">
            <v>0</v>
          </cell>
          <cell r="Z1984" t="str">
            <v>KEXP-0669961-153-09-03-20233215.1190.07</v>
          </cell>
        </row>
        <row r="1985">
          <cell r="J1985">
            <v>7.0000000000000007E-2</v>
          </cell>
          <cell r="N1985">
            <v>0</v>
          </cell>
          <cell r="Z1985" t="str">
            <v>KEXP-0669961-153-09-03-20233204.1510.07</v>
          </cell>
        </row>
        <row r="1986">
          <cell r="J1986">
            <v>0.04</v>
          </cell>
          <cell r="N1986">
            <v>0</v>
          </cell>
          <cell r="Z1986" t="str">
            <v>KEXP-0669961-153-09-03-20231108.130.04</v>
          </cell>
        </row>
        <row r="1987">
          <cell r="J1987">
            <v>1</v>
          </cell>
          <cell r="N1987">
            <v>1.01E-2</v>
          </cell>
          <cell r="Z1987" t="str">
            <v>KEXP-0669961-154-09-03-20235509.221.0101</v>
          </cell>
        </row>
        <row r="1988">
          <cell r="J1988">
            <v>0.24</v>
          </cell>
          <cell r="N1988">
            <v>2.4199999999999998E-3</v>
          </cell>
          <cell r="Z1988" t="str">
            <v>KEXP-0669961-154-09-03-20235503.2010.24242</v>
          </cell>
        </row>
        <row r="1989">
          <cell r="J1989">
            <v>0.24</v>
          </cell>
          <cell r="N1989">
            <v>2.4199999999999998E-3</v>
          </cell>
          <cell r="Z1989" t="str">
            <v>KEXP-0669961-154-09-03-20235402.330.24242</v>
          </cell>
        </row>
        <row r="1990">
          <cell r="J1990">
            <v>1</v>
          </cell>
          <cell r="N1990">
            <v>1.01E-2</v>
          </cell>
          <cell r="Z1990" t="str">
            <v>KEXP-0669961-154-09-03-20235210.111.0101</v>
          </cell>
        </row>
        <row r="1991">
          <cell r="J1991">
            <v>0.76</v>
          </cell>
          <cell r="N1991">
            <v>7.6800000000000002E-3</v>
          </cell>
          <cell r="Z1991" t="str">
            <v>KEXP-0669961-154-09-03-20235201.0090.76768</v>
          </cell>
        </row>
        <row r="1992">
          <cell r="J1992">
            <v>0.1</v>
          </cell>
          <cell r="N1992">
            <v>0</v>
          </cell>
          <cell r="Z1992" t="str">
            <v>KEXP-0669961-154-09-03-20233923.290.1</v>
          </cell>
        </row>
        <row r="1993">
          <cell r="J1993">
            <v>0.04</v>
          </cell>
          <cell r="N1993">
            <v>0</v>
          </cell>
          <cell r="Z1993" t="str">
            <v>KEXP-0669961-154-09-03-20233506.9190.04</v>
          </cell>
        </row>
        <row r="1994">
          <cell r="J1994">
            <v>0.04</v>
          </cell>
          <cell r="N1994">
            <v>0</v>
          </cell>
          <cell r="Z1994" t="str">
            <v>KEXP-0669961-154-09-03-20233505.1090.04</v>
          </cell>
        </row>
        <row r="1995">
          <cell r="J1995">
            <v>0.04</v>
          </cell>
          <cell r="N1995">
            <v>0</v>
          </cell>
          <cell r="Z1995" t="str">
            <v>KEXP-0669961-154-09-03-20233404.9090.04</v>
          </cell>
        </row>
        <row r="1996">
          <cell r="J1996">
            <v>7.0000000000000007E-2</v>
          </cell>
          <cell r="N1996">
            <v>0</v>
          </cell>
          <cell r="Z1996" t="str">
            <v>KEXP-0669961-154-09-03-20233215.1910.07</v>
          </cell>
        </row>
        <row r="1997">
          <cell r="J1997">
            <v>7.0000000000000007E-2</v>
          </cell>
          <cell r="N1997">
            <v>0</v>
          </cell>
          <cell r="Z1997" t="str">
            <v>KEXP-0669961-154-09-03-20233204.140.07</v>
          </cell>
        </row>
        <row r="1998">
          <cell r="J1998">
            <v>1</v>
          </cell>
          <cell r="N1998">
            <v>1.01E-2</v>
          </cell>
          <cell r="Z1998" t="str">
            <v>KEXP-0669961-155-09-03-20235509.221.0101</v>
          </cell>
        </row>
        <row r="1999">
          <cell r="J1999">
            <v>0.24</v>
          </cell>
          <cell r="N1999">
            <v>2.4199999999999998E-3</v>
          </cell>
          <cell r="Z1999" t="str">
            <v>KEXP-0669961-155-09-03-20235503.2010.24242</v>
          </cell>
        </row>
        <row r="2000">
          <cell r="J2000">
            <v>0.24</v>
          </cell>
          <cell r="N2000">
            <v>2.4199999999999998E-3</v>
          </cell>
          <cell r="Z2000" t="str">
            <v>KEXP-0669961-155-09-03-20235402.330.24242</v>
          </cell>
        </row>
        <row r="2001">
          <cell r="J2001">
            <v>1</v>
          </cell>
          <cell r="N2001">
            <v>1.01E-2</v>
          </cell>
          <cell r="Z2001" t="str">
            <v>KEXP-0669961-155-09-03-20235210.111.0101</v>
          </cell>
        </row>
        <row r="2002">
          <cell r="J2002">
            <v>0.76</v>
          </cell>
          <cell r="N2002">
            <v>7.6800000000000002E-3</v>
          </cell>
          <cell r="Z2002" t="str">
            <v>KEXP-0669961-155-09-03-20235201.0090.76768</v>
          </cell>
        </row>
        <row r="2003">
          <cell r="J2003">
            <v>0.1</v>
          </cell>
          <cell r="N2003">
            <v>0</v>
          </cell>
          <cell r="Z2003" t="str">
            <v>KEXP-0669961-155-09-03-20233923.290.1</v>
          </cell>
        </row>
        <row r="2004">
          <cell r="J2004">
            <v>0.04</v>
          </cell>
          <cell r="N2004">
            <v>0</v>
          </cell>
          <cell r="Z2004" t="str">
            <v>KEXP-0669961-155-09-03-20233506.9190.04</v>
          </cell>
        </row>
        <row r="2005">
          <cell r="J2005">
            <v>0.04</v>
          </cell>
          <cell r="N2005">
            <v>0</v>
          </cell>
          <cell r="Z2005" t="str">
            <v>KEXP-0669961-155-09-03-20233505.1090.04</v>
          </cell>
        </row>
        <row r="2006">
          <cell r="J2006">
            <v>0.04</v>
          </cell>
          <cell r="N2006">
            <v>0</v>
          </cell>
          <cell r="Z2006" t="str">
            <v>KEXP-0669961-155-09-03-20233404.9090.04</v>
          </cell>
        </row>
        <row r="2007">
          <cell r="J2007">
            <v>7.0000000000000007E-2</v>
          </cell>
          <cell r="N2007">
            <v>0</v>
          </cell>
          <cell r="Z2007" t="str">
            <v>KEXP-0669961-155-09-03-20233215.1910.07</v>
          </cell>
        </row>
        <row r="2008">
          <cell r="J2008">
            <v>7.0000000000000007E-2</v>
          </cell>
          <cell r="N2008">
            <v>0</v>
          </cell>
          <cell r="Z2008" t="str">
            <v>KEXP-0669961-155-09-03-20233204.140.07</v>
          </cell>
        </row>
        <row r="2009">
          <cell r="J2009">
            <v>1</v>
          </cell>
          <cell r="N2009">
            <v>1.01E-2</v>
          </cell>
          <cell r="Z2009" t="str">
            <v>KEXP-0669961-156-09-03-20235509.991.0101</v>
          </cell>
        </row>
        <row r="2010">
          <cell r="J2010">
            <v>0.19</v>
          </cell>
          <cell r="N2010">
            <v>1.92E-3</v>
          </cell>
          <cell r="Z2010" t="str">
            <v>KEXP-0669961-156-09-03-20235503.2010.19192</v>
          </cell>
        </row>
        <row r="2011">
          <cell r="J2011">
            <v>0.19</v>
          </cell>
          <cell r="N2011">
            <v>1.92E-3</v>
          </cell>
          <cell r="Z2011" t="str">
            <v>KEXP-0669961-156-09-03-20235401.2090.19192</v>
          </cell>
        </row>
        <row r="2012">
          <cell r="J2012">
            <v>1</v>
          </cell>
          <cell r="N2012">
            <v>1.01E-2</v>
          </cell>
          <cell r="Z2012" t="str">
            <v>KEXP-0669961-156-09-03-20235210.591.0101</v>
          </cell>
        </row>
        <row r="2013">
          <cell r="J2013">
            <v>0.81</v>
          </cell>
          <cell r="N2013">
            <v>8.1799999999999998E-3</v>
          </cell>
          <cell r="Z2013" t="str">
            <v>KEXP-0669961-156-09-03-20235201.0090.81818</v>
          </cell>
        </row>
        <row r="2014">
          <cell r="J2014">
            <v>0.06</v>
          </cell>
          <cell r="N2014">
            <v>0</v>
          </cell>
          <cell r="Z2014" t="str">
            <v>KEXP-0669961-156-09-03-20234810.290.06</v>
          </cell>
        </row>
        <row r="2015">
          <cell r="J2015">
            <v>0.04</v>
          </cell>
          <cell r="N2015">
            <v>0</v>
          </cell>
          <cell r="Z2015" t="str">
            <v>KEXP-0669961-156-09-03-20233809.9190.04</v>
          </cell>
        </row>
        <row r="2016">
          <cell r="J2016">
            <v>0.04</v>
          </cell>
          <cell r="N2016">
            <v>0</v>
          </cell>
          <cell r="Z2016" t="str">
            <v>KEXP-0669961-156-09-03-20233507.90.04</v>
          </cell>
        </row>
        <row r="2017">
          <cell r="J2017">
            <v>0.04</v>
          </cell>
          <cell r="N2017">
            <v>0</v>
          </cell>
          <cell r="Z2017" t="str">
            <v>KEXP-0669961-156-09-03-20233402.4190.04</v>
          </cell>
        </row>
        <row r="2018">
          <cell r="J2018">
            <v>7.0000000000000007E-2</v>
          </cell>
          <cell r="N2018">
            <v>0</v>
          </cell>
          <cell r="Z2018" t="str">
            <v>KEXP-0669961-156-09-03-20233215.1920.07</v>
          </cell>
        </row>
        <row r="2019">
          <cell r="J2019">
            <v>1</v>
          </cell>
          <cell r="N2019">
            <v>1.01E-2</v>
          </cell>
          <cell r="Z2019" t="str">
            <v>KEXP-0669961-157-09-03-20235509.991.0101</v>
          </cell>
        </row>
        <row r="2020">
          <cell r="J2020">
            <v>0.19</v>
          </cell>
          <cell r="N2020">
            <v>1.92E-3</v>
          </cell>
          <cell r="Z2020" t="str">
            <v>KEXP-0669961-157-09-03-20235503.2010.19192</v>
          </cell>
        </row>
        <row r="2021">
          <cell r="J2021">
            <v>0.19</v>
          </cell>
          <cell r="N2021">
            <v>1.92E-3</v>
          </cell>
          <cell r="Z2021" t="str">
            <v>KEXP-0669961-157-09-03-20235401.2090.19192</v>
          </cell>
        </row>
        <row r="2022">
          <cell r="J2022">
            <v>1</v>
          </cell>
          <cell r="N2022">
            <v>1.01E-2</v>
          </cell>
          <cell r="Z2022" t="str">
            <v>KEXP-0669961-157-09-03-20235210.591.0101</v>
          </cell>
        </row>
        <row r="2023">
          <cell r="J2023">
            <v>0.81</v>
          </cell>
          <cell r="N2023">
            <v>8.1799999999999998E-3</v>
          </cell>
          <cell r="Z2023" t="str">
            <v>KEXP-0669961-157-09-03-20235201.0090.81818</v>
          </cell>
        </row>
        <row r="2024">
          <cell r="J2024">
            <v>0.06</v>
          </cell>
          <cell r="N2024">
            <v>0</v>
          </cell>
          <cell r="Z2024" t="str">
            <v>KEXP-0669961-157-09-03-20234810.290.06</v>
          </cell>
        </row>
        <row r="2025">
          <cell r="J2025">
            <v>0.04</v>
          </cell>
          <cell r="N2025">
            <v>0</v>
          </cell>
          <cell r="Z2025" t="str">
            <v>KEXP-0669961-157-09-03-20233809.9190.04</v>
          </cell>
        </row>
        <row r="2026">
          <cell r="J2026">
            <v>0.04</v>
          </cell>
          <cell r="N2026">
            <v>0</v>
          </cell>
          <cell r="Z2026" t="str">
            <v>KEXP-0669961-157-09-03-20233507.90.04</v>
          </cell>
        </row>
        <row r="2027">
          <cell r="J2027">
            <v>0.04</v>
          </cell>
          <cell r="N2027">
            <v>0</v>
          </cell>
          <cell r="Z2027" t="str">
            <v>KEXP-0669961-157-09-03-20233402.4190.04</v>
          </cell>
        </row>
        <row r="2028">
          <cell r="J2028">
            <v>7.0000000000000007E-2</v>
          </cell>
          <cell r="N2028">
            <v>0</v>
          </cell>
          <cell r="Z2028" t="str">
            <v>KEXP-0669961-157-09-03-20233215.1920.07</v>
          </cell>
        </row>
        <row r="2029">
          <cell r="J2029">
            <v>0.01</v>
          </cell>
          <cell r="N2029">
            <v>0</v>
          </cell>
          <cell r="Z2029" t="str">
            <v>KEXP-0669961-158-09-03-20239607.20.01</v>
          </cell>
        </row>
        <row r="2030">
          <cell r="J2030">
            <v>1</v>
          </cell>
          <cell r="N2030">
            <v>1.01E-2</v>
          </cell>
          <cell r="Z2030" t="str">
            <v>KEXP-0669961-158-09-03-202358051.0101</v>
          </cell>
        </row>
        <row r="2031">
          <cell r="J2031">
            <v>0.2</v>
          </cell>
          <cell r="N2031">
            <v>2.0200000000000001E-3</v>
          </cell>
          <cell r="Z2031" t="str">
            <v>KEXP-0669961-158-09-03-20235503.2010.20202</v>
          </cell>
        </row>
        <row r="2032">
          <cell r="J2032">
            <v>0.2</v>
          </cell>
          <cell r="N2032">
            <v>2.0200000000000001E-3</v>
          </cell>
          <cell r="Z2032" t="str">
            <v>KEXP-0669961-158-09-03-20235402.330.20202</v>
          </cell>
        </row>
        <row r="2033">
          <cell r="J2033">
            <v>1</v>
          </cell>
          <cell r="N2033">
            <v>1.01E-2</v>
          </cell>
          <cell r="Z2033" t="str">
            <v>KEXP-0669961-158-09-03-20235211.491.0101</v>
          </cell>
        </row>
        <row r="2034">
          <cell r="J2034">
            <v>1</v>
          </cell>
          <cell r="N2034">
            <v>1.01E-2</v>
          </cell>
          <cell r="Z2034" t="str">
            <v>KEXP-0669961-158-09-03-20235211.21.0101</v>
          </cell>
        </row>
        <row r="2035">
          <cell r="J2035">
            <v>0.8</v>
          </cell>
          <cell r="N2035">
            <v>8.0800000000000004E-3</v>
          </cell>
          <cell r="Z2035" t="str">
            <v>KEXP-0669961-158-09-03-20235201.0090.80808</v>
          </cell>
        </row>
        <row r="2036">
          <cell r="J2036">
            <v>0.04</v>
          </cell>
          <cell r="N2036">
            <v>0</v>
          </cell>
          <cell r="Z2036" t="str">
            <v>KEXP-0669961-158-09-03-20233906.9090.04</v>
          </cell>
        </row>
        <row r="2037">
          <cell r="J2037">
            <v>0.04</v>
          </cell>
          <cell r="N2037">
            <v>0</v>
          </cell>
          <cell r="Z2037" t="str">
            <v>KEXP-0669961-158-09-03-20233402.4990.04</v>
          </cell>
        </row>
        <row r="2038">
          <cell r="J2038">
            <v>7.0000000000000007E-2</v>
          </cell>
          <cell r="N2038">
            <v>0</v>
          </cell>
          <cell r="Z2038" t="str">
            <v>KEXP-0669961-158-09-03-20233204.90.07</v>
          </cell>
        </row>
        <row r="2039">
          <cell r="J2039">
            <v>1.1000000000000001</v>
          </cell>
          <cell r="N2039">
            <v>0</v>
          </cell>
          <cell r="Z2039" t="str">
            <v>KEXP-0669961-158-09-03-20232701.191.1</v>
          </cell>
        </row>
        <row r="2040">
          <cell r="J2040">
            <v>0.01</v>
          </cell>
          <cell r="N2040">
            <v>0</v>
          </cell>
          <cell r="Z2040" t="str">
            <v>KEXP-0669961-159-09-03-20239607.20.01</v>
          </cell>
        </row>
        <row r="2041">
          <cell r="J2041">
            <v>1</v>
          </cell>
          <cell r="N2041">
            <v>1.01E-2</v>
          </cell>
          <cell r="Z2041" t="str">
            <v>KEXP-0669961-159-09-03-202358051.0101</v>
          </cell>
        </row>
        <row r="2042">
          <cell r="J2042">
            <v>0.2</v>
          </cell>
          <cell r="N2042">
            <v>2.0200000000000001E-3</v>
          </cell>
          <cell r="Z2042" t="str">
            <v>KEXP-0669961-159-09-03-20235503.2010.20202</v>
          </cell>
        </row>
        <row r="2043">
          <cell r="J2043">
            <v>0.2</v>
          </cell>
          <cell r="N2043">
            <v>2.0200000000000001E-3</v>
          </cell>
          <cell r="Z2043" t="str">
            <v>KEXP-0669961-159-09-03-20235402.330.20202</v>
          </cell>
        </row>
        <row r="2044">
          <cell r="J2044">
            <v>1</v>
          </cell>
          <cell r="N2044">
            <v>1.01E-2</v>
          </cell>
          <cell r="Z2044" t="str">
            <v>KEXP-0669961-159-09-03-20235211.491.0101</v>
          </cell>
        </row>
        <row r="2045">
          <cell r="J2045">
            <v>1</v>
          </cell>
          <cell r="N2045">
            <v>1.01E-2</v>
          </cell>
          <cell r="Z2045" t="str">
            <v>KEXP-0669961-159-09-03-20235211.21.0101</v>
          </cell>
        </row>
        <row r="2046">
          <cell r="J2046">
            <v>0.8</v>
          </cell>
          <cell r="N2046">
            <v>8.0800000000000004E-3</v>
          </cell>
          <cell r="Z2046" t="str">
            <v>KEXP-0669961-159-09-03-20235201.0090.80808</v>
          </cell>
        </row>
        <row r="2047">
          <cell r="J2047">
            <v>0.04</v>
          </cell>
          <cell r="N2047">
            <v>0</v>
          </cell>
          <cell r="Z2047" t="str">
            <v>KEXP-0669961-159-09-03-20233906.9090.04</v>
          </cell>
        </row>
        <row r="2048">
          <cell r="J2048">
            <v>0.04</v>
          </cell>
          <cell r="N2048">
            <v>0</v>
          </cell>
          <cell r="Z2048" t="str">
            <v>KEXP-0669961-159-09-03-20233402.4990.04</v>
          </cell>
        </row>
        <row r="2049">
          <cell r="J2049">
            <v>7.0000000000000007E-2</v>
          </cell>
          <cell r="N2049">
            <v>0</v>
          </cell>
          <cell r="Z2049" t="str">
            <v>KEXP-0669961-159-09-03-20233204.90.07</v>
          </cell>
        </row>
        <row r="2050">
          <cell r="J2050">
            <v>1.1000000000000001</v>
          </cell>
          <cell r="N2050">
            <v>0</v>
          </cell>
          <cell r="Z2050" t="str">
            <v>KEXP-0669961-159-09-03-20232701.191.1</v>
          </cell>
        </row>
        <row r="2051">
          <cell r="J2051">
            <v>0.2</v>
          </cell>
          <cell r="N2051">
            <v>0</v>
          </cell>
          <cell r="Z2051" t="str">
            <v>KEXP-0669961-160-09-03-20235401.2090.2</v>
          </cell>
        </row>
        <row r="2052">
          <cell r="J2052">
            <v>1</v>
          </cell>
          <cell r="N2052">
            <v>1.01E-2</v>
          </cell>
          <cell r="Z2052" t="str">
            <v>KEXP-0669961-160-09-03-20235205.241.0101</v>
          </cell>
        </row>
        <row r="2053">
          <cell r="J2053">
            <v>1</v>
          </cell>
          <cell r="N2053">
            <v>1.01E-2</v>
          </cell>
          <cell r="Z2053" t="str">
            <v>KEXP-0669961-160-09-03-20235205.131.0101</v>
          </cell>
        </row>
        <row r="2054">
          <cell r="J2054">
            <v>1</v>
          </cell>
          <cell r="N2054">
            <v>1.01E-2</v>
          </cell>
          <cell r="Z2054" t="str">
            <v>KEXP-0669961-160-09-03-20235201.0091.0101</v>
          </cell>
        </row>
        <row r="2055">
          <cell r="J2055">
            <v>0.04</v>
          </cell>
          <cell r="N2055">
            <v>0</v>
          </cell>
          <cell r="Z2055" t="str">
            <v>KEXP-0669961-160-09-03-20233911.90.04</v>
          </cell>
        </row>
        <row r="2056">
          <cell r="J2056">
            <v>0.04</v>
          </cell>
          <cell r="N2056">
            <v>0</v>
          </cell>
          <cell r="Z2056" t="str">
            <v>KEXP-0669961-160-09-03-202339100.04</v>
          </cell>
        </row>
        <row r="2057">
          <cell r="J2057">
            <v>0.04</v>
          </cell>
          <cell r="N2057">
            <v>0</v>
          </cell>
          <cell r="Z2057" t="str">
            <v>KEXP-0669961-160-09-03-20233909.1090.04</v>
          </cell>
        </row>
        <row r="2058">
          <cell r="J2058">
            <v>0.04</v>
          </cell>
          <cell r="N2058">
            <v>0</v>
          </cell>
          <cell r="Z2058" t="str">
            <v>KEXP-0669961-160-09-03-20233906.9040.04</v>
          </cell>
        </row>
        <row r="2059">
          <cell r="J2059">
            <v>0.04</v>
          </cell>
          <cell r="N2059">
            <v>0</v>
          </cell>
          <cell r="Z2059" t="str">
            <v>KEXP-0669961-160-09-03-20233906.9020.04</v>
          </cell>
        </row>
        <row r="2060">
          <cell r="J2060">
            <v>0.04</v>
          </cell>
          <cell r="N2060">
            <v>0</v>
          </cell>
          <cell r="Z2060" t="str">
            <v>KEXP-0669961-160-09-03-20233905.30.04</v>
          </cell>
        </row>
        <row r="2061">
          <cell r="J2061">
            <v>0.35</v>
          </cell>
          <cell r="N2061">
            <v>0</v>
          </cell>
          <cell r="Z2061" t="str">
            <v>KEXP-0669961-160-09-03-20233903.110.35</v>
          </cell>
        </row>
        <row r="2062">
          <cell r="J2062">
            <v>0.04</v>
          </cell>
          <cell r="N2062">
            <v>0</v>
          </cell>
          <cell r="Z2062" t="str">
            <v>KEXP-0669961-160-09-03-20233808.940.04</v>
          </cell>
        </row>
        <row r="2063">
          <cell r="J2063">
            <v>7.0000000000000007E-2</v>
          </cell>
          <cell r="N2063">
            <v>0</v>
          </cell>
          <cell r="Z2063" t="str">
            <v>KEXP-0669961-160-09-03-20233215.1990.07</v>
          </cell>
        </row>
        <row r="2064">
          <cell r="J2064">
            <v>7.0000000000000007E-2</v>
          </cell>
          <cell r="N2064">
            <v>0</v>
          </cell>
          <cell r="Z2064" t="str">
            <v>KEXP-0669961-160-09-03-20233215.1930.07</v>
          </cell>
        </row>
        <row r="2065">
          <cell r="J2065">
            <v>7.0000000000000007E-2</v>
          </cell>
          <cell r="N2065">
            <v>0</v>
          </cell>
          <cell r="Z2065" t="str">
            <v>KEXP-0669961-160-09-03-20233215.1110.07</v>
          </cell>
        </row>
        <row r="2066">
          <cell r="J2066">
            <v>7.0000000000000007E-2</v>
          </cell>
          <cell r="N2066">
            <v>0</v>
          </cell>
          <cell r="Z2066" t="str">
            <v>KEXP-0669961-160-09-03-20233204.160.07</v>
          </cell>
        </row>
        <row r="2067">
          <cell r="J2067">
            <v>7.0000000000000007E-2</v>
          </cell>
          <cell r="N2067">
            <v>0</v>
          </cell>
          <cell r="Z2067" t="str">
            <v>KEXP-0669961-160-09-03-20233204.1590.07</v>
          </cell>
        </row>
        <row r="2068">
          <cell r="J2068">
            <v>7.0000000000000007E-2</v>
          </cell>
          <cell r="N2068">
            <v>0</v>
          </cell>
          <cell r="Z2068" t="str">
            <v>KEXP-0669961-160-09-03-20233204.130.07</v>
          </cell>
        </row>
        <row r="2069">
          <cell r="J2069">
            <v>7.0000000000000007E-2</v>
          </cell>
          <cell r="N2069">
            <v>0</v>
          </cell>
          <cell r="Z2069" t="str">
            <v>KEXP-0669961-160-09-03-20233204.120.07</v>
          </cell>
        </row>
        <row r="2070">
          <cell r="J2070">
            <v>0.04</v>
          </cell>
          <cell r="N2070">
            <v>0</v>
          </cell>
          <cell r="Z2070" t="str">
            <v>KEXP-0669961-160-09-03-20232915.110.04</v>
          </cell>
        </row>
        <row r="2071">
          <cell r="J2071">
            <v>0.03</v>
          </cell>
          <cell r="N2071">
            <v>0</v>
          </cell>
          <cell r="Z2071" t="str">
            <v>KEXP-0669961-160-09-03-202328470.03</v>
          </cell>
        </row>
        <row r="2072">
          <cell r="J2072">
            <v>0.04</v>
          </cell>
          <cell r="N2072">
            <v>0</v>
          </cell>
          <cell r="Z2072" t="str">
            <v>KEXP-0669961-160-09-03-20232831.1010.04</v>
          </cell>
        </row>
        <row r="2073">
          <cell r="J2073">
            <v>1.1000000000000001</v>
          </cell>
          <cell r="N2073">
            <v>0</v>
          </cell>
          <cell r="Z2073" t="str">
            <v>KEXP-0669961-160-09-03-20232701.121.1</v>
          </cell>
        </row>
        <row r="2074">
          <cell r="J2074">
            <v>0.04</v>
          </cell>
          <cell r="N2074">
            <v>0</v>
          </cell>
          <cell r="Z2074" t="str">
            <v>KEXP-0669961-160-09-03-20231108.120.04</v>
          </cell>
        </row>
        <row r="2075">
          <cell r="J2075">
            <v>0.52</v>
          </cell>
          <cell r="N2075">
            <v>5.2500000000000003E-3</v>
          </cell>
          <cell r="Z2075" t="str">
            <v>KEXP-0669961-161-09-03-20235503.2010.52525</v>
          </cell>
        </row>
        <row r="2076">
          <cell r="J2076">
            <v>0.52</v>
          </cell>
          <cell r="N2076">
            <v>5.2500000000000003E-3</v>
          </cell>
          <cell r="Z2076" t="str">
            <v>KEXP-0669961-161-09-03-20235402.330.52525</v>
          </cell>
        </row>
        <row r="2077">
          <cell r="J2077">
            <v>0.48</v>
          </cell>
          <cell r="N2077">
            <v>4.8500000000000001E-3</v>
          </cell>
          <cell r="Z2077" t="str">
            <v>KEXP-0669961-161-09-03-20235201.0090.48485</v>
          </cell>
        </row>
        <row r="2078">
          <cell r="J2078">
            <v>0.04</v>
          </cell>
          <cell r="N2078">
            <v>0</v>
          </cell>
          <cell r="Z2078" t="str">
            <v>KEXP-0669961-161-09-03-20233909.50.04</v>
          </cell>
        </row>
        <row r="2079">
          <cell r="J2079">
            <v>0.04</v>
          </cell>
          <cell r="N2079">
            <v>0</v>
          </cell>
          <cell r="Z2079" t="str">
            <v>KEXP-0669961-161-09-03-20233906.9030.04</v>
          </cell>
        </row>
        <row r="2080">
          <cell r="J2080">
            <v>0.35</v>
          </cell>
          <cell r="N2080">
            <v>0</v>
          </cell>
          <cell r="Z2080" t="str">
            <v>KEXP-0669961-161-09-03-20233903.110.35</v>
          </cell>
        </row>
        <row r="2081">
          <cell r="J2081">
            <v>0.04</v>
          </cell>
          <cell r="N2081">
            <v>0</v>
          </cell>
          <cell r="Z2081" t="str">
            <v>KEXP-0669961-161-09-03-20233809.9110.04</v>
          </cell>
        </row>
        <row r="2082">
          <cell r="J2082">
            <v>0.04</v>
          </cell>
          <cell r="N2082">
            <v>0</v>
          </cell>
          <cell r="Z2082" t="str">
            <v>KEXP-0669961-161-09-03-20233403.9990.04</v>
          </cell>
        </row>
        <row r="2083">
          <cell r="J2083">
            <v>7.0000000000000007E-2</v>
          </cell>
          <cell r="N2083">
            <v>0</v>
          </cell>
          <cell r="Z2083" t="str">
            <v>KEXP-0669961-161-09-03-20233402.90.07</v>
          </cell>
        </row>
        <row r="2084">
          <cell r="J2084">
            <v>0.04</v>
          </cell>
          <cell r="N2084">
            <v>0</v>
          </cell>
          <cell r="Z2084" t="str">
            <v>KEXP-0669961-161-09-03-20233402.420.04</v>
          </cell>
        </row>
        <row r="2085">
          <cell r="J2085">
            <v>0.04</v>
          </cell>
          <cell r="N2085">
            <v>0</v>
          </cell>
          <cell r="Z2085" t="str">
            <v>KEXP-0669961-161-09-03-20233402.390.04</v>
          </cell>
        </row>
        <row r="2086">
          <cell r="J2086">
            <v>0.04</v>
          </cell>
          <cell r="N2086">
            <v>0</v>
          </cell>
          <cell r="Z2086" t="str">
            <v>KEXP-0669961-161-09-03-20233402.310.04</v>
          </cell>
        </row>
        <row r="2087">
          <cell r="J2087">
            <v>7.0000000000000007E-2</v>
          </cell>
          <cell r="N2087">
            <v>0</v>
          </cell>
          <cell r="Z2087" t="str">
            <v>KEXP-0669961-161-09-03-20233215.1130.07</v>
          </cell>
        </row>
        <row r="2088">
          <cell r="J2088">
            <v>7.0000000000000007E-2</v>
          </cell>
          <cell r="N2088">
            <v>0</v>
          </cell>
          <cell r="Z2088" t="str">
            <v>KEXP-0669961-161-09-03-20233215.1120.07</v>
          </cell>
        </row>
        <row r="2089">
          <cell r="J2089">
            <v>7.0000000000000007E-2</v>
          </cell>
          <cell r="N2089">
            <v>0</v>
          </cell>
          <cell r="Z2089" t="str">
            <v>KEXP-0669961-161-09-03-20233204.20.07</v>
          </cell>
        </row>
        <row r="2090">
          <cell r="J2090">
            <v>7.0000000000000007E-2</v>
          </cell>
          <cell r="N2090">
            <v>0</v>
          </cell>
          <cell r="Z2090" t="str">
            <v>KEXP-0669961-161-09-03-20233204.1190.07</v>
          </cell>
        </row>
        <row r="2091">
          <cell r="J2091">
            <v>7.0000000000000007E-2</v>
          </cell>
          <cell r="N2091">
            <v>0</v>
          </cell>
          <cell r="Z2091" t="str">
            <v>KEXP-0669961-161-09-03-20233204.1120.07</v>
          </cell>
        </row>
        <row r="2092">
          <cell r="J2092">
            <v>7.0000000000000007E-2</v>
          </cell>
          <cell r="N2092">
            <v>0</v>
          </cell>
          <cell r="Z2092" t="str">
            <v>KEXP-0669961-161-09-03-20233204.1110.07</v>
          </cell>
        </row>
        <row r="2093">
          <cell r="J2093">
            <v>0.04</v>
          </cell>
          <cell r="N2093">
            <v>0</v>
          </cell>
          <cell r="Z2093" t="str">
            <v>KEXP-0669961-161-09-03-20232832.1090.04</v>
          </cell>
        </row>
        <row r="2094">
          <cell r="J2094">
            <v>0.04</v>
          </cell>
          <cell r="N2094">
            <v>0</v>
          </cell>
          <cell r="Z2094" t="str">
            <v>KEXP-0669961-161-09-03-20232832.1010.04</v>
          </cell>
        </row>
        <row r="2095">
          <cell r="J2095">
            <v>0.04</v>
          </cell>
          <cell r="N2095">
            <v>0</v>
          </cell>
          <cell r="Z2095" t="str">
            <v>KEXP-0669961-161-09-03-20231108.190.04</v>
          </cell>
        </row>
        <row r="2096">
          <cell r="J2096">
            <v>0.04</v>
          </cell>
          <cell r="N2096">
            <v>0</v>
          </cell>
          <cell r="Z2096" t="str">
            <v>KEXP-0669961-161-09-03-20231108.110.04</v>
          </cell>
        </row>
        <row r="2097">
          <cell r="J2097">
            <v>0.4</v>
          </cell>
          <cell r="N2097">
            <v>4.0400000000000002E-3</v>
          </cell>
          <cell r="Z2097" t="str">
            <v>KEXP-0669961-162-09-03-20235503.2010.40404</v>
          </cell>
        </row>
        <row r="2098">
          <cell r="J2098">
            <v>0.4</v>
          </cell>
          <cell r="N2098">
            <v>4.0400000000000002E-3</v>
          </cell>
          <cell r="Z2098" t="str">
            <v>KEXP-0669961-162-09-03-20235402.330.40404</v>
          </cell>
        </row>
        <row r="2099">
          <cell r="J2099">
            <v>0.6</v>
          </cell>
          <cell r="N2099">
            <v>6.0600000000000003E-3</v>
          </cell>
          <cell r="Z2099" t="str">
            <v>KEXP-0669961-162-09-03-20235201.0090.60606</v>
          </cell>
        </row>
        <row r="2100">
          <cell r="J2100">
            <v>0.04</v>
          </cell>
          <cell r="N2100">
            <v>0</v>
          </cell>
          <cell r="Z2100" t="str">
            <v>KEXP-0669961-162-09-03-20233906.9090.04</v>
          </cell>
        </row>
        <row r="2101">
          <cell r="J2101">
            <v>0.35</v>
          </cell>
          <cell r="N2101">
            <v>0</v>
          </cell>
          <cell r="Z2101" t="str">
            <v>KEXP-0669961-162-09-03-20233903.110.35</v>
          </cell>
        </row>
        <row r="2102">
          <cell r="J2102">
            <v>0.04</v>
          </cell>
          <cell r="N2102">
            <v>0</v>
          </cell>
          <cell r="Z2102" t="str">
            <v>KEXP-0669961-162-09-03-20233809.9190.04</v>
          </cell>
        </row>
        <row r="2103">
          <cell r="J2103">
            <v>0.04</v>
          </cell>
          <cell r="N2103">
            <v>0</v>
          </cell>
          <cell r="Z2103" t="str">
            <v>KEXP-0669961-162-09-03-20233707.10.04</v>
          </cell>
        </row>
        <row r="2104">
          <cell r="J2104">
            <v>0.04</v>
          </cell>
          <cell r="N2104">
            <v>0</v>
          </cell>
          <cell r="Z2104" t="str">
            <v>KEXP-0669961-162-09-03-20233507.90.04</v>
          </cell>
        </row>
        <row r="2105">
          <cell r="J2105">
            <v>0.04</v>
          </cell>
          <cell r="N2105">
            <v>0</v>
          </cell>
          <cell r="Z2105" t="str">
            <v>KEXP-0669961-162-09-03-20233506.9190.04</v>
          </cell>
        </row>
        <row r="2106">
          <cell r="J2106">
            <v>0.04</v>
          </cell>
          <cell r="N2106">
            <v>0</v>
          </cell>
          <cell r="Z2106" t="str">
            <v>KEXP-0669961-162-09-03-20233505.1090.04</v>
          </cell>
        </row>
        <row r="2107">
          <cell r="J2107">
            <v>0.04</v>
          </cell>
          <cell r="N2107">
            <v>0</v>
          </cell>
          <cell r="Z2107" t="str">
            <v>KEXP-0669961-162-09-03-20233404.9090.04</v>
          </cell>
        </row>
        <row r="2108">
          <cell r="J2108">
            <v>0.04</v>
          </cell>
          <cell r="N2108">
            <v>0</v>
          </cell>
          <cell r="Z2108" t="str">
            <v>KEXP-0669961-162-09-03-20233402.4990.04</v>
          </cell>
        </row>
        <row r="2109">
          <cell r="J2109">
            <v>0.04</v>
          </cell>
          <cell r="N2109">
            <v>0</v>
          </cell>
          <cell r="Z2109" t="str">
            <v>KEXP-0669961-162-09-03-20233402.4190.04</v>
          </cell>
        </row>
        <row r="2110">
          <cell r="J2110">
            <v>7.0000000000000007E-2</v>
          </cell>
          <cell r="N2110">
            <v>0</v>
          </cell>
          <cell r="Z2110" t="str">
            <v>KEXP-0669961-162-09-03-20233215.1920.07</v>
          </cell>
        </row>
        <row r="2111">
          <cell r="J2111">
            <v>7.0000000000000007E-2</v>
          </cell>
          <cell r="N2111">
            <v>0</v>
          </cell>
          <cell r="Z2111" t="str">
            <v>KEXP-0669961-162-09-03-20233215.1910.07</v>
          </cell>
        </row>
        <row r="2112">
          <cell r="J2112">
            <v>7.0000000000000007E-2</v>
          </cell>
          <cell r="N2112">
            <v>0</v>
          </cell>
          <cell r="Z2112" t="str">
            <v>KEXP-0669961-162-09-03-20233215.1190.07</v>
          </cell>
        </row>
        <row r="2113">
          <cell r="J2113">
            <v>7.0000000000000007E-2</v>
          </cell>
          <cell r="N2113">
            <v>0</v>
          </cell>
          <cell r="Z2113" t="str">
            <v>KEXP-0669961-162-09-03-20233204.90.07</v>
          </cell>
        </row>
        <row r="2114">
          <cell r="J2114">
            <v>7.0000000000000007E-2</v>
          </cell>
          <cell r="N2114">
            <v>0</v>
          </cell>
          <cell r="Z2114" t="str">
            <v>KEXP-0669961-162-09-03-20233204.1510.07</v>
          </cell>
        </row>
        <row r="2115">
          <cell r="J2115">
            <v>7.0000000000000007E-2</v>
          </cell>
          <cell r="N2115">
            <v>0</v>
          </cell>
          <cell r="Z2115" t="str">
            <v>KEXP-0669961-162-09-03-20233204.140.07</v>
          </cell>
        </row>
        <row r="2116">
          <cell r="J2116">
            <v>1.1000000000000001</v>
          </cell>
          <cell r="N2116">
            <v>0</v>
          </cell>
          <cell r="Z2116" t="str">
            <v>KEXP-0669961-162-09-03-20232701.191.1</v>
          </cell>
        </row>
        <row r="2117">
          <cell r="J2117">
            <v>0.04</v>
          </cell>
          <cell r="N2117">
            <v>0</v>
          </cell>
          <cell r="Z2117" t="str">
            <v>KEXP-0669961-162-09-03-20231108.130.04</v>
          </cell>
        </row>
        <row r="2118">
          <cell r="J2118">
            <v>1</v>
          </cell>
          <cell r="N2118">
            <v>1.01E-2</v>
          </cell>
          <cell r="Z2118" t="str">
            <v>KEXP-0669961-163-09-03-20235205.241.0101</v>
          </cell>
        </row>
        <row r="2119">
          <cell r="J2119">
            <v>1</v>
          </cell>
          <cell r="N2119">
            <v>1.01E-2</v>
          </cell>
          <cell r="Z2119" t="str">
            <v>KEXP-0669961-163-09-03-20235205.131.0101</v>
          </cell>
        </row>
        <row r="2120">
          <cell r="J2120">
            <v>1</v>
          </cell>
          <cell r="N2120">
            <v>1.01E-2</v>
          </cell>
          <cell r="Z2120" t="str">
            <v>KEXP-0669961-163-09-03-20235201.0091.0101</v>
          </cell>
        </row>
        <row r="2121">
          <cell r="J2121">
            <v>0.04</v>
          </cell>
          <cell r="N2121">
            <v>0</v>
          </cell>
          <cell r="Z2121" t="str">
            <v>KEXP-0669961-163-09-03-20233906.9090.04</v>
          </cell>
        </row>
        <row r="2122">
          <cell r="J2122">
            <v>0.04</v>
          </cell>
          <cell r="N2122">
            <v>0</v>
          </cell>
          <cell r="Z2122" t="str">
            <v>KEXP-0669961-163-09-03-20233906.9030.04</v>
          </cell>
        </row>
        <row r="2123">
          <cell r="J2123">
            <v>0.04</v>
          </cell>
          <cell r="N2123">
            <v>0</v>
          </cell>
          <cell r="Z2123" t="str">
            <v>KEXP-0669961-163-09-03-20233905.30.04</v>
          </cell>
        </row>
        <row r="2124">
          <cell r="J2124">
            <v>0.04</v>
          </cell>
          <cell r="N2124">
            <v>0</v>
          </cell>
          <cell r="Z2124" t="str">
            <v>KEXP-0669961-163-09-03-20233809.9190.04</v>
          </cell>
        </row>
        <row r="2125">
          <cell r="J2125">
            <v>7.0000000000000007E-2</v>
          </cell>
          <cell r="N2125">
            <v>0</v>
          </cell>
          <cell r="Z2125" t="str">
            <v>KEXP-0669961-163-09-03-20233215.1990.07</v>
          </cell>
        </row>
        <row r="2126">
          <cell r="J2126">
            <v>7.0000000000000007E-2</v>
          </cell>
          <cell r="N2126">
            <v>0</v>
          </cell>
          <cell r="Z2126" t="str">
            <v>KEXP-0669961-163-09-03-20233204.160.07</v>
          </cell>
        </row>
        <row r="2127">
          <cell r="J2127">
            <v>7.0000000000000007E-2</v>
          </cell>
          <cell r="N2127">
            <v>0</v>
          </cell>
          <cell r="Z2127" t="str">
            <v>KEXP-0669961-163-09-03-20233204.1110.07</v>
          </cell>
        </row>
        <row r="2128">
          <cell r="J2128">
            <v>0.04</v>
          </cell>
          <cell r="N2128">
            <v>0</v>
          </cell>
          <cell r="Z2128" t="str">
            <v>KEXP-0669961-163-09-03-20232915.110.04</v>
          </cell>
        </row>
        <row r="2129">
          <cell r="J2129">
            <v>0.03</v>
          </cell>
          <cell r="N2129">
            <v>0</v>
          </cell>
          <cell r="Z2129" t="str">
            <v>KEXP-0669961-163-09-03-202328470.03</v>
          </cell>
        </row>
        <row r="2130">
          <cell r="J2130">
            <v>0.04</v>
          </cell>
          <cell r="N2130">
            <v>0</v>
          </cell>
          <cell r="Z2130" t="str">
            <v>KEXP-0669961-163-09-03-20232831.1010.04</v>
          </cell>
        </row>
        <row r="2131">
          <cell r="J2131">
            <v>1.1000000000000001</v>
          </cell>
          <cell r="N2131">
            <v>0</v>
          </cell>
          <cell r="Z2131" t="str">
            <v>KEXP-0669961-163-09-03-20232701.191.1</v>
          </cell>
        </row>
        <row r="2132">
          <cell r="J2132">
            <v>1.1000000000000001</v>
          </cell>
          <cell r="N2132">
            <v>0</v>
          </cell>
          <cell r="Z2132" t="str">
            <v>KEXP-0669961-163-09-03-20232701.121.1</v>
          </cell>
        </row>
        <row r="2133">
          <cell r="J2133">
            <v>0.04</v>
          </cell>
          <cell r="N2133">
            <v>0</v>
          </cell>
          <cell r="Z2133" t="str">
            <v>KEXP-0669961-163-09-03-20231108.190.04</v>
          </cell>
        </row>
        <row r="2134">
          <cell r="J2134">
            <v>0.45</v>
          </cell>
          <cell r="N2134">
            <v>4.5399999999999998E-3</v>
          </cell>
          <cell r="Z2134" t="str">
            <v>KEXP-0669961-164-09-03-20235503.2010.45454</v>
          </cell>
        </row>
        <row r="2135">
          <cell r="J2135">
            <v>0.45</v>
          </cell>
          <cell r="N2135">
            <v>4.5399999999999998E-3</v>
          </cell>
          <cell r="Z2135" t="str">
            <v>KEXP-0669961-164-09-03-20235402.330.45454</v>
          </cell>
        </row>
        <row r="2136">
          <cell r="J2136">
            <v>0.55000000000000004</v>
          </cell>
          <cell r="N2136">
            <v>5.5599999999999998E-3</v>
          </cell>
          <cell r="Z2136" t="str">
            <v>KEXP-0669961-164-09-03-20235205.120.55556</v>
          </cell>
        </row>
        <row r="2137">
          <cell r="J2137">
            <v>0.55000000000000004</v>
          </cell>
          <cell r="N2137">
            <v>5.5599999999999998E-3</v>
          </cell>
          <cell r="Z2137" t="str">
            <v>KEXP-0669961-164-09-03-20235201.0090.55556</v>
          </cell>
        </row>
        <row r="2138">
          <cell r="J2138">
            <v>0.04</v>
          </cell>
          <cell r="N2138">
            <v>0</v>
          </cell>
          <cell r="Z2138" t="str">
            <v>KEXP-0669961-164-09-03-20233906.9090.04</v>
          </cell>
        </row>
        <row r="2139">
          <cell r="J2139">
            <v>0.04</v>
          </cell>
          <cell r="N2139">
            <v>0</v>
          </cell>
          <cell r="Z2139" t="str">
            <v>KEXP-0669961-164-09-03-20233906.9030.04</v>
          </cell>
        </row>
        <row r="2140">
          <cell r="J2140">
            <v>0.04</v>
          </cell>
          <cell r="N2140">
            <v>0</v>
          </cell>
          <cell r="Z2140" t="str">
            <v>KEXP-0669961-164-09-03-20233905.30.04</v>
          </cell>
        </row>
        <row r="2141">
          <cell r="J2141">
            <v>0.04</v>
          </cell>
          <cell r="N2141">
            <v>0</v>
          </cell>
          <cell r="Z2141" t="str">
            <v>KEXP-0669961-164-09-03-20233809.9190.04</v>
          </cell>
        </row>
        <row r="2142">
          <cell r="J2142">
            <v>7.0000000000000007E-2</v>
          </cell>
          <cell r="N2142">
            <v>0</v>
          </cell>
          <cell r="Z2142" t="str">
            <v>KEXP-0669961-164-09-03-20233215.1990.07</v>
          </cell>
        </row>
        <row r="2143">
          <cell r="J2143">
            <v>7.0000000000000007E-2</v>
          </cell>
          <cell r="N2143">
            <v>0</v>
          </cell>
          <cell r="Z2143" t="str">
            <v>KEXP-0669961-164-09-03-20233204.160.07</v>
          </cell>
        </row>
        <row r="2144">
          <cell r="J2144">
            <v>7.0000000000000007E-2</v>
          </cell>
          <cell r="N2144">
            <v>0</v>
          </cell>
          <cell r="Z2144" t="str">
            <v>KEXP-0669961-164-09-03-20233204.1110.07</v>
          </cell>
        </row>
        <row r="2145">
          <cell r="J2145">
            <v>0.04</v>
          </cell>
          <cell r="N2145">
            <v>0</v>
          </cell>
          <cell r="Z2145" t="str">
            <v>KEXP-0669961-164-09-03-20232915.110.04</v>
          </cell>
        </row>
        <row r="2146">
          <cell r="J2146">
            <v>0.03</v>
          </cell>
          <cell r="N2146">
            <v>0</v>
          </cell>
          <cell r="Z2146" t="str">
            <v>KEXP-0669961-164-09-03-202328470.03</v>
          </cell>
        </row>
        <row r="2147">
          <cell r="J2147">
            <v>0.04</v>
          </cell>
          <cell r="N2147">
            <v>0</v>
          </cell>
          <cell r="Z2147" t="str">
            <v>KEXP-0669961-164-09-03-20232831.1010.04</v>
          </cell>
        </row>
        <row r="2148">
          <cell r="J2148">
            <v>1.1000000000000001</v>
          </cell>
          <cell r="N2148">
            <v>0</v>
          </cell>
          <cell r="Z2148" t="str">
            <v>KEXP-0669961-164-09-03-20232701.191.1</v>
          </cell>
        </row>
        <row r="2149">
          <cell r="J2149">
            <v>1.1000000000000001</v>
          </cell>
          <cell r="N2149">
            <v>0</v>
          </cell>
          <cell r="Z2149" t="str">
            <v>KEXP-0669961-164-09-03-20232701.121.1</v>
          </cell>
        </row>
        <row r="2150">
          <cell r="J2150">
            <v>0.04</v>
          </cell>
          <cell r="N2150">
            <v>0</v>
          </cell>
          <cell r="Z2150" t="str">
            <v>KEXP-0669961-164-09-03-20231108.190.04</v>
          </cell>
        </row>
        <row r="2151">
          <cell r="J2151">
            <v>1</v>
          </cell>
          <cell r="N2151">
            <v>1.01E-2</v>
          </cell>
          <cell r="Z2151" t="str">
            <v>KEXP-0669961-165-09-03-20235503.2011.0101</v>
          </cell>
        </row>
        <row r="2152">
          <cell r="J2152">
            <v>1</v>
          </cell>
          <cell r="N2152">
            <v>1.01E-2</v>
          </cell>
          <cell r="Z2152" t="str">
            <v>KEXP-0669961-165-09-03-20235407.521.0101</v>
          </cell>
        </row>
        <row r="2153">
          <cell r="J2153">
            <v>1</v>
          </cell>
          <cell r="N2153">
            <v>1.01E-2</v>
          </cell>
          <cell r="Z2153" t="str">
            <v>KEXP-0669961-165-09-03-20235402.331.0101</v>
          </cell>
        </row>
        <row r="2154">
          <cell r="J2154">
            <v>0.04</v>
          </cell>
          <cell r="N2154">
            <v>0</v>
          </cell>
          <cell r="Z2154" t="str">
            <v>KEXP-0669961-165-09-03-20233906.9090.04</v>
          </cell>
        </row>
        <row r="2155">
          <cell r="J2155">
            <v>0.04</v>
          </cell>
          <cell r="N2155">
            <v>0</v>
          </cell>
          <cell r="Z2155" t="str">
            <v>KEXP-0669961-165-09-03-20233906.9030.04</v>
          </cell>
        </row>
        <row r="2156">
          <cell r="J2156">
            <v>0.04</v>
          </cell>
          <cell r="N2156">
            <v>0</v>
          </cell>
          <cell r="Z2156" t="str">
            <v>KEXP-0669961-165-09-03-20233905.30.04</v>
          </cell>
        </row>
        <row r="2157">
          <cell r="J2157">
            <v>0.04</v>
          </cell>
          <cell r="N2157">
            <v>0</v>
          </cell>
          <cell r="Z2157" t="str">
            <v>KEXP-0669961-165-09-03-20233809.9190.04</v>
          </cell>
        </row>
        <row r="2158">
          <cell r="J2158">
            <v>7.0000000000000007E-2</v>
          </cell>
          <cell r="N2158">
            <v>0</v>
          </cell>
          <cell r="Z2158" t="str">
            <v>KEXP-0669961-165-09-03-20233215.1990.07</v>
          </cell>
        </row>
        <row r="2159">
          <cell r="J2159">
            <v>7.0000000000000007E-2</v>
          </cell>
          <cell r="N2159">
            <v>0</v>
          </cell>
          <cell r="Z2159" t="str">
            <v>KEXP-0669961-165-09-03-20233204.160.07</v>
          </cell>
        </row>
        <row r="2160">
          <cell r="J2160">
            <v>7.0000000000000007E-2</v>
          </cell>
          <cell r="N2160">
            <v>0</v>
          </cell>
          <cell r="Z2160" t="str">
            <v>KEXP-0669961-165-09-03-20233204.1110.07</v>
          </cell>
        </row>
        <row r="2161">
          <cell r="J2161">
            <v>0.04</v>
          </cell>
          <cell r="N2161">
            <v>0</v>
          </cell>
          <cell r="Z2161" t="str">
            <v>KEXP-0669961-165-09-03-20232915.110.04</v>
          </cell>
        </row>
        <row r="2162">
          <cell r="J2162">
            <v>0.03</v>
          </cell>
          <cell r="N2162">
            <v>0</v>
          </cell>
          <cell r="Z2162" t="str">
            <v>KEXP-0669961-165-09-03-202328470.03</v>
          </cell>
        </row>
        <row r="2163">
          <cell r="J2163">
            <v>0.04</v>
          </cell>
          <cell r="N2163">
            <v>0</v>
          </cell>
          <cell r="Z2163" t="str">
            <v>KEXP-0669961-165-09-03-20232831.1010.04</v>
          </cell>
        </row>
        <row r="2164">
          <cell r="J2164">
            <v>1.1000000000000001</v>
          </cell>
          <cell r="N2164">
            <v>0</v>
          </cell>
          <cell r="Z2164" t="str">
            <v>KEXP-0669961-165-09-03-20232701.191.1</v>
          </cell>
        </row>
        <row r="2165">
          <cell r="J2165">
            <v>1.1000000000000001</v>
          </cell>
          <cell r="N2165">
            <v>0</v>
          </cell>
          <cell r="Z2165" t="str">
            <v>KEXP-0669961-165-09-03-20232701.121.1</v>
          </cell>
        </row>
        <row r="2166">
          <cell r="J2166">
            <v>0.04</v>
          </cell>
          <cell r="N2166">
            <v>0</v>
          </cell>
          <cell r="Z2166" t="str">
            <v>KEXP-0669961-165-09-03-20231108.190.04</v>
          </cell>
        </row>
        <row r="2167">
          <cell r="J2167">
            <v>0.01</v>
          </cell>
          <cell r="N2167">
            <v>0</v>
          </cell>
          <cell r="Z2167" t="str">
            <v>KEXP-0669961-166-09-03-20239607.20.01</v>
          </cell>
        </row>
        <row r="2168">
          <cell r="J2168">
            <v>0.1</v>
          </cell>
          <cell r="N2168">
            <v>1.01E-3</v>
          </cell>
          <cell r="Z2168" t="str">
            <v>KEXP-0669961-166-09-03-20235503.2010.10101</v>
          </cell>
        </row>
        <row r="2169">
          <cell r="J2169">
            <v>0.1</v>
          </cell>
          <cell r="N2169">
            <v>1.01E-3</v>
          </cell>
          <cell r="Z2169" t="str">
            <v>KEXP-0669961-166-09-03-20235402.330.10101</v>
          </cell>
        </row>
        <row r="2170">
          <cell r="J2170">
            <v>0.99</v>
          </cell>
          <cell r="N2170">
            <v>9.9900000000000006E-3</v>
          </cell>
          <cell r="Z2170" t="str">
            <v>KEXP-0669961-166-09-03-20235205.120.99999</v>
          </cell>
        </row>
        <row r="2171">
          <cell r="J2171">
            <v>0.99</v>
          </cell>
          <cell r="N2171">
            <v>9.9900000000000006E-3</v>
          </cell>
          <cell r="Z2171" t="str">
            <v>KEXP-0669961-166-09-03-20235205.110.99999</v>
          </cell>
        </row>
        <row r="2172">
          <cell r="J2172">
            <v>0.99</v>
          </cell>
          <cell r="N2172">
            <v>9.9900000000000006E-3</v>
          </cell>
          <cell r="Z2172" t="str">
            <v>KEXP-0669961-166-09-03-20235201.0090.99999</v>
          </cell>
        </row>
        <row r="2173">
          <cell r="J2173">
            <v>0.1</v>
          </cell>
          <cell r="N2173">
            <v>0</v>
          </cell>
          <cell r="Z2173" t="str">
            <v>KEXP-0669961-166-09-03-20233923.290.1</v>
          </cell>
        </row>
        <row r="2174">
          <cell r="J2174">
            <v>0.04</v>
          </cell>
          <cell r="N2174">
            <v>0</v>
          </cell>
          <cell r="Z2174" t="str">
            <v>KEXP-0669961-166-09-03-202339100.04</v>
          </cell>
        </row>
        <row r="2175">
          <cell r="J2175">
            <v>0.04</v>
          </cell>
          <cell r="N2175">
            <v>0</v>
          </cell>
          <cell r="Z2175" t="str">
            <v>KEXP-0669961-166-09-03-20233906.9030.04</v>
          </cell>
        </row>
        <row r="2176">
          <cell r="J2176">
            <v>0.04</v>
          </cell>
          <cell r="N2176">
            <v>0</v>
          </cell>
          <cell r="Z2176" t="str">
            <v>KEXP-0669961-166-09-03-20233809.9110.04</v>
          </cell>
        </row>
        <row r="2177">
          <cell r="J2177">
            <v>7.0000000000000007E-2</v>
          </cell>
          <cell r="N2177">
            <v>0</v>
          </cell>
          <cell r="Z2177" t="str">
            <v>KEXP-0669961-166-09-03-20233204.160.07</v>
          </cell>
        </row>
        <row r="2178">
          <cell r="J2178">
            <v>7.0000000000000007E-2</v>
          </cell>
          <cell r="N2178">
            <v>0</v>
          </cell>
          <cell r="Z2178" t="str">
            <v>KEXP-0669961-166-09-03-20233204.1590.07</v>
          </cell>
        </row>
        <row r="2179">
          <cell r="J2179">
            <v>7.0000000000000007E-2</v>
          </cell>
          <cell r="N2179">
            <v>0</v>
          </cell>
          <cell r="Z2179" t="str">
            <v>KEXP-0669961-166-09-03-20233204.1510.07</v>
          </cell>
        </row>
        <row r="2180">
          <cell r="J2180">
            <v>0.04</v>
          </cell>
          <cell r="N2180">
            <v>0</v>
          </cell>
          <cell r="Z2180" t="str">
            <v>KEXP-0669961-166-09-03-20232915.110.04</v>
          </cell>
        </row>
        <row r="2181">
          <cell r="J2181">
            <v>1.1000000000000001</v>
          </cell>
          <cell r="N2181">
            <v>0</v>
          </cell>
          <cell r="Z2181" t="str">
            <v>KEXP-0669961-166-09-03-20232701.191.1</v>
          </cell>
        </row>
        <row r="2182">
          <cell r="J2182">
            <v>1.1000000000000001</v>
          </cell>
          <cell r="N2182">
            <v>0</v>
          </cell>
          <cell r="Z2182" t="str">
            <v>KEXP-0669961-166-09-03-20232701.121.1</v>
          </cell>
        </row>
        <row r="2183">
          <cell r="J2183">
            <v>0.04</v>
          </cell>
          <cell r="N2183">
            <v>0</v>
          </cell>
          <cell r="Z2183" t="str">
            <v>KEXP-0669961-166-09-03-20231108.120.04</v>
          </cell>
        </row>
        <row r="2184">
          <cell r="J2184">
            <v>0.45</v>
          </cell>
          <cell r="N2184">
            <v>4.5500000000000002E-3</v>
          </cell>
          <cell r="Z2184" t="str">
            <v>KEXP-0669961-167-09-03-20235503.2010.45455</v>
          </cell>
        </row>
        <row r="2185">
          <cell r="J2185">
            <v>0.45</v>
          </cell>
          <cell r="N2185">
            <v>4.5500000000000002E-3</v>
          </cell>
          <cell r="Z2185" t="str">
            <v>KEXP-0669961-167-09-03-20235402.330.45455</v>
          </cell>
        </row>
        <row r="2186">
          <cell r="J2186">
            <v>0.55000000000000004</v>
          </cell>
          <cell r="N2186">
            <v>5.5500000000000002E-3</v>
          </cell>
          <cell r="Z2186" t="str">
            <v>KEXP-0669961-167-09-03-20235201.0090.55555</v>
          </cell>
        </row>
        <row r="2187">
          <cell r="J2187">
            <v>0.04</v>
          </cell>
          <cell r="N2187">
            <v>0</v>
          </cell>
          <cell r="Z2187" t="str">
            <v>KEXP-0669961-167-09-03-20233911.90.04</v>
          </cell>
        </row>
        <row r="2188">
          <cell r="J2188">
            <v>0.04</v>
          </cell>
          <cell r="N2188">
            <v>0</v>
          </cell>
          <cell r="Z2188" t="str">
            <v>KEXP-0669961-167-09-03-202339100.04</v>
          </cell>
        </row>
        <row r="2189">
          <cell r="J2189">
            <v>0.04</v>
          </cell>
          <cell r="N2189">
            <v>0</v>
          </cell>
          <cell r="Z2189" t="str">
            <v>KEXP-0669961-167-09-03-20233906.9020.04</v>
          </cell>
        </row>
        <row r="2190">
          <cell r="J2190">
            <v>0.04</v>
          </cell>
          <cell r="N2190">
            <v>0</v>
          </cell>
          <cell r="Z2190" t="str">
            <v>KEXP-0669961-167-09-03-20233809.9110.04</v>
          </cell>
        </row>
        <row r="2191">
          <cell r="J2191">
            <v>0.04</v>
          </cell>
          <cell r="N2191">
            <v>0</v>
          </cell>
          <cell r="Z2191" t="str">
            <v>KEXP-0669961-167-09-03-20233403.9990.04</v>
          </cell>
        </row>
        <row r="2192">
          <cell r="J2192">
            <v>7.0000000000000007E-2</v>
          </cell>
          <cell r="N2192">
            <v>0</v>
          </cell>
          <cell r="Z2192" t="str">
            <v>KEXP-0669961-167-09-03-20233204.160.07</v>
          </cell>
        </row>
        <row r="2193">
          <cell r="J2193">
            <v>7.0000000000000007E-2</v>
          </cell>
          <cell r="N2193">
            <v>0</v>
          </cell>
          <cell r="Z2193" t="str">
            <v>KEXP-0669961-167-09-03-20233204.1590.07</v>
          </cell>
        </row>
        <row r="2194">
          <cell r="J2194">
            <v>0.04</v>
          </cell>
          <cell r="N2194">
            <v>0</v>
          </cell>
          <cell r="Z2194" t="str">
            <v>KEXP-0669961-167-09-03-20232832.1010.04</v>
          </cell>
        </row>
        <row r="2195">
          <cell r="J2195">
            <v>0.04</v>
          </cell>
          <cell r="N2195">
            <v>0</v>
          </cell>
          <cell r="Z2195" t="str">
            <v>KEXP-0669961-167-09-03-20232831.1010.04</v>
          </cell>
        </row>
        <row r="2196">
          <cell r="J2196">
            <v>1.1000000000000001</v>
          </cell>
          <cell r="N2196">
            <v>0</v>
          </cell>
          <cell r="Z2196" t="str">
            <v>KEXP-0669961-167-09-03-20232701.191.1</v>
          </cell>
        </row>
        <row r="2197">
          <cell r="J2197">
            <v>1.1000000000000001</v>
          </cell>
          <cell r="N2197">
            <v>0</v>
          </cell>
          <cell r="Z2197" t="str">
            <v>KEXP-0669961-167-09-03-20232701.121.1</v>
          </cell>
        </row>
        <row r="2198">
          <cell r="J2198">
            <v>0.04</v>
          </cell>
          <cell r="N2198">
            <v>0</v>
          </cell>
          <cell r="Z2198" t="str">
            <v>KEXP-0669961-167-09-03-20231108.120.04</v>
          </cell>
        </row>
        <row r="2199">
          <cell r="J2199">
            <v>0.45</v>
          </cell>
          <cell r="N2199">
            <v>4.5500000000000002E-3</v>
          </cell>
          <cell r="Z2199" t="str">
            <v>KEXP-0669961-168-09-03-20235503.2010.45455</v>
          </cell>
        </row>
        <row r="2200">
          <cell r="J2200">
            <v>0.45</v>
          </cell>
          <cell r="N2200">
            <v>4.5500000000000002E-3</v>
          </cell>
          <cell r="Z2200" t="str">
            <v>KEXP-0669961-168-09-03-20235402.330.45455</v>
          </cell>
        </row>
        <row r="2201">
          <cell r="J2201">
            <v>0.55000000000000004</v>
          </cell>
          <cell r="N2201">
            <v>5.5500000000000002E-3</v>
          </cell>
          <cell r="Z2201" t="str">
            <v>KEXP-0669961-168-09-03-20235201.0090.55555</v>
          </cell>
        </row>
        <row r="2202">
          <cell r="J2202">
            <v>0.04</v>
          </cell>
          <cell r="N2202">
            <v>0</v>
          </cell>
          <cell r="Z2202" t="str">
            <v>KEXP-0669961-168-09-03-20233911.90.04</v>
          </cell>
        </row>
        <row r="2203">
          <cell r="J2203">
            <v>0.04</v>
          </cell>
          <cell r="N2203">
            <v>0</v>
          </cell>
          <cell r="Z2203" t="str">
            <v>KEXP-0669961-168-09-03-202339100.04</v>
          </cell>
        </row>
        <row r="2204">
          <cell r="J2204">
            <v>0.04</v>
          </cell>
          <cell r="N2204">
            <v>0</v>
          </cell>
          <cell r="Z2204" t="str">
            <v>KEXP-0669961-168-09-03-20233906.9020.04</v>
          </cell>
        </row>
        <row r="2205">
          <cell r="J2205">
            <v>0.04</v>
          </cell>
          <cell r="N2205">
            <v>0</v>
          </cell>
          <cell r="Z2205" t="str">
            <v>KEXP-0669961-168-09-03-20233809.9110.04</v>
          </cell>
        </row>
        <row r="2206">
          <cell r="J2206">
            <v>0.04</v>
          </cell>
          <cell r="N2206">
            <v>0</v>
          </cell>
          <cell r="Z2206" t="str">
            <v>KEXP-0669961-168-09-03-20233403.9990.04</v>
          </cell>
        </row>
        <row r="2207">
          <cell r="J2207">
            <v>7.0000000000000007E-2</v>
          </cell>
          <cell r="N2207">
            <v>0</v>
          </cell>
          <cell r="Z2207" t="str">
            <v>KEXP-0669961-168-09-03-20233204.160.07</v>
          </cell>
        </row>
        <row r="2208">
          <cell r="J2208">
            <v>7.0000000000000007E-2</v>
          </cell>
          <cell r="N2208">
            <v>0</v>
          </cell>
          <cell r="Z2208" t="str">
            <v>KEXP-0669961-168-09-03-20233204.1590.07</v>
          </cell>
        </row>
        <row r="2209">
          <cell r="J2209">
            <v>0.04</v>
          </cell>
          <cell r="N2209">
            <v>0</v>
          </cell>
          <cell r="Z2209" t="str">
            <v>KEXP-0669961-168-09-03-20232832.1010.04</v>
          </cell>
        </row>
        <row r="2210">
          <cell r="J2210">
            <v>0.04</v>
          </cell>
          <cell r="N2210">
            <v>0</v>
          </cell>
          <cell r="Z2210" t="str">
            <v>KEXP-0669961-168-09-03-20232831.1010.04</v>
          </cell>
        </row>
        <row r="2211">
          <cell r="J2211">
            <v>1.1000000000000001</v>
          </cell>
          <cell r="N2211">
            <v>0</v>
          </cell>
          <cell r="Z2211" t="str">
            <v>KEXP-0669961-168-09-03-20232701.191.1</v>
          </cell>
        </row>
        <row r="2212">
          <cell r="J2212">
            <v>1.1000000000000001</v>
          </cell>
          <cell r="N2212">
            <v>0</v>
          </cell>
          <cell r="Z2212" t="str">
            <v>KEXP-0669961-168-09-03-20232701.121.1</v>
          </cell>
        </row>
        <row r="2213">
          <cell r="J2213">
            <v>0.04</v>
          </cell>
          <cell r="N2213">
            <v>0</v>
          </cell>
          <cell r="Z2213" t="str">
            <v>KEXP-0669961-168-09-03-20231108.120.04</v>
          </cell>
        </row>
        <row r="2214">
          <cell r="J2214">
            <v>0.45</v>
          </cell>
          <cell r="N2214">
            <v>4.5500000000000002E-3</v>
          </cell>
          <cell r="Z2214" t="str">
            <v>KEXP-0669961-169-09-03-20235503.2010.45455</v>
          </cell>
        </row>
        <row r="2215">
          <cell r="J2215">
            <v>0.45</v>
          </cell>
          <cell r="N2215">
            <v>4.5500000000000002E-3</v>
          </cell>
          <cell r="Z2215" t="str">
            <v>KEXP-0669961-169-09-03-20235402.330.45455</v>
          </cell>
        </row>
        <row r="2216">
          <cell r="J2216">
            <v>0.55000000000000004</v>
          </cell>
          <cell r="N2216">
            <v>5.5500000000000002E-3</v>
          </cell>
          <cell r="Z2216" t="str">
            <v>KEXP-0669961-169-09-03-20235201.0090.55555</v>
          </cell>
        </row>
        <row r="2217">
          <cell r="J2217">
            <v>0.04</v>
          </cell>
          <cell r="N2217">
            <v>0</v>
          </cell>
          <cell r="Z2217" t="str">
            <v>KEXP-0669961-169-09-03-20233911.90.04</v>
          </cell>
        </row>
        <row r="2218">
          <cell r="J2218">
            <v>0.04</v>
          </cell>
          <cell r="N2218">
            <v>0</v>
          </cell>
          <cell r="Z2218" t="str">
            <v>KEXP-0669961-169-09-03-202339100.04</v>
          </cell>
        </row>
        <row r="2219">
          <cell r="J2219">
            <v>0.04</v>
          </cell>
          <cell r="N2219">
            <v>0</v>
          </cell>
          <cell r="Z2219" t="str">
            <v>KEXP-0669961-169-09-03-20233809.9110.04</v>
          </cell>
        </row>
        <row r="2220">
          <cell r="J2220">
            <v>0.04</v>
          </cell>
          <cell r="N2220">
            <v>0</v>
          </cell>
          <cell r="Z2220" t="str">
            <v>KEXP-0669961-169-09-03-20233403.9990.04</v>
          </cell>
        </row>
        <row r="2221">
          <cell r="J2221">
            <v>0.04</v>
          </cell>
          <cell r="N2221">
            <v>0</v>
          </cell>
          <cell r="Z2221" t="str">
            <v>KEXP-0669961-169-09-03-20232832.1010.04</v>
          </cell>
        </row>
        <row r="2222">
          <cell r="J2222">
            <v>0.04</v>
          </cell>
          <cell r="N2222">
            <v>0</v>
          </cell>
          <cell r="Z2222" t="str">
            <v>KEXP-0669961-169-09-03-20232831.1010.04</v>
          </cell>
        </row>
        <row r="2223">
          <cell r="J2223">
            <v>1.1000000000000001</v>
          </cell>
          <cell r="N2223">
            <v>0</v>
          </cell>
          <cell r="Z2223" t="str">
            <v>KEXP-0669961-169-09-03-20232701.191.1</v>
          </cell>
        </row>
        <row r="2224">
          <cell r="J2224">
            <v>1.1000000000000001</v>
          </cell>
          <cell r="N2224">
            <v>0</v>
          </cell>
          <cell r="Z2224" t="str">
            <v>KEXP-0669961-169-09-03-20232701.121.1</v>
          </cell>
        </row>
        <row r="2225">
          <cell r="J2225">
            <v>0.04</v>
          </cell>
          <cell r="N2225">
            <v>0</v>
          </cell>
          <cell r="Z2225" t="str">
            <v>KEXP-0669961-169-09-03-20231108.120.04</v>
          </cell>
        </row>
        <row r="2226">
          <cell r="J2226">
            <v>2.5000000000000001E-2</v>
          </cell>
          <cell r="N2226">
            <v>0</v>
          </cell>
          <cell r="Z2226" t="str">
            <v>KEXP-0669961-170-23-06-20239607.20.025</v>
          </cell>
        </row>
        <row r="2227">
          <cell r="J2227">
            <v>2.5000000000000001E-2</v>
          </cell>
          <cell r="N2227">
            <v>0</v>
          </cell>
          <cell r="Z2227" t="str">
            <v>KEXP-0669961-170-23-06-20239607.190.025</v>
          </cell>
        </row>
        <row r="2228">
          <cell r="J2228">
            <v>2.5000000000000001E-2</v>
          </cell>
          <cell r="N2228">
            <v>0</v>
          </cell>
          <cell r="Z2228" t="str">
            <v>KEXP-0669961-170-23-06-20239607.110.025</v>
          </cell>
        </row>
        <row r="2229">
          <cell r="J2229">
            <v>3.0000000000000001E-3</v>
          </cell>
          <cell r="N2229">
            <v>0</v>
          </cell>
          <cell r="Z2229" t="str">
            <v>KEXP-0669961-170-23-06-20239606.210.003</v>
          </cell>
        </row>
        <row r="2230">
          <cell r="J2230">
            <v>5.0000000000000001E-3</v>
          </cell>
          <cell r="N2230">
            <v>0</v>
          </cell>
          <cell r="Z2230" t="str">
            <v>KEXP-0669961-170-23-06-20239606.10.005</v>
          </cell>
        </row>
        <row r="2231">
          <cell r="J2231">
            <v>1</v>
          </cell>
          <cell r="N2231">
            <v>0</v>
          </cell>
          <cell r="Z2231" t="str">
            <v>KEXP-0669961-170-23-06-20238523.5191</v>
          </cell>
        </row>
        <row r="2232">
          <cell r="J2232">
            <v>2E-3</v>
          </cell>
          <cell r="N2232">
            <v>0</v>
          </cell>
          <cell r="Z2232" t="str">
            <v>KEXP-0669961-170-23-06-20238308.9090.002</v>
          </cell>
        </row>
        <row r="2233">
          <cell r="J2233">
            <v>2E-3</v>
          </cell>
          <cell r="N2233">
            <v>0</v>
          </cell>
          <cell r="Z2233" t="str">
            <v>KEXP-0669961-170-23-06-20238308.20.002</v>
          </cell>
        </row>
        <row r="2234">
          <cell r="J2234">
            <v>2E-3</v>
          </cell>
          <cell r="N2234">
            <v>0</v>
          </cell>
          <cell r="Z2234" t="str">
            <v>KEXP-0669961-170-23-06-20237318.230.002</v>
          </cell>
        </row>
        <row r="2235">
          <cell r="J2235">
            <v>3.0000000000000001E-3</v>
          </cell>
          <cell r="N2235">
            <v>0</v>
          </cell>
          <cell r="Z2235" t="str">
            <v>KEXP-0669961-170-23-06-20237317.0010.003</v>
          </cell>
        </row>
        <row r="2236">
          <cell r="J2236">
            <v>1E-3</v>
          </cell>
          <cell r="N2236">
            <v>0</v>
          </cell>
          <cell r="Z2236" t="str">
            <v>KEXP-0669961-170-23-06-20235807.1090.001</v>
          </cell>
        </row>
        <row r="2237">
          <cell r="J2237">
            <v>3.0000000000000001E-3</v>
          </cell>
          <cell r="N2237">
            <v>0</v>
          </cell>
          <cell r="Z2237" t="str">
            <v>KEXP-0669961-170-23-06-20235807.1030.003</v>
          </cell>
        </row>
        <row r="2238">
          <cell r="J2238">
            <v>0.03</v>
          </cell>
          <cell r="N2238">
            <v>0</v>
          </cell>
          <cell r="Z2238" t="str">
            <v>KEXP-0669961-170-23-06-20235804.290.03</v>
          </cell>
        </row>
        <row r="2239">
          <cell r="J2239">
            <v>4.0000000000000001E-3</v>
          </cell>
          <cell r="N2239">
            <v>0</v>
          </cell>
          <cell r="Z2239" t="str">
            <v>KEXP-0669961-170-23-06-20235604.10.004</v>
          </cell>
        </row>
        <row r="2240">
          <cell r="J2240">
            <v>0.01</v>
          </cell>
          <cell r="N2240">
            <v>1E-4</v>
          </cell>
          <cell r="Z2240" t="str">
            <v>KEXP-0669961-170-23-06-20235402.390.0101</v>
          </cell>
        </row>
        <row r="2241">
          <cell r="J2241">
            <v>0.1</v>
          </cell>
          <cell r="N2241">
            <v>0</v>
          </cell>
          <cell r="Z2241" t="str">
            <v>KEXP-0669961-170-23-06-20235401.2090.1</v>
          </cell>
        </row>
        <row r="2242">
          <cell r="J2242">
            <v>3.0000000000000001E-3</v>
          </cell>
          <cell r="N2242">
            <v>0</v>
          </cell>
          <cell r="Z2242" t="str">
            <v>KEXP-0669961-170-23-06-20235210.110.003</v>
          </cell>
        </row>
        <row r="2243">
          <cell r="J2243">
            <v>0.4</v>
          </cell>
          <cell r="N2243">
            <v>4.0400000000000002E-3</v>
          </cell>
          <cell r="Z2243" t="str">
            <v>KEXP-0669961-170-23-06-20235205.110.40404</v>
          </cell>
        </row>
        <row r="2244">
          <cell r="J2244">
            <v>0.4</v>
          </cell>
          <cell r="N2244">
            <v>4.0400000000000002E-3</v>
          </cell>
          <cell r="Z2244" t="str">
            <v>KEXP-0669961-170-23-06-20235201.0090.40404</v>
          </cell>
        </row>
        <row r="2245">
          <cell r="J2245">
            <v>2E-3</v>
          </cell>
          <cell r="N2245">
            <v>0</v>
          </cell>
          <cell r="Z2245" t="str">
            <v>KEXP-0669961-170-23-06-20234821.1090.002</v>
          </cell>
        </row>
        <row r="2246">
          <cell r="J2246">
            <v>1</v>
          </cell>
          <cell r="N2246">
            <v>0</v>
          </cell>
          <cell r="Z2246" t="str">
            <v>KEXP-0669961-170-23-06-20234819.11</v>
          </cell>
        </row>
        <row r="2247">
          <cell r="J2247">
            <v>1</v>
          </cell>
          <cell r="N2247">
            <v>0</v>
          </cell>
          <cell r="Z2247" t="str">
            <v>KEXP-0669961-170-23-06-20234203.1091</v>
          </cell>
        </row>
        <row r="2248">
          <cell r="J2248">
            <v>0.06</v>
          </cell>
          <cell r="N2248">
            <v>0</v>
          </cell>
          <cell r="Z2248" t="str">
            <v>KEXP-0669961-170-23-06-20234007.0090.06</v>
          </cell>
        </row>
        <row r="2249">
          <cell r="J2249">
            <v>0.01</v>
          </cell>
          <cell r="N2249">
            <v>0</v>
          </cell>
          <cell r="Z2249" t="str">
            <v>KEXP-0669961-170-23-06-20233926.2090.01</v>
          </cell>
        </row>
        <row r="2250">
          <cell r="J2250">
            <v>5.2499999999999998E-2</v>
          </cell>
          <cell r="N2250">
            <v>0</v>
          </cell>
          <cell r="Z2250" t="str">
            <v>KEXP-0669961-170-23-06-20233923.290.0525</v>
          </cell>
        </row>
        <row r="2251">
          <cell r="J2251">
            <v>2E-3</v>
          </cell>
          <cell r="N2251">
            <v>0</v>
          </cell>
          <cell r="Z2251" t="str">
            <v>KEXP-0669961-170-23-06-20233920.990.002</v>
          </cell>
        </row>
        <row r="2252">
          <cell r="J2252">
            <v>0.04</v>
          </cell>
          <cell r="N2252">
            <v>0</v>
          </cell>
          <cell r="Z2252" t="str">
            <v>KEXP-0669961-170-23-06-20233905.30.04</v>
          </cell>
        </row>
        <row r="2253">
          <cell r="J2253">
            <v>0.04</v>
          </cell>
          <cell r="N2253">
            <v>0</v>
          </cell>
          <cell r="Z2253" t="str">
            <v>KEXP-0669961-170-23-06-20232915.110.04</v>
          </cell>
        </row>
        <row r="2254">
          <cell r="J2254">
            <v>0.03</v>
          </cell>
          <cell r="N2254">
            <v>0</v>
          </cell>
          <cell r="Z2254" t="str">
            <v>KEXP-0669961-170-23-06-202328470.03</v>
          </cell>
        </row>
        <row r="2255">
          <cell r="J2255">
            <v>1.1000000000000001</v>
          </cell>
          <cell r="N2255">
            <v>0</v>
          </cell>
          <cell r="Z2255" t="str">
            <v>KEXP-0669961-170-23-06-20232701.121.1</v>
          </cell>
        </row>
        <row r="2256">
          <cell r="J2256">
            <v>0.04</v>
          </cell>
          <cell r="N2256">
            <v>0</v>
          </cell>
          <cell r="Z2256" t="str">
            <v>KEXP-0669961-170-23-06-20231108.190.04</v>
          </cell>
        </row>
        <row r="2257">
          <cell r="J2257">
            <v>7.0000000000000001E-3</v>
          </cell>
          <cell r="N2257">
            <v>0</v>
          </cell>
          <cell r="Z2257" t="str">
            <v xml:space="preserve">	KEXP-0669961-171-23-06-20239607.20.007</v>
          </cell>
        </row>
        <row r="2258">
          <cell r="J2258">
            <v>1E-3</v>
          </cell>
          <cell r="N2258">
            <v>0</v>
          </cell>
          <cell r="Z2258" t="str">
            <v xml:space="preserve">	KEXP-0669961-171-23-06-20239606.2990.001</v>
          </cell>
        </row>
        <row r="2259">
          <cell r="J2259">
            <v>3.0000000000000001E-3</v>
          </cell>
          <cell r="N2259">
            <v>0</v>
          </cell>
          <cell r="Z2259" t="str">
            <v xml:space="preserve">	KEXP-0669961-171-23-06-20239606.2920.003</v>
          </cell>
        </row>
        <row r="2260">
          <cell r="J2260">
            <v>2E-3</v>
          </cell>
          <cell r="N2260">
            <v>0</v>
          </cell>
          <cell r="Z2260" t="str">
            <v xml:space="preserve">	KEXP-0669961-171-23-06-20239606.2910.002</v>
          </cell>
        </row>
        <row r="2261">
          <cell r="J2261">
            <v>3.0000000000000001E-3</v>
          </cell>
          <cell r="N2261">
            <v>0</v>
          </cell>
          <cell r="Z2261" t="str">
            <v xml:space="preserve">	KEXP-0669961-171-23-06-20239606.220.003</v>
          </cell>
        </row>
        <row r="2262">
          <cell r="J2262">
            <v>2E-3</v>
          </cell>
          <cell r="N2262">
            <v>0</v>
          </cell>
          <cell r="Z2262" t="str">
            <v xml:space="preserve">	KEXP-0669961-171-23-06-20239606.10.002</v>
          </cell>
        </row>
        <row r="2263">
          <cell r="J2263">
            <v>1</v>
          </cell>
          <cell r="N2263">
            <v>0</v>
          </cell>
          <cell r="Z2263" t="str">
            <v xml:space="preserve">	KEXP-0669961-171-23-06-20238523.5991</v>
          </cell>
        </row>
        <row r="2264">
          <cell r="J2264">
            <v>1</v>
          </cell>
          <cell r="N2264">
            <v>0</v>
          </cell>
          <cell r="Z2264" t="str">
            <v xml:space="preserve">	KEXP-0669961-171-23-06-20238523.5291</v>
          </cell>
        </row>
        <row r="2265">
          <cell r="J2265">
            <v>0.02</v>
          </cell>
          <cell r="N2265">
            <v>0</v>
          </cell>
          <cell r="Z2265" t="str">
            <v xml:space="preserve">	KEXP-0669961-171-23-06-20238308.9020.02</v>
          </cell>
        </row>
        <row r="2266">
          <cell r="J2266">
            <v>1</v>
          </cell>
          <cell r="N2266">
            <v>0</v>
          </cell>
          <cell r="Z2266" t="str">
            <v xml:space="preserve">	KEXP-0669961-171-23-06-20238308.1021</v>
          </cell>
        </row>
        <row r="2267">
          <cell r="J2267">
            <v>4.0000000000000001E-3</v>
          </cell>
          <cell r="N2267">
            <v>0</v>
          </cell>
          <cell r="Z2267" t="str">
            <v xml:space="preserve">	KEXP-0669961-171-23-06-20238308.1010.004</v>
          </cell>
        </row>
        <row r="2268">
          <cell r="J2268">
            <v>1E-3</v>
          </cell>
          <cell r="N2268">
            <v>0</v>
          </cell>
          <cell r="Z2268" t="str">
            <v xml:space="preserve">	KEXP-0669961-171-23-06-20237616.10.001</v>
          </cell>
        </row>
        <row r="2269">
          <cell r="J2269">
            <v>2E-3</v>
          </cell>
          <cell r="N2269">
            <v>0</v>
          </cell>
          <cell r="Z2269" t="str">
            <v xml:space="preserve">	KEXP-0669961-171-23-06-20237317.0020.002</v>
          </cell>
        </row>
        <row r="2270">
          <cell r="J2270">
            <v>0.01</v>
          </cell>
          <cell r="N2270">
            <v>1E-4</v>
          </cell>
          <cell r="Z2270" t="str">
            <v xml:space="preserve">	KEXP-0669961-171-23-06-20236006.320.0101</v>
          </cell>
        </row>
        <row r="2271">
          <cell r="J2271">
            <v>3.5000000000000003E-2</v>
          </cell>
          <cell r="N2271">
            <v>0</v>
          </cell>
          <cell r="Z2271" t="str">
            <v xml:space="preserve">	KEXP-0669961-171-23-06-20235901.9090.035</v>
          </cell>
        </row>
        <row r="2272">
          <cell r="J2272">
            <v>2E-3</v>
          </cell>
          <cell r="N2272">
            <v>0</v>
          </cell>
          <cell r="Z2272" t="str">
            <v xml:space="preserve">	KEXP-0669961-171-23-06-20235807.90.002</v>
          </cell>
        </row>
        <row r="2273">
          <cell r="J2273">
            <v>1E-3</v>
          </cell>
          <cell r="N2273">
            <v>0</v>
          </cell>
          <cell r="Z2273" t="str">
            <v xml:space="preserve">	KEXP-0669961-171-23-06-20235807.1020.001</v>
          </cell>
        </row>
        <row r="2274">
          <cell r="J2274">
            <v>1E-3</v>
          </cell>
          <cell r="N2274">
            <v>0</v>
          </cell>
          <cell r="Z2274" t="str">
            <v xml:space="preserve">	KEXP-0669961-171-23-06-20235807.1010.001</v>
          </cell>
        </row>
        <row r="2275">
          <cell r="J2275">
            <v>3.0000000000000001E-3</v>
          </cell>
          <cell r="N2275">
            <v>0</v>
          </cell>
          <cell r="Z2275" t="str">
            <v xml:space="preserve">	KEXP-0669961-171-23-06-20235806.320.003</v>
          </cell>
        </row>
        <row r="2276">
          <cell r="J2276">
            <v>7.0000000000000007E-2</v>
          </cell>
          <cell r="N2276">
            <v>7.1000000000000002E-4</v>
          </cell>
          <cell r="Z2276" t="str">
            <v xml:space="preserve">	KEXP-0669961-171-23-06-20235208.190.07071</v>
          </cell>
        </row>
        <row r="2277">
          <cell r="J2277">
            <v>0.4</v>
          </cell>
          <cell r="N2277">
            <v>4.0400000000000002E-3</v>
          </cell>
          <cell r="Z2277" t="str">
            <v xml:space="preserve">	KEXP-0669961-171-23-06-20235205.270.40404</v>
          </cell>
        </row>
        <row r="2278">
          <cell r="J2278">
            <v>0.4</v>
          </cell>
          <cell r="N2278">
            <v>4.0400000000000002E-3</v>
          </cell>
          <cell r="Z2278" t="str">
            <v xml:space="preserve">	KEXP-0669961-171-23-06-20235205.120.40404</v>
          </cell>
        </row>
        <row r="2279">
          <cell r="J2279">
            <v>2E-3</v>
          </cell>
          <cell r="N2279">
            <v>0</v>
          </cell>
          <cell r="Z2279" t="str">
            <v xml:space="preserve">	KEXP-0669961-171-23-06-20234821.90.002</v>
          </cell>
        </row>
        <row r="2280">
          <cell r="J2280">
            <v>1E-3</v>
          </cell>
          <cell r="N2280">
            <v>0</v>
          </cell>
          <cell r="Z2280" t="str">
            <v xml:space="preserve">	KEXP-0669961-171-23-06-20234015.90.001</v>
          </cell>
        </row>
        <row r="2281">
          <cell r="J2281">
            <v>1</v>
          </cell>
          <cell r="N2281">
            <v>0</v>
          </cell>
          <cell r="Z2281" t="str">
            <v xml:space="preserve">	KEXP-0669961-171-23-06-20233926.90991</v>
          </cell>
        </row>
        <row r="2282">
          <cell r="J2282">
            <v>0.04</v>
          </cell>
          <cell r="N2282">
            <v>0</v>
          </cell>
          <cell r="Z2282" t="str">
            <v xml:space="preserve">	KEXP-0669961-171-23-06-202339100.04</v>
          </cell>
        </row>
        <row r="2283">
          <cell r="J2283">
            <v>0.04</v>
          </cell>
          <cell r="N2283">
            <v>0</v>
          </cell>
          <cell r="Z2283" t="str">
            <v xml:space="preserve">	KEXP-0669961-171-23-06-20233809.9190.04</v>
          </cell>
        </row>
        <row r="2284">
          <cell r="J2284">
            <v>0.04</v>
          </cell>
          <cell r="N2284">
            <v>0</v>
          </cell>
          <cell r="Z2284" t="str">
            <v xml:space="preserve">	KEXP-0669961-171-23-06-20233809.9110.04</v>
          </cell>
        </row>
        <row r="2285">
          <cell r="J2285">
            <v>0.04</v>
          </cell>
          <cell r="N2285">
            <v>0</v>
          </cell>
          <cell r="Z2285" t="str">
            <v xml:space="preserve">	KEXP-0669961-171-23-06-20233505.1090.04</v>
          </cell>
        </row>
        <row r="2286">
          <cell r="J2286">
            <v>0.04</v>
          </cell>
          <cell r="N2286">
            <v>0</v>
          </cell>
          <cell r="Z2286" t="str">
            <v xml:space="preserve">	KEXP-0669961-171-23-06-20232832.1090.04</v>
          </cell>
        </row>
        <row r="2287">
          <cell r="J2287">
            <v>1.1000000000000001</v>
          </cell>
          <cell r="N2287">
            <v>0</v>
          </cell>
          <cell r="Z2287" t="str">
            <v xml:space="preserve">	KEXP-0669961-171-23-06-20232701.191.1</v>
          </cell>
        </row>
        <row r="2288">
          <cell r="J2288">
            <v>7.0000000000000001E-3</v>
          </cell>
          <cell r="N2288">
            <v>0</v>
          </cell>
          <cell r="Z2288" t="str">
            <v>KEXP-0669961-172-23-06-20239607.20.007</v>
          </cell>
        </row>
        <row r="2289">
          <cell r="J2289">
            <v>1E-3</v>
          </cell>
          <cell r="N2289">
            <v>0</v>
          </cell>
          <cell r="Z2289" t="str">
            <v>KEXP-0669961-172-23-06-20239606.2990.001</v>
          </cell>
        </row>
        <row r="2290">
          <cell r="J2290">
            <v>3.0000000000000001E-3</v>
          </cell>
          <cell r="N2290">
            <v>0</v>
          </cell>
          <cell r="Z2290" t="str">
            <v>KEXP-0669961-172-23-06-20239606.2920.003</v>
          </cell>
        </row>
        <row r="2291">
          <cell r="J2291">
            <v>2E-3</v>
          </cell>
          <cell r="N2291">
            <v>0</v>
          </cell>
          <cell r="Z2291" t="str">
            <v>KEXP-0669961-172-23-06-20239606.2910.002</v>
          </cell>
        </row>
        <row r="2292">
          <cell r="J2292">
            <v>3.0000000000000001E-3</v>
          </cell>
          <cell r="N2292">
            <v>0</v>
          </cell>
          <cell r="Z2292" t="str">
            <v>KEXP-0669961-172-23-06-20239606.220.003</v>
          </cell>
        </row>
        <row r="2293">
          <cell r="J2293">
            <v>2E-3</v>
          </cell>
          <cell r="N2293">
            <v>0</v>
          </cell>
          <cell r="Z2293" t="str">
            <v>KEXP-0669961-172-23-06-20239606.10.002</v>
          </cell>
        </row>
        <row r="2294">
          <cell r="J2294">
            <v>1</v>
          </cell>
          <cell r="N2294">
            <v>0</v>
          </cell>
          <cell r="Z2294" t="str">
            <v>KEXP-0669961-172-23-06-20238523.5991</v>
          </cell>
        </row>
        <row r="2295">
          <cell r="J2295">
            <v>1</v>
          </cell>
          <cell r="N2295">
            <v>0</v>
          </cell>
          <cell r="Z2295" t="str">
            <v>KEXP-0669961-172-23-06-20238523.5291</v>
          </cell>
        </row>
        <row r="2296">
          <cell r="J2296">
            <v>1</v>
          </cell>
          <cell r="N2296">
            <v>0</v>
          </cell>
          <cell r="Z2296" t="str">
            <v>KEXP-0669961-172-23-06-20238308.1021</v>
          </cell>
        </row>
        <row r="2297">
          <cell r="J2297">
            <v>1E-3</v>
          </cell>
          <cell r="N2297">
            <v>0</v>
          </cell>
          <cell r="Z2297" t="str">
            <v>KEXP-0669961-172-23-06-20237616.10.001</v>
          </cell>
        </row>
        <row r="2298">
          <cell r="J2298">
            <v>2E-3</v>
          </cell>
          <cell r="N2298">
            <v>0</v>
          </cell>
          <cell r="Z2298" t="str">
            <v>KEXP-0669961-172-23-06-20237317.0020.002</v>
          </cell>
        </row>
        <row r="2299">
          <cell r="J2299">
            <v>0.01</v>
          </cell>
          <cell r="N2299">
            <v>1E-4</v>
          </cell>
          <cell r="Z2299" t="str">
            <v>KEXP-0669961-172-23-06-20236006.320.0101</v>
          </cell>
        </row>
        <row r="2300">
          <cell r="J2300">
            <v>3.5000000000000003E-2</v>
          </cell>
          <cell r="N2300">
            <v>0</v>
          </cell>
          <cell r="Z2300" t="str">
            <v>KEXP-0669961-172-23-06-20235901.9090.035</v>
          </cell>
        </row>
        <row r="2301">
          <cell r="J2301">
            <v>2E-3</v>
          </cell>
          <cell r="N2301">
            <v>0</v>
          </cell>
          <cell r="Z2301" t="str">
            <v>KEXP-0669961-172-23-06-20235807.90.002</v>
          </cell>
        </row>
        <row r="2302">
          <cell r="J2302">
            <v>1E-3</v>
          </cell>
          <cell r="N2302">
            <v>0</v>
          </cell>
          <cell r="Z2302" t="str">
            <v>KEXP-0669961-172-23-06-20235807.1020.001</v>
          </cell>
        </row>
        <row r="2303">
          <cell r="J2303">
            <v>1E-3</v>
          </cell>
          <cell r="N2303">
            <v>0</v>
          </cell>
          <cell r="Z2303" t="str">
            <v>KEXP-0669961-172-23-06-20235807.1010.001</v>
          </cell>
        </row>
        <row r="2304">
          <cell r="J2304">
            <v>0.3</v>
          </cell>
          <cell r="N2304">
            <v>3.0300000000000001E-3</v>
          </cell>
          <cell r="Z2304" t="str">
            <v>KEXP-0669961-172-23-06-20235509.220.30303</v>
          </cell>
        </row>
        <row r="2305">
          <cell r="J2305">
            <v>0.3</v>
          </cell>
          <cell r="N2305">
            <v>3.0300000000000001E-3</v>
          </cell>
          <cell r="Z2305" t="str">
            <v>KEXP-0669961-172-23-06-20235407.520.30303</v>
          </cell>
        </row>
        <row r="2306">
          <cell r="J2306">
            <v>2E-3</v>
          </cell>
          <cell r="N2306">
            <v>0</v>
          </cell>
          <cell r="Z2306" t="str">
            <v>KEXP-0669961-172-23-06-20234821.90.002</v>
          </cell>
        </row>
        <row r="2307">
          <cell r="J2307">
            <v>1</v>
          </cell>
          <cell r="N2307">
            <v>0</v>
          </cell>
          <cell r="Z2307" t="str">
            <v>KEXP-0669961-172-23-06-20233926.90991</v>
          </cell>
        </row>
        <row r="2308">
          <cell r="J2308">
            <v>0.04</v>
          </cell>
          <cell r="N2308">
            <v>0</v>
          </cell>
          <cell r="Z2308" t="str">
            <v>KEXP-0669961-172-23-06-202339100.04</v>
          </cell>
        </row>
        <row r="2309">
          <cell r="J2309">
            <v>0.04</v>
          </cell>
          <cell r="N2309">
            <v>0</v>
          </cell>
          <cell r="Z2309" t="str">
            <v>KEXP-0669961-172-23-06-20233809.9190.04</v>
          </cell>
        </row>
        <row r="2310">
          <cell r="J2310">
            <v>0.04</v>
          </cell>
          <cell r="N2310">
            <v>0</v>
          </cell>
          <cell r="Z2310" t="str">
            <v>KEXP-0669961-172-23-06-20233809.9110.04</v>
          </cell>
        </row>
        <row r="2311">
          <cell r="J2311">
            <v>0.04</v>
          </cell>
          <cell r="N2311">
            <v>0</v>
          </cell>
          <cell r="Z2311" t="str">
            <v>KEXP-0669961-172-23-06-20233505.1090.04</v>
          </cell>
        </row>
        <row r="2312">
          <cell r="J2312">
            <v>0.04</v>
          </cell>
          <cell r="N2312">
            <v>0</v>
          </cell>
          <cell r="Z2312" t="str">
            <v>KEXP-0669961-172-23-06-20232832.1090.04</v>
          </cell>
        </row>
        <row r="2313">
          <cell r="J2313">
            <v>1.1000000000000001</v>
          </cell>
          <cell r="N2313">
            <v>0</v>
          </cell>
          <cell r="Z2313" t="str">
            <v>KEXP-0669961-172-23-06-20232701.191.1</v>
          </cell>
        </row>
        <row r="2314">
          <cell r="J2314">
            <v>2.5000000000000001E-2</v>
          </cell>
          <cell r="N2314">
            <v>0</v>
          </cell>
          <cell r="Z2314" t="str">
            <v>KEXP-0669961-173-23-06-20239607.20.025</v>
          </cell>
        </row>
        <row r="2315">
          <cell r="J2315">
            <v>2.5000000000000001E-2</v>
          </cell>
          <cell r="N2315">
            <v>0</v>
          </cell>
          <cell r="Z2315" t="str">
            <v>KEXP-0669961-173-23-06-20239607.190.025</v>
          </cell>
        </row>
        <row r="2316">
          <cell r="J2316">
            <v>2.5000000000000001E-2</v>
          </cell>
          <cell r="N2316">
            <v>0</v>
          </cell>
          <cell r="Z2316" t="str">
            <v>KEXP-0669961-173-23-06-20239607.110.025</v>
          </cell>
        </row>
        <row r="2317">
          <cell r="J2317">
            <v>3.0000000000000001E-3</v>
          </cell>
          <cell r="N2317">
            <v>0</v>
          </cell>
          <cell r="Z2317" t="str">
            <v>KEXP-0669961-173-23-06-20239606.210.003</v>
          </cell>
        </row>
        <row r="2318">
          <cell r="J2318">
            <v>5.0000000000000001E-3</v>
          </cell>
          <cell r="N2318">
            <v>0</v>
          </cell>
          <cell r="Z2318" t="str">
            <v>KEXP-0669961-173-23-06-20239606.10.005</v>
          </cell>
        </row>
        <row r="2319">
          <cell r="J2319">
            <v>1</v>
          </cell>
          <cell r="N2319">
            <v>0</v>
          </cell>
          <cell r="Z2319" t="str">
            <v>KEXP-0669961-173-23-06-20238523.5191</v>
          </cell>
        </row>
        <row r="2320">
          <cell r="J2320">
            <v>2E-3</v>
          </cell>
          <cell r="N2320">
            <v>0</v>
          </cell>
          <cell r="Z2320" t="str">
            <v>KEXP-0669961-173-23-06-20238308.9090.002</v>
          </cell>
        </row>
        <row r="2321">
          <cell r="J2321">
            <v>2E-3</v>
          </cell>
          <cell r="N2321">
            <v>0</v>
          </cell>
          <cell r="Z2321" t="str">
            <v>KEXP-0669961-173-23-06-20238308.20.002</v>
          </cell>
        </row>
        <row r="2322">
          <cell r="J2322">
            <v>2E-3</v>
          </cell>
          <cell r="N2322">
            <v>0</v>
          </cell>
          <cell r="Z2322" t="str">
            <v>KEXP-0669961-173-23-06-20237318.230.002</v>
          </cell>
        </row>
        <row r="2323">
          <cell r="J2323">
            <v>3.0000000000000001E-3</v>
          </cell>
          <cell r="N2323">
            <v>0</v>
          </cell>
          <cell r="Z2323" t="str">
            <v>KEXP-0669961-173-23-06-20237317.0010.003</v>
          </cell>
        </row>
        <row r="2324">
          <cell r="J2324">
            <v>1E-3</v>
          </cell>
          <cell r="N2324">
            <v>0</v>
          </cell>
          <cell r="Z2324" t="str">
            <v>KEXP-0669961-173-23-06-20235807.1090.001</v>
          </cell>
        </row>
        <row r="2325">
          <cell r="J2325">
            <v>3.0000000000000001E-3</v>
          </cell>
          <cell r="N2325">
            <v>0</v>
          </cell>
          <cell r="Z2325" t="str">
            <v>KEXP-0669961-173-23-06-20235807.1030.003</v>
          </cell>
        </row>
        <row r="2326">
          <cell r="J2326">
            <v>0.03</v>
          </cell>
          <cell r="N2326">
            <v>0</v>
          </cell>
          <cell r="Z2326" t="str">
            <v>KEXP-0669961-173-23-06-20235804.290.03</v>
          </cell>
        </row>
        <row r="2327">
          <cell r="J2327">
            <v>4.0000000000000001E-3</v>
          </cell>
          <cell r="N2327">
            <v>0</v>
          </cell>
          <cell r="Z2327" t="str">
            <v>KEXP-0669961-173-23-06-20235604.10.004</v>
          </cell>
        </row>
        <row r="2328">
          <cell r="J2328">
            <v>0.1</v>
          </cell>
          <cell r="N2328">
            <v>0</v>
          </cell>
          <cell r="Z2328" t="str">
            <v>KEXP-0669961-173-23-06-20235401.2090.1</v>
          </cell>
        </row>
        <row r="2329">
          <cell r="J2329">
            <v>0.9</v>
          </cell>
          <cell r="N2329">
            <v>9.0900000000000009E-3</v>
          </cell>
          <cell r="Z2329" t="str">
            <v>KEXP-0669961-173-23-06-20235211.190.90909</v>
          </cell>
        </row>
        <row r="2330">
          <cell r="J2330">
            <v>0.9</v>
          </cell>
          <cell r="N2330">
            <v>9.0900000000000009E-3</v>
          </cell>
          <cell r="Z2330" t="str">
            <v>KEXP-0669961-173-23-06-20235211.120.90909</v>
          </cell>
        </row>
        <row r="2331">
          <cell r="J2331">
            <v>3.0000000000000001E-3</v>
          </cell>
          <cell r="N2331">
            <v>0</v>
          </cell>
          <cell r="Z2331" t="str">
            <v>KEXP-0669961-173-23-06-20235210.110.003</v>
          </cell>
        </row>
        <row r="2332">
          <cell r="J2332">
            <v>0.9</v>
          </cell>
          <cell r="N2332">
            <v>9.0900000000000009E-3</v>
          </cell>
          <cell r="Z2332" t="str">
            <v>KEXP-0669961-173-23-06-20235201.0090.90909</v>
          </cell>
        </row>
        <row r="2333">
          <cell r="J2333">
            <v>2E-3</v>
          </cell>
          <cell r="N2333">
            <v>0</v>
          </cell>
          <cell r="Z2333" t="str">
            <v>KEXP-0669961-173-23-06-20234821.1090.002</v>
          </cell>
        </row>
        <row r="2334">
          <cell r="J2334">
            <v>1</v>
          </cell>
          <cell r="N2334">
            <v>0</v>
          </cell>
          <cell r="Z2334" t="str">
            <v>KEXP-0669961-173-23-06-20234819.11</v>
          </cell>
        </row>
        <row r="2335">
          <cell r="J2335">
            <v>1</v>
          </cell>
          <cell r="N2335">
            <v>0</v>
          </cell>
          <cell r="Z2335" t="str">
            <v>KEXP-0669961-173-23-06-20234203.1091</v>
          </cell>
        </row>
        <row r="2336">
          <cell r="J2336">
            <v>0.06</v>
          </cell>
          <cell r="N2336">
            <v>0</v>
          </cell>
          <cell r="Z2336" t="str">
            <v>KEXP-0669961-173-23-06-20234007.0090.06</v>
          </cell>
        </row>
        <row r="2337">
          <cell r="J2337">
            <v>0.01</v>
          </cell>
          <cell r="N2337">
            <v>0</v>
          </cell>
          <cell r="Z2337" t="str">
            <v>KEXP-0669961-173-23-06-20233926.2090.01</v>
          </cell>
        </row>
        <row r="2338">
          <cell r="J2338">
            <v>5.2499999999999998E-2</v>
          </cell>
          <cell r="N2338">
            <v>0</v>
          </cell>
          <cell r="Z2338" t="str">
            <v>KEXP-0669961-173-23-06-20233923.290.0525</v>
          </cell>
        </row>
        <row r="2339">
          <cell r="J2339">
            <v>2E-3</v>
          </cell>
          <cell r="N2339">
            <v>0</v>
          </cell>
          <cell r="Z2339" t="str">
            <v>KEXP-0669961-173-23-06-20233920.990.002</v>
          </cell>
        </row>
        <row r="2340">
          <cell r="J2340">
            <v>0.04</v>
          </cell>
          <cell r="N2340">
            <v>0</v>
          </cell>
          <cell r="Z2340" t="str">
            <v>KEXP-0669961-173-23-06-20233906.9090.04</v>
          </cell>
        </row>
        <row r="2341">
          <cell r="J2341">
            <v>0.04</v>
          </cell>
          <cell r="N2341">
            <v>0</v>
          </cell>
          <cell r="Z2341" t="str">
            <v>KEXP-0669961-173-23-06-20233505.1090.04</v>
          </cell>
        </row>
        <row r="2342">
          <cell r="J2342">
            <v>0.04</v>
          </cell>
          <cell r="N2342">
            <v>0</v>
          </cell>
          <cell r="Z2342" t="str">
            <v>KEXP-0669961-173-23-06-20233403.9990.04</v>
          </cell>
        </row>
        <row r="2343">
          <cell r="J2343">
            <v>7.0000000000000007E-2</v>
          </cell>
          <cell r="N2343">
            <v>0</v>
          </cell>
          <cell r="Z2343" t="str">
            <v>KEXP-0669961-173-23-06-20233204.20.07</v>
          </cell>
        </row>
        <row r="2344">
          <cell r="J2344">
            <v>1.1000000000000001</v>
          </cell>
          <cell r="N2344">
            <v>0</v>
          </cell>
          <cell r="Z2344" t="str">
            <v>KEXP-0669961-173-23-06-20232701.121.1</v>
          </cell>
        </row>
        <row r="2345">
          <cell r="J2345">
            <v>3.5000000000000003E-2</v>
          </cell>
          <cell r="N2345">
            <v>0</v>
          </cell>
          <cell r="Z2345" t="str">
            <v>KEXP-0669961-174-23-06-20239607.20.035</v>
          </cell>
        </row>
        <row r="2346">
          <cell r="J2346">
            <v>3.5000000000000003E-2</v>
          </cell>
          <cell r="N2346">
            <v>0</v>
          </cell>
          <cell r="Z2346" t="str">
            <v>KEXP-0669961-174-23-06-20239607.190.035</v>
          </cell>
        </row>
        <row r="2347">
          <cell r="J2347">
            <v>3.5000000000000003E-2</v>
          </cell>
          <cell r="N2347">
            <v>0</v>
          </cell>
          <cell r="Z2347" t="str">
            <v>KEXP-0669961-174-23-06-20239607.110.035</v>
          </cell>
        </row>
        <row r="2348">
          <cell r="J2348">
            <v>1E-3</v>
          </cell>
          <cell r="N2348">
            <v>0</v>
          </cell>
          <cell r="Z2348" t="str">
            <v>KEXP-0669961-174-23-06-20239606.2990.001</v>
          </cell>
        </row>
        <row r="2349">
          <cell r="J2349">
            <v>1E-3</v>
          </cell>
          <cell r="N2349">
            <v>0</v>
          </cell>
          <cell r="Z2349" t="str">
            <v>KEXP-0669961-174-23-06-20239606.2920.001</v>
          </cell>
        </row>
        <row r="2350">
          <cell r="J2350">
            <v>3.0000000000000001E-3</v>
          </cell>
          <cell r="N2350">
            <v>0</v>
          </cell>
          <cell r="Z2350" t="str">
            <v>KEXP-0669961-174-23-06-20239606.210.003</v>
          </cell>
        </row>
        <row r="2351">
          <cell r="J2351">
            <v>5.0000000000000001E-3</v>
          </cell>
          <cell r="N2351">
            <v>0</v>
          </cell>
          <cell r="Z2351" t="str">
            <v>KEXP-0669961-174-23-06-20239606.10.005</v>
          </cell>
        </row>
        <row r="2352">
          <cell r="J2352">
            <v>1</v>
          </cell>
          <cell r="N2352">
            <v>0</v>
          </cell>
          <cell r="Z2352" t="str">
            <v>KEXP-0669961-174-23-06-20238523.5991</v>
          </cell>
        </row>
        <row r="2353">
          <cell r="J2353">
            <v>1</v>
          </cell>
          <cell r="N2353">
            <v>0</v>
          </cell>
          <cell r="Z2353" t="str">
            <v>KEXP-0669961-174-23-06-20238523.5291</v>
          </cell>
        </row>
        <row r="2354">
          <cell r="J2354">
            <v>1</v>
          </cell>
          <cell r="N2354">
            <v>0</v>
          </cell>
          <cell r="Z2354" t="str">
            <v>KEXP-0669961-174-23-06-20238523.5191</v>
          </cell>
        </row>
        <row r="2355">
          <cell r="J2355">
            <v>2E-3</v>
          </cell>
          <cell r="N2355">
            <v>0</v>
          </cell>
          <cell r="Z2355" t="str">
            <v>KEXP-0669961-174-23-06-20238308.20.002</v>
          </cell>
        </row>
        <row r="2356">
          <cell r="J2356">
            <v>1E-3</v>
          </cell>
          <cell r="N2356">
            <v>0</v>
          </cell>
          <cell r="Z2356" t="str">
            <v>KEXP-0669961-174-23-06-20237317.0020.001</v>
          </cell>
        </row>
        <row r="2357">
          <cell r="J2357">
            <v>1E-3</v>
          </cell>
          <cell r="N2357">
            <v>0</v>
          </cell>
          <cell r="Z2357" t="str">
            <v>KEXP-0669961-174-23-06-20235807.1090.001</v>
          </cell>
        </row>
        <row r="2358">
          <cell r="J2358">
            <v>1E-3</v>
          </cell>
          <cell r="N2358">
            <v>0</v>
          </cell>
          <cell r="Z2358" t="str">
            <v>KEXP-0669961-174-23-06-20235807.1020.001</v>
          </cell>
        </row>
        <row r="2359">
          <cell r="J2359">
            <v>4.0000000000000001E-3</v>
          </cell>
          <cell r="N2359">
            <v>0</v>
          </cell>
          <cell r="Z2359" t="str">
            <v>KEXP-0669961-174-23-06-20235604.10.004</v>
          </cell>
        </row>
        <row r="2360">
          <cell r="J2360">
            <v>3.0000000000000001E-3</v>
          </cell>
          <cell r="N2360">
            <v>0</v>
          </cell>
          <cell r="Z2360" t="str">
            <v>KEXP-0669961-174-23-06-20235210.110.003</v>
          </cell>
        </row>
        <row r="2361">
          <cell r="J2361">
            <v>1</v>
          </cell>
          <cell r="N2361">
            <v>1.01E-2</v>
          </cell>
          <cell r="Z2361" t="str">
            <v>KEXP-0669961-174-23-06-20235205.211.0101</v>
          </cell>
        </row>
        <row r="2362">
          <cell r="J2362">
            <v>1</v>
          </cell>
          <cell r="N2362">
            <v>1.01E-2</v>
          </cell>
          <cell r="Z2362" t="str">
            <v>KEXP-0669961-174-23-06-20235205.151.0101</v>
          </cell>
        </row>
        <row r="2363">
          <cell r="J2363">
            <v>1</v>
          </cell>
          <cell r="N2363">
            <v>1.01E-2</v>
          </cell>
          <cell r="Z2363" t="str">
            <v>KEXP-0669961-174-23-06-20235201.0031.0101</v>
          </cell>
        </row>
        <row r="2364">
          <cell r="J2364">
            <v>2E-3</v>
          </cell>
          <cell r="N2364">
            <v>0</v>
          </cell>
          <cell r="Z2364" t="str">
            <v>KEXP-0669961-174-23-06-20234821.90.002</v>
          </cell>
        </row>
        <row r="2365">
          <cell r="J2365">
            <v>2E-3</v>
          </cell>
          <cell r="N2365">
            <v>0</v>
          </cell>
          <cell r="Z2365" t="str">
            <v>KEXP-0669961-174-23-06-20234821.1090.002</v>
          </cell>
        </row>
        <row r="2366">
          <cell r="J2366">
            <v>1</v>
          </cell>
          <cell r="N2366">
            <v>0</v>
          </cell>
          <cell r="Z2366" t="str">
            <v>KEXP-0669961-174-23-06-20234819.11</v>
          </cell>
        </row>
        <row r="2367">
          <cell r="J2367">
            <v>0.06</v>
          </cell>
          <cell r="N2367">
            <v>0</v>
          </cell>
          <cell r="Z2367" t="str">
            <v>KEXP-0669961-174-23-06-20234007.0090.06</v>
          </cell>
        </row>
        <row r="2368">
          <cell r="J2368">
            <v>5.2499999999999998E-2</v>
          </cell>
          <cell r="N2368">
            <v>0</v>
          </cell>
          <cell r="Z2368" t="str">
            <v>KEXP-0669961-174-23-06-20233923.290.0525</v>
          </cell>
        </row>
        <row r="2369">
          <cell r="J2369">
            <v>0.04</v>
          </cell>
          <cell r="N2369">
            <v>0</v>
          </cell>
          <cell r="Z2369" t="str">
            <v>KEXP-0669961-174-23-06-20233404.20.04</v>
          </cell>
        </row>
        <row r="2370">
          <cell r="J2370">
            <v>7.0000000000000007E-2</v>
          </cell>
          <cell r="N2370">
            <v>0</v>
          </cell>
          <cell r="Z2370" t="str">
            <v>KEXP-0669961-174-23-06-20233204.1990.07</v>
          </cell>
        </row>
        <row r="2371">
          <cell r="J2371">
            <v>7.0000000000000007E-2</v>
          </cell>
          <cell r="N2371">
            <v>0</v>
          </cell>
          <cell r="Z2371" t="str">
            <v>KEXP-0669961-174-23-06-20233204.1910.07</v>
          </cell>
        </row>
        <row r="2372">
          <cell r="J2372">
            <v>7.0000000000000007E-2</v>
          </cell>
          <cell r="N2372">
            <v>0</v>
          </cell>
          <cell r="Z2372" t="str">
            <v>KEXP-0669961-174-23-06-20232934.30.07</v>
          </cell>
        </row>
        <row r="2373">
          <cell r="J2373">
            <v>0.04</v>
          </cell>
          <cell r="N2373">
            <v>0</v>
          </cell>
          <cell r="Z2373" t="str">
            <v>KEXP-0669961-174-23-06-20232934.20.04</v>
          </cell>
        </row>
        <row r="2374">
          <cell r="J2374">
            <v>0.04</v>
          </cell>
          <cell r="N2374">
            <v>0</v>
          </cell>
          <cell r="Z2374" t="str">
            <v>KEXP-0669961-174-23-06-20232934.1090.04</v>
          </cell>
        </row>
        <row r="2375">
          <cell r="J2375">
            <v>0.04</v>
          </cell>
          <cell r="N2375">
            <v>0</v>
          </cell>
          <cell r="Z2375" t="str">
            <v>KEXP-0669961-174-23-06-20232809.2090.04</v>
          </cell>
        </row>
        <row r="2376">
          <cell r="J2376">
            <v>3.5000000000000003E-2</v>
          </cell>
          <cell r="N2376">
            <v>0</v>
          </cell>
          <cell r="Z2376" t="str">
            <v>KEXP-0669961-175-24-06-20239607.20.035</v>
          </cell>
        </row>
        <row r="2377">
          <cell r="J2377">
            <v>3.5000000000000003E-2</v>
          </cell>
          <cell r="N2377">
            <v>0</v>
          </cell>
          <cell r="Z2377" t="str">
            <v>KEXP-0669961-175-24-06-20239607.190.035</v>
          </cell>
        </row>
        <row r="2378">
          <cell r="J2378">
            <v>3.5000000000000003E-2</v>
          </cell>
          <cell r="N2378">
            <v>0</v>
          </cell>
          <cell r="Z2378" t="str">
            <v>KEXP-0669961-175-24-06-20239607.110.035</v>
          </cell>
        </row>
        <row r="2379">
          <cell r="J2379">
            <v>1E-3</v>
          </cell>
          <cell r="N2379">
            <v>0</v>
          </cell>
          <cell r="Z2379" t="str">
            <v>KEXP-0669961-175-24-06-20239606.2990.001</v>
          </cell>
        </row>
        <row r="2380">
          <cell r="J2380">
            <v>1E-3</v>
          </cell>
          <cell r="N2380">
            <v>0</v>
          </cell>
          <cell r="Z2380" t="str">
            <v>KEXP-0669961-175-24-06-20239606.2920.001</v>
          </cell>
        </row>
        <row r="2381">
          <cell r="J2381">
            <v>3.0000000000000001E-3</v>
          </cell>
          <cell r="N2381">
            <v>0</v>
          </cell>
          <cell r="Z2381" t="str">
            <v>KEXP-0669961-175-24-06-20239606.210.003</v>
          </cell>
        </row>
        <row r="2382">
          <cell r="J2382">
            <v>5.0000000000000001E-3</v>
          </cell>
          <cell r="N2382">
            <v>0</v>
          </cell>
          <cell r="Z2382" t="str">
            <v>KEXP-0669961-175-24-06-20239606.10.005</v>
          </cell>
        </row>
        <row r="2383">
          <cell r="J2383">
            <v>1</v>
          </cell>
          <cell r="N2383">
            <v>0</v>
          </cell>
          <cell r="Z2383" t="str">
            <v>KEXP-0669961-175-24-06-20238523.5991</v>
          </cell>
        </row>
        <row r="2384">
          <cell r="J2384">
            <v>1</v>
          </cell>
          <cell r="N2384">
            <v>0</v>
          </cell>
          <cell r="Z2384" t="str">
            <v>KEXP-0669961-175-24-06-20238523.5291</v>
          </cell>
        </row>
        <row r="2385">
          <cell r="J2385">
            <v>1</v>
          </cell>
          <cell r="N2385">
            <v>0</v>
          </cell>
          <cell r="Z2385" t="str">
            <v>KEXP-0669961-175-24-06-20238523.5191</v>
          </cell>
        </row>
        <row r="2386">
          <cell r="J2386">
            <v>2E-3</v>
          </cell>
          <cell r="N2386">
            <v>0</v>
          </cell>
          <cell r="Z2386" t="str">
            <v>KEXP-0669961-175-24-06-20238308.20.002</v>
          </cell>
        </row>
        <row r="2387">
          <cell r="J2387">
            <v>1E-3</v>
          </cell>
          <cell r="N2387">
            <v>0</v>
          </cell>
          <cell r="Z2387" t="str">
            <v>KEXP-0669961-175-24-06-20237317.0020.001</v>
          </cell>
        </row>
        <row r="2388">
          <cell r="J2388">
            <v>1E-3</v>
          </cell>
          <cell r="N2388">
            <v>0</v>
          </cell>
          <cell r="Z2388" t="str">
            <v>KEXP-0669961-175-24-06-20235807.1090.001</v>
          </cell>
        </row>
        <row r="2389">
          <cell r="J2389">
            <v>1E-3</v>
          </cell>
          <cell r="N2389">
            <v>0</v>
          </cell>
          <cell r="Z2389" t="str">
            <v>KEXP-0669961-175-24-06-20235807.1020.001</v>
          </cell>
        </row>
        <row r="2390">
          <cell r="J2390">
            <v>4.0000000000000001E-3</v>
          </cell>
          <cell r="N2390">
            <v>0</v>
          </cell>
          <cell r="Z2390" t="str">
            <v>KEXP-0669961-175-24-06-20235604.10.004</v>
          </cell>
        </row>
        <row r="2391">
          <cell r="J2391">
            <v>3.0000000000000001E-3</v>
          </cell>
          <cell r="N2391">
            <v>0</v>
          </cell>
          <cell r="Z2391" t="str">
            <v>KEXP-0669961-175-24-06-20235210.110.003</v>
          </cell>
        </row>
        <row r="2392">
          <cell r="J2392">
            <v>1</v>
          </cell>
          <cell r="N2392">
            <v>1.01E-2</v>
          </cell>
          <cell r="Z2392" t="str">
            <v>KEXP-0669961-175-24-06-20235205.211.0101</v>
          </cell>
        </row>
        <row r="2393">
          <cell r="J2393">
            <v>1</v>
          </cell>
          <cell r="N2393">
            <v>1.01E-2</v>
          </cell>
          <cell r="Z2393" t="str">
            <v>KEXP-0669961-175-24-06-20235205.151.0101</v>
          </cell>
        </row>
        <row r="2394">
          <cell r="J2394">
            <v>1</v>
          </cell>
          <cell r="N2394">
            <v>1.01E-2</v>
          </cell>
          <cell r="Z2394" t="str">
            <v>KEXP-0669961-175-24-06-20235201.0031.0101</v>
          </cell>
        </row>
        <row r="2395">
          <cell r="J2395">
            <v>2E-3</v>
          </cell>
          <cell r="N2395">
            <v>0</v>
          </cell>
          <cell r="Z2395" t="str">
            <v>KEXP-0669961-175-24-06-20234821.90.002</v>
          </cell>
        </row>
        <row r="2396">
          <cell r="J2396">
            <v>2E-3</v>
          </cell>
          <cell r="N2396">
            <v>0</v>
          </cell>
          <cell r="Z2396" t="str">
            <v>KEXP-0669961-175-24-06-20234821.1090.002</v>
          </cell>
        </row>
        <row r="2397">
          <cell r="J2397">
            <v>1</v>
          </cell>
          <cell r="N2397">
            <v>0</v>
          </cell>
          <cell r="Z2397" t="str">
            <v>KEXP-0669961-175-24-06-20234819.11</v>
          </cell>
        </row>
        <row r="2398">
          <cell r="J2398">
            <v>0.06</v>
          </cell>
          <cell r="N2398">
            <v>0</v>
          </cell>
          <cell r="Z2398" t="str">
            <v>KEXP-0669961-175-24-06-20234007.0090.06</v>
          </cell>
        </row>
        <row r="2399">
          <cell r="J2399">
            <v>5.2499999999999998E-2</v>
          </cell>
          <cell r="N2399">
            <v>0</v>
          </cell>
          <cell r="Z2399" t="str">
            <v>KEXP-0669961-175-24-06-20233923.290.0525</v>
          </cell>
        </row>
        <row r="2400">
          <cell r="J2400">
            <v>0.04</v>
          </cell>
          <cell r="N2400">
            <v>0</v>
          </cell>
          <cell r="Z2400" t="str">
            <v>KEXP-0669961-175-24-06-20233404.20.04</v>
          </cell>
        </row>
        <row r="2401">
          <cell r="J2401">
            <v>7.0000000000000007E-2</v>
          </cell>
          <cell r="N2401">
            <v>0</v>
          </cell>
          <cell r="Z2401" t="str">
            <v>KEXP-0669961-175-24-06-20233204.1990.07</v>
          </cell>
        </row>
        <row r="2402">
          <cell r="J2402">
            <v>7.0000000000000007E-2</v>
          </cell>
          <cell r="N2402">
            <v>0</v>
          </cell>
          <cell r="Z2402" t="str">
            <v>KEXP-0669961-175-24-06-20233204.1910.07</v>
          </cell>
        </row>
        <row r="2403">
          <cell r="J2403">
            <v>7.0000000000000007E-2</v>
          </cell>
          <cell r="N2403">
            <v>0</v>
          </cell>
          <cell r="Z2403" t="str">
            <v>KEXP-0669961-175-24-06-20232934.30.07</v>
          </cell>
        </row>
        <row r="2404">
          <cell r="J2404">
            <v>0.04</v>
          </cell>
          <cell r="N2404">
            <v>0</v>
          </cell>
          <cell r="Z2404" t="str">
            <v>KEXP-0669961-175-24-06-20232934.20.04</v>
          </cell>
        </row>
        <row r="2405">
          <cell r="J2405">
            <v>0.04</v>
          </cell>
          <cell r="N2405">
            <v>0</v>
          </cell>
          <cell r="Z2405" t="str">
            <v>KEXP-0669961-175-24-06-20232934.1090.04</v>
          </cell>
        </row>
        <row r="2406">
          <cell r="J2406">
            <v>0.04</v>
          </cell>
          <cell r="N2406">
            <v>0</v>
          </cell>
          <cell r="Z2406" t="str">
            <v>KEXP-0669961-175-24-06-20232809.2090.04</v>
          </cell>
        </row>
        <row r="2407">
          <cell r="J2407">
            <v>3.5000000000000003E-2</v>
          </cell>
          <cell r="N2407">
            <v>0</v>
          </cell>
          <cell r="Z2407" t="str">
            <v>KEXP-0669961-176-24-06-20239607.20.035</v>
          </cell>
        </row>
        <row r="2408">
          <cell r="J2408">
            <v>3.5000000000000003E-2</v>
          </cell>
          <cell r="N2408">
            <v>0</v>
          </cell>
          <cell r="Z2408" t="str">
            <v>KEXP-0669961-176-24-06-20239607.190.035</v>
          </cell>
        </row>
        <row r="2409">
          <cell r="J2409">
            <v>3.5000000000000003E-2</v>
          </cell>
          <cell r="N2409">
            <v>0</v>
          </cell>
          <cell r="Z2409" t="str">
            <v>KEXP-0669961-176-24-06-20239607.110.035</v>
          </cell>
        </row>
        <row r="2410">
          <cell r="J2410">
            <v>1E-3</v>
          </cell>
          <cell r="N2410">
            <v>0</v>
          </cell>
          <cell r="Z2410" t="str">
            <v>KEXP-0669961-176-24-06-20239606.2990.001</v>
          </cell>
        </row>
        <row r="2411">
          <cell r="J2411">
            <v>1E-3</v>
          </cell>
          <cell r="N2411">
            <v>0</v>
          </cell>
          <cell r="Z2411" t="str">
            <v>KEXP-0669961-176-24-06-20239606.2920.001</v>
          </cell>
        </row>
        <row r="2412">
          <cell r="J2412">
            <v>3.0000000000000001E-3</v>
          </cell>
          <cell r="N2412">
            <v>0</v>
          </cell>
          <cell r="Z2412" t="str">
            <v>KEXP-0669961-176-24-06-20239606.210.003</v>
          </cell>
        </row>
        <row r="2413">
          <cell r="J2413">
            <v>5.0000000000000001E-3</v>
          </cell>
          <cell r="N2413">
            <v>0</v>
          </cell>
          <cell r="Z2413" t="str">
            <v>KEXP-0669961-176-24-06-20239606.10.005</v>
          </cell>
        </row>
        <row r="2414">
          <cell r="J2414">
            <v>1</v>
          </cell>
          <cell r="N2414">
            <v>0</v>
          </cell>
          <cell r="Z2414" t="str">
            <v>KEXP-0669961-176-24-06-20238523.5991</v>
          </cell>
        </row>
        <row r="2415">
          <cell r="J2415">
            <v>1</v>
          </cell>
          <cell r="N2415">
            <v>0</v>
          </cell>
          <cell r="Z2415" t="str">
            <v>KEXP-0669961-176-24-06-20238523.5291</v>
          </cell>
        </row>
        <row r="2416">
          <cell r="J2416">
            <v>1</v>
          </cell>
          <cell r="N2416">
            <v>0</v>
          </cell>
          <cell r="Z2416" t="str">
            <v>KEXP-0669961-176-24-06-20238523.5191</v>
          </cell>
        </row>
        <row r="2417">
          <cell r="J2417">
            <v>2E-3</v>
          </cell>
          <cell r="N2417">
            <v>0</v>
          </cell>
          <cell r="Z2417" t="str">
            <v>KEXP-0669961-176-24-06-20238308.20.002</v>
          </cell>
        </row>
        <row r="2418">
          <cell r="J2418">
            <v>1E-3</v>
          </cell>
          <cell r="N2418">
            <v>0</v>
          </cell>
          <cell r="Z2418" t="str">
            <v>KEXP-0669961-176-24-06-20237317.0020.001</v>
          </cell>
        </row>
        <row r="2419">
          <cell r="J2419">
            <v>1E-3</v>
          </cell>
          <cell r="N2419">
            <v>0</v>
          </cell>
          <cell r="Z2419" t="str">
            <v>KEXP-0669961-176-24-06-20235807.1090.001</v>
          </cell>
        </row>
        <row r="2420">
          <cell r="J2420">
            <v>1E-3</v>
          </cell>
          <cell r="N2420">
            <v>0</v>
          </cell>
          <cell r="Z2420" t="str">
            <v>KEXP-0669961-176-24-06-20235807.1020.001</v>
          </cell>
        </row>
        <row r="2421">
          <cell r="J2421">
            <v>4.0000000000000001E-3</v>
          </cell>
          <cell r="N2421">
            <v>0</v>
          </cell>
          <cell r="Z2421" t="str">
            <v>KEXP-0669961-176-24-06-20235604.10.004</v>
          </cell>
        </row>
        <row r="2422">
          <cell r="J2422">
            <v>0.15</v>
          </cell>
          <cell r="N2422">
            <v>1.5200000000000001E-3</v>
          </cell>
          <cell r="Z2422" t="str">
            <v>KEXP-0669961-176-24-06-20235407.520.15152</v>
          </cell>
        </row>
        <row r="2423">
          <cell r="J2423">
            <v>0.15</v>
          </cell>
          <cell r="N2423">
            <v>1.5200000000000001E-3</v>
          </cell>
          <cell r="Z2423" t="str">
            <v>KEXP-0669961-176-24-06-20235210.490.15152</v>
          </cell>
        </row>
        <row r="2424">
          <cell r="J2424">
            <v>0.15</v>
          </cell>
          <cell r="N2424">
            <v>1.5200000000000001E-3</v>
          </cell>
          <cell r="Z2424" t="str">
            <v>KEXP-0669961-176-24-06-20235210.410.15152</v>
          </cell>
        </row>
        <row r="2425">
          <cell r="J2425">
            <v>0.15</v>
          </cell>
          <cell r="N2425">
            <v>1.5200000000000001E-3</v>
          </cell>
          <cell r="Z2425" t="str">
            <v>KEXP-0669961-176-24-06-20235210.390.15152</v>
          </cell>
        </row>
        <row r="2426">
          <cell r="J2426">
            <v>0.15</v>
          </cell>
          <cell r="N2426">
            <v>1.5200000000000001E-3</v>
          </cell>
          <cell r="Z2426" t="str">
            <v>KEXP-0669961-176-24-06-20235210.290.15152</v>
          </cell>
        </row>
        <row r="2427">
          <cell r="J2427">
            <v>3.0000000000000001E-3</v>
          </cell>
          <cell r="N2427">
            <v>0</v>
          </cell>
          <cell r="Z2427" t="str">
            <v>KEXP-0669961-176-24-06-20235210.110.003</v>
          </cell>
        </row>
        <row r="2428">
          <cell r="J2428">
            <v>0.15</v>
          </cell>
          <cell r="N2428">
            <v>1.5200000000000001E-3</v>
          </cell>
          <cell r="Z2428" t="str">
            <v>KEXP-0669961-176-24-06-20235208.190.15152</v>
          </cell>
        </row>
        <row r="2429">
          <cell r="J2429">
            <v>0.15</v>
          </cell>
          <cell r="N2429">
            <v>1.5200000000000001E-3</v>
          </cell>
          <cell r="Z2429" t="str">
            <v>KEXP-0669961-176-24-06-20235206.240.15152</v>
          </cell>
        </row>
        <row r="2430">
          <cell r="J2430">
            <v>2E-3</v>
          </cell>
          <cell r="N2430">
            <v>0</v>
          </cell>
          <cell r="Z2430" t="str">
            <v>KEXP-0669961-176-24-06-20234821.90.002</v>
          </cell>
        </row>
        <row r="2431">
          <cell r="J2431">
            <v>2E-3</v>
          </cell>
          <cell r="N2431">
            <v>0</v>
          </cell>
          <cell r="Z2431" t="str">
            <v>KEXP-0669961-176-24-06-20234821.1090.002</v>
          </cell>
        </row>
        <row r="2432">
          <cell r="J2432">
            <v>1</v>
          </cell>
          <cell r="N2432">
            <v>0</v>
          </cell>
          <cell r="Z2432" t="str">
            <v>KEXP-0669961-176-24-06-20234819.11</v>
          </cell>
        </row>
        <row r="2433">
          <cell r="J2433">
            <v>0.06</v>
          </cell>
          <cell r="N2433">
            <v>0</v>
          </cell>
          <cell r="Z2433" t="str">
            <v>KEXP-0669961-176-24-06-20234007.0090.06</v>
          </cell>
        </row>
        <row r="2434">
          <cell r="J2434">
            <v>5.2499999999999998E-2</v>
          </cell>
          <cell r="N2434">
            <v>0</v>
          </cell>
          <cell r="Z2434" t="str">
            <v>KEXP-0669961-176-24-06-20233923.290.0525</v>
          </cell>
        </row>
        <row r="2435">
          <cell r="J2435">
            <v>0.04</v>
          </cell>
          <cell r="N2435">
            <v>0</v>
          </cell>
          <cell r="Z2435" t="str">
            <v>KEXP-0669961-176-24-06-20233404.20.04</v>
          </cell>
        </row>
        <row r="2436">
          <cell r="J2436">
            <v>7.0000000000000007E-2</v>
          </cell>
          <cell r="N2436">
            <v>0</v>
          </cell>
          <cell r="Z2436" t="str">
            <v>KEXP-0669961-176-24-06-20233204.1990.07</v>
          </cell>
        </row>
        <row r="2437">
          <cell r="J2437">
            <v>7.0000000000000007E-2</v>
          </cell>
          <cell r="N2437">
            <v>0</v>
          </cell>
          <cell r="Z2437" t="str">
            <v>KEXP-0669961-176-24-06-20233204.1910.07</v>
          </cell>
        </row>
        <row r="2438">
          <cell r="J2438">
            <v>7.0000000000000007E-2</v>
          </cell>
          <cell r="N2438">
            <v>0</v>
          </cell>
          <cell r="Z2438" t="str">
            <v>KEXP-0669961-176-24-06-20232934.30.07</v>
          </cell>
        </row>
        <row r="2439">
          <cell r="J2439">
            <v>0.04</v>
          </cell>
          <cell r="N2439">
            <v>0</v>
          </cell>
          <cell r="Z2439" t="str">
            <v>KEXP-0669961-176-24-06-20232934.20.04</v>
          </cell>
        </row>
        <row r="2440">
          <cell r="J2440">
            <v>0.04</v>
          </cell>
          <cell r="N2440">
            <v>0</v>
          </cell>
          <cell r="Z2440" t="str">
            <v>KEXP-0669961-176-24-06-20232934.1090.04</v>
          </cell>
        </row>
        <row r="2441">
          <cell r="J2441">
            <v>0.04</v>
          </cell>
          <cell r="N2441">
            <v>0</v>
          </cell>
          <cell r="Z2441" t="str">
            <v>KEXP-0669961-176-24-06-20232809.2090.04</v>
          </cell>
        </row>
        <row r="2442">
          <cell r="J2442">
            <v>3.5000000000000003E-2</v>
          </cell>
          <cell r="N2442">
            <v>0</v>
          </cell>
          <cell r="Z2442" t="str">
            <v>KEXP-0669961-177-24-06-20239607.20.035</v>
          </cell>
        </row>
        <row r="2443">
          <cell r="J2443">
            <v>3.5000000000000003E-2</v>
          </cell>
          <cell r="N2443">
            <v>0</v>
          </cell>
          <cell r="Z2443" t="str">
            <v>KEXP-0669961-177-24-06-20239607.190.035</v>
          </cell>
        </row>
        <row r="2444">
          <cell r="J2444">
            <v>3.5000000000000003E-2</v>
          </cell>
          <cell r="N2444">
            <v>0</v>
          </cell>
          <cell r="Z2444" t="str">
            <v>KEXP-0669961-177-24-06-20239607.110.035</v>
          </cell>
        </row>
        <row r="2445">
          <cell r="J2445">
            <v>1E-3</v>
          </cell>
          <cell r="N2445">
            <v>0</v>
          </cell>
          <cell r="Z2445" t="str">
            <v>KEXP-0669961-177-24-06-20239606.2990.001</v>
          </cell>
        </row>
        <row r="2446">
          <cell r="J2446">
            <v>1E-3</v>
          </cell>
          <cell r="N2446">
            <v>0</v>
          </cell>
          <cell r="Z2446" t="str">
            <v>KEXP-0669961-177-24-06-20239606.2920.001</v>
          </cell>
        </row>
        <row r="2447">
          <cell r="J2447">
            <v>3.0000000000000001E-3</v>
          </cell>
          <cell r="N2447">
            <v>0</v>
          </cell>
          <cell r="Z2447" t="str">
            <v>KEXP-0669961-177-24-06-20239606.210.003</v>
          </cell>
        </row>
        <row r="2448">
          <cell r="J2448">
            <v>5.0000000000000001E-3</v>
          </cell>
          <cell r="N2448">
            <v>0</v>
          </cell>
          <cell r="Z2448" t="str">
            <v>KEXP-0669961-177-24-06-20239606.10.005</v>
          </cell>
        </row>
        <row r="2449">
          <cell r="J2449">
            <v>1</v>
          </cell>
          <cell r="N2449">
            <v>0</v>
          </cell>
          <cell r="Z2449" t="str">
            <v>KEXP-0669961-177-24-06-20238523.5991</v>
          </cell>
        </row>
        <row r="2450">
          <cell r="J2450">
            <v>1</v>
          </cell>
          <cell r="N2450">
            <v>0</v>
          </cell>
          <cell r="Z2450" t="str">
            <v>KEXP-0669961-177-24-06-20238523.5291</v>
          </cell>
        </row>
        <row r="2451">
          <cell r="J2451">
            <v>1</v>
          </cell>
          <cell r="N2451">
            <v>0</v>
          </cell>
          <cell r="Z2451" t="str">
            <v>KEXP-0669961-177-24-06-20238523.5191</v>
          </cell>
        </row>
        <row r="2452">
          <cell r="J2452">
            <v>2E-3</v>
          </cell>
          <cell r="N2452">
            <v>0</v>
          </cell>
          <cell r="Z2452" t="str">
            <v>KEXP-0669961-177-24-06-20238308.20.002</v>
          </cell>
        </row>
        <row r="2453">
          <cell r="J2453">
            <v>1E-3</v>
          </cell>
          <cell r="N2453">
            <v>0</v>
          </cell>
          <cell r="Z2453" t="str">
            <v>KEXP-0669961-177-24-06-20237317.0020.001</v>
          </cell>
        </row>
        <row r="2454">
          <cell r="J2454">
            <v>1E-3</v>
          </cell>
          <cell r="N2454">
            <v>0</v>
          </cell>
          <cell r="Z2454" t="str">
            <v>KEXP-0669961-177-24-06-20235807.1090.001</v>
          </cell>
        </row>
        <row r="2455">
          <cell r="J2455">
            <v>1E-3</v>
          </cell>
          <cell r="N2455">
            <v>0</v>
          </cell>
          <cell r="Z2455" t="str">
            <v>KEXP-0669961-177-24-06-20235807.1020.001</v>
          </cell>
        </row>
        <row r="2456">
          <cell r="J2456">
            <v>4.0000000000000001E-3</v>
          </cell>
          <cell r="N2456">
            <v>0</v>
          </cell>
          <cell r="Z2456" t="str">
            <v>KEXP-0669961-177-24-06-20235604.10.004</v>
          </cell>
        </row>
        <row r="2457">
          <cell r="J2457">
            <v>0.15</v>
          </cell>
          <cell r="N2457">
            <v>1.5200000000000001E-3</v>
          </cell>
          <cell r="Z2457" t="str">
            <v>KEXP-0669961-177-24-06-20235407.520.15152</v>
          </cell>
        </row>
        <row r="2458">
          <cell r="J2458">
            <v>0.15</v>
          </cell>
          <cell r="N2458">
            <v>1.5200000000000001E-3</v>
          </cell>
          <cell r="Z2458" t="str">
            <v>KEXP-0669961-177-24-06-20235210.490.15152</v>
          </cell>
        </row>
        <row r="2459">
          <cell r="J2459">
            <v>0.15</v>
          </cell>
          <cell r="N2459">
            <v>1.5200000000000001E-3</v>
          </cell>
          <cell r="Z2459" t="str">
            <v>KEXP-0669961-177-24-06-20235210.410.15152</v>
          </cell>
        </row>
        <row r="2460">
          <cell r="J2460">
            <v>0.15</v>
          </cell>
          <cell r="N2460">
            <v>1.5200000000000001E-3</v>
          </cell>
          <cell r="Z2460" t="str">
            <v>KEXP-0669961-177-24-06-20235210.390.15152</v>
          </cell>
        </row>
        <row r="2461">
          <cell r="J2461">
            <v>0.15</v>
          </cell>
          <cell r="N2461">
            <v>1.5200000000000001E-3</v>
          </cell>
          <cell r="Z2461" t="str">
            <v>KEXP-0669961-177-24-06-20235210.290.15152</v>
          </cell>
        </row>
        <row r="2462">
          <cell r="J2462">
            <v>3.0000000000000001E-3</v>
          </cell>
          <cell r="N2462">
            <v>0</v>
          </cell>
          <cell r="Z2462" t="str">
            <v>KEXP-0669961-177-24-06-20235210.110.003</v>
          </cell>
        </row>
        <row r="2463">
          <cell r="J2463">
            <v>0.15</v>
          </cell>
          <cell r="N2463">
            <v>1.5200000000000001E-3</v>
          </cell>
          <cell r="Z2463" t="str">
            <v>KEXP-0669961-177-24-06-20235208.190.15152</v>
          </cell>
        </row>
        <row r="2464">
          <cell r="J2464">
            <v>0.15</v>
          </cell>
          <cell r="N2464">
            <v>1.5200000000000001E-3</v>
          </cell>
          <cell r="Z2464" t="str">
            <v>KEXP-0669961-177-24-06-20235206.240.15152</v>
          </cell>
        </row>
        <row r="2465">
          <cell r="J2465">
            <v>2E-3</v>
          </cell>
          <cell r="N2465">
            <v>0</v>
          </cell>
          <cell r="Z2465" t="str">
            <v>KEXP-0669961-177-24-06-20234821.90.002</v>
          </cell>
        </row>
        <row r="2466">
          <cell r="J2466">
            <v>2E-3</v>
          </cell>
          <cell r="N2466">
            <v>0</v>
          </cell>
          <cell r="Z2466" t="str">
            <v>KEXP-0669961-177-24-06-20234821.1090.002</v>
          </cell>
        </row>
        <row r="2467">
          <cell r="J2467">
            <v>1</v>
          </cell>
          <cell r="N2467">
            <v>0</v>
          </cell>
          <cell r="Z2467" t="str">
            <v>KEXP-0669961-177-24-06-20234819.11</v>
          </cell>
        </row>
        <row r="2468">
          <cell r="J2468">
            <v>0.06</v>
          </cell>
          <cell r="N2468">
            <v>0</v>
          </cell>
          <cell r="Z2468" t="str">
            <v>KEXP-0669961-177-24-06-20234007.0090.06</v>
          </cell>
        </row>
        <row r="2469">
          <cell r="J2469">
            <v>5.2499999999999998E-2</v>
          </cell>
          <cell r="N2469">
            <v>0</v>
          </cell>
          <cell r="Z2469" t="str">
            <v>KEXP-0669961-177-24-06-20233923.290.0525</v>
          </cell>
        </row>
        <row r="2470">
          <cell r="J2470">
            <v>0.04</v>
          </cell>
          <cell r="N2470">
            <v>0</v>
          </cell>
          <cell r="Z2470" t="str">
            <v>KEXP-0669961-177-24-06-20233404.20.04</v>
          </cell>
        </row>
        <row r="2471">
          <cell r="J2471">
            <v>7.0000000000000007E-2</v>
          </cell>
          <cell r="N2471">
            <v>0</v>
          </cell>
          <cell r="Z2471" t="str">
            <v>KEXP-0669961-177-24-06-20233204.1990.07</v>
          </cell>
        </row>
        <row r="2472">
          <cell r="J2472">
            <v>7.0000000000000007E-2</v>
          </cell>
          <cell r="N2472">
            <v>0</v>
          </cell>
          <cell r="Z2472" t="str">
            <v>KEXP-0669961-177-24-06-20233204.1910.07</v>
          </cell>
        </row>
        <row r="2473">
          <cell r="J2473">
            <v>7.0000000000000007E-2</v>
          </cell>
          <cell r="N2473">
            <v>0</v>
          </cell>
          <cell r="Z2473" t="str">
            <v>KEXP-0669961-177-24-06-20232934.30.07</v>
          </cell>
        </row>
        <row r="2474">
          <cell r="J2474">
            <v>0.04</v>
          </cell>
          <cell r="N2474">
            <v>0</v>
          </cell>
          <cell r="Z2474" t="str">
            <v>KEXP-0669961-177-24-06-20232934.20.04</v>
          </cell>
        </row>
        <row r="2475">
          <cell r="J2475">
            <v>0.04</v>
          </cell>
          <cell r="N2475">
            <v>0</v>
          </cell>
          <cell r="Z2475" t="str">
            <v>KEXP-0669961-177-24-06-20232934.1090.04</v>
          </cell>
        </row>
        <row r="2476">
          <cell r="J2476">
            <v>0.04</v>
          </cell>
          <cell r="N2476">
            <v>0</v>
          </cell>
          <cell r="Z2476" t="str">
            <v>KEXP-0669961-177-24-06-20232809.2090.04</v>
          </cell>
        </row>
        <row r="2477">
          <cell r="J2477">
            <v>3.5000000000000003E-2</v>
          </cell>
          <cell r="N2477">
            <v>0</v>
          </cell>
          <cell r="Z2477" t="str">
            <v>KEXP-0669961-178-24-06-20239607.20.035</v>
          </cell>
        </row>
        <row r="2478">
          <cell r="J2478">
            <v>3.5000000000000003E-2</v>
          </cell>
          <cell r="N2478">
            <v>0</v>
          </cell>
          <cell r="Z2478" t="str">
            <v>KEXP-0669961-178-24-06-20239607.190.035</v>
          </cell>
        </row>
        <row r="2479">
          <cell r="J2479">
            <v>3.5000000000000003E-2</v>
          </cell>
          <cell r="N2479">
            <v>0</v>
          </cell>
          <cell r="Z2479" t="str">
            <v>KEXP-0669961-178-24-06-20239607.110.035</v>
          </cell>
        </row>
        <row r="2480">
          <cell r="J2480">
            <v>1E-3</v>
          </cell>
          <cell r="N2480">
            <v>0</v>
          </cell>
          <cell r="Z2480" t="str">
            <v>KEXP-0669961-178-24-06-20239606.2990.001</v>
          </cell>
        </row>
        <row r="2481">
          <cell r="J2481">
            <v>1E-3</v>
          </cell>
          <cell r="N2481">
            <v>0</v>
          </cell>
          <cell r="Z2481" t="str">
            <v>KEXP-0669961-178-24-06-20239606.2920.001</v>
          </cell>
        </row>
        <row r="2482">
          <cell r="J2482">
            <v>3.0000000000000001E-3</v>
          </cell>
          <cell r="N2482">
            <v>0</v>
          </cell>
          <cell r="Z2482" t="str">
            <v>KEXP-0669961-178-24-06-20239606.210.003</v>
          </cell>
        </row>
        <row r="2483">
          <cell r="J2483">
            <v>5.0000000000000001E-3</v>
          </cell>
          <cell r="N2483">
            <v>0</v>
          </cell>
          <cell r="Z2483" t="str">
            <v>KEXP-0669961-178-24-06-20239606.10.005</v>
          </cell>
        </row>
        <row r="2484">
          <cell r="J2484">
            <v>1</v>
          </cell>
          <cell r="N2484">
            <v>0</v>
          </cell>
          <cell r="Z2484" t="str">
            <v>KEXP-0669961-178-24-06-20238523.5991</v>
          </cell>
        </row>
        <row r="2485">
          <cell r="J2485">
            <v>1</v>
          </cell>
          <cell r="N2485">
            <v>0</v>
          </cell>
          <cell r="Z2485" t="str">
            <v>KEXP-0669961-178-24-06-20238523.5291</v>
          </cell>
        </row>
        <row r="2486">
          <cell r="J2486">
            <v>1</v>
          </cell>
          <cell r="N2486">
            <v>0</v>
          </cell>
          <cell r="Z2486" t="str">
            <v>KEXP-0669961-178-24-06-20238523.5191</v>
          </cell>
        </row>
        <row r="2487">
          <cell r="J2487">
            <v>2E-3</v>
          </cell>
          <cell r="N2487">
            <v>0</v>
          </cell>
          <cell r="Z2487" t="str">
            <v>KEXP-0669961-178-24-06-20238308.20.002</v>
          </cell>
        </row>
        <row r="2488">
          <cell r="J2488">
            <v>1E-3</v>
          </cell>
          <cell r="N2488">
            <v>0</v>
          </cell>
          <cell r="Z2488" t="str">
            <v>KEXP-0669961-178-24-06-20237317.0020.001</v>
          </cell>
        </row>
        <row r="2489">
          <cell r="J2489">
            <v>1E-3</v>
          </cell>
          <cell r="N2489">
            <v>0</v>
          </cell>
          <cell r="Z2489" t="str">
            <v>KEXP-0669961-178-24-06-20235807.1090.001</v>
          </cell>
        </row>
        <row r="2490">
          <cell r="J2490">
            <v>1E-3</v>
          </cell>
          <cell r="N2490">
            <v>0</v>
          </cell>
          <cell r="Z2490" t="str">
            <v>KEXP-0669961-178-24-06-20235807.1020.001</v>
          </cell>
        </row>
        <row r="2491">
          <cell r="J2491">
            <v>4.0000000000000001E-3</v>
          </cell>
          <cell r="N2491">
            <v>0</v>
          </cell>
          <cell r="Z2491" t="str">
            <v>KEXP-0669961-178-24-06-20235604.10.004</v>
          </cell>
        </row>
        <row r="2492">
          <cell r="J2492">
            <v>1</v>
          </cell>
          <cell r="N2492">
            <v>1.01E-2</v>
          </cell>
          <cell r="Z2492" t="str">
            <v>KEXP-0669961-178-24-06-20235407.521.0101</v>
          </cell>
        </row>
        <row r="2493">
          <cell r="J2493">
            <v>1</v>
          </cell>
          <cell r="N2493">
            <v>1.01E-2</v>
          </cell>
          <cell r="Z2493" t="str">
            <v>KEXP-0669961-178-24-06-20235402.331.0101</v>
          </cell>
        </row>
        <row r="2494">
          <cell r="J2494">
            <v>3.0000000000000001E-3</v>
          </cell>
          <cell r="N2494">
            <v>0</v>
          </cell>
          <cell r="Z2494" t="str">
            <v>KEXP-0669961-178-24-06-20235210.110.003</v>
          </cell>
        </row>
        <row r="2495">
          <cell r="J2495">
            <v>2E-3</v>
          </cell>
          <cell r="N2495">
            <v>0</v>
          </cell>
          <cell r="Z2495" t="str">
            <v>KEXP-0669961-178-24-06-20234821.90.002</v>
          </cell>
        </row>
        <row r="2496">
          <cell r="J2496">
            <v>2E-3</v>
          </cell>
          <cell r="N2496">
            <v>0</v>
          </cell>
          <cell r="Z2496" t="str">
            <v>KEXP-0669961-178-24-06-20234821.1090.002</v>
          </cell>
        </row>
        <row r="2497">
          <cell r="J2497">
            <v>1</v>
          </cell>
          <cell r="N2497">
            <v>0</v>
          </cell>
          <cell r="Z2497" t="str">
            <v>KEXP-0669961-178-24-06-20234819.11</v>
          </cell>
        </row>
        <row r="2498">
          <cell r="J2498">
            <v>0.06</v>
          </cell>
          <cell r="N2498">
            <v>0</v>
          </cell>
          <cell r="Z2498" t="str">
            <v>KEXP-0669961-178-24-06-20234007.0090.06</v>
          </cell>
        </row>
        <row r="2499">
          <cell r="J2499">
            <v>5.2499999999999998E-2</v>
          </cell>
          <cell r="N2499">
            <v>0</v>
          </cell>
          <cell r="Z2499" t="str">
            <v>KEXP-0669961-178-24-06-20233923.290.0525</v>
          </cell>
        </row>
        <row r="2500">
          <cell r="J2500">
            <v>0.04</v>
          </cell>
          <cell r="N2500">
            <v>0</v>
          </cell>
          <cell r="Z2500" t="str">
            <v>KEXP-0669961-178-24-06-20233404.20.04</v>
          </cell>
        </row>
        <row r="2501">
          <cell r="J2501">
            <v>7.0000000000000007E-2</v>
          </cell>
          <cell r="N2501">
            <v>0</v>
          </cell>
          <cell r="Z2501" t="str">
            <v>KEXP-0669961-178-24-06-20233204.1990.07</v>
          </cell>
        </row>
        <row r="2502">
          <cell r="J2502">
            <v>7.0000000000000007E-2</v>
          </cell>
          <cell r="N2502">
            <v>0</v>
          </cell>
          <cell r="Z2502" t="str">
            <v>KEXP-0669961-178-24-06-20233204.1910.07</v>
          </cell>
        </row>
        <row r="2503">
          <cell r="J2503">
            <v>7.0000000000000007E-2</v>
          </cell>
          <cell r="N2503">
            <v>0</v>
          </cell>
          <cell r="Z2503" t="str">
            <v>KEXP-0669961-178-24-06-20232934.30.07</v>
          </cell>
        </row>
        <row r="2504">
          <cell r="J2504">
            <v>0.04</v>
          </cell>
          <cell r="N2504">
            <v>0</v>
          </cell>
          <cell r="Z2504" t="str">
            <v>KEXP-0669961-178-24-06-20232934.20.04</v>
          </cell>
        </row>
        <row r="2505">
          <cell r="J2505">
            <v>0.04</v>
          </cell>
          <cell r="N2505">
            <v>0</v>
          </cell>
          <cell r="Z2505" t="str">
            <v>KEXP-0669961-178-24-06-20232934.1090.04</v>
          </cell>
        </row>
        <row r="2506">
          <cell r="J2506">
            <v>0.04</v>
          </cell>
          <cell r="N2506">
            <v>0</v>
          </cell>
          <cell r="Z2506" t="str">
            <v>KEXP-0669961-178-24-06-20232809.2090.04</v>
          </cell>
        </row>
        <row r="2507">
          <cell r="J2507">
            <v>2.5000000000000001E-2</v>
          </cell>
          <cell r="N2507">
            <v>0</v>
          </cell>
          <cell r="Z2507" t="str">
            <v>KEXP-0669961-179-24-06-20239607.20.025</v>
          </cell>
        </row>
        <row r="2508">
          <cell r="J2508">
            <v>2.5000000000000001E-2</v>
          </cell>
          <cell r="N2508">
            <v>0</v>
          </cell>
          <cell r="Z2508" t="str">
            <v>KEXP-0669961-179-24-06-20239607.190.025</v>
          </cell>
        </row>
        <row r="2509">
          <cell r="J2509">
            <v>2.5000000000000001E-2</v>
          </cell>
          <cell r="N2509">
            <v>0</v>
          </cell>
          <cell r="Z2509" t="str">
            <v>KEXP-0669961-179-24-06-20239607.110.025</v>
          </cell>
        </row>
        <row r="2510">
          <cell r="J2510">
            <v>3.0000000000000001E-3</v>
          </cell>
          <cell r="N2510">
            <v>0</v>
          </cell>
          <cell r="Z2510" t="str">
            <v>KEXP-0669961-179-24-06-20239606.210.003</v>
          </cell>
        </row>
        <row r="2511">
          <cell r="J2511">
            <v>5.0000000000000001E-3</v>
          </cell>
          <cell r="N2511">
            <v>0</v>
          </cell>
          <cell r="Z2511" t="str">
            <v>KEXP-0669961-179-24-06-20239606.10.005</v>
          </cell>
        </row>
        <row r="2512">
          <cell r="J2512">
            <v>1</v>
          </cell>
          <cell r="N2512">
            <v>0</v>
          </cell>
          <cell r="Z2512" t="str">
            <v>KEXP-0669961-179-24-06-20238523.5191</v>
          </cell>
        </row>
        <row r="2513">
          <cell r="J2513">
            <v>2E-3</v>
          </cell>
          <cell r="N2513">
            <v>0</v>
          </cell>
          <cell r="Z2513" t="str">
            <v>KEXP-0669961-179-24-06-20238308.9090.002</v>
          </cell>
        </row>
        <row r="2514">
          <cell r="J2514">
            <v>2E-3</v>
          </cell>
          <cell r="N2514">
            <v>0</v>
          </cell>
          <cell r="Z2514" t="str">
            <v>KEXP-0669961-179-24-06-20238308.20.002</v>
          </cell>
        </row>
        <row r="2515">
          <cell r="J2515">
            <v>2E-3</v>
          </cell>
          <cell r="N2515">
            <v>0</v>
          </cell>
          <cell r="Z2515" t="str">
            <v>KEXP-0669961-179-24-06-20237318.230.002</v>
          </cell>
        </row>
        <row r="2516">
          <cell r="J2516">
            <v>3.0000000000000001E-3</v>
          </cell>
          <cell r="N2516">
            <v>0</v>
          </cell>
          <cell r="Z2516" t="str">
            <v>KEXP-0669961-179-24-06-20237317.0010.003</v>
          </cell>
        </row>
        <row r="2517">
          <cell r="J2517">
            <v>1E-3</v>
          </cell>
          <cell r="N2517">
            <v>0</v>
          </cell>
          <cell r="Z2517" t="str">
            <v>KEXP-0669961-179-24-06-20235807.1090.001</v>
          </cell>
        </row>
        <row r="2518">
          <cell r="J2518">
            <v>3.0000000000000001E-3</v>
          </cell>
          <cell r="N2518">
            <v>0</v>
          </cell>
          <cell r="Z2518" t="str">
            <v>KEXP-0669961-179-24-06-20235807.1030.003</v>
          </cell>
        </row>
        <row r="2519">
          <cell r="J2519">
            <v>0.03</v>
          </cell>
          <cell r="N2519">
            <v>0</v>
          </cell>
          <cell r="Z2519" t="str">
            <v>KEXP-0669961-179-24-06-20235804.290.03</v>
          </cell>
        </row>
        <row r="2520">
          <cell r="J2520">
            <v>4.0000000000000001E-3</v>
          </cell>
          <cell r="N2520">
            <v>0</v>
          </cell>
          <cell r="Z2520" t="str">
            <v>KEXP-0669961-179-24-06-20235604.10.004</v>
          </cell>
        </row>
        <row r="2521">
          <cell r="J2521">
            <v>0.01</v>
          </cell>
          <cell r="N2521">
            <v>1E-4</v>
          </cell>
          <cell r="Z2521" t="str">
            <v>KEXP-0669961-179-24-06-20235402.390.0101</v>
          </cell>
        </row>
        <row r="2522">
          <cell r="J2522">
            <v>0.1</v>
          </cell>
          <cell r="N2522">
            <v>0</v>
          </cell>
          <cell r="Z2522" t="str">
            <v>KEXP-0669961-179-24-06-20235401.2090.1</v>
          </cell>
        </row>
        <row r="2523">
          <cell r="J2523">
            <v>3.0000000000000001E-3</v>
          </cell>
          <cell r="N2523">
            <v>0</v>
          </cell>
          <cell r="Z2523" t="str">
            <v>KEXP-0669961-179-24-06-20235210.110.003</v>
          </cell>
        </row>
        <row r="2524">
          <cell r="J2524">
            <v>0.4</v>
          </cell>
          <cell r="N2524">
            <v>4.0400000000000002E-3</v>
          </cell>
          <cell r="Z2524" t="str">
            <v>KEXP-0669961-179-24-06-20235205.110.40404</v>
          </cell>
        </row>
        <row r="2525">
          <cell r="J2525">
            <v>0.4</v>
          </cell>
          <cell r="N2525">
            <v>4.0400000000000002E-3</v>
          </cell>
          <cell r="Z2525" t="str">
            <v>KEXP-0669961-179-24-06-20235201.0090.40404</v>
          </cell>
        </row>
        <row r="2526">
          <cell r="J2526">
            <v>2E-3</v>
          </cell>
          <cell r="N2526">
            <v>0</v>
          </cell>
          <cell r="Z2526" t="str">
            <v>KEXP-0669961-179-24-06-20234821.1090.002</v>
          </cell>
        </row>
        <row r="2527">
          <cell r="J2527">
            <v>1</v>
          </cell>
          <cell r="N2527">
            <v>0</v>
          </cell>
          <cell r="Z2527" t="str">
            <v>KEXP-0669961-179-24-06-20234819.11</v>
          </cell>
        </row>
        <row r="2528">
          <cell r="J2528">
            <v>1</v>
          </cell>
          <cell r="N2528">
            <v>0</v>
          </cell>
          <cell r="Z2528" t="str">
            <v>KEXP-0669961-179-24-06-20234203.1091</v>
          </cell>
        </row>
        <row r="2529">
          <cell r="J2529">
            <v>0.06</v>
          </cell>
          <cell r="N2529">
            <v>0</v>
          </cell>
          <cell r="Z2529" t="str">
            <v>KEXP-0669961-179-24-06-20234007.0090.06</v>
          </cell>
        </row>
        <row r="2530">
          <cell r="J2530">
            <v>0.01</v>
          </cell>
          <cell r="N2530">
            <v>0</v>
          </cell>
          <cell r="Z2530" t="str">
            <v>KEXP-0669961-179-24-06-20233926.2090.01</v>
          </cell>
        </row>
        <row r="2531">
          <cell r="J2531">
            <v>5.2499999999999998E-2</v>
          </cell>
          <cell r="N2531">
            <v>0</v>
          </cell>
          <cell r="Z2531" t="str">
            <v>KEXP-0669961-179-24-06-20233923.290.0525</v>
          </cell>
        </row>
        <row r="2532">
          <cell r="J2532">
            <v>2E-3</v>
          </cell>
          <cell r="N2532">
            <v>0</v>
          </cell>
          <cell r="Z2532" t="str">
            <v>KEXP-0669961-179-24-06-20233920.990.002</v>
          </cell>
        </row>
        <row r="2533">
          <cell r="J2533">
            <v>0.04</v>
          </cell>
          <cell r="N2533">
            <v>0</v>
          </cell>
          <cell r="Z2533" t="str">
            <v>KEXP-0669961-179-24-06-20233905.30.04</v>
          </cell>
        </row>
        <row r="2534">
          <cell r="J2534">
            <v>0.04</v>
          </cell>
          <cell r="N2534">
            <v>0</v>
          </cell>
          <cell r="Z2534" t="str">
            <v>KEXP-0669961-179-24-06-20232915.110.04</v>
          </cell>
        </row>
        <row r="2535">
          <cell r="J2535">
            <v>0.03</v>
          </cell>
          <cell r="N2535">
            <v>0</v>
          </cell>
          <cell r="Z2535" t="str">
            <v>KEXP-0669961-179-24-06-202328470.03</v>
          </cell>
        </row>
        <row r="2536">
          <cell r="J2536">
            <v>1.1000000000000001</v>
          </cell>
          <cell r="N2536">
            <v>0</v>
          </cell>
          <cell r="Z2536" t="str">
            <v>KEXP-0669961-179-24-06-20232701.121.1</v>
          </cell>
        </row>
        <row r="2537">
          <cell r="J2537">
            <v>0.04</v>
          </cell>
          <cell r="N2537">
            <v>0</v>
          </cell>
          <cell r="Z2537" t="str">
            <v>KEXP-0669961-179-24-06-20231108.190.04</v>
          </cell>
        </row>
        <row r="2538">
          <cell r="J2538">
            <v>7.0000000000000001E-3</v>
          </cell>
          <cell r="N2538">
            <v>0</v>
          </cell>
          <cell r="Z2538" t="str">
            <v>KEXP-0669961-180-24-06-20239607.20.007</v>
          </cell>
        </row>
        <row r="2539">
          <cell r="J2539">
            <v>1E-3</v>
          </cell>
          <cell r="N2539">
            <v>0</v>
          </cell>
          <cell r="Z2539" t="str">
            <v>KEXP-0669961-180-24-06-20239606.2990.001</v>
          </cell>
        </row>
        <row r="2540">
          <cell r="J2540">
            <v>3.0000000000000001E-3</v>
          </cell>
          <cell r="N2540">
            <v>0</v>
          </cell>
          <cell r="Z2540" t="str">
            <v>KEXP-0669961-180-24-06-20239606.2920.003</v>
          </cell>
        </row>
        <row r="2541">
          <cell r="J2541">
            <v>2E-3</v>
          </cell>
          <cell r="N2541">
            <v>0</v>
          </cell>
          <cell r="Z2541" t="str">
            <v>KEXP-0669961-180-24-06-20239606.2910.002</v>
          </cell>
        </row>
        <row r="2542">
          <cell r="J2542">
            <v>3.0000000000000001E-3</v>
          </cell>
          <cell r="N2542">
            <v>0</v>
          </cell>
          <cell r="Z2542" t="str">
            <v>KEXP-0669961-180-24-06-20239606.220.003</v>
          </cell>
        </row>
        <row r="2543">
          <cell r="J2543">
            <v>2E-3</v>
          </cell>
          <cell r="N2543">
            <v>0</v>
          </cell>
          <cell r="Z2543" t="str">
            <v>KEXP-0669961-180-24-06-20239606.10.002</v>
          </cell>
        </row>
        <row r="2544">
          <cell r="J2544">
            <v>1</v>
          </cell>
          <cell r="N2544">
            <v>0</v>
          </cell>
          <cell r="Z2544" t="str">
            <v>KEXP-0669961-180-24-06-20238523.5991</v>
          </cell>
        </row>
        <row r="2545">
          <cell r="J2545">
            <v>1</v>
          </cell>
          <cell r="N2545">
            <v>0</v>
          </cell>
          <cell r="Z2545" t="str">
            <v>KEXP-0669961-180-24-06-20238523.5291</v>
          </cell>
        </row>
        <row r="2546">
          <cell r="J2546">
            <v>0.02</v>
          </cell>
          <cell r="N2546">
            <v>0</v>
          </cell>
          <cell r="Z2546" t="str">
            <v>KEXP-0669961-180-24-06-20238308.9020.02</v>
          </cell>
        </row>
        <row r="2547">
          <cell r="J2547">
            <v>1</v>
          </cell>
          <cell r="N2547">
            <v>0</v>
          </cell>
          <cell r="Z2547" t="str">
            <v>KEXP-0669961-180-24-06-20238308.1021</v>
          </cell>
        </row>
        <row r="2548">
          <cell r="J2548">
            <v>4.0000000000000001E-3</v>
          </cell>
          <cell r="N2548">
            <v>0</v>
          </cell>
          <cell r="Z2548" t="str">
            <v>KEXP-0669961-180-24-06-20238308.1010.004</v>
          </cell>
        </row>
        <row r="2549">
          <cell r="J2549">
            <v>1E-3</v>
          </cell>
          <cell r="N2549">
            <v>0</v>
          </cell>
          <cell r="Z2549" t="str">
            <v>KEXP-0669961-180-24-06-20237616.10.001</v>
          </cell>
        </row>
        <row r="2550">
          <cell r="J2550">
            <v>2E-3</v>
          </cell>
          <cell r="N2550">
            <v>0</v>
          </cell>
          <cell r="Z2550" t="str">
            <v>KEXP-0669961-180-24-06-20237317.0020.002</v>
          </cell>
        </row>
        <row r="2551">
          <cell r="J2551">
            <v>0.01</v>
          </cell>
          <cell r="N2551">
            <v>1E-4</v>
          </cell>
          <cell r="Z2551" t="str">
            <v>KEXP-0669961-180-24-06-20236006.320.0101</v>
          </cell>
        </row>
        <row r="2552">
          <cell r="J2552">
            <v>3.5000000000000003E-2</v>
          </cell>
          <cell r="N2552">
            <v>0</v>
          </cell>
          <cell r="Z2552" t="str">
            <v>KEXP-0669961-180-24-06-20235901.9090.035</v>
          </cell>
        </row>
        <row r="2553">
          <cell r="J2553">
            <v>2E-3</v>
          </cell>
          <cell r="N2553">
            <v>0</v>
          </cell>
          <cell r="Z2553" t="str">
            <v>KEXP-0669961-180-24-06-20235807.90.002</v>
          </cell>
        </row>
        <row r="2554">
          <cell r="J2554">
            <v>1E-3</v>
          </cell>
          <cell r="N2554">
            <v>0</v>
          </cell>
          <cell r="Z2554" t="str">
            <v>KEXP-0669961-180-24-06-20235807.1020.001</v>
          </cell>
        </row>
        <row r="2555">
          <cell r="J2555">
            <v>1E-3</v>
          </cell>
          <cell r="N2555">
            <v>0</v>
          </cell>
          <cell r="Z2555" t="str">
            <v>KEXP-0669961-180-24-06-20235807.1010.001</v>
          </cell>
        </row>
        <row r="2556">
          <cell r="J2556">
            <v>3.0000000000000001E-3</v>
          </cell>
          <cell r="N2556">
            <v>0</v>
          </cell>
          <cell r="Z2556" t="str">
            <v>KEXP-0669961-180-24-06-20235806.320.003</v>
          </cell>
        </row>
        <row r="2557">
          <cell r="J2557">
            <v>7.0000000000000007E-2</v>
          </cell>
          <cell r="N2557">
            <v>7.1000000000000002E-4</v>
          </cell>
          <cell r="Z2557" t="str">
            <v>KEXP-0669961-180-24-06-20235208.190.07071</v>
          </cell>
        </row>
        <row r="2558">
          <cell r="J2558">
            <v>0.4</v>
          </cell>
          <cell r="N2558">
            <v>4.0400000000000002E-3</v>
          </cell>
          <cell r="Z2558" t="str">
            <v>KEXP-0669961-180-24-06-20235205.270.40404</v>
          </cell>
        </row>
        <row r="2559">
          <cell r="J2559">
            <v>0.4</v>
          </cell>
          <cell r="N2559">
            <v>4.0400000000000002E-3</v>
          </cell>
          <cell r="Z2559" t="str">
            <v>KEXP-0669961-180-24-06-20235205.120.40404</v>
          </cell>
        </row>
        <row r="2560">
          <cell r="J2560">
            <v>2E-3</v>
          </cell>
          <cell r="N2560">
            <v>0</v>
          </cell>
          <cell r="Z2560" t="str">
            <v>KEXP-0669961-180-24-06-20234821.90.002</v>
          </cell>
        </row>
        <row r="2561">
          <cell r="J2561">
            <v>1E-3</v>
          </cell>
          <cell r="N2561">
            <v>0</v>
          </cell>
          <cell r="Z2561" t="str">
            <v>KEXP-0669961-180-24-06-20234015.90.001</v>
          </cell>
        </row>
        <row r="2562">
          <cell r="J2562">
            <v>1</v>
          </cell>
          <cell r="N2562">
            <v>0</v>
          </cell>
          <cell r="Z2562" t="str">
            <v>KEXP-0669961-180-24-06-20233926.90991</v>
          </cell>
        </row>
        <row r="2563">
          <cell r="J2563">
            <v>0.04</v>
          </cell>
          <cell r="N2563">
            <v>0</v>
          </cell>
          <cell r="Z2563" t="str">
            <v>KEXP-0669961-180-24-06-202339100.04</v>
          </cell>
        </row>
        <row r="2564">
          <cell r="J2564">
            <v>0.04</v>
          </cell>
          <cell r="N2564">
            <v>0</v>
          </cell>
          <cell r="Z2564" t="str">
            <v>KEXP-0669961-180-24-06-20233809.9190.04</v>
          </cell>
        </row>
        <row r="2565">
          <cell r="J2565">
            <v>0.04</v>
          </cell>
          <cell r="N2565">
            <v>0</v>
          </cell>
          <cell r="Z2565" t="str">
            <v>KEXP-0669961-180-24-06-20233809.9110.04</v>
          </cell>
        </row>
        <row r="2566">
          <cell r="J2566">
            <v>0.04</v>
          </cell>
          <cell r="N2566">
            <v>0</v>
          </cell>
          <cell r="Z2566" t="str">
            <v>KEXP-0669961-180-24-06-20233505.1090.04</v>
          </cell>
        </row>
        <row r="2567">
          <cell r="J2567">
            <v>0.04</v>
          </cell>
          <cell r="N2567">
            <v>0</v>
          </cell>
          <cell r="Z2567" t="str">
            <v>KEXP-0669961-180-24-06-20232832.1090.04</v>
          </cell>
        </row>
        <row r="2568">
          <cell r="J2568">
            <v>1.1000000000000001</v>
          </cell>
          <cell r="N2568">
            <v>0</v>
          </cell>
          <cell r="Z2568" t="str">
            <v>KEXP-0669961-180-24-06-20232701.191.1</v>
          </cell>
        </row>
        <row r="2569">
          <cell r="J2569">
            <v>2.5000000000000001E-2</v>
          </cell>
          <cell r="N2569">
            <v>0</v>
          </cell>
          <cell r="Z2569" t="str">
            <v>KEXP-0669961-181-24-06-20239607.20.025</v>
          </cell>
        </row>
        <row r="2570">
          <cell r="J2570">
            <v>2.5000000000000001E-2</v>
          </cell>
          <cell r="N2570">
            <v>0</v>
          </cell>
          <cell r="Z2570" t="str">
            <v>KEXP-0669961-181-24-06-20239607.190.025</v>
          </cell>
        </row>
        <row r="2571">
          <cell r="J2571">
            <v>2.5000000000000001E-2</v>
          </cell>
          <cell r="N2571">
            <v>0</v>
          </cell>
          <cell r="Z2571" t="str">
            <v>KEXP-0669961-181-24-06-20239607.110.025</v>
          </cell>
        </row>
        <row r="2572">
          <cell r="J2572">
            <v>3.0000000000000001E-3</v>
          </cell>
          <cell r="N2572">
            <v>0</v>
          </cell>
          <cell r="Z2572" t="str">
            <v>KEXP-0669961-181-24-06-20239606.210.003</v>
          </cell>
        </row>
        <row r="2573">
          <cell r="J2573">
            <v>5.0000000000000001E-3</v>
          </cell>
          <cell r="N2573">
            <v>0</v>
          </cell>
          <cell r="Z2573" t="str">
            <v>KEXP-0669961-181-24-06-20239606.10.005</v>
          </cell>
        </row>
        <row r="2574">
          <cell r="J2574">
            <v>1</v>
          </cell>
          <cell r="N2574">
            <v>0</v>
          </cell>
          <cell r="Z2574" t="str">
            <v>KEXP-0669961-181-24-06-20238523.5191</v>
          </cell>
        </row>
        <row r="2575">
          <cell r="J2575">
            <v>2E-3</v>
          </cell>
          <cell r="N2575">
            <v>0</v>
          </cell>
          <cell r="Z2575" t="str">
            <v>KEXP-0669961-181-24-06-20238308.9090.002</v>
          </cell>
        </row>
        <row r="2576">
          <cell r="J2576">
            <v>2E-3</v>
          </cell>
          <cell r="N2576">
            <v>0</v>
          </cell>
          <cell r="Z2576" t="str">
            <v>KEXP-0669961-181-24-06-20238308.20.002</v>
          </cell>
        </row>
        <row r="2577">
          <cell r="J2577">
            <v>2E-3</v>
          </cell>
          <cell r="N2577">
            <v>0</v>
          </cell>
          <cell r="Z2577" t="str">
            <v>KEXP-0669961-181-24-06-20237318.230.002</v>
          </cell>
        </row>
        <row r="2578">
          <cell r="J2578">
            <v>3.0000000000000001E-3</v>
          </cell>
          <cell r="N2578">
            <v>0</v>
          </cell>
          <cell r="Z2578" t="str">
            <v>KEXP-0669961-181-24-06-20237317.0010.003</v>
          </cell>
        </row>
        <row r="2579">
          <cell r="J2579">
            <v>1E-3</v>
          </cell>
          <cell r="N2579">
            <v>0</v>
          </cell>
          <cell r="Z2579" t="str">
            <v>KEXP-0669961-181-24-06-20235807.1090.001</v>
          </cell>
        </row>
        <row r="2580">
          <cell r="J2580">
            <v>3.0000000000000001E-3</v>
          </cell>
          <cell r="N2580">
            <v>0</v>
          </cell>
          <cell r="Z2580" t="str">
            <v>KEXP-0669961-181-24-06-20235807.1030.003</v>
          </cell>
        </row>
        <row r="2581">
          <cell r="J2581">
            <v>0.03</v>
          </cell>
          <cell r="N2581">
            <v>0</v>
          </cell>
          <cell r="Z2581" t="str">
            <v>KEXP-0669961-181-24-06-20235804.290.03</v>
          </cell>
        </row>
        <row r="2582">
          <cell r="J2582">
            <v>4.0000000000000001E-3</v>
          </cell>
          <cell r="N2582">
            <v>0</v>
          </cell>
          <cell r="Z2582" t="str">
            <v>KEXP-0669961-181-24-06-20235604.10.004</v>
          </cell>
        </row>
        <row r="2583">
          <cell r="J2583">
            <v>0.01</v>
          </cell>
          <cell r="N2583">
            <v>1E-4</v>
          </cell>
          <cell r="Z2583" t="str">
            <v>KEXP-0669961-181-24-06-20235402.390.0101</v>
          </cell>
        </row>
        <row r="2584">
          <cell r="J2584">
            <v>0.1</v>
          </cell>
          <cell r="N2584">
            <v>0</v>
          </cell>
          <cell r="Z2584" t="str">
            <v>KEXP-0669961-181-24-06-20235401.2090.1</v>
          </cell>
        </row>
        <row r="2585">
          <cell r="J2585">
            <v>3.0000000000000001E-3</v>
          </cell>
          <cell r="N2585">
            <v>0</v>
          </cell>
          <cell r="Z2585" t="str">
            <v>KEXP-0669961-181-24-06-20235210.110.003</v>
          </cell>
        </row>
        <row r="2586">
          <cell r="J2586">
            <v>0.4</v>
          </cell>
          <cell r="N2586">
            <v>4.0400000000000002E-3</v>
          </cell>
          <cell r="Z2586" t="str">
            <v>KEXP-0669961-181-24-06-20235205.110.40404</v>
          </cell>
        </row>
        <row r="2587">
          <cell r="J2587">
            <v>0.4</v>
          </cell>
          <cell r="N2587">
            <v>4.0400000000000002E-3</v>
          </cell>
          <cell r="Z2587" t="str">
            <v>KEXP-0669961-181-24-06-20235201.0090.40404</v>
          </cell>
        </row>
        <row r="2588">
          <cell r="J2588">
            <v>2E-3</v>
          </cell>
          <cell r="N2588">
            <v>0</v>
          </cell>
          <cell r="Z2588" t="str">
            <v>KEXP-0669961-181-24-06-20234821.1090.002</v>
          </cell>
        </row>
        <row r="2589">
          <cell r="J2589">
            <v>1</v>
          </cell>
          <cell r="N2589">
            <v>0</v>
          </cell>
          <cell r="Z2589" t="str">
            <v>KEXP-0669961-181-24-06-20234819.11</v>
          </cell>
        </row>
        <row r="2590">
          <cell r="J2590">
            <v>1</v>
          </cell>
          <cell r="N2590">
            <v>0</v>
          </cell>
          <cell r="Z2590" t="str">
            <v>KEXP-0669961-181-24-06-20234203.1091</v>
          </cell>
        </row>
        <row r="2591">
          <cell r="J2591">
            <v>0.06</v>
          </cell>
          <cell r="N2591">
            <v>0</v>
          </cell>
          <cell r="Z2591" t="str">
            <v>KEXP-0669961-181-24-06-20234007.0090.06</v>
          </cell>
        </row>
        <row r="2592">
          <cell r="J2592">
            <v>0.01</v>
          </cell>
          <cell r="N2592">
            <v>0</v>
          </cell>
          <cell r="Z2592" t="str">
            <v>KEXP-0669961-181-24-06-20233926.2090.01</v>
          </cell>
        </row>
        <row r="2593">
          <cell r="J2593">
            <v>5.2499999999999998E-2</v>
          </cell>
          <cell r="N2593">
            <v>0</v>
          </cell>
          <cell r="Z2593" t="str">
            <v>KEXP-0669961-181-24-06-20233923.290.0525</v>
          </cell>
        </row>
        <row r="2594">
          <cell r="J2594">
            <v>2E-3</v>
          </cell>
          <cell r="N2594">
            <v>0</v>
          </cell>
          <cell r="Z2594" t="str">
            <v>KEXP-0669961-181-24-06-20233920.990.002</v>
          </cell>
        </row>
        <row r="2595">
          <cell r="J2595">
            <v>0.04</v>
          </cell>
          <cell r="N2595">
            <v>0</v>
          </cell>
          <cell r="Z2595" t="str">
            <v>KEXP-0669961-181-24-06-20233905.30.04</v>
          </cell>
        </row>
        <row r="2596">
          <cell r="J2596">
            <v>0.04</v>
          </cell>
          <cell r="N2596">
            <v>0</v>
          </cell>
          <cell r="Z2596" t="str">
            <v>KEXP-0669961-181-24-06-20232915.110.04</v>
          </cell>
        </row>
        <row r="2597">
          <cell r="J2597">
            <v>0.03</v>
          </cell>
          <cell r="N2597">
            <v>0</v>
          </cell>
          <cell r="Z2597" t="str">
            <v>KEXP-0669961-181-24-06-202328470.03</v>
          </cell>
        </row>
        <row r="2598">
          <cell r="J2598">
            <v>1.1000000000000001</v>
          </cell>
          <cell r="N2598">
            <v>0</v>
          </cell>
          <cell r="Z2598" t="str">
            <v>KEXP-0669961-181-24-06-20232701.121.1</v>
          </cell>
        </row>
        <row r="2599">
          <cell r="J2599">
            <v>0.04</v>
          </cell>
          <cell r="N2599">
            <v>0</v>
          </cell>
          <cell r="Z2599" t="str">
            <v>KEXP-0669961-181-24-06-20231108.190.04</v>
          </cell>
        </row>
        <row r="2600">
          <cell r="J2600">
            <v>7.0000000000000001E-3</v>
          </cell>
          <cell r="N2600">
            <v>0</v>
          </cell>
          <cell r="Z2600" t="str">
            <v>KEXP-0669961-182-24-06-20239607.20.007</v>
          </cell>
        </row>
        <row r="2601">
          <cell r="J2601">
            <v>1E-3</v>
          </cell>
          <cell r="N2601">
            <v>0</v>
          </cell>
          <cell r="Z2601" t="str">
            <v>KEXP-0669961-182-24-06-20239606.2990.001</v>
          </cell>
        </row>
        <row r="2602">
          <cell r="J2602">
            <v>3.0000000000000001E-3</v>
          </cell>
          <cell r="N2602">
            <v>0</v>
          </cell>
          <cell r="Z2602" t="str">
            <v>KEXP-0669961-182-24-06-20239606.2920.003</v>
          </cell>
        </row>
        <row r="2603">
          <cell r="J2603">
            <v>2E-3</v>
          </cell>
          <cell r="N2603">
            <v>0</v>
          </cell>
          <cell r="Z2603" t="str">
            <v>KEXP-0669961-182-24-06-20239606.2910.002</v>
          </cell>
        </row>
        <row r="2604">
          <cell r="J2604">
            <v>3.0000000000000001E-3</v>
          </cell>
          <cell r="N2604">
            <v>0</v>
          </cell>
          <cell r="Z2604" t="str">
            <v>KEXP-0669961-182-24-06-20239606.220.003</v>
          </cell>
        </row>
        <row r="2605">
          <cell r="J2605">
            <v>2E-3</v>
          </cell>
          <cell r="N2605">
            <v>0</v>
          </cell>
          <cell r="Z2605" t="str">
            <v>KEXP-0669961-182-24-06-20239606.10.002</v>
          </cell>
        </row>
        <row r="2606">
          <cell r="J2606">
            <v>1</v>
          </cell>
          <cell r="N2606">
            <v>0</v>
          </cell>
          <cell r="Z2606" t="str">
            <v>KEXP-0669961-182-24-06-20238523.5991</v>
          </cell>
        </row>
        <row r="2607">
          <cell r="J2607">
            <v>1</v>
          </cell>
          <cell r="N2607">
            <v>0</v>
          </cell>
          <cell r="Z2607" t="str">
            <v>KEXP-0669961-182-24-06-20238523.5291</v>
          </cell>
        </row>
        <row r="2608">
          <cell r="J2608">
            <v>0.02</v>
          </cell>
          <cell r="N2608">
            <v>0</v>
          </cell>
          <cell r="Z2608" t="str">
            <v>KEXP-0669961-182-24-06-20238308.9020.02</v>
          </cell>
        </row>
        <row r="2609">
          <cell r="J2609">
            <v>1</v>
          </cell>
          <cell r="N2609">
            <v>0</v>
          </cell>
          <cell r="Z2609" t="str">
            <v>KEXP-0669961-182-24-06-20238308.1021</v>
          </cell>
        </row>
        <row r="2610">
          <cell r="J2610">
            <v>4.0000000000000001E-3</v>
          </cell>
          <cell r="N2610">
            <v>0</v>
          </cell>
          <cell r="Z2610" t="str">
            <v>KEXP-0669961-182-24-06-20238308.1010.004</v>
          </cell>
        </row>
        <row r="2611">
          <cell r="J2611">
            <v>1E-3</v>
          </cell>
          <cell r="N2611">
            <v>0</v>
          </cell>
          <cell r="Z2611" t="str">
            <v>KEXP-0669961-182-24-06-20237616.10.001</v>
          </cell>
        </row>
        <row r="2612">
          <cell r="J2612">
            <v>2E-3</v>
          </cell>
          <cell r="N2612">
            <v>0</v>
          </cell>
          <cell r="Z2612" t="str">
            <v>KEXP-0669961-182-24-06-20237317.0020.002</v>
          </cell>
        </row>
        <row r="2613">
          <cell r="J2613">
            <v>0.01</v>
          </cell>
          <cell r="N2613">
            <v>1E-4</v>
          </cell>
          <cell r="Z2613" t="str">
            <v>KEXP-0669961-182-24-06-20236006.320.0101</v>
          </cell>
        </row>
        <row r="2614">
          <cell r="J2614">
            <v>3.5000000000000003E-2</v>
          </cell>
          <cell r="N2614">
            <v>0</v>
          </cell>
          <cell r="Z2614" t="str">
            <v>KEXP-0669961-182-24-06-20235901.9090.035</v>
          </cell>
        </row>
        <row r="2615">
          <cell r="J2615">
            <v>2E-3</v>
          </cell>
          <cell r="N2615">
            <v>0</v>
          </cell>
          <cell r="Z2615" t="str">
            <v>KEXP-0669961-182-24-06-20235807.90.002</v>
          </cell>
        </row>
        <row r="2616">
          <cell r="J2616">
            <v>1E-3</v>
          </cell>
          <cell r="N2616">
            <v>0</v>
          </cell>
          <cell r="Z2616" t="str">
            <v>KEXP-0669961-182-24-06-20235807.1020.001</v>
          </cell>
        </row>
        <row r="2617">
          <cell r="J2617">
            <v>1E-3</v>
          </cell>
          <cell r="N2617">
            <v>0</v>
          </cell>
          <cell r="Z2617" t="str">
            <v>KEXP-0669961-182-24-06-20235807.1010.001</v>
          </cell>
        </row>
        <row r="2618">
          <cell r="J2618">
            <v>3.0000000000000001E-3</v>
          </cell>
          <cell r="N2618">
            <v>0</v>
          </cell>
          <cell r="Z2618" t="str">
            <v>KEXP-0669961-182-24-06-20235806.320.003</v>
          </cell>
        </row>
        <row r="2619">
          <cell r="J2619">
            <v>7.0000000000000007E-2</v>
          </cell>
          <cell r="N2619">
            <v>7.1000000000000002E-4</v>
          </cell>
          <cell r="Z2619" t="str">
            <v>KEXP-0669961-182-24-06-20235208.190.07071</v>
          </cell>
        </row>
        <row r="2620">
          <cell r="J2620">
            <v>0.4</v>
          </cell>
          <cell r="N2620">
            <v>4.0400000000000002E-3</v>
          </cell>
          <cell r="Z2620" t="str">
            <v>KEXP-0669961-182-24-06-20235205.270.40404</v>
          </cell>
        </row>
        <row r="2621">
          <cell r="J2621">
            <v>0.4</v>
          </cell>
          <cell r="N2621">
            <v>4.0400000000000002E-3</v>
          </cell>
          <cell r="Z2621" t="str">
            <v>KEXP-0669961-182-24-06-20235205.120.40404</v>
          </cell>
        </row>
        <row r="2622">
          <cell r="J2622">
            <v>2E-3</v>
          </cell>
          <cell r="N2622">
            <v>0</v>
          </cell>
          <cell r="Z2622" t="str">
            <v>KEXP-0669961-182-24-06-20234821.90.002</v>
          </cell>
        </row>
        <row r="2623">
          <cell r="J2623">
            <v>1E-3</v>
          </cell>
          <cell r="N2623">
            <v>0</v>
          </cell>
          <cell r="Z2623" t="str">
            <v>KEXP-0669961-182-24-06-20234015.90.001</v>
          </cell>
        </row>
        <row r="2624">
          <cell r="J2624">
            <v>1</v>
          </cell>
          <cell r="N2624">
            <v>0</v>
          </cell>
          <cell r="Z2624" t="str">
            <v>KEXP-0669961-182-24-06-20233926.90991</v>
          </cell>
        </row>
        <row r="2625">
          <cell r="J2625">
            <v>0.04</v>
          </cell>
          <cell r="N2625">
            <v>0</v>
          </cell>
          <cell r="Z2625" t="str">
            <v>KEXP-0669961-182-24-06-202339100.04</v>
          </cell>
        </row>
        <row r="2626">
          <cell r="J2626">
            <v>0.04</v>
          </cell>
          <cell r="N2626">
            <v>0</v>
          </cell>
          <cell r="Z2626" t="str">
            <v>KEXP-0669961-182-24-06-20233809.9190.04</v>
          </cell>
        </row>
        <row r="2627">
          <cell r="J2627">
            <v>0.04</v>
          </cell>
          <cell r="N2627">
            <v>0</v>
          </cell>
          <cell r="Z2627" t="str">
            <v>KEXP-0669961-182-24-06-20233809.9110.04</v>
          </cell>
        </row>
        <row r="2628">
          <cell r="J2628">
            <v>0.04</v>
          </cell>
          <cell r="N2628">
            <v>0</v>
          </cell>
          <cell r="Z2628" t="str">
            <v>KEXP-0669961-182-24-06-20233505.1090.04</v>
          </cell>
        </row>
        <row r="2629">
          <cell r="J2629">
            <v>0.04</v>
          </cell>
          <cell r="N2629">
            <v>0</v>
          </cell>
          <cell r="Z2629" t="str">
            <v>KEXP-0669961-182-24-06-20232832.1090.04</v>
          </cell>
        </row>
        <row r="2630">
          <cell r="J2630">
            <v>1.1000000000000001</v>
          </cell>
          <cell r="N2630">
            <v>0</v>
          </cell>
          <cell r="Z2630" t="str">
            <v>KEXP-0669961-182-24-06-20232701.191.1</v>
          </cell>
        </row>
        <row r="2631">
          <cell r="J2631">
            <v>2.5000000000000001E-2</v>
          </cell>
          <cell r="N2631">
            <v>0</v>
          </cell>
          <cell r="Z2631" t="str">
            <v>KEXP-0669961-183-24-06-20239607.20.025</v>
          </cell>
        </row>
        <row r="2632">
          <cell r="J2632">
            <v>2.5000000000000001E-2</v>
          </cell>
          <cell r="N2632">
            <v>0</v>
          </cell>
          <cell r="Z2632" t="str">
            <v>KEXP-0669961-183-24-06-20239607.190.025</v>
          </cell>
        </row>
        <row r="2633">
          <cell r="J2633">
            <v>2.5000000000000001E-2</v>
          </cell>
          <cell r="N2633">
            <v>0</v>
          </cell>
          <cell r="Z2633" t="str">
            <v>KEXP-0669961-183-24-06-20239607.110.025</v>
          </cell>
        </row>
        <row r="2634">
          <cell r="J2634">
            <v>3.0000000000000001E-3</v>
          </cell>
          <cell r="N2634">
            <v>0</v>
          </cell>
          <cell r="Z2634" t="str">
            <v>KEXP-0669961-183-24-06-20239606.210.003</v>
          </cell>
        </row>
        <row r="2635">
          <cell r="J2635">
            <v>5.0000000000000001E-3</v>
          </cell>
          <cell r="N2635">
            <v>0</v>
          </cell>
          <cell r="Z2635" t="str">
            <v>KEXP-0669961-183-24-06-20239606.10.005</v>
          </cell>
        </row>
        <row r="2636">
          <cell r="J2636">
            <v>1</v>
          </cell>
          <cell r="N2636">
            <v>0</v>
          </cell>
          <cell r="Z2636" t="str">
            <v>KEXP-0669961-183-24-06-20238523.5191</v>
          </cell>
        </row>
        <row r="2637">
          <cell r="J2637">
            <v>2E-3</v>
          </cell>
          <cell r="N2637">
            <v>0</v>
          </cell>
          <cell r="Z2637" t="str">
            <v>KEXP-0669961-183-24-06-20238308.9090.002</v>
          </cell>
        </row>
        <row r="2638">
          <cell r="J2638">
            <v>2E-3</v>
          </cell>
          <cell r="N2638">
            <v>0</v>
          </cell>
          <cell r="Z2638" t="str">
            <v>KEXP-0669961-183-24-06-20238308.20.002</v>
          </cell>
        </row>
        <row r="2639">
          <cell r="J2639">
            <v>2E-3</v>
          </cell>
          <cell r="N2639">
            <v>0</v>
          </cell>
          <cell r="Z2639" t="str">
            <v>KEXP-0669961-183-24-06-20237318.230.002</v>
          </cell>
        </row>
        <row r="2640">
          <cell r="J2640">
            <v>3.0000000000000001E-3</v>
          </cell>
          <cell r="N2640">
            <v>0</v>
          </cell>
          <cell r="Z2640" t="str">
            <v>KEXP-0669961-183-24-06-20237317.0010.003</v>
          </cell>
        </row>
        <row r="2641">
          <cell r="J2641">
            <v>1E-3</v>
          </cell>
          <cell r="N2641">
            <v>0</v>
          </cell>
          <cell r="Z2641" t="str">
            <v>KEXP-0669961-183-24-06-20235807.1090.001</v>
          </cell>
        </row>
        <row r="2642">
          <cell r="J2642">
            <v>3.0000000000000001E-3</v>
          </cell>
          <cell r="N2642">
            <v>0</v>
          </cell>
          <cell r="Z2642" t="str">
            <v>KEXP-0669961-183-24-06-20235807.1030.003</v>
          </cell>
        </row>
        <row r="2643">
          <cell r="J2643">
            <v>0.03</v>
          </cell>
          <cell r="N2643">
            <v>0</v>
          </cell>
          <cell r="Z2643" t="str">
            <v>KEXP-0669961-183-24-06-20235804.290.03</v>
          </cell>
        </row>
        <row r="2644">
          <cell r="J2644">
            <v>4.0000000000000001E-3</v>
          </cell>
          <cell r="N2644">
            <v>0</v>
          </cell>
          <cell r="Z2644" t="str">
            <v>KEXP-0669961-183-24-06-20235604.10.004</v>
          </cell>
        </row>
        <row r="2645">
          <cell r="J2645">
            <v>0.01</v>
          </cell>
          <cell r="N2645">
            <v>1E-4</v>
          </cell>
          <cell r="Z2645" t="str">
            <v>KEXP-0669961-183-24-06-20235402.390.0101</v>
          </cell>
        </row>
        <row r="2646">
          <cell r="J2646">
            <v>0.1</v>
          </cell>
          <cell r="N2646">
            <v>0</v>
          </cell>
          <cell r="Z2646" t="str">
            <v>KEXP-0669961-183-24-06-20235401.2090.1</v>
          </cell>
        </row>
        <row r="2647">
          <cell r="J2647">
            <v>3.0000000000000001E-3</v>
          </cell>
          <cell r="N2647">
            <v>0</v>
          </cell>
          <cell r="Z2647" t="str">
            <v>KEXP-0669961-183-24-06-20235210.110.003</v>
          </cell>
        </row>
        <row r="2648">
          <cell r="J2648">
            <v>0.4</v>
          </cell>
          <cell r="N2648">
            <v>4.0400000000000002E-3</v>
          </cell>
          <cell r="Z2648" t="str">
            <v>KEXP-0669961-183-24-06-20235205.110.40404</v>
          </cell>
        </row>
        <row r="2649">
          <cell r="J2649">
            <v>0.4</v>
          </cell>
          <cell r="N2649">
            <v>4.0400000000000002E-3</v>
          </cell>
          <cell r="Z2649" t="str">
            <v>KEXP-0669961-183-24-06-20235201.0090.40404</v>
          </cell>
        </row>
        <row r="2650">
          <cell r="J2650">
            <v>2E-3</v>
          </cell>
          <cell r="N2650">
            <v>0</v>
          </cell>
          <cell r="Z2650" t="str">
            <v>KEXP-0669961-183-24-06-20234821.1090.002</v>
          </cell>
        </row>
        <row r="2651">
          <cell r="J2651">
            <v>1</v>
          </cell>
          <cell r="N2651">
            <v>0</v>
          </cell>
          <cell r="Z2651" t="str">
            <v>KEXP-0669961-183-24-06-20234819.11</v>
          </cell>
        </row>
        <row r="2652">
          <cell r="J2652">
            <v>1</v>
          </cell>
          <cell r="N2652">
            <v>0</v>
          </cell>
          <cell r="Z2652" t="str">
            <v>KEXP-0669961-183-24-06-20234203.1091</v>
          </cell>
        </row>
        <row r="2653">
          <cell r="J2653">
            <v>0.06</v>
          </cell>
          <cell r="N2653">
            <v>0</v>
          </cell>
          <cell r="Z2653" t="str">
            <v>KEXP-0669961-183-24-06-20234007.0090.06</v>
          </cell>
        </row>
        <row r="2654">
          <cell r="J2654">
            <v>0.01</v>
          </cell>
          <cell r="N2654">
            <v>0</v>
          </cell>
          <cell r="Z2654" t="str">
            <v>KEXP-0669961-183-24-06-20233926.2090.01</v>
          </cell>
        </row>
        <row r="2655">
          <cell r="J2655">
            <v>5.2499999999999998E-2</v>
          </cell>
          <cell r="N2655">
            <v>0</v>
          </cell>
          <cell r="Z2655" t="str">
            <v>KEXP-0669961-183-24-06-20233923.290.0525</v>
          </cell>
        </row>
        <row r="2656">
          <cell r="J2656">
            <v>2E-3</v>
          </cell>
          <cell r="N2656">
            <v>0</v>
          </cell>
          <cell r="Z2656" t="str">
            <v>KEXP-0669961-183-24-06-20233920.990.002</v>
          </cell>
        </row>
        <row r="2657">
          <cell r="J2657">
            <v>0.04</v>
          </cell>
          <cell r="N2657">
            <v>0</v>
          </cell>
          <cell r="Z2657" t="str">
            <v>KEXP-0669961-183-24-06-20233905.30.04</v>
          </cell>
        </row>
        <row r="2658">
          <cell r="J2658">
            <v>0.04</v>
          </cell>
          <cell r="N2658">
            <v>0</v>
          </cell>
          <cell r="Z2658" t="str">
            <v>KEXP-0669961-183-24-06-20232915.110.04</v>
          </cell>
        </row>
        <row r="2659">
          <cell r="J2659">
            <v>0.03</v>
          </cell>
          <cell r="N2659">
            <v>0</v>
          </cell>
          <cell r="Z2659" t="str">
            <v>KEXP-0669961-183-24-06-202328470.03</v>
          </cell>
        </row>
        <row r="2660">
          <cell r="J2660">
            <v>1.1000000000000001</v>
          </cell>
          <cell r="N2660">
            <v>0</v>
          </cell>
          <cell r="Z2660" t="str">
            <v>KEXP-0669961-183-24-06-20232701.121.1</v>
          </cell>
        </row>
        <row r="2661">
          <cell r="J2661">
            <v>0.04</v>
          </cell>
          <cell r="N2661">
            <v>0</v>
          </cell>
          <cell r="Z2661" t="str">
            <v>KEXP-0669961-183-24-06-20231108.190.04</v>
          </cell>
        </row>
        <row r="2662">
          <cell r="J2662">
            <v>7.0000000000000001E-3</v>
          </cell>
          <cell r="N2662">
            <v>0</v>
          </cell>
          <cell r="Z2662" t="str">
            <v>KEXP-0669961-184-24-06-20239607.20.007</v>
          </cell>
        </row>
        <row r="2663">
          <cell r="J2663">
            <v>1E-3</v>
          </cell>
          <cell r="N2663">
            <v>0</v>
          </cell>
          <cell r="Z2663" t="str">
            <v>KEXP-0669961-184-24-06-20239606.2990.001</v>
          </cell>
        </row>
        <row r="2664">
          <cell r="J2664">
            <v>3.0000000000000001E-3</v>
          </cell>
          <cell r="N2664">
            <v>0</v>
          </cell>
          <cell r="Z2664" t="str">
            <v>KEXP-0669961-184-24-06-20239606.2920.003</v>
          </cell>
        </row>
        <row r="2665">
          <cell r="J2665">
            <v>2E-3</v>
          </cell>
          <cell r="N2665">
            <v>0</v>
          </cell>
          <cell r="Z2665" t="str">
            <v>KEXP-0669961-184-24-06-20239606.2910.002</v>
          </cell>
        </row>
        <row r="2666">
          <cell r="J2666">
            <v>3.0000000000000001E-3</v>
          </cell>
          <cell r="N2666">
            <v>0</v>
          </cell>
          <cell r="Z2666" t="str">
            <v>KEXP-0669961-184-24-06-20239606.220.003</v>
          </cell>
        </row>
        <row r="2667">
          <cell r="J2667">
            <v>2E-3</v>
          </cell>
          <cell r="N2667">
            <v>0</v>
          </cell>
          <cell r="Z2667" t="str">
            <v>KEXP-0669961-184-24-06-20239606.10.002</v>
          </cell>
        </row>
        <row r="2668">
          <cell r="J2668">
            <v>1</v>
          </cell>
          <cell r="N2668">
            <v>0</v>
          </cell>
          <cell r="Z2668" t="str">
            <v>KEXP-0669961-184-24-06-20238523.5991</v>
          </cell>
        </row>
        <row r="2669">
          <cell r="J2669">
            <v>1</v>
          </cell>
          <cell r="N2669">
            <v>0</v>
          </cell>
          <cell r="Z2669" t="str">
            <v>KEXP-0669961-184-24-06-20238523.5291</v>
          </cell>
        </row>
        <row r="2670">
          <cell r="J2670">
            <v>0.02</v>
          </cell>
          <cell r="N2670">
            <v>0</v>
          </cell>
          <cell r="Z2670" t="str">
            <v>KEXP-0669961-184-24-06-20238308.9020.02</v>
          </cell>
        </row>
        <row r="2671">
          <cell r="J2671">
            <v>1</v>
          </cell>
          <cell r="N2671">
            <v>0</v>
          </cell>
          <cell r="Z2671" t="str">
            <v>KEXP-0669961-184-24-06-20238308.1021</v>
          </cell>
        </row>
        <row r="2672">
          <cell r="J2672">
            <v>4.0000000000000001E-3</v>
          </cell>
          <cell r="N2672">
            <v>0</v>
          </cell>
          <cell r="Z2672" t="str">
            <v>KEXP-0669961-184-24-06-20238308.1010.004</v>
          </cell>
        </row>
        <row r="2673">
          <cell r="J2673">
            <v>1E-3</v>
          </cell>
          <cell r="N2673">
            <v>0</v>
          </cell>
          <cell r="Z2673" t="str">
            <v>KEXP-0669961-184-24-06-20237616.10.001</v>
          </cell>
        </row>
        <row r="2674">
          <cell r="J2674">
            <v>2E-3</v>
          </cell>
          <cell r="N2674">
            <v>0</v>
          </cell>
          <cell r="Z2674" t="str">
            <v>KEXP-0669961-184-24-06-20237317.0020.002</v>
          </cell>
        </row>
        <row r="2675">
          <cell r="J2675">
            <v>0.01</v>
          </cell>
          <cell r="N2675">
            <v>1E-4</v>
          </cell>
          <cell r="Z2675" t="str">
            <v>KEXP-0669961-184-24-06-20236006.320.0101</v>
          </cell>
        </row>
        <row r="2676">
          <cell r="J2676">
            <v>3.5000000000000003E-2</v>
          </cell>
          <cell r="N2676">
            <v>0</v>
          </cell>
          <cell r="Z2676" t="str">
            <v>KEXP-0669961-184-24-06-20235901.9090.035</v>
          </cell>
        </row>
        <row r="2677">
          <cell r="J2677">
            <v>2E-3</v>
          </cell>
          <cell r="N2677">
            <v>0</v>
          </cell>
          <cell r="Z2677" t="str">
            <v>KEXP-0669961-184-24-06-20235807.90.002</v>
          </cell>
        </row>
        <row r="2678">
          <cell r="J2678">
            <v>1E-3</v>
          </cell>
          <cell r="N2678">
            <v>0</v>
          </cell>
          <cell r="Z2678" t="str">
            <v>KEXP-0669961-184-24-06-20235807.1020.001</v>
          </cell>
        </row>
        <row r="2679">
          <cell r="J2679">
            <v>1E-3</v>
          </cell>
          <cell r="N2679">
            <v>0</v>
          </cell>
          <cell r="Z2679" t="str">
            <v>KEXP-0669961-184-24-06-20235807.1010.001</v>
          </cell>
        </row>
        <row r="2680">
          <cell r="J2680">
            <v>3.0000000000000001E-3</v>
          </cell>
          <cell r="N2680">
            <v>0</v>
          </cell>
          <cell r="Z2680" t="str">
            <v>KEXP-0669961-184-24-06-20235806.320.003</v>
          </cell>
        </row>
        <row r="2681">
          <cell r="J2681">
            <v>7.0000000000000007E-2</v>
          </cell>
          <cell r="N2681">
            <v>7.1000000000000002E-4</v>
          </cell>
          <cell r="Z2681" t="str">
            <v>KEXP-0669961-184-24-06-20235208.190.07071</v>
          </cell>
        </row>
        <row r="2682">
          <cell r="J2682">
            <v>0.4</v>
          </cell>
          <cell r="N2682">
            <v>4.0400000000000002E-3</v>
          </cell>
          <cell r="Z2682" t="str">
            <v>KEXP-0669961-184-24-06-20235205.270.40404</v>
          </cell>
        </row>
        <row r="2683">
          <cell r="J2683">
            <v>0.4</v>
          </cell>
          <cell r="N2683">
            <v>4.0400000000000002E-3</v>
          </cell>
          <cell r="Z2683" t="str">
            <v>KEXP-0669961-184-24-06-20235205.120.40404</v>
          </cell>
        </row>
        <row r="2684">
          <cell r="J2684">
            <v>2E-3</v>
          </cell>
          <cell r="N2684">
            <v>0</v>
          </cell>
          <cell r="Z2684" t="str">
            <v>KEXP-0669961-184-24-06-20234821.90.002</v>
          </cell>
        </row>
        <row r="2685">
          <cell r="J2685">
            <v>1E-3</v>
          </cell>
          <cell r="N2685">
            <v>0</v>
          </cell>
          <cell r="Z2685" t="str">
            <v>KEXP-0669961-184-24-06-20234015.90.001</v>
          </cell>
        </row>
        <row r="2686">
          <cell r="J2686">
            <v>1</v>
          </cell>
          <cell r="N2686">
            <v>0</v>
          </cell>
          <cell r="Z2686" t="str">
            <v>KEXP-0669961-184-24-06-20233926.90991</v>
          </cell>
        </row>
        <row r="2687">
          <cell r="J2687">
            <v>0.04</v>
          </cell>
          <cell r="N2687">
            <v>0</v>
          </cell>
          <cell r="Z2687" t="str">
            <v>KEXP-0669961-184-24-06-202339100.04</v>
          </cell>
        </row>
        <row r="2688">
          <cell r="J2688">
            <v>0.04</v>
          </cell>
          <cell r="N2688">
            <v>0</v>
          </cell>
          <cell r="Z2688" t="str">
            <v>KEXP-0669961-184-24-06-20233809.9190.04</v>
          </cell>
        </row>
        <row r="2689">
          <cell r="J2689">
            <v>0.04</v>
          </cell>
          <cell r="N2689">
            <v>0</v>
          </cell>
          <cell r="Z2689" t="str">
            <v>KEXP-0669961-184-24-06-20233809.9110.04</v>
          </cell>
        </row>
        <row r="2690">
          <cell r="J2690">
            <v>0.04</v>
          </cell>
          <cell r="N2690">
            <v>0</v>
          </cell>
          <cell r="Z2690" t="str">
            <v>KEXP-0669961-184-24-06-20233505.1090.04</v>
          </cell>
        </row>
        <row r="2691">
          <cell r="J2691">
            <v>0.04</v>
          </cell>
          <cell r="N2691">
            <v>0</v>
          </cell>
          <cell r="Z2691" t="str">
            <v>KEXP-0669961-184-24-06-20232832.1090.04</v>
          </cell>
        </row>
        <row r="2692">
          <cell r="J2692">
            <v>1.1000000000000001</v>
          </cell>
          <cell r="N2692">
            <v>0</v>
          </cell>
          <cell r="Z2692" t="str">
            <v>KEXP-0669961-184-24-06-20232701.191.1</v>
          </cell>
        </row>
        <row r="2693">
          <cell r="J2693">
            <v>2.5000000000000001E-2</v>
          </cell>
          <cell r="N2693">
            <v>0</v>
          </cell>
          <cell r="Z2693" t="str">
            <v>KEXP-0669961-185-24-06-20239607.20.025</v>
          </cell>
        </row>
        <row r="2694">
          <cell r="J2694">
            <v>2.5000000000000001E-2</v>
          </cell>
          <cell r="N2694">
            <v>0</v>
          </cell>
          <cell r="Z2694" t="str">
            <v>KEXP-0669961-185-24-06-20239607.190.025</v>
          </cell>
        </row>
        <row r="2695">
          <cell r="J2695">
            <v>2.5000000000000001E-2</v>
          </cell>
          <cell r="N2695">
            <v>0</v>
          </cell>
          <cell r="Z2695" t="str">
            <v>KEXP-0669961-185-24-06-20239607.110.025</v>
          </cell>
        </row>
        <row r="2696">
          <cell r="J2696">
            <v>3.0000000000000001E-3</v>
          </cell>
          <cell r="N2696">
            <v>0</v>
          </cell>
          <cell r="Z2696" t="str">
            <v>KEXP-0669961-185-24-06-20239606.210.003</v>
          </cell>
        </row>
        <row r="2697">
          <cell r="J2697">
            <v>5.0000000000000001E-3</v>
          </cell>
          <cell r="N2697">
            <v>0</v>
          </cell>
          <cell r="Z2697" t="str">
            <v>KEXP-0669961-185-24-06-20239606.10.005</v>
          </cell>
        </row>
        <row r="2698">
          <cell r="J2698">
            <v>1</v>
          </cell>
          <cell r="N2698">
            <v>0</v>
          </cell>
          <cell r="Z2698" t="str">
            <v>KEXP-0669961-185-24-06-20238523.5191</v>
          </cell>
        </row>
        <row r="2699">
          <cell r="J2699">
            <v>2E-3</v>
          </cell>
          <cell r="N2699">
            <v>0</v>
          </cell>
          <cell r="Z2699" t="str">
            <v>KEXP-0669961-185-24-06-20238308.20.002</v>
          </cell>
        </row>
        <row r="2700">
          <cell r="J2700">
            <v>2E-3</v>
          </cell>
          <cell r="N2700">
            <v>0</v>
          </cell>
          <cell r="Z2700" t="str">
            <v>KEXP-0669961-185-24-06-20237318.230.002</v>
          </cell>
        </row>
        <row r="2701">
          <cell r="J2701">
            <v>3.0000000000000001E-3</v>
          </cell>
          <cell r="N2701">
            <v>0</v>
          </cell>
          <cell r="Z2701" t="str">
            <v>KEXP-0669961-185-24-06-20237317.0010.003</v>
          </cell>
        </row>
        <row r="2702">
          <cell r="J2702">
            <v>1E-3</v>
          </cell>
          <cell r="N2702">
            <v>0</v>
          </cell>
          <cell r="Z2702" t="str">
            <v>KEXP-0669961-185-24-06-20235807.1090.001</v>
          </cell>
        </row>
        <row r="2703">
          <cell r="J2703">
            <v>3.0000000000000001E-3</v>
          </cell>
          <cell r="N2703">
            <v>0</v>
          </cell>
          <cell r="Z2703" t="str">
            <v>KEXP-0669961-185-24-06-20235807.1030.003</v>
          </cell>
        </row>
        <row r="2704">
          <cell r="J2704">
            <v>0.03</v>
          </cell>
          <cell r="N2704">
            <v>0</v>
          </cell>
          <cell r="Z2704" t="str">
            <v>KEXP-0669961-185-24-06-20235804.290.03</v>
          </cell>
        </row>
        <row r="2705">
          <cell r="J2705">
            <v>4.0000000000000001E-3</v>
          </cell>
          <cell r="N2705">
            <v>0</v>
          </cell>
          <cell r="Z2705" t="str">
            <v>KEXP-0669961-185-24-06-20235604.10.004</v>
          </cell>
        </row>
        <row r="2706">
          <cell r="J2706">
            <v>0.01</v>
          </cell>
          <cell r="N2706">
            <v>1E-4</v>
          </cell>
          <cell r="Z2706" t="str">
            <v>KEXP-0669961-185-24-06-20235402.390.0101</v>
          </cell>
        </row>
        <row r="2707">
          <cell r="J2707">
            <v>0.1</v>
          </cell>
          <cell r="N2707">
            <v>0</v>
          </cell>
          <cell r="Z2707" t="str">
            <v>KEXP-0669961-185-24-06-20235401.2090.1</v>
          </cell>
        </row>
        <row r="2708">
          <cell r="J2708">
            <v>3.0000000000000001E-3</v>
          </cell>
          <cell r="N2708">
            <v>0</v>
          </cell>
          <cell r="Z2708" t="str">
            <v>KEXP-0669961-185-24-06-20235210.110.003</v>
          </cell>
        </row>
        <row r="2709">
          <cell r="J2709">
            <v>0.4</v>
          </cell>
          <cell r="N2709">
            <v>4.0400000000000002E-3</v>
          </cell>
          <cell r="Z2709" t="str">
            <v>KEXP-0669961-185-24-06-20235205.110.40404</v>
          </cell>
        </row>
        <row r="2710">
          <cell r="J2710">
            <v>0.4</v>
          </cell>
          <cell r="N2710">
            <v>4.0400000000000002E-3</v>
          </cell>
          <cell r="Z2710" t="str">
            <v>KEXP-0669961-185-24-06-20235201.0090.40404</v>
          </cell>
        </row>
        <row r="2711">
          <cell r="J2711">
            <v>2E-3</v>
          </cell>
          <cell r="N2711">
            <v>0</v>
          </cell>
          <cell r="Z2711" t="str">
            <v>KEXP-0669961-185-24-06-20234821.1090.002</v>
          </cell>
        </row>
        <row r="2712">
          <cell r="J2712">
            <v>1</v>
          </cell>
          <cell r="N2712">
            <v>0</v>
          </cell>
          <cell r="Z2712" t="str">
            <v>KEXP-0669961-185-24-06-20234819.11</v>
          </cell>
        </row>
        <row r="2713">
          <cell r="J2713">
            <v>0.06</v>
          </cell>
          <cell r="N2713">
            <v>0</v>
          </cell>
          <cell r="Z2713" t="str">
            <v>KEXP-0669961-185-24-06-20234007.0090.06</v>
          </cell>
        </row>
        <row r="2714">
          <cell r="J2714">
            <v>0.01</v>
          </cell>
          <cell r="N2714">
            <v>0</v>
          </cell>
          <cell r="Z2714" t="str">
            <v>KEXP-0669961-185-24-06-20233926.2090.01</v>
          </cell>
        </row>
        <row r="2715">
          <cell r="J2715">
            <v>5.2499999999999998E-2</v>
          </cell>
          <cell r="N2715">
            <v>0</v>
          </cell>
          <cell r="Z2715" t="str">
            <v>KEXP-0669961-185-24-06-20233923.290.0525</v>
          </cell>
        </row>
        <row r="2716">
          <cell r="J2716">
            <v>2E-3</v>
          </cell>
          <cell r="N2716">
            <v>0</v>
          </cell>
          <cell r="Z2716" t="str">
            <v>KEXP-0669961-185-24-06-20233920.990.002</v>
          </cell>
        </row>
        <row r="2717">
          <cell r="J2717">
            <v>0.04</v>
          </cell>
          <cell r="N2717">
            <v>0</v>
          </cell>
          <cell r="Z2717" t="str">
            <v>KEXP-0669961-185-24-06-20233905.30.04</v>
          </cell>
        </row>
        <row r="2718">
          <cell r="J2718">
            <v>0.04</v>
          </cell>
          <cell r="N2718">
            <v>0</v>
          </cell>
          <cell r="Z2718" t="str">
            <v>KEXP-0669961-185-24-06-20232915.110.04</v>
          </cell>
        </row>
        <row r="2719">
          <cell r="J2719">
            <v>0.03</v>
          </cell>
          <cell r="N2719">
            <v>0</v>
          </cell>
          <cell r="Z2719" t="str">
            <v>KEXP-0669961-185-24-06-202328470.03</v>
          </cell>
        </row>
        <row r="2720">
          <cell r="J2720">
            <v>1.1000000000000001</v>
          </cell>
          <cell r="N2720">
            <v>0</v>
          </cell>
          <cell r="Z2720" t="str">
            <v>KEXP-0669961-185-24-06-20232701.121.1</v>
          </cell>
        </row>
        <row r="2721">
          <cell r="J2721">
            <v>0.04</v>
          </cell>
          <cell r="N2721">
            <v>0</v>
          </cell>
          <cell r="Z2721" t="str">
            <v>KEXP-0669961-185-24-06-20231108.190.04</v>
          </cell>
        </row>
        <row r="2722">
          <cell r="J2722">
            <v>7.0000000000000001E-3</v>
          </cell>
          <cell r="N2722">
            <v>0</v>
          </cell>
          <cell r="Z2722" t="str">
            <v>KEXP-0669961-186-24-06-20239607.20.007</v>
          </cell>
        </row>
        <row r="2723">
          <cell r="J2723">
            <v>1E-3</v>
          </cell>
          <cell r="N2723">
            <v>0</v>
          </cell>
          <cell r="Z2723" t="str">
            <v>KEXP-0669961-186-24-06-20239606.2990.001</v>
          </cell>
        </row>
        <row r="2724">
          <cell r="J2724">
            <v>3.0000000000000001E-3</v>
          </cell>
          <cell r="N2724">
            <v>0</v>
          </cell>
          <cell r="Z2724" t="str">
            <v>KEXP-0669961-186-24-06-20239606.2920.003</v>
          </cell>
        </row>
        <row r="2725">
          <cell r="J2725">
            <v>2E-3</v>
          </cell>
          <cell r="N2725">
            <v>0</v>
          </cell>
          <cell r="Z2725" t="str">
            <v>KEXP-0669961-186-24-06-20239606.2910.002</v>
          </cell>
        </row>
        <row r="2726">
          <cell r="J2726">
            <v>3.0000000000000001E-3</v>
          </cell>
          <cell r="N2726">
            <v>0</v>
          </cell>
          <cell r="Z2726" t="str">
            <v>KEXP-0669961-186-24-06-20239606.220.003</v>
          </cell>
        </row>
        <row r="2727">
          <cell r="J2727">
            <v>2E-3</v>
          </cell>
          <cell r="N2727">
            <v>0</v>
          </cell>
          <cell r="Z2727" t="str">
            <v>KEXP-0669961-186-24-06-20239606.10.002</v>
          </cell>
        </row>
        <row r="2728">
          <cell r="J2728">
            <v>1</v>
          </cell>
          <cell r="N2728">
            <v>0</v>
          </cell>
          <cell r="Z2728" t="str">
            <v>KEXP-0669961-186-24-06-20238523.5991</v>
          </cell>
        </row>
        <row r="2729">
          <cell r="J2729">
            <v>1</v>
          </cell>
          <cell r="N2729">
            <v>0</v>
          </cell>
          <cell r="Z2729" t="str">
            <v>KEXP-0669961-186-24-06-20238523.5291</v>
          </cell>
        </row>
        <row r="2730">
          <cell r="J2730">
            <v>1</v>
          </cell>
          <cell r="N2730">
            <v>0</v>
          </cell>
          <cell r="Z2730" t="str">
            <v>KEXP-0669961-186-24-06-20238308.1021</v>
          </cell>
        </row>
        <row r="2731">
          <cell r="J2731">
            <v>4.0000000000000001E-3</v>
          </cell>
          <cell r="N2731">
            <v>0</v>
          </cell>
          <cell r="Z2731" t="str">
            <v>KEXP-0669961-186-24-06-20238308.1010.004</v>
          </cell>
        </row>
        <row r="2732">
          <cell r="J2732">
            <v>1E-3</v>
          </cell>
          <cell r="N2732">
            <v>0</v>
          </cell>
          <cell r="Z2732" t="str">
            <v>KEXP-0669961-186-24-06-20237616.10.001</v>
          </cell>
        </row>
        <row r="2733">
          <cell r="J2733">
            <v>2E-3</v>
          </cell>
          <cell r="N2733">
            <v>0</v>
          </cell>
          <cell r="Z2733" t="str">
            <v>KEXP-0669961-186-24-06-20237317.0020.002</v>
          </cell>
        </row>
        <row r="2734">
          <cell r="J2734">
            <v>0.01</v>
          </cell>
          <cell r="N2734">
            <v>1E-4</v>
          </cell>
          <cell r="Z2734" t="str">
            <v>KEXP-0669961-186-24-06-20236006.320.0101</v>
          </cell>
        </row>
        <row r="2735">
          <cell r="J2735">
            <v>3.5000000000000003E-2</v>
          </cell>
          <cell r="N2735">
            <v>0</v>
          </cell>
          <cell r="Z2735" t="str">
            <v>KEXP-0669961-186-24-06-20235901.9090.035</v>
          </cell>
        </row>
        <row r="2736">
          <cell r="J2736">
            <v>2E-3</v>
          </cell>
          <cell r="N2736">
            <v>0</v>
          </cell>
          <cell r="Z2736" t="str">
            <v>KEXP-0669961-186-24-06-20235807.90.002</v>
          </cell>
        </row>
        <row r="2737">
          <cell r="J2737">
            <v>1E-3</v>
          </cell>
          <cell r="N2737">
            <v>0</v>
          </cell>
          <cell r="Z2737" t="str">
            <v>KEXP-0669961-186-24-06-20235807.1020.001</v>
          </cell>
        </row>
        <row r="2738">
          <cell r="J2738">
            <v>1E-3</v>
          </cell>
          <cell r="N2738">
            <v>0</v>
          </cell>
          <cell r="Z2738" t="str">
            <v>KEXP-0669961-186-24-06-20235807.1010.001</v>
          </cell>
        </row>
        <row r="2739">
          <cell r="J2739">
            <v>3.0000000000000001E-3</v>
          </cell>
          <cell r="N2739">
            <v>0</v>
          </cell>
          <cell r="Z2739" t="str">
            <v>KEXP-0669961-186-24-06-20235806.320.003</v>
          </cell>
        </row>
        <row r="2740">
          <cell r="J2740">
            <v>7.0000000000000007E-2</v>
          </cell>
          <cell r="N2740">
            <v>7.1000000000000002E-4</v>
          </cell>
          <cell r="Z2740" t="str">
            <v>KEXP-0669961-186-24-06-20235208.190.07071</v>
          </cell>
        </row>
        <row r="2741">
          <cell r="J2741">
            <v>0.4</v>
          </cell>
          <cell r="N2741">
            <v>4.0400000000000002E-3</v>
          </cell>
          <cell r="Z2741" t="str">
            <v>KEXP-0669961-186-24-06-20235205.270.40404</v>
          </cell>
        </row>
        <row r="2742">
          <cell r="J2742">
            <v>0.4</v>
          </cell>
          <cell r="N2742">
            <v>4.0400000000000002E-3</v>
          </cell>
          <cell r="Z2742" t="str">
            <v>KEXP-0669961-186-24-06-20235205.120.40404</v>
          </cell>
        </row>
        <row r="2743">
          <cell r="J2743">
            <v>2E-3</v>
          </cell>
          <cell r="N2743">
            <v>0</v>
          </cell>
          <cell r="Z2743" t="str">
            <v>KEXP-0669961-186-24-06-20234821.90.002</v>
          </cell>
        </row>
        <row r="2744">
          <cell r="J2744">
            <v>1</v>
          </cell>
          <cell r="N2744">
            <v>0</v>
          </cell>
          <cell r="Z2744" t="str">
            <v>KEXP-0669961-186-24-06-20233926.90991</v>
          </cell>
        </row>
        <row r="2745">
          <cell r="J2745">
            <v>0.04</v>
          </cell>
          <cell r="N2745">
            <v>0</v>
          </cell>
          <cell r="Z2745" t="str">
            <v>KEXP-0669961-186-24-06-202339100.04</v>
          </cell>
        </row>
        <row r="2746">
          <cell r="J2746">
            <v>0.04</v>
          </cell>
          <cell r="N2746">
            <v>0</v>
          </cell>
          <cell r="Z2746" t="str">
            <v>KEXP-0669961-186-24-06-20233809.9190.04</v>
          </cell>
        </row>
        <row r="2747">
          <cell r="J2747">
            <v>0.04</v>
          </cell>
          <cell r="N2747">
            <v>0</v>
          </cell>
          <cell r="Z2747" t="str">
            <v>KEXP-0669961-186-24-06-20233809.9110.04</v>
          </cell>
        </row>
        <row r="2748">
          <cell r="J2748">
            <v>0.04</v>
          </cell>
          <cell r="N2748">
            <v>0</v>
          </cell>
          <cell r="Z2748" t="str">
            <v>KEXP-0669961-186-24-06-20233505.1090.04</v>
          </cell>
        </row>
        <row r="2749">
          <cell r="J2749">
            <v>0.04</v>
          </cell>
          <cell r="N2749">
            <v>0</v>
          </cell>
          <cell r="Z2749" t="str">
            <v>KEXP-0669961-186-24-06-20232832.1090.04</v>
          </cell>
        </row>
        <row r="2750">
          <cell r="J2750">
            <v>1.1000000000000001</v>
          </cell>
          <cell r="N2750">
            <v>0</v>
          </cell>
          <cell r="Z2750" t="str">
            <v>KEXP-0669961-186-24-06-20232701.191.1</v>
          </cell>
        </row>
        <row r="2751">
          <cell r="J2751">
            <v>2.5000000000000001E-2</v>
          </cell>
          <cell r="N2751">
            <v>0</v>
          </cell>
          <cell r="Z2751" t="str">
            <v>KEXP-0669961-187-24-06-20239607.20.025</v>
          </cell>
        </row>
        <row r="2752">
          <cell r="J2752">
            <v>2.5000000000000001E-2</v>
          </cell>
          <cell r="N2752">
            <v>0</v>
          </cell>
          <cell r="Z2752" t="str">
            <v>KEXP-0669961-187-24-06-20239607.190.025</v>
          </cell>
        </row>
        <row r="2753">
          <cell r="J2753">
            <v>2.5000000000000001E-2</v>
          </cell>
          <cell r="N2753">
            <v>0</v>
          </cell>
          <cell r="Z2753" t="str">
            <v>KEXP-0669961-187-24-06-20239607.110.025</v>
          </cell>
        </row>
        <row r="2754">
          <cell r="J2754">
            <v>3.0000000000000001E-3</v>
          </cell>
          <cell r="N2754">
            <v>0</v>
          </cell>
          <cell r="Z2754" t="str">
            <v>KEXP-0669961-187-24-06-20239606.210.003</v>
          </cell>
        </row>
        <row r="2755">
          <cell r="J2755">
            <v>5.0000000000000001E-3</v>
          </cell>
          <cell r="N2755">
            <v>0</v>
          </cell>
          <cell r="Z2755" t="str">
            <v>KEXP-0669961-187-24-06-20239606.10.005</v>
          </cell>
        </row>
        <row r="2756">
          <cell r="J2756">
            <v>1</v>
          </cell>
          <cell r="N2756">
            <v>0</v>
          </cell>
          <cell r="Z2756" t="str">
            <v>KEXP-0669961-187-24-06-20238523.5191</v>
          </cell>
        </row>
        <row r="2757">
          <cell r="J2757">
            <v>2E-3</v>
          </cell>
          <cell r="N2757">
            <v>0</v>
          </cell>
          <cell r="Z2757" t="str">
            <v>KEXP-0669961-187-24-06-20238308.20.002</v>
          </cell>
        </row>
        <row r="2758">
          <cell r="J2758">
            <v>2E-3</v>
          </cell>
          <cell r="N2758">
            <v>0</v>
          </cell>
          <cell r="Z2758" t="str">
            <v>KEXP-0669961-187-24-06-20237318.230.002</v>
          </cell>
        </row>
        <row r="2759">
          <cell r="J2759">
            <v>3.0000000000000001E-3</v>
          </cell>
          <cell r="N2759">
            <v>0</v>
          </cell>
          <cell r="Z2759" t="str">
            <v>KEXP-0669961-187-24-06-20237317.0010.003</v>
          </cell>
        </row>
        <row r="2760">
          <cell r="J2760">
            <v>1E-3</v>
          </cell>
          <cell r="N2760">
            <v>0</v>
          </cell>
          <cell r="Z2760" t="str">
            <v>KEXP-0669961-187-24-06-20235807.1090.001</v>
          </cell>
        </row>
        <row r="2761">
          <cell r="J2761">
            <v>3.0000000000000001E-3</v>
          </cell>
          <cell r="N2761">
            <v>0</v>
          </cell>
          <cell r="Z2761" t="str">
            <v>KEXP-0669961-187-24-06-20235807.1030.003</v>
          </cell>
        </row>
        <row r="2762">
          <cell r="J2762">
            <v>4.0000000000000001E-3</v>
          </cell>
          <cell r="N2762">
            <v>0</v>
          </cell>
          <cell r="Z2762" t="str">
            <v>KEXP-0669961-187-24-06-20235604.10.004</v>
          </cell>
        </row>
        <row r="2763">
          <cell r="J2763">
            <v>0.3</v>
          </cell>
          <cell r="N2763">
            <v>3.0300000000000001E-3</v>
          </cell>
          <cell r="Z2763" t="str">
            <v>KEXP-0669961-187-24-06-20235402.330.30303</v>
          </cell>
        </row>
        <row r="2764">
          <cell r="J2764">
            <v>0.1</v>
          </cell>
          <cell r="N2764">
            <v>0</v>
          </cell>
          <cell r="Z2764" t="str">
            <v>KEXP-0669961-187-24-06-20235401.2090.1</v>
          </cell>
        </row>
        <row r="2765">
          <cell r="J2765">
            <v>3.0000000000000001E-3</v>
          </cell>
          <cell r="N2765">
            <v>0</v>
          </cell>
          <cell r="Z2765" t="str">
            <v>KEXP-0669961-187-24-06-20235210.110.003</v>
          </cell>
        </row>
        <row r="2766">
          <cell r="J2766">
            <v>2E-3</v>
          </cell>
          <cell r="N2766">
            <v>0</v>
          </cell>
          <cell r="Z2766" t="str">
            <v>KEXP-0669961-187-24-06-20234821.1090.002</v>
          </cell>
        </row>
        <row r="2767">
          <cell r="J2767">
            <v>1</v>
          </cell>
          <cell r="N2767">
            <v>0</v>
          </cell>
          <cell r="Z2767" t="str">
            <v>KEXP-0669961-187-24-06-20234819.11</v>
          </cell>
        </row>
        <row r="2768">
          <cell r="J2768">
            <v>0.06</v>
          </cell>
          <cell r="N2768">
            <v>0</v>
          </cell>
          <cell r="Z2768" t="str">
            <v>KEXP-0669961-187-24-06-20234007.0090.06</v>
          </cell>
        </row>
        <row r="2769">
          <cell r="J2769">
            <v>0.01</v>
          </cell>
          <cell r="N2769">
            <v>0</v>
          </cell>
          <cell r="Z2769" t="str">
            <v>KEXP-0669961-187-24-06-20233926.2090.01</v>
          </cell>
        </row>
        <row r="2770">
          <cell r="J2770">
            <v>5.2499999999999998E-2</v>
          </cell>
          <cell r="N2770">
            <v>0</v>
          </cell>
          <cell r="Z2770" t="str">
            <v>KEXP-0669961-187-24-06-20233923.290.0525</v>
          </cell>
        </row>
        <row r="2771">
          <cell r="J2771">
            <v>2E-3</v>
          </cell>
          <cell r="N2771">
            <v>0</v>
          </cell>
          <cell r="Z2771" t="str">
            <v>KEXP-0669961-187-24-06-20233920.990.002</v>
          </cell>
        </row>
        <row r="2772">
          <cell r="J2772">
            <v>0.04</v>
          </cell>
          <cell r="N2772">
            <v>0</v>
          </cell>
          <cell r="Z2772" t="str">
            <v>KEXP-0669961-187-24-06-20233905.30.04</v>
          </cell>
        </row>
        <row r="2773">
          <cell r="J2773">
            <v>0.04</v>
          </cell>
          <cell r="N2773">
            <v>0</v>
          </cell>
          <cell r="Z2773" t="str">
            <v>KEXP-0669961-187-24-06-20232915.110.04</v>
          </cell>
        </row>
        <row r="2774">
          <cell r="J2774">
            <v>0.03</v>
          </cell>
          <cell r="N2774">
            <v>0</v>
          </cell>
          <cell r="Z2774" t="str">
            <v>KEXP-0669961-187-24-06-202328470.03</v>
          </cell>
        </row>
        <row r="2775">
          <cell r="J2775">
            <v>1.1000000000000001</v>
          </cell>
          <cell r="N2775">
            <v>0</v>
          </cell>
          <cell r="Z2775" t="str">
            <v>KEXP-0669961-187-24-06-20232701.121.1</v>
          </cell>
        </row>
        <row r="2776">
          <cell r="J2776">
            <v>0.04</v>
          </cell>
          <cell r="N2776">
            <v>0</v>
          </cell>
          <cell r="Z2776" t="str">
            <v>KEXP-0669961-187-24-06-20231108.190.04</v>
          </cell>
        </row>
        <row r="2777">
          <cell r="J2777">
            <v>7.0000000000000001E-3</v>
          </cell>
          <cell r="N2777">
            <v>0</v>
          </cell>
          <cell r="Z2777" t="str">
            <v>KEXP-0669961-188-24-06-20239607.20.007</v>
          </cell>
        </row>
        <row r="2778">
          <cell r="J2778">
            <v>1E-3</v>
          </cell>
          <cell r="N2778">
            <v>0</v>
          </cell>
          <cell r="Z2778" t="str">
            <v>KEXP-0669961-188-24-06-20239606.2990.001</v>
          </cell>
        </row>
        <row r="2779">
          <cell r="J2779">
            <v>3.0000000000000001E-3</v>
          </cell>
          <cell r="N2779">
            <v>0</v>
          </cell>
          <cell r="Z2779" t="str">
            <v>KEXP-0669961-188-24-06-20239606.2920.003</v>
          </cell>
        </row>
        <row r="2780">
          <cell r="J2780">
            <v>2E-3</v>
          </cell>
          <cell r="N2780">
            <v>0</v>
          </cell>
          <cell r="Z2780" t="str">
            <v>KEXP-0669961-188-24-06-20239606.2910.002</v>
          </cell>
        </row>
        <row r="2781">
          <cell r="J2781">
            <v>3.0000000000000001E-3</v>
          </cell>
          <cell r="N2781">
            <v>0</v>
          </cell>
          <cell r="Z2781" t="str">
            <v>KEXP-0669961-188-24-06-20239606.220.003</v>
          </cell>
        </row>
        <row r="2782">
          <cell r="J2782">
            <v>2E-3</v>
          </cell>
          <cell r="N2782">
            <v>0</v>
          </cell>
          <cell r="Z2782" t="str">
            <v>KEXP-0669961-188-24-06-20239606.10.002</v>
          </cell>
        </row>
        <row r="2783">
          <cell r="J2783">
            <v>1</v>
          </cell>
          <cell r="N2783">
            <v>0</v>
          </cell>
          <cell r="Z2783" t="str">
            <v>KEXP-0669961-188-24-06-20238523.5991</v>
          </cell>
        </row>
        <row r="2784">
          <cell r="J2784">
            <v>1</v>
          </cell>
          <cell r="N2784">
            <v>0</v>
          </cell>
          <cell r="Z2784" t="str">
            <v>KEXP-0669961-188-24-06-20238523.5291</v>
          </cell>
        </row>
        <row r="2785">
          <cell r="J2785">
            <v>0.02</v>
          </cell>
          <cell r="N2785">
            <v>0</v>
          </cell>
          <cell r="Z2785" t="str">
            <v>KEXP-0669961-188-24-06-20238308.9020.02</v>
          </cell>
        </row>
        <row r="2786">
          <cell r="J2786">
            <v>1</v>
          </cell>
          <cell r="N2786">
            <v>0</v>
          </cell>
          <cell r="Z2786" t="str">
            <v>KEXP-0669961-188-24-06-20238308.1021</v>
          </cell>
        </row>
        <row r="2787">
          <cell r="J2787">
            <v>4.0000000000000001E-3</v>
          </cell>
          <cell r="N2787">
            <v>0</v>
          </cell>
          <cell r="Z2787" t="str">
            <v>KEXP-0669961-188-24-06-20238308.1010.004</v>
          </cell>
        </row>
        <row r="2788">
          <cell r="J2788">
            <v>1E-3</v>
          </cell>
          <cell r="N2788">
            <v>0</v>
          </cell>
          <cell r="Z2788" t="str">
            <v>KEXP-0669961-188-24-06-20237616.10.001</v>
          </cell>
        </row>
        <row r="2789">
          <cell r="J2789">
            <v>2E-3</v>
          </cell>
          <cell r="N2789">
            <v>0</v>
          </cell>
          <cell r="Z2789" t="str">
            <v>KEXP-0669961-188-24-06-20237317.0020.002</v>
          </cell>
        </row>
        <row r="2790">
          <cell r="J2790">
            <v>3.5000000000000003E-2</v>
          </cell>
          <cell r="N2790">
            <v>0</v>
          </cell>
          <cell r="Z2790" t="str">
            <v>KEXP-0669961-188-24-06-20235901.9090.035</v>
          </cell>
        </row>
        <row r="2791">
          <cell r="J2791">
            <v>2E-3</v>
          </cell>
          <cell r="N2791">
            <v>0</v>
          </cell>
          <cell r="Z2791" t="str">
            <v>KEXP-0669961-188-24-06-20235807.90.002</v>
          </cell>
        </row>
        <row r="2792">
          <cell r="J2792">
            <v>1E-3</v>
          </cell>
          <cell r="N2792">
            <v>0</v>
          </cell>
          <cell r="Z2792" t="str">
            <v>KEXP-0669961-188-24-06-20235807.1020.001</v>
          </cell>
        </row>
        <row r="2793">
          <cell r="J2793">
            <v>1E-3</v>
          </cell>
          <cell r="N2793">
            <v>0</v>
          </cell>
          <cell r="Z2793" t="str">
            <v>KEXP-0669961-188-24-06-20235807.1010.001</v>
          </cell>
        </row>
        <row r="2794">
          <cell r="J2794">
            <v>3.0000000000000001E-3</v>
          </cell>
          <cell r="N2794">
            <v>0</v>
          </cell>
          <cell r="Z2794" t="str">
            <v>KEXP-0669961-188-24-06-20235806.320.003</v>
          </cell>
        </row>
        <row r="2795">
          <cell r="J2795">
            <v>0.9</v>
          </cell>
          <cell r="N2795">
            <v>9.0900000000000009E-3</v>
          </cell>
          <cell r="Z2795" t="str">
            <v>KEXP-0669961-188-24-06-20235211.410.90909</v>
          </cell>
        </row>
        <row r="2796">
          <cell r="J2796">
            <v>0.9</v>
          </cell>
          <cell r="N2796">
            <v>9.0900000000000009E-3</v>
          </cell>
          <cell r="Z2796" t="str">
            <v>KEXP-0669961-188-24-06-20235211.320.90909</v>
          </cell>
        </row>
        <row r="2797">
          <cell r="J2797">
            <v>0.9</v>
          </cell>
          <cell r="N2797">
            <v>9.0900000000000009E-3</v>
          </cell>
          <cell r="Z2797" t="str">
            <v>KEXP-0669961-188-24-06-20235211.310.90909</v>
          </cell>
        </row>
        <row r="2798">
          <cell r="J2798">
            <v>2E-3</v>
          </cell>
          <cell r="N2798">
            <v>0</v>
          </cell>
          <cell r="Z2798" t="str">
            <v>KEXP-0669961-188-24-06-20234821.90.002</v>
          </cell>
        </row>
        <row r="2799">
          <cell r="J2799">
            <v>1E-3</v>
          </cell>
          <cell r="N2799">
            <v>0</v>
          </cell>
          <cell r="Z2799" t="str">
            <v>KEXP-0669961-188-24-06-20234015.90.001</v>
          </cell>
        </row>
        <row r="2800">
          <cell r="J2800">
            <v>1</v>
          </cell>
          <cell r="N2800">
            <v>0</v>
          </cell>
          <cell r="Z2800" t="str">
            <v>KEXP-0669961-188-24-06-20233926.90991</v>
          </cell>
        </row>
        <row r="2801">
          <cell r="J2801">
            <v>0.04</v>
          </cell>
          <cell r="N2801">
            <v>0</v>
          </cell>
          <cell r="Z2801" t="str">
            <v>KEXP-0669961-188-24-06-20233909.50.04</v>
          </cell>
        </row>
        <row r="2802">
          <cell r="J2802">
            <v>0.04</v>
          </cell>
          <cell r="N2802">
            <v>0</v>
          </cell>
          <cell r="Z2802" t="str">
            <v>KEXP-0669961-188-24-06-20233507.90.04</v>
          </cell>
        </row>
        <row r="2803">
          <cell r="J2803">
            <v>7.0000000000000007E-2</v>
          </cell>
          <cell r="N2803">
            <v>0</v>
          </cell>
          <cell r="Z2803" t="str">
            <v>KEXP-0669961-188-24-06-20233402.90.07</v>
          </cell>
        </row>
        <row r="2804">
          <cell r="J2804">
            <v>0.04</v>
          </cell>
          <cell r="N2804">
            <v>0</v>
          </cell>
          <cell r="Z2804" t="str">
            <v>KEXP-0669961-188-24-06-20232832.1090.04</v>
          </cell>
        </row>
        <row r="2805">
          <cell r="J2805">
            <v>1.1000000000000001</v>
          </cell>
          <cell r="N2805">
            <v>0</v>
          </cell>
          <cell r="Z2805" t="str">
            <v>KEXP-0669961-188-24-06-20232701.191.1</v>
          </cell>
        </row>
        <row r="2806">
          <cell r="J2806">
            <v>0.04</v>
          </cell>
          <cell r="N2806">
            <v>0</v>
          </cell>
          <cell r="Z2806" t="str">
            <v>KEXP-0669961-188-24-06-20232513.10.04</v>
          </cell>
        </row>
        <row r="2807">
          <cell r="J2807">
            <v>2.5000000000000001E-2</v>
          </cell>
          <cell r="N2807">
            <v>0</v>
          </cell>
          <cell r="Z2807" t="str">
            <v>KEXP-0669961-189-24-06-20239607.20.025</v>
          </cell>
        </row>
        <row r="2808">
          <cell r="J2808">
            <v>2.5000000000000001E-2</v>
          </cell>
          <cell r="N2808">
            <v>0</v>
          </cell>
          <cell r="Z2808" t="str">
            <v>KEXP-0669961-189-24-06-20239607.190.025</v>
          </cell>
        </row>
        <row r="2809">
          <cell r="J2809">
            <v>2.5000000000000001E-2</v>
          </cell>
          <cell r="N2809">
            <v>0</v>
          </cell>
          <cell r="Z2809" t="str">
            <v>KEXP-0669961-189-24-06-20239607.110.025</v>
          </cell>
        </row>
        <row r="2810">
          <cell r="J2810">
            <v>3.0000000000000001E-3</v>
          </cell>
          <cell r="N2810">
            <v>0</v>
          </cell>
          <cell r="Z2810" t="str">
            <v>KEXP-0669961-189-24-06-20239606.210.003</v>
          </cell>
        </row>
        <row r="2811">
          <cell r="J2811">
            <v>5.0000000000000001E-3</v>
          </cell>
          <cell r="N2811">
            <v>0</v>
          </cell>
          <cell r="Z2811" t="str">
            <v>KEXP-0669961-189-24-06-20239606.10.005</v>
          </cell>
        </row>
        <row r="2812">
          <cell r="J2812">
            <v>1</v>
          </cell>
          <cell r="N2812">
            <v>0</v>
          </cell>
          <cell r="Z2812" t="str">
            <v>KEXP-0669961-189-24-06-20238523.5191</v>
          </cell>
        </row>
        <row r="2813">
          <cell r="J2813">
            <v>2E-3</v>
          </cell>
          <cell r="N2813">
            <v>0</v>
          </cell>
          <cell r="Z2813" t="str">
            <v>KEXP-0669961-189-24-06-20238308.9090.002</v>
          </cell>
        </row>
        <row r="2814">
          <cell r="J2814">
            <v>2E-3</v>
          </cell>
          <cell r="N2814">
            <v>0</v>
          </cell>
          <cell r="Z2814" t="str">
            <v>KEXP-0669961-189-24-06-20238308.20.002</v>
          </cell>
        </row>
        <row r="2815">
          <cell r="J2815">
            <v>2E-3</v>
          </cell>
          <cell r="N2815">
            <v>0</v>
          </cell>
          <cell r="Z2815" t="str">
            <v>KEXP-0669961-189-24-06-20237318.230.002</v>
          </cell>
        </row>
        <row r="2816">
          <cell r="J2816">
            <v>3.0000000000000001E-3</v>
          </cell>
          <cell r="N2816">
            <v>0</v>
          </cell>
          <cell r="Z2816" t="str">
            <v>KEXP-0669961-189-24-06-20237317.0010.003</v>
          </cell>
        </row>
        <row r="2817">
          <cell r="J2817">
            <v>1E-3</v>
          </cell>
          <cell r="N2817">
            <v>0</v>
          </cell>
          <cell r="Z2817" t="str">
            <v>KEXP-0669961-189-24-06-20235807.1090.001</v>
          </cell>
        </row>
        <row r="2818">
          <cell r="J2818">
            <v>3.0000000000000001E-3</v>
          </cell>
          <cell r="N2818">
            <v>0</v>
          </cell>
          <cell r="Z2818" t="str">
            <v>KEXP-0669961-189-24-06-20235807.1030.003</v>
          </cell>
        </row>
        <row r="2819">
          <cell r="J2819">
            <v>0.03</v>
          </cell>
          <cell r="N2819">
            <v>0</v>
          </cell>
          <cell r="Z2819" t="str">
            <v>KEXP-0669961-189-24-06-20235804.290.03</v>
          </cell>
        </row>
        <row r="2820">
          <cell r="J2820">
            <v>4.0000000000000001E-3</v>
          </cell>
          <cell r="N2820">
            <v>0</v>
          </cell>
          <cell r="Z2820" t="str">
            <v>KEXP-0669961-189-24-06-20235604.10.004</v>
          </cell>
        </row>
        <row r="2821">
          <cell r="J2821">
            <v>0.33</v>
          </cell>
          <cell r="N2821">
            <v>3.3300000000000001E-3</v>
          </cell>
          <cell r="Z2821" t="str">
            <v>KEXP-0669961-189-24-06-20235503.2010.33333</v>
          </cell>
        </row>
        <row r="2822">
          <cell r="J2822">
            <v>0.1</v>
          </cell>
          <cell r="N2822">
            <v>0</v>
          </cell>
          <cell r="Z2822" t="str">
            <v>KEXP-0669961-189-24-06-20235401.2090.1</v>
          </cell>
        </row>
        <row r="2823">
          <cell r="J2823">
            <v>0.15</v>
          </cell>
          <cell r="N2823">
            <v>1.5200000000000001E-3</v>
          </cell>
          <cell r="Z2823" t="str">
            <v>KEXP-0669961-189-24-06-20235210.290.15152</v>
          </cell>
        </row>
        <row r="2824">
          <cell r="J2824">
            <v>3.0000000000000001E-3</v>
          </cell>
          <cell r="N2824">
            <v>0</v>
          </cell>
          <cell r="Z2824" t="str">
            <v>KEXP-0669961-189-24-06-20235210.110.003</v>
          </cell>
        </row>
        <row r="2825">
          <cell r="J2825">
            <v>0.15</v>
          </cell>
          <cell r="N2825">
            <v>1.5200000000000001E-3</v>
          </cell>
          <cell r="Z2825" t="str">
            <v>KEXP-0669961-189-24-06-20235206.240.15152</v>
          </cell>
        </row>
        <row r="2826">
          <cell r="J2826">
            <v>0.18</v>
          </cell>
          <cell r="N2826">
            <v>1.82E-3</v>
          </cell>
          <cell r="Z2826" t="str">
            <v>KEXP-0669961-189-24-06-20235205.110.18182</v>
          </cell>
        </row>
        <row r="2827">
          <cell r="J2827">
            <v>0.18</v>
          </cell>
          <cell r="N2827">
            <v>1.82E-3</v>
          </cell>
          <cell r="Z2827" t="str">
            <v>KEXP-0669961-189-24-06-20235201.0090.18182</v>
          </cell>
        </row>
        <row r="2828">
          <cell r="J2828">
            <v>2E-3</v>
          </cell>
          <cell r="N2828">
            <v>0</v>
          </cell>
          <cell r="Z2828" t="str">
            <v>KEXP-0669961-189-24-06-20234821.1090.002</v>
          </cell>
        </row>
        <row r="2829">
          <cell r="J2829">
            <v>1</v>
          </cell>
          <cell r="N2829">
            <v>0</v>
          </cell>
          <cell r="Z2829" t="str">
            <v>KEXP-0669961-189-24-06-20234819.11</v>
          </cell>
        </row>
        <row r="2830">
          <cell r="J2830">
            <v>1</v>
          </cell>
          <cell r="N2830">
            <v>0</v>
          </cell>
          <cell r="Z2830" t="str">
            <v>KEXP-0669961-189-24-06-20234203.1091</v>
          </cell>
        </row>
        <row r="2831">
          <cell r="J2831">
            <v>0.06</v>
          </cell>
          <cell r="N2831">
            <v>0</v>
          </cell>
          <cell r="Z2831" t="str">
            <v>KEXP-0669961-189-24-06-20234007.0090.06</v>
          </cell>
        </row>
        <row r="2832">
          <cell r="J2832">
            <v>0.01</v>
          </cell>
          <cell r="N2832">
            <v>0</v>
          </cell>
          <cell r="Z2832" t="str">
            <v>KEXP-0669961-189-24-06-20233926.2090.01</v>
          </cell>
        </row>
        <row r="2833">
          <cell r="J2833">
            <v>5.2499999999999998E-2</v>
          </cell>
          <cell r="N2833">
            <v>0</v>
          </cell>
          <cell r="Z2833" t="str">
            <v>KEXP-0669961-189-24-06-20233923.290.0525</v>
          </cell>
        </row>
        <row r="2834">
          <cell r="J2834">
            <v>2E-3</v>
          </cell>
          <cell r="N2834">
            <v>0</v>
          </cell>
          <cell r="Z2834" t="str">
            <v>KEXP-0669961-189-24-06-20233920.990.002</v>
          </cell>
        </row>
        <row r="2835">
          <cell r="J2835">
            <v>0.04</v>
          </cell>
          <cell r="N2835">
            <v>0</v>
          </cell>
          <cell r="Z2835" t="str">
            <v>KEXP-0669961-189-24-06-20233905.30.04</v>
          </cell>
        </row>
        <row r="2836">
          <cell r="J2836">
            <v>0.04</v>
          </cell>
          <cell r="N2836">
            <v>0</v>
          </cell>
          <cell r="Z2836" t="str">
            <v>KEXP-0669961-189-24-06-20232915.110.04</v>
          </cell>
        </row>
        <row r="2837">
          <cell r="J2837">
            <v>0.03</v>
          </cell>
          <cell r="N2837">
            <v>0</v>
          </cell>
          <cell r="Z2837" t="str">
            <v>KEXP-0669961-189-24-06-202328470.03</v>
          </cell>
        </row>
        <row r="2838">
          <cell r="J2838">
            <v>1.1000000000000001</v>
          </cell>
          <cell r="N2838">
            <v>0</v>
          </cell>
          <cell r="Z2838" t="str">
            <v>KEXP-0669961-189-24-06-20232701.121.1</v>
          </cell>
        </row>
        <row r="2839">
          <cell r="J2839">
            <v>0.04</v>
          </cell>
          <cell r="N2839">
            <v>0</v>
          </cell>
          <cell r="Z2839" t="str">
            <v>KEXP-0669961-189-24-06-20231108.190.04</v>
          </cell>
        </row>
        <row r="2840">
          <cell r="J2840">
            <v>7.0000000000000001E-3</v>
          </cell>
          <cell r="N2840">
            <v>0</v>
          </cell>
          <cell r="Z2840" t="str">
            <v>KEXP-0669961-190-24-06-20239607.20.007</v>
          </cell>
        </row>
        <row r="2841">
          <cell r="J2841">
            <v>1E-3</v>
          </cell>
          <cell r="N2841">
            <v>0</v>
          </cell>
          <cell r="Z2841" t="str">
            <v>KEXP-0669961-190-24-06-20239606.2990.001</v>
          </cell>
        </row>
        <row r="2842">
          <cell r="J2842">
            <v>3.0000000000000001E-3</v>
          </cell>
          <cell r="N2842">
            <v>0</v>
          </cell>
          <cell r="Z2842" t="str">
            <v>KEXP-0669961-190-24-06-20239606.2920.003</v>
          </cell>
        </row>
        <row r="2843">
          <cell r="J2843">
            <v>2E-3</v>
          </cell>
          <cell r="N2843">
            <v>0</v>
          </cell>
          <cell r="Z2843" t="str">
            <v>KEXP-0669961-190-24-06-20239606.2910.002</v>
          </cell>
        </row>
        <row r="2844">
          <cell r="J2844">
            <v>3.0000000000000001E-3</v>
          </cell>
          <cell r="N2844">
            <v>0</v>
          </cell>
          <cell r="Z2844" t="str">
            <v>KEXP-0669961-190-24-06-20239606.220.003</v>
          </cell>
        </row>
        <row r="2845">
          <cell r="J2845">
            <v>2E-3</v>
          </cell>
          <cell r="N2845">
            <v>0</v>
          </cell>
          <cell r="Z2845" t="str">
            <v>KEXP-0669961-190-24-06-20239606.10.002</v>
          </cell>
        </row>
        <row r="2846">
          <cell r="J2846">
            <v>1</v>
          </cell>
          <cell r="N2846">
            <v>0</v>
          </cell>
          <cell r="Z2846" t="str">
            <v>KEXP-0669961-190-24-06-20238523.5991</v>
          </cell>
        </row>
        <row r="2847">
          <cell r="J2847">
            <v>1</v>
          </cell>
          <cell r="N2847">
            <v>0</v>
          </cell>
          <cell r="Z2847" t="str">
            <v>KEXP-0669961-190-24-06-20238523.5291</v>
          </cell>
        </row>
        <row r="2848">
          <cell r="J2848">
            <v>0.02</v>
          </cell>
          <cell r="N2848">
            <v>0</v>
          </cell>
          <cell r="Z2848" t="str">
            <v>KEXP-0669961-190-24-06-20238308.9020.02</v>
          </cell>
        </row>
        <row r="2849">
          <cell r="J2849">
            <v>1</v>
          </cell>
          <cell r="N2849">
            <v>0</v>
          </cell>
          <cell r="Z2849" t="str">
            <v>KEXP-0669961-190-24-06-20238308.1021</v>
          </cell>
        </row>
        <row r="2850">
          <cell r="J2850">
            <v>4.0000000000000001E-3</v>
          </cell>
          <cell r="N2850">
            <v>0</v>
          </cell>
          <cell r="Z2850" t="str">
            <v>KEXP-0669961-190-24-06-20238308.1010.004</v>
          </cell>
        </row>
        <row r="2851">
          <cell r="J2851">
            <v>1E-3</v>
          </cell>
          <cell r="N2851">
            <v>0</v>
          </cell>
          <cell r="Z2851" t="str">
            <v>KEXP-0669961-190-24-06-20237616.10.001</v>
          </cell>
        </row>
        <row r="2852">
          <cell r="J2852">
            <v>2E-3</v>
          </cell>
          <cell r="N2852">
            <v>0</v>
          </cell>
          <cell r="Z2852" t="str">
            <v>KEXP-0669961-190-24-06-20237317.0020.002</v>
          </cell>
        </row>
        <row r="2853">
          <cell r="J2853">
            <v>0.01</v>
          </cell>
          <cell r="N2853">
            <v>1E-4</v>
          </cell>
          <cell r="Z2853" t="str">
            <v>KEXP-0669961-190-24-06-20236006.320.0101</v>
          </cell>
        </row>
        <row r="2854">
          <cell r="J2854">
            <v>3.5000000000000003E-2</v>
          </cell>
          <cell r="N2854">
            <v>0</v>
          </cell>
          <cell r="Z2854" t="str">
            <v>KEXP-0669961-190-24-06-20235901.9090.035</v>
          </cell>
        </row>
        <row r="2855">
          <cell r="J2855">
            <v>2E-3</v>
          </cell>
          <cell r="N2855">
            <v>0</v>
          </cell>
          <cell r="Z2855" t="str">
            <v>KEXP-0669961-190-24-06-20235807.90.002</v>
          </cell>
        </row>
        <row r="2856">
          <cell r="J2856">
            <v>1E-3</v>
          </cell>
          <cell r="N2856">
            <v>0</v>
          </cell>
          <cell r="Z2856" t="str">
            <v>KEXP-0669961-190-24-06-20235807.1020.001</v>
          </cell>
        </row>
        <row r="2857">
          <cell r="J2857">
            <v>1E-3</v>
          </cell>
          <cell r="N2857">
            <v>0</v>
          </cell>
          <cell r="Z2857" t="str">
            <v>KEXP-0669961-190-24-06-20235807.1010.001</v>
          </cell>
        </row>
        <row r="2858">
          <cell r="J2858">
            <v>3.0000000000000001E-3</v>
          </cell>
          <cell r="N2858">
            <v>0</v>
          </cell>
          <cell r="Z2858" t="str">
            <v>KEXP-0669961-190-24-06-20235806.320.003</v>
          </cell>
        </row>
        <row r="2859">
          <cell r="J2859">
            <v>0.33</v>
          </cell>
          <cell r="N2859">
            <v>3.3300000000000001E-3</v>
          </cell>
          <cell r="Z2859" t="str">
            <v>KEXP-0669961-190-24-06-20235509.220.33333</v>
          </cell>
        </row>
        <row r="2860">
          <cell r="J2860">
            <v>0.33</v>
          </cell>
          <cell r="N2860">
            <v>3.3300000000000001E-3</v>
          </cell>
          <cell r="Z2860" t="str">
            <v>KEXP-0669961-190-24-06-20235402.330.33333</v>
          </cell>
        </row>
        <row r="2861">
          <cell r="J2861">
            <v>0.15</v>
          </cell>
          <cell r="N2861">
            <v>1.5200000000000001E-3</v>
          </cell>
          <cell r="Z2861" t="str">
            <v>KEXP-0669961-190-24-06-20235210.490.15152</v>
          </cell>
        </row>
        <row r="2862">
          <cell r="J2862">
            <v>0.15</v>
          </cell>
          <cell r="N2862">
            <v>1.5200000000000001E-3</v>
          </cell>
          <cell r="Z2862" t="str">
            <v>KEXP-0669961-190-24-06-20235210.390.15152</v>
          </cell>
        </row>
        <row r="2863">
          <cell r="J2863">
            <v>0.18</v>
          </cell>
          <cell r="N2863">
            <v>1.82E-3</v>
          </cell>
          <cell r="Z2863" t="str">
            <v>KEXP-0669961-190-24-06-20235205.120.18182</v>
          </cell>
        </row>
        <row r="2864">
          <cell r="J2864">
            <v>2E-3</v>
          </cell>
          <cell r="N2864">
            <v>0</v>
          </cell>
          <cell r="Z2864" t="str">
            <v>KEXP-0669961-190-24-06-20234821.90.002</v>
          </cell>
        </row>
        <row r="2865">
          <cell r="J2865">
            <v>1E-3</v>
          </cell>
          <cell r="N2865">
            <v>0</v>
          </cell>
          <cell r="Z2865" t="str">
            <v>KEXP-0669961-190-24-06-20234015.90.001</v>
          </cell>
        </row>
        <row r="2866">
          <cell r="J2866">
            <v>1</v>
          </cell>
          <cell r="N2866">
            <v>0</v>
          </cell>
          <cell r="Z2866" t="str">
            <v>KEXP-0669961-190-24-06-20233926.90991</v>
          </cell>
        </row>
        <row r="2867">
          <cell r="J2867">
            <v>0.04</v>
          </cell>
          <cell r="N2867">
            <v>0</v>
          </cell>
          <cell r="Z2867" t="str">
            <v>KEXP-0669961-190-24-06-202339100.04</v>
          </cell>
        </row>
        <row r="2868">
          <cell r="J2868">
            <v>0.04</v>
          </cell>
          <cell r="N2868">
            <v>0</v>
          </cell>
          <cell r="Z2868" t="str">
            <v>KEXP-0669961-190-24-06-20233809.9190.04</v>
          </cell>
        </row>
        <row r="2869">
          <cell r="J2869">
            <v>0.04</v>
          </cell>
          <cell r="N2869">
            <v>0</v>
          </cell>
          <cell r="Z2869" t="str">
            <v>KEXP-0669961-190-24-06-20233809.9110.04</v>
          </cell>
        </row>
        <row r="2870">
          <cell r="J2870">
            <v>0.04</v>
          </cell>
          <cell r="N2870">
            <v>0</v>
          </cell>
          <cell r="Z2870" t="str">
            <v>KEXP-0669961-190-24-06-20233505.1090.04</v>
          </cell>
        </row>
        <row r="2871">
          <cell r="J2871">
            <v>0.04</v>
          </cell>
          <cell r="N2871">
            <v>0</v>
          </cell>
          <cell r="Z2871" t="str">
            <v>KEXP-0669961-190-24-06-20232832.1090.04</v>
          </cell>
        </row>
        <row r="2872">
          <cell r="J2872">
            <v>1.1000000000000001</v>
          </cell>
          <cell r="N2872">
            <v>0</v>
          </cell>
          <cell r="Z2872" t="str">
            <v>KEXP-0669961-190-24-06-20232701.191.1</v>
          </cell>
        </row>
        <row r="2873">
          <cell r="J2873">
            <v>2.5000000000000001E-2</v>
          </cell>
          <cell r="N2873">
            <v>0</v>
          </cell>
          <cell r="Z2873" t="str">
            <v>KEXP-0669961-191-24-06-20239607.20.025</v>
          </cell>
        </row>
        <row r="2874">
          <cell r="J2874">
            <v>2.5000000000000001E-2</v>
          </cell>
          <cell r="N2874">
            <v>0</v>
          </cell>
          <cell r="Z2874" t="str">
            <v>KEXP-0669961-191-24-06-20239607.190.025</v>
          </cell>
        </row>
        <row r="2875">
          <cell r="J2875">
            <v>2.5000000000000001E-2</v>
          </cell>
          <cell r="N2875">
            <v>0</v>
          </cell>
          <cell r="Z2875" t="str">
            <v>KEXP-0669961-191-24-06-20239607.110.025</v>
          </cell>
        </row>
        <row r="2876">
          <cell r="J2876">
            <v>3.0000000000000001E-3</v>
          </cell>
          <cell r="N2876">
            <v>0</v>
          </cell>
          <cell r="Z2876" t="str">
            <v>KEXP-0669961-191-24-06-20239606.210.003</v>
          </cell>
        </row>
        <row r="2877">
          <cell r="J2877">
            <v>5.0000000000000001E-3</v>
          </cell>
          <cell r="N2877">
            <v>0</v>
          </cell>
          <cell r="Z2877" t="str">
            <v>KEXP-0669961-191-24-06-20239606.10.005</v>
          </cell>
        </row>
        <row r="2878">
          <cell r="J2878">
            <v>1</v>
          </cell>
          <cell r="N2878">
            <v>0</v>
          </cell>
          <cell r="Z2878" t="str">
            <v>KEXP-0669961-191-24-06-20238523.5191</v>
          </cell>
        </row>
        <row r="2879">
          <cell r="J2879">
            <v>2E-3</v>
          </cell>
          <cell r="N2879">
            <v>0</v>
          </cell>
          <cell r="Z2879" t="str">
            <v>KEXP-0669961-191-24-06-20238308.9090.002</v>
          </cell>
        </row>
        <row r="2880">
          <cell r="J2880">
            <v>2E-3</v>
          </cell>
          <cell r="N2880">
            <v>0</v>
          </cell>
          <cell r="Z2880" t="str">
            <v>KEXP-0669961-191-24-06-20238308.20.002</v>
          </cell>
        </row>
        <row r="2881">
          <cell r="J2881">
            <v>2E-3</v>
          </cell>
          <cell r="N2881">
            <v>0</v>
          </cell>
          <cell r="Z2881" t="str">
            <v>KEXP-0669961-191-24-06-20237318.230.002</v>
          </cell>
        </row>
        <row r="2882">
          <cell r="J2882">
            <v>3.0000000000000001E-3</v>
          </cell>
          <cell r="N2882">
            <v>0</v>
          </cell>
          <cell r="Z2882" t="str">
            <v>KEXP-0669961-191-24-06-20237317.0010.003</v>
          </cell>
        </row>
        <row r="2883">
          <cell r="J2883">
            <v>1E-3</v>
          </cell>
          <cell r="N2883">
            <v>0</v>
          </cell>
          <cell r="Z2883" t="str">
            <v>KEXP-0669961-191-24-06-20235807.1090.001</v>
          </cell>
        </row>
        <row r="2884">
          <cell r="J2884">
            <v>3.0000000000000001E-3</v>
          </cell>
          <cell r="N2884">
            <v>0</v>
          </cell>
          <cell r="Z2884" t="str">
            <v>KEXP-0669961-191-24-06-20235807.1030.003</v>
          </cell>
        </row>
        <row r="2885">
          <cell r="J2885">
            <v>0.03</v>
          </cell>
          <cell r="N2885">
            <v>0</v>
          </cell>
          <cell r="Z2885" t="str">
            <v>KEXP-0669961-191-24-06-20235804.290.03</v>
          </cell>
        </row>
        <row r="2886">
          <cell r="J2886">
            <v>4.0000000000000001E-3</v>
          </cell>
          <cell r="N2886">
            <v>0</v>
          </cell>
          <cell r="Z2886" t="str">
            <v>KEXP-0669961-191-24-06-20235604.10.004</v>
          </cell>
        </row>
        <row r="2887">
          <cell r="J2887">
            <v>0.33</v>
          </cell>
          <cell r="N2887">
            <v>3.3300000000000001E-3</v>
          </cell>
          <cell r="Z2887" t="str">
            <v>KEXP-0669961-191-24-06-20235503.2010.33333</v>
          </cell>
        </row>
        <row r="2888">
          <cell r="J2888">
            <v>0.1</v>
          </cell>
          <cell r="N2888">
            <v>0</v>
          </cell>
          <cell r="Z2888" t="str">
            <v>KEXP-0669961-191-24-06-20235401.2090.1</v>
          </cell>
        </row>
        <row r="2889">
          <cell r="J2889">
            <v>0.15</v>
          </cell>
          <cell r="N2889">
            <v>1.5200000000000001E-3</v>
          </cell>
          <cell r="Z2889" t="str">
            <v>KEXP-0669961-191-24-06-20235210.290.15152</v>
          </cell>
        </row>
        <row r="2890">
          <cell r="J2890">
            <v>3.0000000000000001E-3</v>
          </cell>
          <cell r="N2890">
            <v>0</v>
          </cell>
          <cell r="Z2890" t="str">
            <v>KEXP-0669961-191-24-06-20235210.110.003</v>
          </cell>
        </row>
        <row r="2891">
          <cell r="J2891">
            <v>0.15</v>
          </cell>
          <cell r="N2891">
            <v>1.5200000000000001E-3</v>
          </cell>
          <cell r="Z2891" t="str">
            <v>KEXP-0669961-191-24-06-20235206.240.15152</v>
          </cell>
        </row>
        <row r="2892">
          <cell r="J2892">
            <v>0.18</v>
          </cell>
          <cell r="N2892">
            <v>1.82E-3</v>
          </cell>
          <cell r="Z2892" t="str">
            <v>KEXP-0669961-191-24-06-20235205.110.18182</v>
          </cell>
        </row>
        <row r="2893">
          <cell r="J2893">
            <v>0.18</v>
          </cell>
          <cell r="N2893">
            <v>1.82E-3</v>
          </cell>
          <cell r="Z2893" t="str">
            <v>KEXP-0669961-191-24-06-20235201.0090.18182</v>
          </cell>
        </row>
        <row r="2894">
          <cell r="J2894">
            <v>2E-3</v>
          </cell>
          <cell r="N2894">
            <v>0</v>
          </cell>
          <cell r="Z2894" t="str">
            <v>KEXP-0669961-191-24-06-20234821.1090.002</v>
          </cell>
        </row>
        <row r="2895">
          <cell r="J2895">
            <v>1</v>
          </cell>
          <cell r="N2895">
            <v>0</v>
          </cell>
          <cell r="Z2895" t="str">
            <v>KEXP-0669961-191-24-06-20234819.11</v>
          </cell>
        </row>
        <row r="2896">
          <cell r="J2896">
            <v>1</v>
          </cell>
          <cell r="N2896">
            <v>0</v>
          </cell>
          <cell r="Z2896" t="str">
            <v>KEXP-0669961-191-24-06-20234203.1091</v>
          </cell>
        </row>
        <row r="2897">
          <cell r="J2897">
            <v>0.06</v>
          </cell>
          <cell r="N2897">
            <v>0</v>
          </cell>
          <cell r="Z2897" t="str">
            <v>KEXP-0669961-191-24-06-20234007.0090.06</v>
          </cell>
        </row>
        <row r="2898">
          <cell r="J2898">
            <v>0.01</v>
          </cell>
          <cell r="N2898">
            <v>0</v>
          </cell>
          <cell r="Z2898" t="str">
            <v>KEXP-0669961-191-24-06-20233926.2090.01</v>
          </cell>
        </row>
        <row r="2899">
          <cell r="J2899">
            <v>5.2499999999999998E-2</v>
          </cell>
          <cell r="N2899">
            <v>0</v>
          </cell>
          <cell r="Z2899" t="str">
            <v>KEXP-0669961-191-24-06-20233923.290.0525</v>
          </cell>
        </row>
        <row r="2900">
          <cell r="J2900">
            <v>2E-3</v>
          </cell>
          <cell r="N2900">
            <v>0</v>
          </cell>
          <cell r="Z2900" t="str">
            <v>KEXP-0669961-191-24-06-20233920.990.002</v>
          </cell>
        </row>
        <row r="2901">
          <cell r="J2901">
            <v>0.04</v>
          </cell>
          <cell r="N2901">
            <v>0</v>
          </cell>
          <cell r="Z2901" t="str">
            <v>KEXP-0669961-191-24-06-20233905.30.04</v>
          </cell>
        </row>
        <row r="2902">
          <cell r="J2902">
            <v>0.04</v>
          </cell>
          <cell r="N2902">
            <v>0</v>
          </cell>
          <cell r="Z2902" t="str">
            <v>KEXP-0669961-191-24-06-20232915.110.04</v>
          </cell>
        </row>
        <row r="2903">
          <cell r="J2903">
            <v>0.03</v>
          </cell>
          <cell r="N2903">
            <v>0</v>
          </cell>
          <cell r="Z2903" t="str">
            <v>KEXP-0669961-191-24-06-202328470.03</v>
          </cell>
        </row>
        <row r="2904">
          <cell r="J2904">
            <v>1.1000000000000001</v>
          </cell>
          <cell r="N2904">
            <v>0</v>
          </cell>
          <cell r="Z2904" t="str">
            <v>KEXP-0669961-191-24-06-20232701.121.1</v>
          </cell>
        </row>
        <row r="2905">
          <cell r="J2905">
            <v>0.04</v>
          </cell>
          <cell r="N2905">
            <v>0</v>
          </cell>
          <cell r="Z2905" t="str">
            <v>KEXP-0669961-191-24-06-20231108.190.04</v>
          </cell>
        </row>
        <row r="2906">
          <cell r="J2906">
            <v>7.0000000000000001E-3</v>
          </cell>
          <cell r="N2906">
            <v>0</v>
          </cell>
          <cell r="Z2906" t="str">
            <v>KEXP-0669961-192-24-06-20239607.20.007</v>
          </cell>
        </row>
        <row r="2907">
          <cell r="J2907">
            <v>1E-3</v>
          </cell>
          <cell r="N2907">
            <v>0</v>
          </cell>
          <cell r="Z2907" t="str">
            <v>KEXP-0669961-192-24-06-20239606.2990.001</v>
          </cell>
        </row>
        <row r="2908">
          <cell r="J2908">
            <v>3.0000000000000001E-3</v>
          </cell>
          <cell r="N2908">
            <v>0</v>
          </cell>
          <cell r="Z2908" t="str">
            <v>KEXP-0669961-192-24-06-20239606.2920.003</v>
          </cell>
        </row>
        <row r="2909">
          <cell r="J2909">
            <v>2E-3</v>
          </cell>
          <cell r="N2909">
            <v>0</v>
          </cell>
          <cell r="Z2909" t="str">
            <v>KEXP-0669961-192-24-06-20239606.2910.002</v>
          </cell>
        </row>
        <row r="2910">
          <cell r="J2910">
            <v>3.0000000000000001E-3</v>
          </cell>
          <cell r="N2910">
            <v>0</v>
          </cell>
          <cell r="Z2910" t="str">
            <v>KEXP-0669961-192-24-06-20239606.220.003</v>
          </cell>
        </row>
        <row r="2911">
          <cell r="J2911">
            <v>2E-3</v>
          </cell>
          <cell r="N2911">
            <v>0</v>
          </cell>
          <cell r="Z2911" t="str">
            <v>KEXP-0669961-192-24-06-20239606.10.002</v>
          </cell>
        </row>
        <row r="2912">
          <cell r="J2912">
            <v>1</v>
          </cell>
          <cell r="N2912">
            <v>0</v>
          </cell>
          <cell r="Z2912" t="str">
            <v>KEXP-0669961-192-24-06-20238523.5991</v>
          </cell>
        </row>
        <row r="2913">
          <cell r="J2913">
            <v>1</v>
          </cell>
          <cell r="N2913">
            <v>0</v>
          </cell>
          <cell r="Z2913" t="str">
            <v>KEXP-0669961-192-24-06-20238523.5291</v>
          </cell>
        </row>
        <row r="2914">
          <cell r="J2914">
            <v>0.02</v>
          </cell>
          <cell r="N2914">
            <v>0</v>
          </cell>
          <cell r="Z2914" t="str">
            <v>KEXP-0669961-192-24-06-20238308.9020.02</v>
          </cell>
        </row>
        <row r="2915">
          <cell r="J2915">
            <v>1</v>
          </cell>
          <cell r="N2915">
            <v>0</v>
          </cell>
          <cell r="Z2915" t="str">
            <v>KEXP-0669961-192-24-06-20238308.1021</v>
          </cell>
        </row>
        <row r="2916">
          <cell r="J2916">
            <v>4.0000000000000001E-3</v>
          </cell>
          <cell r="N2916">
            <v>0</v>
          </cell>
          <cell r="Z2916" t="str">
            <v>KEXP-0669961-192-24-06-20238308.1010.004</v>
          </cell>
        </row>
        <row r="2917">
          <cell r="J2917">
            <v>1E-3</v>
          </cell>
          <cell r="N2917">
            <v>0</v>
          </cell>
          <cell r="Z2917" t="str">
            <v>KEXP-0669961-192-24-06-20237616.10.001</v>
          </cell>
        </row>
        <row r="2918">
          <cell r="J2918">
            <v>2E-3</v>
          </cell>
          <cell r="N2918">
            <v>0</v>
          </cell>
          <cell r="Z2918" t="str">
            <v>KEXP-0669961-192-24-06-20237317.0020.002</v>
          </cell>
        </row>
        <row r="2919">
          <cell r="J2919">
            <v>0.01</v>
          </cell>
          <cell r="N2919">
            <v>1E-4</v>
          </cell>
          <cell r="Z2919" t="str">
            <v>KEXP-0669961-192-24-06-20236006.320.0101</v>
          </cell>
        </row>
        <row r="2920">
          <cell r="J2920">
            <v>3.5000000000000003E-2</v>
          </cell>
          <cell r="N2920">
            <v>0</v>
          </cell>
          <cell r="Z2920" t="str">
            <v>KEXP-0669961-192-24-06-20235901.9090.035</v>
          </cell>
        </row>
        <row r="2921">
          <cell r="J2921">
            <v>2E-3</v>
          </cell>
          <cell r="N2921">
            <v>0</v>
          </cell>
          <cell r="Z2921" t="str">
            <v>KEXP-0669961-192-24-06-20235807.90.002</v>
          </cell>
        </row>
        <row r="2922">
          <cell r="J2922">
            <v>1E-3</v>
          </cell>
          <cell r="N2922">
            <v>0</v>
          </cell>
          <cell r="Z2922" t="str">
            <v>KEXP-0669961-192-24-06-20235807.1020.001</v>
          </cell>
        </row>
        <row r="2923">
          <cell r="J2923">
            <v>1E-3</v>
          </cell>
          <cell r="N2923">
            <v>0</v>
          </cell>
          <cell r="Z2923" t="str">
            <v>KEXP-0669961-192-24-06-20235807.1010.001</v>
          </cell>
        </row>
        <row r="2924">
          <cell r="J2924">
            <v>3.0000000000000001E-3</v>
          </cell>
          <cell r="N2924">
            <v>0</v>
          </cell>
          <cell r="Z2924" t="str">
            <v>KEXP-0669961-192-24-06-20235806.320.003</v>
          </cell>
        </row>
        <row r="2925">
          <cell r="J2925">
            <v>0.33</v>
          </cell>
          <cell r="N2925">
            <v>3.3300000000000001E-3</v>
          </cell>
          <cell r="Z2925" t="str">
            <v>KEXP-0669961-192-24-06-20235509.220.33333</v>
          </cell>
        </row>
        <row r="2926">
          <cell r="J2926">
            <v>0.33</v>
          </cell>
          <cell r="N2926">
            <v>3.3300000000000001E-3</v>
          </cell>
          <cell r="Z2926" t="str">
            <v>KEXP-0669961-192-24-06-20235402.330.33333</v>
          </cell>
        </row>
        <row r="2927">
          <cell r="J2927">
            <v>0.15</v>
          </cell>
          <cell r="N2927">
            <v>1.5200000000000001E-3</v>
          </cell>
          <cell r="Z2927" t="str">
            <v>KEXP-0669961-192-24-06-20235210.490.15152</v>
          </cell>
        </row>
        <row r="2928">
          <cell r="J2928">
            <v>0.15</v>
          </cell>
          <cell r="N2928">
            <v>1.5200000000000001E-3</v>
          </cell>
          <cell r="Z2928" t="str">
            <v>KEXP-0669961-192-24-06-20235210.390.15152</v>
          </cell>
        </row>
        <row r="2929">
          <cell r="J2929">
            <v>0.18</v>
          </cell>
          <cell r="N2929">
            <v>1.82E-3</v>
          </cell>
          <cell r="Z2929" t="str">
            <v>KEXP-0669961-192-24-06-20235205.120.18182</v>
          </cell>
        </row>
        <row r="2930">
          <cell r="J2930">
            <v>2E-3</v>
          </cell>
          <cell r="N2930">
            <v>0</v>
          </cell>
          <cell r="Z2930" t="str">
            <v>KEXP-0669961-192-24-06-20234821.90.002</v>
          </cell>
        </row>
        <row r="2931">
          <cell r="J2931">
            <v>1E-3</v>
          </cell>
          <cell r="N2931">
            <v>0</v>
          </cell>
          <cell r="Z2931" t="str">
            <v>KEXP-0669961-192-24-06-20234015.90.001</v>
          </cell>
        </row>
        <row r="2932">
          <cell r="J2932">
            <v>1</v>
          </cell>
          <cell r="N2932">
            <v>0</v>
          </cell>
          <cell r="Z2932" t="str">
            <v>KEXP-0669961-192-24-06-20233926.90991</v>
          </cell>
        </row>
        <row r="2933">
          <cell r="J2933">
            <v>0.04</v>
          </cell>
          <cell r="N2933">
            <v>0</v>
          </cell>
          <cell r="Z2933" t="str">
            <v>KEXP-0669961-192-24-06-202339100.04</v>
          </cell>
        </row>
        <row r="2934">
          <cell r="J2934">
            <v>0.04</v>
          </cell>
          <cell r="N2934">
            <v>0</v>
          </cell>
          <cell r="Z2934" t="str">
            <v>KEXP-0669961-192-24-06-20233809.9190.04</v>
          </cell>
        </row>
        <row r="2935">
          <cell r="J2935">
            <v>0.04</v>
          </cell>
          <cell r="N2935">
            <v>0</v>
          </cell>
          <cell r="Z2935" t="str">
            <v>KEXP-0669961-192-24-06-20233809.9110.04</v>
          </cell>
        </row>
        <row r="2936">
          <cell r="J2936">
            <v>0.04</v>
          </cell>
          <cell r="N2936">
            <v>0</v>
          </cell>
          <cell r="Z2936" t="str">
            <v>KEXP-0669961-192-24-06-20233505.1090.04</v>
          </cell>
        </row>
        <row r="2937">
          <cell r="J2937">
            <v>0.04</v>
          </cell>
          <cell r="N2937">
            <v>0</v>
          </cell>
          <cell r="Z2937" t="str">
            <v>KEXP-0669961-192-24-06-20232832.1090.04</v>
          </cell>
        </row>
        <row r="2938">
          <cell r="J2938">
            <v>1.1000000000000001</v>
          </cell>
          <cell r="N2938">
            <v>0</v>
          </cell>
          <cell r="Z2938" t="str">
            <v>KEXP-0669961-192-24-06-20232701.191.1</v>
          </cell>
        </row>
        <row r="2939">
          <cell r="J2939">
            <v>7.0000000000000001E-3</v>
          </cell>
          <cell r="N2939">
            <v>0</v>
          </cell>
          <cell r="Z2939" t="str">
            <v>KEXP-0669961-194-24-06-20239607.20.007</v>
          </cell>
        </row>
        <row r="2940">
          <cell r="J2940">
            <v>1E-3</v>
          </cell>
          <cell r="N2940">
            <v>0</v>
          </cell>
          <cell r="Z2940" t="str">
            <v>KEXP-0669961-194-24-06-20239606.2990.001</v>
          </cell>
        </row>
        <row r="2941">
          <cell r="J2941">
            <v>3.0000000000000001E-3</v>
          </cell>
          <cell r="N2941">
            <v>0</v>
          </cell>
          <cell r="Z2941" t="str">
            <v>KEXP-0669961-194-24-06-20239606.2920.003</v>
          </cell>
        </row>
        <row r="2942">
          <cell r="J2942">
            <v>2E-3</v>
          </cell>
          <cell r="N2942">
            <v>0</v>
          </cell>
          <cell r="Z2942" t="str">
            <v>KEXP-0669961-194-24-06-20239606.2910.002</v>
          </cell>
        </row>
        <row r="2943">
          <cell r="J2943">
            <v>3.0000000000000001E-3</v>
          </cell>
          <cell r="N2943">
            <v>0</v>
          </cell>
          <cell r="Z2943" t="str">
            <v>KEXP-0669961-194-24-06-20239606.220.003</v>
          </cell>
        </row>
        <row r="2944">
          <cell r="J2944">
            <v>2E-3</v>
          </cell>
          <cell r="N2944">
            <v>0</v>
          </cell>
          <cell r="Z2944" t="str">
            <v>KEXP-0669961-194-24-06-20239606.10.002</v>
          </cell>
        </row>
        <row r="2945">
          <cell r="J2945">
            <v>1</v>
          </cell>
          <cell r="N2945">
            <v>0</v>
          </cell>
          <cell r="Z2945" t="str">
            <v>KEXP-0669961-194-24-06-20238523.5991</v>
          </cell>
        </row>
        <row r="2946">
          <cell r="J2946">
            <v>1</v>
          </cell>
          <cell r="N2946">
            <v>0</v>
          </cell>
          <cell r="Z2946" t="str">
            <v>KEXP-0669961-194-24-06-20238523.5291</v>
          </cell>
        </row>
        <row r="2947">
          <cell r="J2947">
            <v>0.02</v>
          </cell>
          <cell r="N2947">
            <v>0</v>
          </cell>
          <cell r="Z2947" t="str">
            <v>KEXP-0669961-194-24-06-20238308.9020.02</v>
          </cell>
        </row>
        <row r="2948">
          <cell r="J2948">
            <v>1</v>
          </cell>
          <cell r="N2948">
            <v>0</v>
          </cell>
          <cell r="Z2948" t="str">
            <v>KEXP-0669961-194-24-06-20238308.1021</v>
          </cell>
        </row>
        <row r="2949">
          <cell r="J2949">
            <v>4.0000000000000001E-3</v>
          </cell>
          <cell r="N2949">
            <v>0</v>
          </cell>
          <cell r="Z2949" t="str">
            <v>KEXP-0669961-194-24-06-20238308.1010.004</v>
          </cell>
        </row>
        <row r="2950">
          <cell r="J2950">
            <v>1E-3</v>
          </cell>
          <cell r="N2950">
            <v>0</v>
          </cell>
          <cell r="Z2950" t="str">
            <v>KEXP-0669961-194-24-06-20237616.10.001</v>
          </cell>
        </row>
        <row r="2951">
          <cell r="J2951">
            <v>2E-3</v>
          </cell>
          <cell r="N2951">
            <v>0</v>
          </cell>
          <cell r="Z2951" t="str">
            <v>KEXP-0669961-194-24-06-20237317.0020.002</v>
          </cell>
        </row>
        <row r="2952">
          <cell r="J2952">
            <v>0.01</v>
          </cell>
          <cell r="N2952">
            <v>1E-4</v>
          </cell>
          <cell r="Z2952" t="str">
            <v>KEXP-0669961-194-24-06-20236006.320.0101</v>
          </cell>
        </row>
        <row r="2953">
          <cell r="J2953">
            <v>3.5000000000000003E-2</v>
          </cell>
          <cell r="N2953">
            <v>0</v>
          </cell>
          <cell r="Z2953" t="str">
            <v>KEXP-0669961-194-24-06-20235901.9090.035</v>
          </cell>
        </row>
        <row r="2954">
          <cell r="J2954">
            <v>2E-3</v>
          </cell>
          <cell r="N2954">
            <v>0</v>
          </cell>
          <cell r="Z2954" t="str">
            <v>KEXP-0669961-194-24-06-20235807.90.002</v>
          </cell>
        </row>
        <row r="2955">
          <cell r="J2955">
            <v>1E-3</v>
          </cell>
          <cell r="N2955">
            <v>0</v>
          </cell>
          <cell r="Z2955" t="str">
            <v>KEXP-0669961-194-24-06-20235807.1020.001</v>
          </cell>
        </row>
        <row r="2956">
          <cell r="J2956">
            <v>1E-3</v>
          </cell>
          <cell r="N2956">
            <v>0</v>
          </cell>
          <cell r="Z2956" t="str">
            <v>KEXP-0669961-194-24-06-20235807.1010.001</v>
          </cell>
        </row>
        <row r="2957">
          <cell r="J2957">
            <v>3.0000000000000001E-3</v>
          </cell>
          <cell r="N2957">
            <v>0</v>
          </cell>
          <cell r="Z2957" t="str">
            <v>KEXP-0669961-194-24-06-20235806.320.003</v>
          </cell>
        </row>
        <row r="2958">
          <cell r="J2958">
            <v>0.33</v>
          </cell>
          <cell r="N2958">
            <v>3.3300000000000001E-3</v>
          </cell>
          <cell r="Z2958" t="str">
            <v>KEXP-0669961-194-24-06-20235509.220.33333</v>
          </cell>
        </row>
        <row r="2959">
          <cell r="J2959">
            <v>0.33</v>
          </cell>
          <cell r="N2959">
            <v>3.3300000000000001E-3</v>
          </cell>
          <cell r="Z2959" t="str">
            <v>KEXP-0669961-194-24-06-20235402.330.33333</v>
          </cell>
        </row>
        <row r="2960">
          <cell r="J2960">
            <v>0.15</v>
          </cell>
          <cell r="N2960">
            <v>1.5200000000000001E-3</v>
          </cell>
          <cell r="Z2960" t="str">
            <v>KEXP-0669961-194-24-06-20235210.490.15152</v>
          </cell>
        </row>
        <row r="2961">
          <cell r="J2961">
            <v>0.15</v>
          </cell>
          <cell r="N2961">
            <v>1.5200000000000001E-3</v>
          </cell>
          <cell r="Z2961" t="str">
            <v>KEXP-0669961-194-24-06-20235210.390.15152</v>
          </cell>
        </row>
        <row r="2962">
          <cell r="J2962">
            <v>0.18</v>
          </cell>
          <cell r="N2962">
            <v>1.82E-3</v>
          </cell>
          <cell r="Z2962" t="str">
            <v>KEXP-0669961-194-24-06-20235205.120.18182</v>
          </cell>
        </row>
        <row r="2963">
          <cell r="J2963">
            <v>2E-3</v>
          </cell>
          <cell r="N2963">
            <v>0</v>
          </cell>
          <cell r="Z2963" t="str">
            <v>KEXP-0669961-194-24-06-20234821.90.002</v>
          </cell>
        </row>
        <row r="2964">
          <cell r="J2964">
            <v>1E-3</v>
          </cell>
          <cell r="N2964">
            <v>0</v>
          </cell>
          <cell r="Z2964" t="str">
            <v>KEXP-0669961-194-24-06-20234015.90.001</v>
          </cell>
        </row>
        <row r="2965">
          <cell r="J2965">
            <v>1</v>
          </cell>
          <cell r="N2965">
            <v>0</v>
          </cell>
          <cell r="Z2965" t="str">
            <v>KEXP-0669961-194-24-06-20233926.90991</v>
          </cell>
        </row>
        <row r="2966">
          <cell r="J2966">
            <v>0.04</v>
          </cell>
          <cell r="N2966">
            <v>0</v>
          </cell>
          <cell r="Z2966" t="str">
            <v>KEXP-0669961-194-24-06-202339100.04</v>
          </cell>
        </row>
        <row r="2967">
          <cell r="J2967">
            <v>0.04</v>
          </cell>
          <cell r="N2967">
            <v>0</v>
          </cell>
          <cell r="Z2967" t="str">
            <v>KEXP-0669961-194-24-06-20233809.9190.04</v>
          </cell>
        </row>
        <row r="2968">
          <cell r="J2968">
            <v>0.04</v>
          </cell>
          <cell r="N2968">
            <v>0</v>
          </cell>
          <cell r="Z2968" t="str">
            <v>KEXP-0669961-194-24-06-20233809.9110.04</v>
          </cell>
        </row>
        <row r="2969">
          <cell r="J2969">
            <v>0.04</v>
          </cell>
          <cell r="N2969">
            <v>0</v>
          </cell>
          <cell r="Z2969" t="str">
            <v>KEXP-0669961-194-24-06-20233505.1090.04</v>
          </cell>
        </row>
        <row r="2970">
          <cell r="J2970">
            <v>0.04</v>
          </cell>
          <cell r="N2970">
            <v>0</v>
          </cell>
          <cell r="Z2970" t="str">
            <v>KEXP-0669961-194-24-06-20232832.1090.04</v>
          </cell>
        </row>
        <row r="2971">
          <cell r="J2971">
            <v>1.1000000000000001</v>
          </cell>
          <cell r="N2971">
            <v>0</v>
          </cell>
          <cell r="Z2971" t="str">
            <v>KEXP-0669961-194-24-06-20232701.191.1</v>
          </cell>
        </row>
        <row r="2972">
          <cell r="J2972">
            <v>2.5000000000000001E-2</v>
          </cell>
          <cell r="N2972">
            <v>0</v>
          </cell>
          <cell r="Z2972" t="str">
            <v>KEXP-0669961-195-24-06-20239607.20.025</v>
          </cell>
        </row>
        <row r="2973">
          <cell r="J2973">
            <v>2.5000000000000001E-2</v>
          </cell>
          <cell r="N2973">
            <v>0</v>
          </cell>
          <cell r="Z2973" t="str">
            <v>KEXP-0669961-195-24-06-20239607.190.025</v>
          </cell>
        </row>
        <row r="2974">
          <cell r="J2974">
            <v>2.5000000000000001E-2</v>
          </cell>
          <cell r="N2974">
            <v>0</v>
          </cell>
          <cell r="Z2974" t="str">
            <v>KEXP-0669961-195-24-06-20239607.110.025</v>
          </cell>
        </row>
        <row r="2975">
          <cell r="J2975">
            <v>3.0000000000000001E-3</v>
          </cell>
          <cell r="N2975">
            <v>0</v>
          </cell>
          <cell r="Z2975" t="str">
            <v>KEXP-0669961-195-24-06-20239606.210.003</v>
          </cell>
        </row>
        <row r="2976">
          <cell r="J2976">
            <v>5.0000000000000001E-3</v>
          </cell>
          <cell r="N2976">
            <v>0</v>
          </cell>
          <cell r="Z2976" t="str">
            <v>KEXP-0669961-195-24-06-20239606.10.005</v>
          </cell>
        </row>
        <row r="2977">
          <cell r="J2977">
            <v>1</v>
          </cell>
          <cell r="N2977">
            <v>0</v>
          </cell>
          <cell r="Z2977" t="str">
            <v>KEXP-0669961-195-24-06-20238523.5191</v>
          </cell>
        </row>
        <row r="2978">
          <cell r="J2978">
            <v>2E-3</v>
          </cell>
          <cell r="N2978">
            <v>0</v>
          </cell>
          <cell r="Z2978" t="str">
            <v>KEXP-0669961-195-24-06-20238308.9090.002</v>
          </cell>
        </row>
        <row r="2979">
          <cell r="J2979">
            <v>2E-3</v>
          </cell>
          <cell r="N2979">
            <v>0</v>
          </cell>
          <cell r="Z2979" t="str">
            <v>KEXP-0669961-195-24-06-20238308.20.002</v>
          </cell>
        </row>
        <row r="2980">
          <cell r="J2980">
            <v>2E-3</v>
          </cell>
          <cell r="N2980">
            <v>0</v>
          </cell>
          <cell r="Z2980" t="str">
            <v>KEXP-0669961-195-24-06-20237318.230.002</v>
          </cell>
        </row>
        <row r="2981">
          <cell r="J2981">
            <v>3.0000000000000001E-3</v>
          </cell>
          <cell r="N2981">
            <v>0</v>
          </cell>
          <cell r="Z2981" t="str">
            <v>KEXP-0669961-195-24-06-20237317.0010.003</v>
          </cell>
        </row>
        <row r="2982">
          <cell r="J2982">
            <v>1E-3</v>
          </cell>
          <cell r="N2982">
            <v>0</v>
          </cell>
          <cell r="Z2982" t="str">
            <v>KEXP-0669961-195-24-06-20235807.1090.001</v>
          </cell>
        </row>
        <row r="2983">
          <cell r="J2983">
            <v>3.0000000000000001E-3</v>
          </cell>
          <cell r="N2983">
            <v>0</v>
          </cell>
          <cell r="Z2983" t="str">
            <v>KEXP-0669961-195-24-06-20235807.1030.003</v>
          </cell>
        </row>
        <row r="2984">
          <cell r="J2984">
            <v>0.03</v>
          </cell>
          <cell r="N2984">
            <v>0</v>
          </cell>
          <cell r="Z2984" t="str">
            <v>KEXP-0669961-195-24-06-20235804.290.03</v>
          </cell>
        </row>
        <row r="2985">
          <cell r="J2985">
            <v>4.0000000000000001E-3</v>
          </cell>
          <cell r="N2985">
            <v>0</v>
          </cell>
          <cell r="Z2985" t="str">
            <v>KEXP-0669961-195-24-06-20235604.10.004</v>
          </cell>
        </row>
        <row r="2986">
          <cell r="J2986">
            <v>0.33</v>
          </cell>
          <cell r="N2986">
            <v>3.3300000000000001E-3</v>
          </cell>
          <cell r="Z2986" t="str">
            <v>KEXP-0669961-195-24-06-20235503.2010.33333</v>
          </cell>
        </row>
        <row r="2987">
          <cell r="J2987">
            <v>0.1</v>
          </cell>
          <cell r="N2987">
            <v>0</v>
          </cell>
          <cell r="Z2987" t="str">
            <v>KEXP-0669961-195-24-06-20235401.2090.1</v>
          </cell>
        </row>
        <row r="2988">
          <cell r="J2988">
            <v>0.15</v>
          </cell>
          <cell r="N2988">
            <v>1.5200000000000001E-3</v>
          </cell>
          <cell r="Z2988" t="str">
            <v>KEXP-0669961-195-24-06-20235210.290.15152</v>
          </cell>
        </row>
        <row r="2989">
          <cell r="J2989">
            <v>3.0000000000000001E-3</v>
          </cell>
          <cell r="N2989">
            <v>0</v>
          </cell>
          <cell r="Z2989" t="str">
            <v>KEXP-0669961-195-24-06-20235210.110.003</v>
          </cell>
        </row>
        <row r="2990">
          <cell r="J2990">
            <v>0.15</v>
          </cell>
          <cell r="N2990">
            <v>1.5200000000000001E-3</v>
          </cell>
          <cell r="Z2990" t="str">
            <v>KEXP-0669961-195-24-06-20235206.240.15152</v>
          </cell>
        </row>
        <row r="2991">
          <cell r="J2991">
            <v>0.18</v>
          </cell>
          <cell r="N2991">
            <v>1.82E-3</v>
          </cell>
          <cell r="Z2991" t="str">
            <v>KEXP-0669961-195-24-06-20235205.110.18182</v>
          </cell>
        </row>
        <row r="2992">
          <cell r="J2992">
            <v>0.18</v>
          </cell>
          <cell r="N2992">
            <v>1.82E-3</v>
          </cell>
          <cell r="Z2992" t="str">
            <v>KEXP-0669961-195-24-06-20235201.0090.18182</v>
          </cell>
        </row>
        <row r="2993">
          <cell r="J2993">
            <v>2E-3</v>
          </cell>
          <cell r="N2993">
            <v>0</v>
          </cell>
          <cell r="Z2993" t="str">
            <v>KEXP-0669961-195-24-06-20234821.1090.002</v>
          </cell>
        </row>
        <row r="2994">
          <cell r="J2994">
            <v>1</v>
          </cell>
          <cell r="N2994">
            <v>0</v>
          </cell>
          <cell r="Z2994" t="str">
            <v>KEXP-0669961-195-24-06-20234819.11</v>
          </cell>
        </row>
        <row r="2995">
          <cell r="J2995">
            <v>1</v>
          </cell>
          <cell r="N2995">
            <v>0</v>
          </cell>
          <cell r="Z2995" t="str">
            <v>KEXP-0669961-195-24-06-20234203.1091</v>
          </cell>
        </row>
        <row r="2996">
          <cell r="J2996">
            <v>0.06</v>
          </cell>
          <cell r="N2996">
            <v>0</v>
          </cell>
          <cell r="Z2996" t="str">
            <v>KEXP-0669961-195-24-06-20234007.0090.06</v>
          </cell>
        </row>
        <row r="2997">
          <cell r="J2997">
            <v>0.01</v>
          </cell>
          <cell r="N2997">
            <v>0</v>
          </cell>
          <cell r="Z2997" t="str">
            <v>KEXP-0669961-195-24-06-20233926.2090.01</v>
          </cell>
        </row>
        <row r="2998">
          <cell r="J2998">
            <v>5.2499999999999998E-2</v>
          </cell>
          <cell r="N2998">
            <v>0</v>
          </cell>
          <cell r="Z2998" t="str">
            <v>KEXP-0669961-195-24-06-20233923.290.0525</v>
          </cell>
        </row>
        <row r="2999">
          <cell r="J2999">
            <v>2E-3</v>
          </cell>
          <cell r="N2999">
            <v>0</v>
          </cell>
          <cell r="Z2999" t="str">
            <v>KEXP-0669961-195-24-06-20233920.990.002</v>
          </cell>
        </row>
        <row r="3000">
          <cell r="J3000">
            <v>0.04</v>
          </cell>
          <cell r="N3000">
            <v>0</v>
          </cell>
          <cell r="Z3000" t="str">
            <v>KEXP-0669961-195-24-06-20233905.30.04</v>
          </cell>
        </row>
        <row r="3001">
          <cell r="J3001">
            <v>0.04</v>
          </cell>
          <cell r="N3001">
            <v>0</v>
          </cell>
          <cell r="Z3001" t="str">
            <v>KEXP-0669961-195-24-06-20232915.110.04</v>
          </cell>
        </row>
        <row r="3002">
          <cell r="J3002">
            <v>0.03</v>
          </cell>
          <cell r="N3002">
            <v>0</v>
          </cell>
          <cell r="Z3002" t="str">
            <v>KEXP-0669961-195-24-06-202328470.03</v>
          </cell>
        </row>
        <row r="3003">
          <cell r="J3003">
            <v>1.1000000000000001</v>
          </cell>
          <cell r="N3003">
            <v>0</v>
          </cell>
          <cell r="Z3003" t="str">
            <v>KEXP-0669961-195-24-06-20232701.121.1</v>
          </cell>
        </row>
        <row r="3004">
          <cell r="J3004">
            <v>0.04</v>
          </cell>
          <cell r="N3004">
            <v>0</v>
          </cell>
          <cell r="Z3004" t="str">
            <v>KEXP-0669961-195-24-06-20231108.190.04</v>
          </cell>
        </row>
        <row r="3005">
          <cell r="J3005">
            <v>7.0000000000000001E-3</v>
          </cell>
          <cell r="N3005">
            <v>0</v>
          </cell>
          <cell r="Z3005" t="str">
            <v>KEXP-0669961-196-24-06-20239607.20.007</v>
          </cell>
        </row>
        <row r="3006">
          <cell r="J3006">
            <v>1E-3</v>
          </cell>
          <cell r="N3006">
            <v>0</v>
          </cell>
          <cell r="Z3006" t="str">
            <v>KEXP-0669961-196-24-06-20239606.2990.001</v>
          </cell>
        </row>
        <row r="3007">
          <cell r="J3007">
            <v>3.0000000000000001E-3</v>
          </cell>
          <cell r="N3007">
            <v>0</v>
          </cell>
          <cell r="Z3007" t="str">
            <v>KEXP-0669961-196-24-06-20239606.2920.003</v>
          </cell>
        </row>
        <row r="3008">
          <cell r="J3008">
            <v>2E-3</v>
          </cell>
          <cell r="N3008">
            <v>0</v>
          </cell>
          <cell r="Z3008" t="str">
            <v>KEXP-0669961-196-24-06-20239606.2910.002</v>
          </cell>
        </row>
        <row r="3009">
          <cell r="J3009">
            <v>3.0000000000000001E-3</v>
          </cell>
          <cell r="N3009">
            <v>0</v>
          </cell>
          <cell r="Z3009" t="str">
            <v>KEXP-0669961-196-24-06-20239606.220.003</v>
          </cell>
        </row>
        <row r="3010">
          <cell r="J3010">
            <v>2E-3</v>
          </cell>
          <cell r="N3010">
            <v>0</v>
          </cell>
          <cell r="Z3010" t="str">
            <v>KEXP-0669961-196-24-06-20239606.10.002</v>
          </cell>
        </row>
        <row r="3011">
          <cell r="J3011">
            <v>1</v>
          </cell>
          <cell r="N3011">
            <v>0</v>
          </cell>
          <cell r="Z3011" t="str">
            <v>KEXP-0669961-196-24-06-20238523.5991</v>
          </cell>
        </row>
        <row r="3012">
          <cell r="J3012">
            <v>1</v>
          </cell>
          <cell r="N3012">
            <v>0</v>
          </cell>
          <cell r="Z3012" t="str">
            <v>KEXP-0669961-196-24-06-20238523.5291</v>
          </cell>
        </row>
        <row r="3013">
          <cell r="J3013">
            <v>0.02</v>
          </cell>
          <cell r="N3013">
            <v>0</v>
          </cell>
          <cell r="Z3013" t="str">
            <v>KEXP-0669961-196-24-06-20238308.9020.02</v>
          </cell>
        </row>
        <row r="3014">
          <cell r="J3014">
            <v>1</v>
          </cell>
          <cell r="N3014">
            <v>0</v>
          </cell>
          <cell r="Z3014" t="str">
            <v>KEXP-0669961-196-24-06-20238308.1021</v>
          </cell>
        </row>
        <row r="3015">
          <cell r="J3015">
            <v>4.0000000000000001E-3</v>
          </cell>
          <cell r="N3015">
            <v>0</v>
          </cell>
          <cell r="Z3015" t="str">
            <v>KEXP-0669961-196-24-06-20238308.1010.004</v>
          </cell>
        </row>
        <row r="3016">
          <cell r="J3016">
            <v>1E-3</v>
          </cell>
          <cell r="N3016">
            <v>0</v>
          </cell>
          <cell r="Z3016" t="str">
            <v>KEXP-0669961-196-24-06-20237616.10.001</v>
          </cell>
        </row>
        <row r="3017">
          <cell r="J3017">
            <v>2E-3</v>
          </cell>
          <cell r="N3017">
            <v>0</v>
          </cell>
          <cell r="Z3017" t="str">
            <v>KEXP-0669961-196-24-06-20237317.0020.002</v>
          </cell>
        </row>
        <row r="3018">
          <cell r="J3018">
            <v>0.01</v>
          </cell>
          <cell r="N3018">
            <v>1E-4</v>
          </cell>
          <cell r="Z3018" t="str">
            <v>KEXP-0669961-196-24-06-20236006.320.0101</v>
          </cell>
        </row>
        <row r="3019">
          <cell r="J3019">
            <v>3.5000000000000003E-2</v>
          </cell>
          <cell r="N3019">
            <v>0</v>
          </cell>
          <cell r="Z3019" t="str">
            <v>KEXP-0669961-196-24-06-20235901.9090.035</v>
          </cell>
        </row>
        <row r="3020">
          <cell r="J3020">
            <v>2E-3</v>
          </cell>
          <cell r="N3020">
            <v>0</v>
          </cell>
          <cell r="Z3020" t="str">
            <v>KEXP-0669961-196-24-06-20235807.90.002</v>
          </cell>
        </row>
        <row r="3021">
          <cell r="J3021">
            <v>1E-3</v>
          </cell>
          <cell r="N3021">
            <v>0</v>
          </cell>
          <cell r="Z3021" t="str">
            <v>KEXP-0669961-196-24-06-20235807.1020.001</v>
          </cell>
        </row>
        <row r="3022">
          <cell r="J3022">
            <v>1E-3</v>
          </cell>
          <cell r="N3022">
            <v>0</v>
          </cell>
          <cell r="Z3022" t="str">
            <v>KEXP-0669961-196-24-06-20235807.1010.001</v>
          </cell>
        </row>
        <row r="3023">
          <cell r="J3023">
            <v>3.0000000000000001E-3</v>
          </cell>
          <cell r="N3023">
            <v>0</v>
          </cell>
          <cell r="Z3023" t="str">
            <v>KEXP-0669961-196-24-06-20235806.320.003</v>
          </cell>
        </row>
        <row r="3024">
          <cell r="J3024">
            <v>0.33</v>
          </cell>
          <cell r="N3024">
            <v>3.3300000000000001E-3</v>
          </cell>
          <cell r="Z3024" t="str">
            <v>KEXP-0669961-196-24-06-20235509.220.33333</v>
          </cell>
        </row>
        <row r="3025">
          <cell r="J3025">
            <v>0.33</v>
          </cell>
          <cell r="N3025">
            <v>3.3300000000000001E-3</v>
          </cell>
          <cell r="Z3025" t="str">
            <v>KEXP-0669961-196-24-06-20235402.330.33333</v>
          </cell>
        </row>
        <row r="3026">
          <cell r="J3026">
            <v>0.15</v>
          </cell>
          <cell r="N3026">
            <v>1.5200000000000001E-3</v>
          </cell>
          <cell r="Z3026" t="str">
            <v>KEXP-0669961-196-24-06-20235210.490.15152</v>
          </cell>
        </row>
        <row r="3027">
          <cell r="J3027">
            <v>0.15</v>
          </cell>
          <cell r="N3027">
            <v>1.5200000000000001E-3</v>
          </cell>
          <cell r="Z3027" t="str">
            <v>KEXP-0669961-196-24-06-20235210.390.15152</v>
          </cell>
        </row>
        <row r="3028">
          <cell r="J3028">
            <v>0.18</v>
          </cell>
          <cell r="N3028">
            <v>1.82E-3</v>
          </cell>
          <cell r="Z3028" t="str">
            <v>KEXP-0669961-196-24-06-20235205.120.18182</v>
          </cell>
        </row>
        <row r="3029">
          <cell r="J3029">
            <v>2E-3</v>
          </cell>
          <cell r="N3029">
            <v>0</v>
          </cell>
          <cell r="Z3029" t="str">
            <v>KEXP-0669961-196-24-06-20234821.90.002</v>
          </cell>
        </row>
        <row r="3030">
          <cell r="J3030">
            <v>1E-3</v>
          </cell>
          <cell r="N3030">
            <v>0</v>
          </cell>
          <cell r="Z3030" t="str">
            <v>KEXP-0669961-196-24-06-20234015.90.001</v>
          </cell>
        </row>
        <row r="3031">
          <cell r="J3031">
            <v>1</v>
          </cell>
          <cell r="N3031">
            <v>0</v>
          </cell>
          <cell r="Z3031" t="str">
            <v>KEXP-0669961-196-24-06-20233926.90991</v>
          </cell>
        </row>
        <row r="3032">
          <cell r="J3032">
            <v>0.04</v>
          </cell>
          <cell r="N3032">
            <v>0</v>
          </cell>
          <cell r="Z3032" t="str">
            <v>KEXP-0669961-196-24-06-202339100.04</v>
          </cell>
        </row>
        <row r="3033">
          <cell r="J3033">
            <v>0.04</v>
          </cell>
          <cell r="N3033">
            <v>0</v>
          </cell>
          <cell r="Z3033" t="str">
            <v>KEXP-0669961-196-24-06-20233809.9190.04</v>
          </cell>
        </row>
        <row r="3034">
          <cell r="J3034">
            <v>0.04</v>
          </cell>
          <cell r="N3034">
            <v>0</v>
          </cell>
          <cell r="Z3034" t="str">
            <v>KEXP-0669961-196-24-06-20233809.9110.04</v>
          </cell>
        </row>
        <row r="3035">
          <cell r="J3035">
            <v>0.04</v>
          </cell>
          <cell r="N3035">
            <v>0</v>
          </cell>
          <cell r="Z3035" t="str">
            <v>KEXP-0669961-196-24-06-20233505.1090.04</v>
          </cell>
        </row>
        <row r="3036">
          <cell r="J3036">
            <v>0.04</v>
          </cell>
          <cell r="N3036">
            <v>0</v>
          </cell>
          <cell r="Z3036" t="str">
            <v>KEXP-0669961-196-24-06-20232832.1090.04</v>
          </cell>
        </row>
        <row r="3037">
          <cell r="J3037">
            <v>1.1000000000000001</v>
          </cell>
          <cell r="N3037">
            <v>0</v>
          </cell>
          <cell r="Z3037" t="str">
            <v>KEXP-0669961-196-24-06-20232701.191.1</v>
          </cell>
        </row>
        <row r="3038">
          <cell r="J3038">
            <v>2.5000000000000001E-2</v>
          </cell>
          <cell r="N3038">
            <v>0</v>
          </cell>
          <cell r="Z3038" t="str">
            <v>KEXP-0669961-197-24-06-20239607.20.025</v>
          </cell>
        </row>
        <row r="3039">
          <cell r="J3039">
            <v>2.5000000000000001E-2</v>
          </cell>
          <cell r="N3039">
            <v>0</v>
          </cell>
          <cell r="Z3039" t="str">
            <v>KEXP-0669961-197-24-06-20239607.190.025</v>
          </cell>
        </row>
        <row r="3040">
          <cell r="J3040">
            <v>2.5000000000000001E-2</v>
          </cell>
          <cell r="N3040">
            <v>0</v>
          </cell>
          <cell r="Z3040" t="str">
            <v>KEXP-0669961-197-24-06-20239607.110.025</v>
          </cell>
        </row>
        <row r="3041">
          <cell r="J3041">
            <v>3.0000000000000001E-3</v>
          </cell>
          <cell r="N3041">
            <v>0</v>
          </cell>
          <cell r="Z3041" t="str">
            <v>KEXP-0669961-197-24-06-20239606.210.003</v>
          </cell>
        </row>
        <row r="3042">
          <cell r="J3042">
            <v>5.0000000000000001E-3</v>
          </cell>
          <cell r="N3042">
            <v>0</v>
          </cell>
          <cell r="Z3042" t="str">
            <v>KEXP-0669961-197-24-06-20239606.10.005</v>
          </cell>
        </row>
        <row r="3043">
          <cell r="J3043">
            <v>1</v>
          </cell>
          <cell r="N3043">
            <v>0</v>
          </cell>
          <cell r="Z3043" t="str">
            <v>KEXP-0669961-197-24-06-20238523.5191</v>
          </cell>
        </row>
        <row r="3044">
          <cell r="J3044">
            <v>2E-3</v>
          </cell>
          <cell r="N3044">
            <v>0</v>
          </cell>
          <cell r="Z3044" t="str">
            <v>KEXP-0669961-197-24-06-20238308.20.002</v>
          </cell>
        </row>
        <row r="3045">
          <cell r="J3045">
            <v>2E-3</v>
          </cell>
          <cell r="N3045">
            <v>0</v>
          </cell>
          <cell r="Z3045" t="str">
            <v>KEXP-0669961-197-24-06-20237318.230.002</v>
          </cell>
        </row>
        <row r="3046">
          <cell r="J3046">
            <v>1E-3</v>
          </cell>
          <cell r="N3046">
            <v>0</v>
          </cell>
          <cell r="Z3046" t="str">
            <v>KEXP-0669961-197-24-06-20237317.0010.001</v>
          </cell>
        </row>
        <row r="3047">
          <cell r="J3047">
            <v>1E-3</v>
          </cell>
          <cell r="N3047">
            <v>0</v>
          </cell>
          <cell r="Z3047" t="str">
            <v>KEXP-0669961-197-24-06-20235807.1090.001</v>
          </cell>
        </row>
        <row r="3048">
          <cell r="J3048">
            <v>3.0000000000000001E-3</v>
          </cell>
          <cell r="N3048">
            <v>0</v>
          </cell>
          <cell r="Z3048" t="str">
            <v>KEXP-0669961-197-24-06-20235807.1030.003</v>
          </cell>
        </row>
        <row r="3049">
          <cell r="J3049">
            <v>0.03</v>
          </cell>
          <cell r="N3049">
            <v>0</v>
          </cell>
          <cell r="Z3049" t="str">
            <v>KEXP-0669961-197-24-06-20235804.290.03</v>
          </cell>
        </row>
        <row r="3050">
          <cell r="J3050">
            <v>4.0000000000000001E-3</v>
          </cell>
          <cell r="N3050">
            <v>0</v>
          </cell>
          <cell r="Z3050" t="str">
            <v>KEXP-0669961-197-24-06-20235604.10.004</v>
          </cell>
        </row>
        <row r="3051">
          <cell r="J3051">
            <v>0.33</v>
          </cell>
          <cell r="N3051">
            <v>3.3300000000000001E-3</v>
          </cell>
          <cell r="Z3051" t="str">
            <v>KEXP-0669961-197-24-06-20235503.2010.33333</v>
          </cell>
        </row>
        <row r="3052">
          <cell r="J3052">
            <v>0.1</v>
          </cell>
          <cell r="N3052">
            <v>0</v>
          </cell>
          <cell r="Z3052" t="str">
            <v>KEXP-0669961-197-24-06-20235401.2090.1</v>
          </cell>
        </row>
        <row r="3053">
          <cell r="J3053">
            <v>0.15</v>
          </cell>
          <cell r="N3053">
            <v>1.5200000000000001E-3</v>
          </cell>
          <cell r="Z3053" t="str">
            <v>KEXP-0669961-197-24-06-20235210.290.15152</v>
          </cell>
        </row>
        <row r="3054">
          <cell r="J3054">
            <v>3.0000000000000001E-3</v>
          </cell>
          <cell r="N3054">
            <v>0</v>
          </cell>
          <cell r="Z3054" t="str">
            <v>KEXP-0669961-197-24-06-20235210.110.003</v>
          </cell>
        </row>
        <row r="3055">
          <cell r="J3055">
            <v>0.15</v>
          </cell>
          <cell r="N3055">
            <v>1.5200000000000001E-3</v>
          </cell>
          <cell r="Z3055" t="str">
            <v>KEXP-0669961-197-24-06-20235206.240.15152</v>
          </cell>
        </row>
        <row r="3056">
          <cell r="J3056">
            <v>0.18</v>
          </cell>
          <cell r="N3056">
            <v>1.82E-3</v>
          </cell>
          <cell r="Z3056" t="str">
            <v>KEXP-0669961-197-24-06-20235205.110.18182</v>
          </cell>
        </row>
        <row r="3057">
          <cell r="J3057">
            <v>0.18</v>
          </cell>
          <cell r="N3057">
            <v>1.82E-3</v>
          </cell>
          <cell r="Z3057" t="str">
            <v>KEXP-0669961-197-24-06-20235201.0090.18182</v>
          </cell>
        </row>
        <row r="3058">
          <cell r="J3058">
            <v>2E-3</v>
          </cell>
          <cell r="N3058">
            <v>0</v>
          </cell>
          <cell r="Z3058" t="str">
            <v>KEXP-0669961-197-24-06-20234821.1090.002</v>
          </cell>
        </row>
        <row r="3059">
          <cell r="J3059">
            <v>1</v>
          </cell>
          <cell r="N3059">
            <v>0</v>
          </cell>
          <cell r="Z3059" t="str">
            <v>KEXP-0669961-197-24-06-20234819.11</v>
          </cell>
        </row>
        <row r="3060">
          <cell r="J3060">
            <v>0.06</v>
          </cell>
          <cell r="N3060">
            <v>0</v>
          </cell>
          <cell r="Z3060" t="str">
            <v>KEXP-0669961-197-24-06-20234007.0090.06</v>
          </cell>
        </row>
        <row r="3061">
          <cell r="J3061">
            <v>0.01</v>
          </cell>
          <cell r="N3061">
            <v>0</v>
          </cell>
          <cell r="Z3061" t="str">
            <v>KEXP-0669961-197-24-06-20233926.2090.01</v>
          </cell>
        </row>
        <row r="3062">
          <cell r="J3062">
            <v>5.2499999999999998E-2</v>
          </cell>
          <cell r="N3062">
            <v>0</v>
          </cell>
          <cell r="Z3062" t="str">
            <v>KEXP-0669961-197-24-06-20233923.290.0525</v>
          </cell>
        </row>
        <row r="3063">
          <cell r="J3063">
            <v>2E-3</v>
          </cell>
          <cell r="N3063">
            <v>0</v>
          </cell>
          <cell r="Z3063" t="str">
            <v>KEXP-0669961-197-24-06-20233920.990.002</v>
          </cell>
        </row>
        <row r="3064">
          <cell r="J3064">
            <v>0.04</v>
          </cell>
          <cell r="N3064">
            <v>0</v>
          </cell>
          <cell r="Z3064" t="str">
            <v>KEXP-0669961-197-24-06-20233905.30.04</v>
          </cell>
        </row>
        <row r="3065">
          <cell r="J3065">
            <v>0.04</v>
          </cell>
          <cell r="N3065">
            <v>0</v>
          </cell>
          <cell r="Z3065" t="str">
            <v>KEXP-0669961-197-24-06-20232915.110.04</v>
          </cell>
        </row>
        <row r="3066">
          <cell r="J3066">
            <v>0.03</v>
          </cell>
          <cell r="N3066">
            <v>0</v>
          </cell>
          <cell r="Z3066" t="str">
            <v>KEXP-0669961-197-24-06-202328470.03</v>
          </cell>
        </row>
        <row r="3067">
          <cell r="J3067">
            <v>1.1000000000000001</v>
          </cell>
          <cell r="N3067">
            <v>0</v>
          </cell>
          <cell r="Z3067" t="str">
            <v>KEXP-0669961-197-24-06-20232701.121.1</v>
          </cell>
        </row>
        <row r="3068">
          <cell r="J3068">
            <v>0.04</v>
          </cell>
          <cell r="N3068">
            <v>0</v>
          </cell>
          <cell r="Z3068" t="str">
            <v>KEXP-0669961-197-24-06-20231108.190.04</v>
          </cell>
        </row>
        <row r="3069">
          <cell r="J3069">
            <v>7.0000000000000001E-3</v>
          </cell>
          <cell r="N3069">
            <v>0</v>
          </cell>
          <cell r="Z3069" t="str">
            <v>KEXP-0669961-198-24-06-20239607.20.007</v>
          </cell>
        </row>
        <row r="3070">
          <cell r="J3070">
            <v>1E-3</v>
          </cell>
          <cell r="N3070">
            <v>0</v>
          </cell>
          <cell r="Z3070" t="str">
            <v>KEXP-0669961-198-24-06-20239606.2990.001</v>
          </cell>
        </row>
        <row r="3071">
          <cell r="J3071">
            <v>3.0000000000000001E-3</v>
          </cell>
          <cell r="N3071">
            <v>0</v>
          </cell>
          <cell r="Z3071" t="str">
            <v>KEXP-0669961-198-24-06-20239606.2920.003</v>
          </cell>
        </row>
        <row r="3072">
          <cell r="J3072">
            <v>2E-3</v>
          </cell>
          <cell r="N3072">
            <v>0</v>
          </cell>
          <cell r="Z3072" t="str">
            <v>KEXP-0669961-198-24-06-20239606.2910.002</v>
          </cell>
        </row>
        <row r="3073">
          <cell r="J3073">
            <v>3.0000000000000001E-3</v>
          </cell>
          <cell r="N3073">
            <v>0</v>
          </cell>
          <cell r="Z3073" t="str">
            <v>KEXP-0669961-198-24-06-20239606.220.003</v>
          </cell>
        </row>
        <row r="3074">
          <cell r="J3074">
            <v>2E-3</v>
          </cell>
          <cell r="N3074">
            <v>0</v>
          </cell>
          <cell r="Z3074" t="str">
            <v>KEXP-0669961-198-24-06-20239606.10.002</v>
          </cell>
        </row>
        <row r="3075">
          <cell r="J3075">
            <v>1</v>
          </cell>
          <cell r="N3075">
            <v>0</v>
          </cell>
          <cell r="Z3075" t="str">
            <v>KEXP-0669961-198-24-06-20238523.5991</v>
          </cell>
        </row>
        <row r="3076">
          <cell r="J3076">
            <v>1</v>
          </cell>
          <cell r="N3076">
            <v>0</v>
          </cell>
          <cell r="Z3076" t="str">
            <v>KEXP-0669961-198-24-06-20238523.5291</v>
          </cell>
        </row>
        <row r="3077">
          <cell r="J3077">
            <v>1</v>
          </cell>
          <cell r="N3077">
            <v>0</v>
          </cell>
          <cell r="Z3077" t="str">
            <v>KEXP-0669961-198-24-06-20238308.1021</v>
          </cell>
        </row>
        <row r="3078">
          <cell r="J3078">
            <v>1E-3</v>
          </cell>
          <cell r="N3078">
            <v>0</v>
          </cell>
          <cell r="Z3078" t="str">
            <v>KEXP-0669961-198-24-06-20237616.10.001</v>
          </cell>
        </row>
        <row r="3079">
          <cell r="J3079">
            <v>2E-3</v>
          </cell>
          <cell r="N3079">
            <v>0</v>
          </cell>
          <cell r="Z3079" t="str">
            <v>KEXP-0669961-198-24-06-20237317.0020.002</v>
          </cell>
        </row>
        <row r="3080">
          <cell r="J3080">
            <v>0.01</v>
          </cell>
          <cell r="N3080">
            <v>1E-4</v>
          </cell>
          <cell r="Z3080" t="str">
            <v>KEXP-0669961-198-24-06-20236006.320.0101</v>
          </cell>
        </row>
        <row r="3081">
          <cell r="J3081">
            <v>3.5000000000000003E-2</v>
          </cell>
          <cell r="N3081">
            <v>0</v>
          </cell>
          <cell r="Z3081" t="str">
            <v>KEXP-0669961-198-24-06-20235901.9090.035</v>
          </cell>
        </row>
        <row r="3082">
          <cell r="J3082">
            <v>2E-3</v>
          </cell>
          <cell r="N3082">
            <v>0</v>
          </cell>
          <cell r="Z3082" t="str">
            <v>KEXP-0669961-198-24-06-20235807.90.002</v>
          </cell>
        </row>
        <row r="3083">
          <cell r="J3083">
            <v>1E-3</v>
          </cell>
          <cell r="N3083">
            <v>0</v>
          </cell>
          <cell r="Z3083" t="str">
            <v>KEXP-0669961-198-24-06-20235807.1020.001</v>
          </cell>
        </row>
        <row r="3084">
          <cell r="J3084">
            <v>1E-3</v>
          </cell>
          <cell r="N3084">
            <v>0</v>
          </cell>
          <cell r="Z3084" t="str">
            <v>KEXP-0669961-198-24-06-20235807.1010.001</v>
          </cell>
        </row>
        <row r="3085">
          <cell r="J3085">
            <v>3.0000000000000001E-3</v>
          </cell>
          <cell r="N3085">
            <v>0</v>
          </cell>
          <cell r="Z3085" t="str">
            <v>KEXP-0669961-198-24-06-20235806.320.003</v>
          </cell>
        </row>
        <row r="3086">
          <cell r="J3086">
            <v>0.33</v>
          </cell>
          <cell r="N3086">
            <v>3.3300000000000001E-3</v>
          </cell>
          <cell r="Z3086" t="str">
            <v>KEXP-0669961-198-24-06-20235509.220.33333</v>
          </cell>
        </row>
        <row r="3087">
          <cell r="J3087">
            <v>0.33</v>
          </cell>
          <cell r="N3087">
            <v>3.3300000000000001E-3</v>
          </cell>
          <cell r="Z3087" t="str">
            <v>KEXP-0669961-198-24-06-20235402.330.33333</v>
          </cell>
        </row>
        <row r="3088">
          <cell r="J3088">
            <v>0.15</v>
          </cell>
          <cell r="N3088">
            <v>1.5200000000000001E-3</v>
          </cell>
          <cell r="Z3088" t="str">
            <v>KEXP-0669961-198-24-06-20235210.490.15152</v>
          </cell>
        </row>
        <row r="3089">
          <cell r="J3089">
            <v>0.15</v>
          </cell>
          <cell r="N3089">
            <v>1.5200000000000001E-3</v>
          </cell>
          <cell r="Z3089" t="str">
            <v>KEXP-0669961-198-24-06-20235210.390.15152</v>
          </cell>
        </row>
        <row r="3090">
          <cell r="J3090">
            <v>0.18</v>
          </cell>
          <cell r="N3090">
            <v>1.82E-3</v>
          </cell>
          <cell r="Z3090" t="str">
            <v>KEXP-0669961-198-24-06-20235205.120.18182</v>
          </cell>
        </row>
        <row r="3091">
          <cell r="J3091">
            <v>2E-3</v>
          </cell>
          <cell r="N3091">
            <v>0</v>
          </cell>
          <cell r="Z3091" t="str">
            <v>KEXP-0669961-198-24-06-20234821.90.002</v>
          </cell>
        </row>
        <row r="3092">
          <cell r="J3092">
            <v>1</v>
          </cell>
          <cell r="N3092">
            <v>0</v>
          </cell>
          <cell r="Z3092" t="str">
            <v>KEXP-0669961-198-24-06-20233926.90991</v>
          </cell>
        </row>
        <row r="3093">
          <cell r="J3093">
            <v>0.04</v>
          </cell>
          <cell r="N3093">
            <v>0</v>
          </cell>
          <cell r="Z3093" t="str">
            <v>KEXP-0669961-198-24-06-202339100.04</v>
          </cell>
        </row>
        <row r="3094">
          <cell r="J3094">
            <v>0.04</v>
          </cell>
          <cell r="N3094">
            <v>0</v>
          </cell>
          <cell r="Z3094" t="str">
            <v>KEXP-0669961-198-24-06-20233809.9190.04</v>
          </cell>
        </row>
        <row r="3095">
          <cell r="J3095">
            <v>0.04</v>
          </cell>
          <cell r="N3095">
            <v>0</v>
          </cell>
          <cell r="Z3095" t="str">
            <v>KEXP-0669961-198-24-06-20233809.9110.04</v>
          </cell>
        </row>
        <row r="3096">
          <cell r="J3096">
            <v>0.04</v>
          </cell>
          <cell r="N3096">
            <v>0</v>
          </cell>
          <cell r="Z3096" t="str">
            <v>KEXP-0669961-198-24-06-20233505.1090.04</v>
          </cell>
        </row>
        <row r="3097">
          <cell r="J3097">
            <v>0.04</v>
          </cell>
          <cell r="N3097">
            <v>0</v>
          </cell>
          <cell r="Z3097" t="str">
            <v>KEXP-0669961-198-24-06-20232832.1090.04</v>
          </cell>
        </row>
        <row r="3098">
          <cell r="J3098">
            <v>1.1000000000000001</v>
          </cell>
          <cell r="N3098">
            <v>0</v>
          </cell>
          <cell r="Z3098" t="str">
            <v>KEXP-0669961-198-24-06-20232701.191.1</v>
          </cell>
        </row>
        <row r="3099">
          <cell r="J3099">
            <v>2.5000000000000001E-2</v>
          </cell>
          <cell r="N3099">
            <v>0</v>
          </cell>
          <cell r="Z3099" t="str">
            <v>KEXP-0669961-199-25-06-20239607.20.025</v>
          </cell>
        </row>
        <row r="3100">
          <cell r="J3100">
            <v>2.5000000000000001E-2</v>
          </cell>
          <cell r="N3100">
            <v>0</v>
          </cell>
          <cell r="Z3100" t="str">
            <v>KEXP-0669961-199-25-06-20239607.190.025</v>
          </cell>
        </row>
        <row r="3101">
          <cell r="J3101">
            <v>2.5000000000000001E-2</v>
          </cell>
          <cell r="N3101">
            <v>0</v>
          </cell>
          <cell r="Z3101" t="str">
            <v>KEXP-0669961-199-25-06-20239607.110.025</v>
          </cell>
        </row>
        <row r="3102">
          <cell r="J3102">
            <v>3.0000000000000001E-3</v>
          </cell>
          <cell r="N3102">
            <v>0</v>
          </cell>
          <cell r="Z3102" t="str">
            <v>KEXP-0669961-199-25-06-20239606.210.003</v>
          </cell>
        </row>
        <row r="3103">
          <cell r="J3103">
            <v>5.0000000000000001E-3</v>
          </cell>
          <cell r="N3103">
            <v>0</v>
          </cell>
          <cell r="Z3103" t="str">
            <v>KEXP-0669961-199-25-06-20239606.10.005</v>
          </cell>
        </row>
        <row r="3104">
          <cell r="J3104">
            <v>1</v>
          </cell>
          <cell r="N3104">
            <v>0</v>
          </cell>
          <cell r="Z3104" t="str">
            <v>KEXP-0669961-199-25-06-20238523.5191</v>
          </cell>
        </row>
        <row r="3105">
          <cell r="J3105">
            <v>2E-3</v>
          </cell>
          <cell r="N3105">
            <v>0</v>
          </cell>
          <cell r="Z3105" t="str">
            <v>KEXP-0669961-199-25-06-20238308.9090.002</v>
          </cell>
        </row>
        <row r="3106">
          <cell r="J3106">
            <v>2E-3</v>
          </cell>
          <cell r="N3106">
            <v>0</v>
          </cell>
          <cell r="Z3106" t="str">
            <v>KEXP-0669961-199-25-06-20238308.20.002</v>
          </cell>
        </row>
        <row r="3107">
          <cell r="J3107">
            <v>2E-3</v>
          </cell>
          <cell r="N3107">
            <v>0</v>
          </cell>
          <cell r="Z3107" t="str">
            <v>KEXP-0669961-199-25-06-20237318.230.002</v>
          </cell>
        </row>
        <row r="3108">
          <cell r="J3108">
            <v>3.0000000000000001E-3</v>
          </cell>
          <cell r="N3108">
            <v>0</v>
          </cell>
          <cell r="Z3108" t="str">
            <v>KEXP-0669961-199-25-06-20237317.0010.003</v>
          </cell>
        </row>
        <row r="3109">
          <cell r="J3109">
            <v>1E-3</v>
          </cell>
          <cell r="N3109">
            <v>0</v>
          </cell>
          <cell r="Z3109" t="str">
            <v>KEXP-0669961-199-25-06-20235807.1090.001</v>
          </cell>
        </row>
        <row r="3110">
          <cell r="J3110">
            <v>3.0000000000000001E-3</v>
          </cell>
          <cell r="N3110">
            <v>0</v>
          </cell>
          <cell r="Z3110" t="str">
            <v>KEXP-0669961-199-25-06-20235807.1030.003</v>
          </cell>
        </row>
        <row r="3111">
          <cell r="J3111">
            <v>0.03</v>
          </cell>
          <cell r="N3111">
            <v>0</v>
          </cell>
          <cell r="Z3111" t="str">
            <v>KEXP-0669961-199-25-06-20235804.290.03</v>
          </cell>
        </row>
        <row r="3112">
          <cell r="J3112">
            <v>4.0000000000000001E-3</v>
          </cell>
          <cell r="N3112">
            <v>0</v>
          </cell>
          <cell r="Z3112" t="str">
            <v>KEXP-0669961-199-25-06-20235604.10.004</v>
          </cell>
        </row>
        <row r="3113">
          <cell r="J3113">
            <v>0.33</v>
          </cell>
          <cell r="N3113">
            <v>3.3300000000000001E-3</v>
          </cell>
          <cell r="Z3113" t="str">
            <v>KEXP-0669961-199-25-06-20235503.2010.33333</v>
          </cell>
        </row>
        <row r="3114">
          <cell r="J3114">
            <v>0.1</v>
          </cell>
          <cell r="N3114">
            <v>0</v>
          </cell>
          <cell r="Z3114" t="str">
            <v>KEXP-0669961-199-25-06-20235401.2090.1</v>
          </cell>
        </row>
        <row r="3115">
          <cell r="J3115">
            <v>0.15</v>
          </cell>
          <cell r="N3115">
            <v>1.5200000000000001E-3</v>
          </cell>
          <cell r="Z3115" t="str">
            <v>KEXP-0669961-199-25-06-20235210.290.15152</v>
          </cell>
        </row>
        <row r="3116">
          <cell r="J3116">
            <v>3.0000000000000001E-3</v>
          </cell>
          <cell r="N3116">
            <v>0</v>
          </cell>
          <cell r="Z3116" t="str">
            <v>KEXP-0669961-199-25-06-20235210.110.003</v>
          </cell>
        </row>
        <row r="3117">
          <cell r="J3117">
            <v>0.15</v>
          </cell>
          <cell r="N3117">
            <v>1.5200000000000001E-3</v>
          </cell>
          <cell r="Z3117" t="str">
            <v>KEXP-0669961-199-25-06-20235206.240.15152</v>
          </cell>
        </row>
        <row r="3118">
          <cell r="J3118">
            <v>0.18</v>
          </cell>
          <cell r="N3118">
            <v>1.82E-3</v>
          </cell>
          <cell r="Z3118" t="str">
            <v>KEXP-0669961-199-25-06-20235205.110.18182</v>
          </cell>
        </row>
        <row r="3119">
          <cell r="J3119">
            <v>0.18</v>
          </cell>
          <cell r="N3119">
            <v>1.82E-3</v>
          </cell>
          <cell r="Z3119" t="str">
            <v>KEXP-0669961-199-25-06-20235201.0090.18182</v>
          </cell>
        </row>
        <row r="3120">
          <cell r="J3120">
            <v>2E-3</v>
          </cell>
          <cell r="N3120">
            <v>0</v>
          </cell>
          <cell r="Z3120" t="str">
            <v>KEXP-0669961-199-25-06-20234821.1090.002</v>
          </cell>
        </row>
        <row r="3121">
          <cell r="J3121">
            <v>1</v>
          </cell>
          <cell r="N3121">
            <v>0</v>
          </cell>
          <cell r="Z3121" t="str">
            <v>KEXP-0669961-199-25-06-20234819.11</v>
          </cell>
        </row>
        <row r="3122">
          <cell r="J3122">
            <v>1</v>
          </cell>
          <cell r="N3122">
            <v>0</v>
          </cell>
          <cell r="Z3122" t="str">
            <v>KEXP-0669961-199-25-06-20234203.1091</v>
          </cell>
        </row>
        <row r="3123">
          <cell r="J3123">
            <v>0.06</v>
          </cell>
          <cell r="N3123">
            <v>0</v>
          </cell>
          <cell r="Z3123" t="str">
            <v>KEXP-0669961-199-25-06-20234007.0090.06</v>
          </cell>
        </row>
        <row r="3124">
          <cell r="J3124">
            <v>0.01</v>
          </cell>
          <cell r="N3124">
            <v>0</v>
          </cell>
          <cell r="Z3124" t="str">
            <v>KEXP-0669961-199-25-06-20233926.2090.01</v>
          </cell>
        </row>
        <row r="3125">
          <cell r="J3125">
            <v>5.2499999999999998E-2</v>
          </cell>
          <cell r="N3125">
            <v>0</v>
          </cell>
          <cell r="Z3125" t="str">
            <v>KEXP-0669961-199-25-06-20233923.290.0525</v>
          </cell>
        </row>
        <row r="3126">
          <cell r="J3126">
            <v>2E-3</v>
          </cell>
          <cell r="N3126">
            <v>0</v>
          </cell>
          <cell r="Z3126" t="str">
            <v>KEXP-0669961-199-25-06-20233920.990.002</v>
          </cell>
        </row>
        <row r="3127">
          <cell r="J3127">
            <v>0.04</v>
          </cell>
          <cell r="N3127">
            <v>0</v>
          </cell>
          <cell r="Z3127" t="str">
            <v>KEXP-0669961-199-25-06-20233905.30.04</v>
          </cell>
        </row>
        <row r="3128">
          <cell r="J3128">
            <v>0.04</v>
          </cell>
          <cell r="N3128">
            <v>0</v>
          </cell>
          <cell r="Z3128" t="str">
            <v>KEXP-0669961-199-25-06-20232915.110.04</v>
          </cell>
        </row>
        <row r="3129">
          <cell r="J3129">
            <v>0.03</v>
          </cell>
          <cell r="N3129">
            <v>0</v>
          </cell>
          <cell r="Z3129" t="str">
            <v>KEXP-0669961-199-25-06-202328470.03</v>
          </cell>
        </row>
        <row r="3130">
          <cell r="J3130">
            <v>1.1000000000000001</v>
          </cell>
          <cell r="N3130">
            <v>0</v>
          </cell>
          <cell r="Z3130" t="str">
            <v>KEXP-0669961-199-25-06-20232701.121.1</v>
          </cell>
        </row>
        <row r="3131">
          <cell r="J3131">
            <v>0.04</v>
          </cell>
          <cell r="N3131">
            <v>0</v>
          </cell>
          <cell r="Z3131" t="str">
            <v>KEXP-0669961-199-25-06-20231108.190.04</v>
          </cell>
        </row>
        <row r="3132">
          <cell r="J3132">
            <v>0.02</v>
          </cell>
          <cell r="N3132">
            <v>0</v>
          </cell>
          <cell r="Z3132" t="str">
            <v>KEXP-0669961-200-19-07-20239607.20.02</v>
          </cell>
        </row>
        <row r="3133">
          <cell r="J3133">
            <v>0.02</v>
          </cell>
          <cell r="N3133">
            <v>0</v>
          </cell>
          <cell r="Z3133" t="str">
            <v>KEXP-0669961-200-19-07-20239607.190.02</v>
          </cell>
        </row>
        <row r="3134">
          <cell r="J3134">
            <v>0.02</v>
          </cell>
          <cell r="N3134">
            <v>0</v>
          </cell>
          <cell r="Z3134" t="str">
            <v>KEXP-0669961-200-19-07-20239607.110.02</v>
          </cell>
        </row>
        <row r="3135">
          <cell r="J3135">
            <v>1</v>
          </cell>
          <cell r="N3135">
            <v>0</v>
          </cell>
          <cell r="Z3135" t="str">
            <v>KEXP-0669961-200-19-07-20235205.231</v>
          </cell>
        </row>
        <row r="3136">
          <cell r="J3136">
            <v>0.04</v>
          </cell>
          <cell r="N3136">
            <v>0</v>
          </cell>
          <cell r="Z3136" t="str">
            <v>KEXP-0669961-200-19-07-20233912.310.04</v>
          </cell>
        </row>
        <row r="3137">
          <cell r="J3137">
            <v>0.04</v>
          </cell>
          <cell r="N3137">
            <v>0</v>
          </cell>
          <cell r="Z3137" t="str">
            <v>KEXP-0669961-200-19-07-20233905.120.04</v>
          </cell>
        </row>
        <row r="3138">
          <cell r="J3138">
            <v>7.0000000000000007E-2</v>
          </cell>
          <cell r="N3138">
            <v>0</v>
          </cell>
          <cell r="Z3138" t="str">
            <v>KEXP-0669961-200-19-07-20233204.1720.07</v>
          </cell>
        </row>
        <row r="3139">
          <cell r="J3139">
            <v>0.04</v>
          </cell>
          <cell r="N3139">
            <v>0</v>
          </cell>
          <cell r="Z3139" t="str">
            <v>KEXP-0669961-200-19-07-20232931.9090.04</v>
          </cell>
        </row>
        <row r="3140">
          <cell r="J3140">
            <v>0.04</v>
          </cell>
          <cell r="N3140">
            <v>0</v>
          </cell>
          <cell r="Z3140" t="str">
            <v>KEXP-0669961-200-19-07-20232904.2090.04</v>
          </cell>
        </row>
        <row r="3141">
          <cell r="J3141">
            <v>0.04</v>
          </cell>
          <cell r="N3141">
            <v>0</v>
          </cell>
          <cell r="Z3141" t="str">
            <v>KEXP-0669961-201-19-07-20232904.2090.04</v>
          </cell>
        </row>
        <row r="3142">
          <cell r="J3142">
            <v>1</v>
          </cell>
          <cell r="N3142">
            <v>1.01E-2</v>
          </cell>
          <cell r="Z3142" t="str">
            <v>KEXP-0669961-201-19-07-20235205.231.0101</v>
          </cell>
        </row>
        <row r="3143">
          <cell r="J3143">
            <v>0.04</v>
          </cell>
          <cell r="N3143">
            <v>0</v>
          </cell>
          <cell r="Z3143" t="str">
            <v>KEXP-0669961-201-19-07-20232931.9090.04</v>
          </cell>
        </row>
        <row r="3144">
          <cell r="J3144">
            <v>7.0000000000000007E-2</v>
          </cell>
          <cell r="N3144">
            <v>0</v>
          </cell>
          <cell r="Z3144" t="str">
            <v>KEXP-0669961-201-19-07-20233204.1720.07</v>
          </cell>
        </row>
        <row r="3145">
          <cell r="J3145">
            <v>0.04</v>
          </cell>
          <cell r="N3145">
            <v>0</v>
          </cell>
          <cell r="Z3145" t="str">
            <v>KEXP-0669961-201-19-07-20233905.120.04</v>
          </cell>
        </row>
        <row r="3146">
          <cell r="J3146">
            <v>0.04</v>
          </cell>
          <cell r="N3146">
            <v>0</v>
          </cell>
          <cell r="Z3146" t="str">
            <v>KEXP-0669961-201-19-07-20233912.310.04</v>
          </cell>
        </row>
        <row r="3147">
          <cell r="J3147">
            <v>0.02</v>
          </cell>
          <cell r="N3147">
            <v>0</v>
          </cell>
          <cell r="Z3147" t="str">
            <v>KEXP-0669961-201-19-07-20239607.110.02</v>
          </cell>
        </row>
        <row r="3148">
          <cell r="J3148">
            <v>0.02</v>
          </cell>
          <cell r="N3148">
            <v>0</v>
          </cell>
          <cell r="Z3148" t="str">
            <v>KEXP-0669961-201-19-07-20239607.190.02</v>
          </cell>
        </row>
        <row r="3149">
          <cell r="J3149">
            <v>0.02</v>
          </cell>
          <cell r="N3149">
            <v>0</v>
          </cell>
          <cell r="Z3149" t="str">
            <v>KEXP-0669961-201-19-07-20239607.20.02</v>
          </cell>
        </row>
        <row r="3150">
          <cell r="J3150">
            <v>0.02</v>
          </cell>
          <cell r="N3150">
            <v>0</v>
          </cell>
          <cell r="Z3150" t="str">
            <v>KEXP-0669961-202-19-07-20239607.20.02</v>
          </cell>
        </row>
        <row r="3151">
          <cell r="J3151">
            <v>0.02</v>
          </cell>
          <cell r="N3151">
            <v>0</v>
          </cell>
          <cell r="Z3151" t="str">
            <v>KEXP-0669961-202-19-07-20239607.190.02</v>
          </cell>
        </row>
        <row r="3152">
          <cell r="J3152">
            <v>0.02</v>
          </cell>
          <cell r="N3152">
            <v>0</v>
          </cell>
          <cell r="Z3152" t="str">
            <v>KEXP-0669961-202-19-07-20239607.110.02</v>
          </cell>
        </row>
        <row r="3153">
          <cell r="J3153">
            <v>1</v>
          </cell>
          <cell r="N3153">
            <v>0</v>
          </cell>
          <cell r="Z3153" t="str">
            <v>KEXP-0669961-202-19-07-20235206.141</v>
          </cell>
        </row>
        <row r="3154">
          <cell r="J3154">
            <v>0.04</v>
          </cell>
          <cell r="N3154">
            <v>0</v>
          </cell>
          <cell r="Z3154" t="str">
            <v>KEXP-0669961-202-19-07-20233912.310.04</v>
          </cell>
        </row>
        <row r="3155">
          <cell r="J3155">
            <v>0.04</v>
          </cell>
          <cell r="N3155">
            <v>0</v>
          </cell>
          <cell r="Z3155" t="str">
            <v>KEXP-0669961-202-19-07-20233905.120.04</v>
          </cell>
        </row>
        <row r="3156">
          <cell r="J3156">
            <v>7.0000000000000007E-2</v>
          </cell>
          <cell r="N3156">
            <v>0</v>
          </cell>
          <cell r="Z3156" t="str">
            <v>KEXP-0669961-202-19-07-20233204.1720.07</v>
          </cell>
        </row>
        <row r="3157">
          <cell r="J3157">
            <v>0.04</v>
          </cell>
          <cell r="N3157">
            <v>0</v>
          </cell>
          <cell r="Z3157" t="str">
            <v>KEXP-0669961-202-19-07-20232931.9090.04</v>
          </cell>
        </row>
        <row r="3158">
          <cell r="J3158">
            <v>0.04</v>
          </cell>
          <cell r="N3158">
            <v>0</v>
          </cell>
          <cell r="Z3158" t="str">
            <v>KEXP-0669961-202-19-07-20232904.2090.04</v>
          </cell>
        </row>
        <row r="3159">
          <cell r="J3159">
            <v>0.02</v>
          </cell>
          <cell r="N3159">
            <v>0</v>
          </cell>
          <cell r="Z3159" t="str">
            <v>KEXP-0669961-203-19-07-20239607.20.02</v>
          </cell>
        </row>
        <row r="3160">
          <cell r="J3160">
            <v>0.02</v>
          </cell>
          <cell r="N3160">
            <v>0</v>
          </cell>
          <cell r="Z3160" t="str">
            <v>KEXP-0669961-203-19-07-20239607.190.02</v>
          </cell>
        </row>
        <row r="3161">
          <cell r="J3161">
            <v>0.02</v>
          </cell>
          <cell r="N3161">
            <v>0</v>
          </cell>
          <cell r="Z3161" t="str">
            <v>KEXP-0669961-203-19-07-20239607.110.02</v>
          </cell>
        </row>
        <row r="3162">
          <cell r="J3162">
            <v>1</v>
          </cell>
          <cell r="N3162">
            <v>0</v>
          </cell>
          <cell r="Z3162" t="str">
            <v>KEXP-0669961-203-19-07-20235206.141</v>
          </cell>
        </row>
        <row r="3163">
          <cell r="J3163">
            <v>0.04</v>
          </cell>
          <cell r="N3163">
            <v>0</v>
          </cell>
          <cell r="Z3163" t="str">
            <v>KEXP-0669961-203-19-07-20233912.310.04</v>
          </cell>
        </row>
        <row r="3164">
          <cell r="J3164">
            <v>0.04</v>
          </cell>
          <cell r="N3164">
            <v>0</v>
          </cell>
          <cell r="Z3164" t="str">
            <v>KEXP-0669961-203-19-07-20233905.120.04</v>
          </cell>
        </row>
        <row r="3165">
          <cell r="J3165">
            <v>7.0000000000000007E-2</v>
          </cell>
          <cell r="N3165">
            <v>0</v>
          </cell>
          <cell r="Z3165" t="str">
            <v>KEXP-0669961-203-19-07-20233204.1720.07</v>
          </cell>
        </row>
        <row r="3166">
          <cell r="J3166">
            <v>0.04</v>
          </cell>
          <cell r="N3166">
            <v>0</v>
          </cell>
          <cell r="Z3166" t="str">
            <v>KEXP-0669961-203-19-07-20232931.9090.04</v>
          </cell>
        </row>
        <row r="3167">
          <cell r="J3167">
            <v>0.04</v>
          </cell>
          <cell r="N3167">
            <v>0</v>
          </cell>
          <cell r="Z3167" t="str">
            <v>KEXP-0669961-203-19-07-20232904.2090.04</v>
          </cell>
        </row>
        <row r="3168">
          <cell r="J3168">
            <v>0.02</v>
          </cell>
          <cell r="N3168">
            <v>0</v>
          </cell>
          <cell r="Z3168" t="str">
            <v>KEXP-0669961-206-19-07-20239607.110.02</v>
          </cell>
        </row>
        <row r="3169">
          <cell r="J3169">
            <v>1</v>
          </cell>
          <cell r="N3169">
            <v>0</v>
          </cell>
          <cell r="Z3169" t="str">
            <v>KEXP-0669961-206-19-07-20235205.121</v>
          </cell>
        </row>
        <row r="3170">
          <cell r="J3170">
            <v>0.04</v>
          </cell>
          <cell r="N3170">
            <v>0</v>
          </cell>
          <cell r="Z3170" t="str">
            <v>KEXP-0669961-206-19-07-20233905.120.04</v>
          </cell>
        </row>
        <row r="3171">
          <cell r="J3171">
            <v>7.0000000000000007E-2</v>
          </cell>
          <cell r="N3171">
            <v>0</v>
          </cell>
          <cell r="Z3171" t="str">
            <v>KEXP-0669961-206-19-07-20233204.1720.07</v>
          </cell>
        </row>
        <row r="3172">
          <cell r="J3172">
            <v>0.04</v>
          </cell>
          <cell r="N3172">
            <v>0</v>
          </cell>
          <cell r="Z3172" t="str">
            <v>KEXP-0669961-206-19-07-20232931.9090.04</v>
          </cell>
        </row>
        <row r="3173">
          <cell r="J3173">
            <v>0.04</v>
          </cell>
          <cell r="N3173">
            <v>0</v>
          </cell>
          <cell r="Z3173" t="str">
            <v>KEXP-0669961-206-19-07-20232904.2090.04</v>
          </cell>
        </row>
        <row r="3174">
          <cell r="J3174">
            <v>0.02</v>
          </cell>
          <cell r="N3174">
            <v>0</v>
          </cell>
          <cell r="Z3174" t="str">
            <v>KEXP-0669961-207-19-07-20239607.110.02</v>
          </cell>
        </row>
        <row r="3175">
          <cell r="J3175">
            <v>1</v>
          </cell>
          <cell r="N3175">
            <v>0</v>
          </cell>
          <cell r="Z3175" t="str">
            <v>KEXP-0669961-207-19-07-20235205.121</v>
          </cell>
        </row>
        <row r="3176">
          <cell r="J3176">
            <v>0.04</v>
          </cell>
          <cell r="N3176">
            <v>0</v>
          </cell>
          <cell r="Z3176" t="str">
            <v>KEXP-0669961-207-19-07-20233905.120.04</v>
          </cell>
        </row>
        <row r="3177">
          <cell r="J3177">
            <v>7.0000000000000007E-2</v>
          </cell>
          <cell r="N3177">
            <v>0</v>
          </cell>
          <cell r="Z3177" t="str">
            <v>KEXP-0669961-207-19-07-20233204.1720.07</v>
          </cell>
        </row>
        <row r="3178">
          <cell r="J3178">
            <v>0.04</v>
          </cell>
          <cell r="N3178">
            <v>0</v>
          </cell>
          <cell r="Z3178" t="str">
            <v>KEXP-0669961-207-19-07-20232931.9090.04</v>
          </cell>
        </row>
        <row r="3179">
          <cell r="J3179">
            <v>0.04</v>
          </cell>
          <cell r="N3179">
            <v>0</v>
          </cell>
          <cell r="Z3179" t="str">
            <v>KEXP-0669961-207-19-07-20232904.2090.04</v>
          </cell>
        </row>
        <row r="3180">
          <cell r="J3180">
            <v>0.02</v>
          </cell>
          <cell r="N3180">
            <v>0</v>
          </cell>
          <cell r="Z3180" t="str">
            <v>KEXP-0669961-208-19-07-20239607.190.02</v>
          </cell>
        </row>
        <row r="3181">
          <cell r="J3181">
            <v>1</v>
          </cell>
          <cell r="N3181">
            <v>0</v>
          </cell>
          <cell r="Z3181" t="str">
            <v>KEXP-0669961-208-19-07-20235205.131</v>
          </cell>
        </row>
        <row r="3182">
          <cell r="J3182">
            <v>0.04</v>
          </cell>
          <cell r="N3182">
            <v>0</v>
          </cell>
          <cell r="Z3182" t="str">
            <v>KEXP-0669961-208-19-07-20233912.310.04</v>
          </cell>
        </row>
        <row r="3183">
          <cell r="J3183">
            <v>0.04</v>
          </cell>
          <cell r="N3183">
            <v>0</v>
          </cell>
          <cell r="Z3183" t="str">
            <v>KEXP-0669961-208-19-07-20233204.20.04</v>
          </cell>
        </row>
        <row r="3184">
          <cell r="J3184">
            <v>7.0000000000000007E-2</v>
          </cell>
          <cell r="N3184">
            <v>0</v>
          </cell>
          <cell r="Z3184" t="str">
            <v>KEXP-0669961-208-19-07-20233204.160.07</v>
          </cell>
        </row>
        <row r="3185">
          <cell r="J3185">
            <v>0.04</v>
          </cell>
          <cell r="N3185">
            <v>0</v>
          </cell>
          <cell r="Z3185" t="str">
            <v>KEXP-0669961-208-19-07-20233204.140.04</v>
          </cell>
        </row>
        <row r="3186">
          <cell r="J3186">
            <v>0.02</v>
          </cell>
          <cell r="N3186">
            <v>0</v>
          </cell>
          <cell r="Z3186" t="str">
            <v>KEXP-0669961-209-19-07-20239607.190.02</v>
          </cell>
        </row>
        <row r="3187">
          <cell r="J3187">
            <v>1</v>
          </cell>
          <cell r="N3187">
            <v>0</v>
          </cell>
          <cell r="Z3187" t="str">
            <v>KEXP-0669961-209-19-07-20235205.131</v>
          </cell>
        </row>
        <row r="3188">
          <cell r="J3188">
            <v>0.04</v>
          </cell>
          <cell r="N3188">
            <v>0</v>
          </cell>
          <cell r="Z3188" t="str">
            <v>KEXP-0669961-209-19-07-20233912.310.04</v>
          </cell>
        </row>
        <row r="3189">
          <cell r="J3189">
            <v>0.04</v>
          </cell>
          <cell r="N3189">
            <v>0</v>
          </cell>
          <cell r="Z3189" t="str">
            <v>KEXP-0669961-209-19-07-20233204.20.04</v>
          </cell>
        </row>
        <row r="3190">
          <cell r="J3190">
            <v>7.0000000000000007E-2</v>
          </cell>
          <cell r="N3190">
            <v>0</v>
          </cell>
          <cell r="Z3190" t="str">
            <v>KEXP-0669961-209-19-07-20233204.160.07</v>
          </cell>
        </row>
        <row r="3191">
          <cell r="J3191">
            <v>0.04</v>
          </cell>
          <cell r="N3191">
            <v>0</v>
          </cell>
          <cell r="Z3191" t="str">
            <v>KEXP-0669961-209-19-07-20233204.140.04</v>
          </cell>
        </row>
        <row r="3192">
          <cell r="J3192">
            <v>0.02</v>
          </cell>
          <cell r="N3192">
            <v>0</v>
          </cell>
          <cell r="Z3192" t="str">
            <v>KEXP-0669961-210-19-07-20239607.20.02</v>
          </cell>
        </row>
        <row r="3193">
          <cell r="J3193">
            <v>1</v>
          </cell>
          <cell r="N3193">
            <v>0</v>
          </cell>
          <cell r="Z3193" t="str">
            <v>KEXP-0669961-210-19-07-20235205.231</v>
          </cell>
        </row>
        <row r="3194">
          <cell r="J3194">
            <v>0.04</v>
          </cell>
          <cell r="N3194">
            <v>0</v>
          </cell>
          <cell r="Z3194" t="str">
            <v>KEXP-0669961-210-19-07-202339100.04</v>
          </cell>
        </row>
        <row r="3195">
          <cell r="J3195">
            <v>0.04</v>
          </cell>
          <cell r="N3195">
            <v>0</v>
          </cell>
          <cell r="Z3195" t="str">
            <v>KEXP-0669961-210-19-07-20233507.90.04</v>
          </cell>
        </row>
        <row r="3196">
          <cell r="J3196">
            <v>0.04</v>
          </cell>
          <cell r="N3196">
            <v>0</v>
          </cell>
          <cell r="Z3196" t="str">
            <v>KEXP-0669961-210-19-07-20233402.420.04</v>
          </cell>
        </row>
        <row r="3197">
          <cell r="J3197">
            <v>0.02</v>
          </cell>
          <cell r="N3197">
            <v>0</v>
          </cell>
          <cell r="Z3197" t="str">
            <v>KEXP-0669961-211-19-07-20239607.20.02</v>
          </cell>
        </row>
        <row r="3198">
          <cell r="J3198">
            <v>1</v>
          </cell>
          <cell r="N3198">
            <v>0</v>
          </cell>
          <cell r="Z3198" t="str">
            <v>KEXP-0669961-211-19-07-20235205.231</v>
          </cell>
        </row>
        <row r="3199">
          <cell r="J3199">
            <v>0.04</v>
          </cell>
          <cell r="N3199">
            <v>0</v>
          </cell>
          <cell r="Z3199" t="str">
            <v>KEXP-0669961-211-19-07-202339100.04</v>
          </cell>
        </row>
        <row r="3200">
          <cell r="J3200">
            <v>0.04</v>
          </cell>
          <cell r="N3200">
            <v>0</v>
          </cell>
          <cell r="Z3200" t="str">
            <v>KEXP-0669961-211-19-07-20233507.90.04</v>
          </cell>
        </row>
        <row r="3201">
          <cell r="J3201">
            <v>0.04</v>
          </cell>
          <cell r="N3201">
            <v>0</v>
          </cell>
          <cell r="Z3201" t="str">
            <v>KEXP-0669961-211-19-07-20233402.420.04</v>
          </cell>
        </row>
        <row r="3202">
          <cell r="J3202">
            <v>1</v>
          </cell>
          <cell r="N3202">
            <v>0</v>
          </cell>
          <cell r="Z3202" t="str">
            <v>KEXP-0669961-212-19-07-20235205.241</v>
          </cell>
        </row>
        <row r="3203">
          <cell r="J3203">
            <v>0.04</v>
          </cell>
          <cell r="N3203">
            <v>0</v>
          </cell>
          <cell r="Z3203" t="str">
            <v>KEXP-0669961-212-19-07-20233402.90.04</v>
          </cell>
        </row>
        <row r="3204">
          <cell r="J3204">
            <v>0.04</v>
          </cell>
          <cell r="N3204">
            <v>0</v>
          </cell>
          <cell r="Z3204" t="str">
            <v>KEXP-0669961-212-19-07-20233402.4190.04</v>
          </cell>
        </row>
        <row r="3205">
          <cell r="J3205">
            <v>7.0000000000000007E-2</v>
          </cell>
          <cell r="N3205">
            <v>0</v>
          </cell>
          <cell r="Z3205" t="str">
            <v>KEXP-0669961-212-19-07-20233204.1110.07</v>
          </cell>
        </row>
        <row r="3206">
          <cell r="J3206">
            <v>1</v>
          </cell>
          <cell r="N3206">
            <v>0</v>
          </cell>
          <cell r="Z3206" t="str">
            <v>KEXP-0669961-213-19-07-20235205.241</v>
          </cell>
        </row>
        <row r="3207">
          <cell r="J3207">
            <v>0.04</v>
          </cell>
          <cell r="N3207">
            <v>0</v>
          </cell>
          <cell r="Z3207" t="str">
            <v>KEXP-0669961-213-19-07-20233402.90.04</v>
          </cell>
        </row>
        <row r="3208">
          <cell r="J3208">
            <v>0.04</v>
          </cell>
          <cell r="N3208">
            <v>0</v>
          </cell>
          <cell r="Z3208" t="str">
            <v>KEXP-0669961-213-19-07-20233402.4190.04</v>
          </cell>
        </row>
        <row r="3209">
          <cell r="J3209">
            <v>7.0000000000000007E-2</v>
          </cell>
          <cell r="N3209">
            <v>0</v>
          </cell>
          <cell r="Z3209" t="str">
            <v>KEXP-0669961-213-19-07-20233204.1110.07</v>
          </cell>
        </row>
        <row r="3210">
          <cell r="J3210">
            <v>1</v>
          </cell>
          <cell r="N3210">
            <v>0</v>
          </cell>
          <cell r="Z3210" t="str">
            <v>KEXP-0669961-214-19-07-20235205.271</v>
          </cell>
        </row>
        <row r="3211">
          <cell r="J3211">
            <v>0.04</v>
          </cell>
          <cell r="N3211">
            <v>0</v>
          </cell>
          <cell r="Z3211" t="str">
            <v>KEXP-0669961-214-19-07-20233906.9090.04</v>
          </cell>
        </row>
        <row r="3212">
          <cell r="J3212">
            <v>0.04</v>
          </cell>
          <cell r="N3212">
            <v>0</v>
          </cell>
          <cell r="Z3212" t="str">
            <v>KEXP-0669961-214-19-07-20233809.9190.04</v>
          </cell>
        </row>
        <row r="3213">
          <cell r="J3213">
            <v>0.04</v>
          </cell>
          <cell r="N3213">
            <v>0</v>
          </cell>
          <cell r="Z3213" t="str">
            <v>KEXP-0669961-214-19-07-20233809.9110.04</v>
          </cell>
        </row>
        <row r="3214">
          <cell r="J3214">
            <v>1</v>
          </cell>
          <cell r="N3214">
            <v>0</v>
          </cell>
          <cell r="Z3214" t="str">
            <v>KEXP-0669961-215-19-07-20235205.271</v>
          </cell>
        </row>
        <row r="3215">
          <cell r="J3215">
            <v>0.04</v>
          </cell>
          <cell r="N3215">
            <v>0</v>
          </cell>
          <cell r="Z3215" t="str">
            <v>KEXP-0669961-215-19-07-20233906.9090.04</v>
          </cell>
        </row>
        <row r="3216">
          <cell r="J3216">
            <v>0.04</v>
          </cell>
          <cell r="N3216">
            <v>0</v>
          </cell>
          <cell r="Z3216" t="str">
            <v>KEXP-0669961-215-19-07-20233809.9190.04</v>
          </cell>
        </row>
        <row r="3217">
          <cell r="J3217">
            <v>0.04</v>
          </cell>
          <cell r="N3217">
            <v>0</v>
          </cell>
          <cell r="Z3217" t="str">
            <v>KEXP-0669961-215-19-07-20233809.9110.04</v>
          </cell>
        </row>
        <row r="3218">
          <cell r="J3218">
            <v>0.02</v>
          </cell>
          <cell r="N3218">
            <v>0</v>
          </cell>
          <cell r="Z3218" t="str">
            <v>KEXP-0669961-216-19-07-20239607.110.02</v>
          </cell>
        </row>
        <row r="3219">
          <cell r="J3219">
            <v>1</v>
          </cell>
          <cell r="N3219">
            <v>0</v>
          </cell>
          <cell r="Z3219" t="str">
            <v>KEXP-0669961-216-19-07-20235206.241</v>
          </cell>
        </row>
        <row r="3220">
          <cell r="J3220">
            <v>0.04</v>
          </cell>
          <cell r="N3220">
            <v>0</v>
          </cell>
          <cell r="Z3220" t="str">
            <v>KEXP-0669961-216-19-07-20233912.310.04</v>
          </cell>
        </row>
        <row r="3221">
          <cell r="J3221">
            <v>0.04</v>
          </cell>
          <cell r="N3221">
            <v>0</v>
          </cell>
          <cell r="Z3221" t="str">
            <v>KEXP-0669961-216-19-07-20233906.9090.04</v>
          </cell>
        </row>
        <row r="3222">
          <cell r="J3222">
            <v>0.04</v>
          </cell>
          <cell r="N3222">
            <v>0</v>
          </cell>
          <cell r="Z3222" t="str">
            <v>KEXP-0669961-216-19-07-20233905.120.04</v>
          </cell>
        </row>
        <row r="3223">
          <cell r="J3223">
            <v>7.0000000000000007E-2</v>
          </cell>
          <cell r="N3223">
            <v>0</v>
          </cell>
          <cell r="Z3223" t="str">
            <v>KEXP-0669961-216-19-07-20233204.1720.07</v>
          </cell>
        </row>
        <row r="3224">
          <cell r="J3224">
            <v>0.04</v>
          </cell>
          <cell r="N3224">
            <v>0</v>
          </cell>
          <cell r="Z3224" t="str">
            <v>KEXP-0669961-216-19-07-20232931.9090.04</v>
          </cell>
        </row>
        <row r="3225">
          <cell r="J3225">
            <v>0.04</v>
          </cell>
          <cell r="N3225">
            <v>0</v>
          </cell>
          <cell r="Z3225" t="str">
            <v>KEXP-0669961-216-19-07-20232904.2090.04</v>
          </cell>
        </row>
        <row r="3226">
          <cell r="J3226">
            <v>0.02</v>
          </cell>
          <cell r="N3226">
            <v>0</v>
          </cell>
          <cell r="Z3226" t="str">
            <v>KEXP-0669961-217-19-07-20239607.110.02</v>
          </cell>
        </row>
        <row r="3227">
          <cell r="J3227">
            <v>1</v>
          </cell>
          <cell r="N3227">
            <v>0</v>
          </cell>
          <cell r="Z3227" t="str">
            <v>KEXP-0669961-217-19-07-20235206.241</v>
          </cell>
        </row>
        <row r="3228">
          <cell r="J3228">
            <v>0.04</v>
          </cell>
          <cell r="N3228">
            <v>0</v>
          </cell>
          <cell r="Z3228" t="str">
            <v>KEXP-0669961-217-19-07-20233912.310.04</v>
          </cell>
        </row>
        <row r="3229">
          <cell r="J3229">
            <v>0.04</v>
          </cell>
          <cell r="N3229">
            <v>0</v>
          </cell>
          <cell r="Z3229" t="str">
            <v>KEXP-0669961-217-19-07-20233906.9090.04</v>
          </cell>
        </row>
        <row r="3230">
          <cell r="J3230">
            <v>0.04</v>
          </cell>
          <cell r="N3230">
            <v>0</v>
          </cell>
          <cell r="Z3230" t="str">
            <v>KEXP-0669961-217-19-07-20233905.120.04</v>
          </cell>
        </row>
        <row r="3231">
          <cell r="J3231">
            <v>7.0000000000000007E-2</v>
          </cell>
          <cell r="N3231">
            <v>0</v>
          </cell>
          <cell r="Z3231" t="str">
            <v>KEXP-0669961-217-19-07-20233204.1720.07</v>
          </cell>
        </row>
        <row r="3232">
          <cell r="J3232">
            <v>0.04</v>
          </cell>
          <cell r="N3232">
            <v>0</v>
          </cell>
          <cell r="Z3232" t="str">
            <v>KEXP-0669961-217-19-07-20232931.9090.04</v>
          </cell>
        </row>
        <row r="3233">
          <cell r="J3233">
            <v>0.04</v>
          </cell>
          <cell r="N3233">
            <v>0</v>
          </cell>
          <cell r="Z3233" t="str">
            <v>KEXP-0669961-217-19-07-20232904.2090.04</v>
          </cell>
        </row>
        <row r="3234">
          <cell r="J3234">
            <v>0.02</v>
          </cell>
          <cell r="N3234">
            <v>0</v>
          </cell>
          <cell r="Z3234" t="str">
            <v>KEXP-0669961-218-19-07-20239607.190.02</v>
          </cell>
        </row>
        <row r="3235">
          <cell r="J3235">
            <v>1</v>
          </cell>
          <cell r="N3235">
            <v>0</v>
          </cell>
          <cell r="Z3235" t="str">
            <v>KEXP-0669961-218-19-07-20235402.391</v>
          </cell>
        </row>
        <row r="3236">
          <cell r="J3236">
            <v>0.04</v>
          </cell>
          <cell r="N3236">
            <v>0</v>
          </cell>
          <cell r="Z3236" t="str">
            <v>KEXP-0669961-218-19-07-202339100.04</v>
          </cell>
        </row>
        <row r="3237">
          <cell r="J3237">
            <v>0.04</v>
          </cell>
          <cell r="N3237">
            <v>0</v>
          </cell>
          <cell r="Z3237" t="str">
            <v>KEXP-0669961-218-19-07-20233507.90.04</v>
          </cell>
        </row>
        <row r="3238">
          <cell r="J3238">
            <v>0.04</v>
          </cell>
          <cell r="N3238">
            <v>0</v>
          </cell>
          <cell r="Z3238" t="str">
            <v>KEXP-0669961-218-19-07-20233402.420.04</v>
          </cell>
        </row>
        <row r="3239">
          <cell r="J3239">
            <v>0.04</v>
          </cell>
          <cell r="N3239">
            <v>0</v>
          </cell>
          <cell r="Z3239" t="str">
            <v>KEXP-0669961-218-19-07-20233204.20.04</v>
          </cell>
        </row>
        <row r="3240">
          <cell r="J3240">
            <v>7.0000000000000007E-2</v>
          </cell>
          <cell r="N3240">
            <v>0</v>
          </cell>
          <cell r="Z3240" t="str">
            <v>KEXP-0669961-218-19-07-20233204.160.07</v>
          </cell>
        </row>
        <row r="3241">
          <cell r="J3241">
            <v>0.04</v>
          </cell>
          <cell r="N3241">
            <v>0</v>
          </cell>
          <cell r="Z3241" t="str">
            <v>KEXP-0669961-218-19-07-20233204.140.04</v>
          </cell>
        </row>
        <row r="3242">
          <cell r="J3242">
            <v>0.02</v>
          </cell>
          <cell r="N3242">
            <v>0</v>
          </cell>
          <cell r="Z3242" t="str">
            <v>KEXP-0669961-219-19-07-20239607.190.02</v>
          </cell>
        </row>
        <row r="3243">
          <cell r="J3243">
            <v>1</v>
          </cell>
          <cell r="N3243">
            <v>0</v>
          </cell>
          <cell r="Z3243" t="str">
            <v>KEXP-0669961-219-19-07-20235402.391</v>
          </cell>
        </row>
        <row r="3244">
          <cell r="J3244">
            <v>0.04</v>
          </cell>
          <cell r="N3244">
            <v>0</v>
          </cell>
          <cell r="Z3244" t="str">
            <v>KEXP-0669961-219-19-07-202339100.04</v>
          </cell>
        </row>
        <row r="3245">
          <cell r="J3245">
            <v>0.04</v>
          </cell>
          <cell r="N3245">
            <v>0</v>
          </cell>
          <cell r="Z3245" t="str">
            <v>KEXP-0669961-219-19-07-20233507.90.04</v>
          </cell>
        </row>
        <row r="3246">
          <cell r="J3246">
            <v>0.04</v>
          </cell>
          <cell r="N3246">
            <v>0</v>
          </cell>
          <cell r="Z3246" t="str">
            <v>KEXP-0669961-219-19-07-20233402.420.04</v>
          </cell>
        </row>
        <row r="3247">
          <cell r="J3247">
            <v>0.04</v>
          </cell>
          <cell r="N3247">
            <v>0</v>
          </cell>
          <cell r="Z3247" t="str">
            <v>KEXP-0669961-219-19-07-20233204.20.04</v>
          </cell>
        </row>
        <row r="3248">
          <cell r="J3248">
            <v>7.0000000000000007E-2</v>
          </cell>
          <cell r="N3248">
            <v>0</v>
          </cell>
          <cell r="Z3248" t="str">
            <v>KEXP-0669961-219-19-07-20233204.160.07</v>
          </cell>
        </row>
        <row r="3249">
          <cell r="J3249">
            <v>0.04</v>
          </cell>
          <cell r="N3249">
            <v>0</v>
          </cell>
          <cell r="Z3249" t="str">
            <v>KEXP-0669961-219-19-07-20233204.140.04</v>
          </cell>
        </row>
        <row r="3250">
          <cell r="J3250">
            <v>0.02</v>
          </cell>
          <cell r="N3250">
            <v>0</v>
          </cell>
          <cell r="Z3250" t="str">
            <v>KEXP-0669961-220-19-07-20239607.20.02</v>
          </cell>
        </row>
        <row r="3251">
          <cell r="J3251">
            <v>1</v>
          </cell>
          <cell r="N3251">
            <v>0</v>
          </cell>
          <cell r="Z3251" t="str">
            <v>KEXP-0669961-220-19-07-20235206.141</v>
          </cell>
        </row>
        <row r="3252">
          <cell r="J3252">
            <v>0.04</v>
          </cell>
          <cell r="N3252">
            <v>0</v>
          </cell>
          <cell r="Z3252" t="str">
            <v>KEXP-0669961-220-19-07-20233809.9190.04</v>
          </cell>
        </row>
        <row r="3253">
          <cell r="J3253">
            <v>0.04</v>
          </cell>
          <cell r="N3253">
            <v>0</v>
          </cell>
          <cell r="Z3253" t="str">
            <v>KEXP-0669961-220-19-07-20233809.9110.04</v>
          </cell>
        </row>
        <row r="3254">
          <cell r="J3254">
            <v>0.04</v>
          </cell>
          <cell r="N3254">
            <v>0</v>
          </cell>
          <cell r="Z3254" t="str">
            <v>KEXP-0669961-220-19-07-20233402.90.04</v>
          </cell>
        </row>
        <row r="3255">
          <cell r="J3255">
            <v>0.04</v>
          </cell>
          <cell r="N3255">
            <v>0</v>
          </cell>
          <cell r="Z3255" t="str">
            <v>KEXP-0669961-220-19-07-20233402.4190.04</v>
          </cell>
        </row>
        <row r="3256">
          <cell r="J3256">
            <v>7.0000000000000007E-2</v>
          </cell>
          <cell r="N3256">
            <v>0</v>
          </cell>
          <cell r="Z3256" t="str">
            <v>KEXP-0669961-220-19-07-20233204.1110.07</v>
          </cell>
        </row>
        <row r="3257">
          <cell r="J3257">
            <v>0.02</v>
          </cell>
          <cell r="N3257">
            <v>0</v>
          </cell>
          <cell r="Z3257" t="str">
            <v>KEXP-0669961-221-19-07-20239607.20.02</v>
          </cell>
        </row>
        <row r="3258">
          <cell r="J3258">
            <v>1</v>
          </cell>
          <cell r="N3258">
            <v>0</v>
          </cell>
          <cell r="Z3258" t="str">
            <v>KEXP-0669961-221-19-07-20235206.141</v>
          </cell>
        </row>
        <row r="3259">
          <cell r="J3259">
            <v>0.04</v>
          </cell>
          <cell r="N3259">
            <v>0</v>
          </cell>
          <cell r="Z3259" t="str">
            <v>KEXP-0669961-221-19-07-20233809.9190.04</v>
          </cell>
        </row>
        <row r="3260">
          <cell r="J3260">
            <v>0.04</v>
          </cell>
          <cell r="N3260">
            <v>0</v>
          </cell>
          <cell r="Z3260" t="str">
            <v>KEXP-0669961-221-19-07-20233809.9110.04</v>
          </cell>
        </row>
        <row r="3261">
          <cell r="J3261">
            <v>0.04</v>
          </cell>
          <cell r="N3261">
            <v>0</v>
          </cell>
          <cell r="Z3261" t="str">
            <v>KEXP-0669961-221-19-07-20233402.90.04</v>
          </cell>
        </row>
        <row r="3262">
          <cell r="J3262">
            <v>0.04</v>
          </cell>
          <cell r="N3262">
            <v>0</v>
          </cell>
          <cell r="Z3262" t="str">
            <v>KEXP-0669961-221-19-07-20233402.4190.04</v>
          </cell>
        </row>
        <row r="3263">
          <cell r="J3263">
            <v>7.0000000000000007E-2</v>
          </cell>
          <cell r="N3263">
            <v>0</v>
          </cell>
          <cell r="Z3263" t="str">
            <v>KEXP-0669961-221-19-07-20233204.1110.07</v>
          </cell>
        </row>
        <row r="3264">
          <cell r="J3264">
            <v>3.5000000000000003E-2</v>
          </cell>
          <cell r="N3264">
            <v>0</v>
          </cell>
          <cell r="Z3264" t="str">
            <v>KEXP-0669961-222-09-08-20235901.9090.035</v>
          </cell>
        </row>
        <row r="3265">
          <cell r="J3265">
            <v>0.39595999999999998</v>
          </cell>
          <cell r="N3265">
            <v>4.0000000000000001E-3</v>
          </cell>
          <cell r="Z3265" t="str">
            <v>KEXP-0669961-222-09-08-20235505.20.39996</v>
          </cell>
        </row>
        <row r="3266">
          <cell r="J3266">
            <v>0.39595999999999998</v>
          </cell>
          <cell r="N3266">
            <v>4.0000000000000001E-3</v>
          </cell>
          <cell r="Z3266" t="str">
            <v>KEXP-0669961-222-09-08-20235505.10.39996</v>
          </cell>
        </row>
        <row r="3267">
          <cell r="J3267">
            <v>0.59394000000000002</v>
          </cell>
          <cell r="N3267">
            <v>6.0000000000000001E-3</v>
          </cell>
          <cell r="Z3267" t="str">
            <v>KEXP-0669961-222-09-08-20235201.0090.59994</v>
          </cell>
        </row>
        <row r="3268">
          <cell r="J3268">
            <v>0.01</v>
          </cell>
          <cell r="N3268">
            <v>0</v>
          </cell>
          <cell r="Z3268" t="str">
            <v>KEXP-0669961-222-09-08-20233506.9190.01</v>
          </cell>
        </row>
        <row r="3269">
          <cell r="J3269">
            <v>7.0000000000000001E-3</v>
          </cell>
          <cell r="N3269">
            <v>0</v>
          </cell>
          <cell r="Z3269" t="str">
            <v>KEXP-0669961-222-09-08-20233204.1590.007</v>
          </cell>
        </row>
        <row r="3270">
          <cell r="J3270">
            <v>3.5000000000000003E-2</v>
          </cell>
          <cell r="N3270">
            <v>0</v>
          </cell>
          <cell r="Z3270" t="str">
            <v>KEXP-0669961-223-09-08-20235901.9090.035</v>
          </cell>
        </row>
        <row r="3271">
          <cell r="J3271">
            <v>0.39595999999999998</v>
          </cell>
          <cell r="N3271">
            <v>4.0000000000000001E-3</v>
          </cell>
          <cell r="Z3271" t="str">
            <v>KEXP-0669961-223-09-08-20235505.20.39996</v>
          </cell>
        </row>
        <row r="3272">
          <cell r="J3272">
            <v>0.39595999999999998</v>
          </cell>
          <cell r="N3272">
            <v>4.0000000000000001E-3</v>
          </cell>
          <cell r="Z3272" t="str">
            <v>KEXP-0669961-223-09-08-20235505.10.39996</v>
          </cell>
        </row>
        <row r="3273">
          <cell r="J3273">
            <v>0.59394000000000002</v>
          </cell>
          <cell r="N3273">
            <v>6.0000000000000001E-3</v>
          </cell>
          <cell r="Z3273" t="str">
            <v>KEXP-0669961-223-09-08-20235201.0090.59994</v>
          </cell>
        </row>
        <row r="3274">
          <cell r="J3274">
            <v>0.01</v>
          </cell>
          <cell r="N3274">
            <v>0</v>
          </cell>
          <cell r="Z3274" t="str">
            <v>KEXP-0669961-223-09-08-20233506.9190.01</v>
          </cell>
        </row>
        <row r="3275">
          <cell r="J3275">
            <v>7.0000000000000001E-3</v>
          </cell>
          <cell r="N3275">
            <v>0</v>
          </cell>
          <cell r="Z3275" t="str">
            <v>KEXP-0669961-223-09-08-20233204.1590.007</v>
          </cell>
        </row>
        <row r="3276">
          <cell r="J3276">
            <v>3.5000000000000003E-2</v>
          </cell>
          <cell r="N3276">
            <v>0</v>
          </cell>
          <cell r="Z3276" t="str">
            <v>KEXP-0669961-224-09-08-20235901.9090.035</v>
          </cell>
        </row>
        <row r="3277">
          <cell r="J3277">
            <v>0.03</v>
          </cell>
          <cell r="N3277">
            <v>0</v>
          </cell>
          <cell r="Z3277" t="str">
            <v>KEXP-0669961-224-09-08-20235509.990.03</v>
          </cell>
        </row>
        <row r="3278">
          <cell r="J3278">
            <v>0.48</v>
          </cell>
          <cell r="N3278">
            <v>4.8500000000000001E-3</v>
          </cell>
          <cell r="Z3278" t="str">
            <v>KEXP-0669961-224-09-08-20235505.20.48485</v>
          </cell>
        </row>
        <row r="3279">
          <cell r="J3279">
            <v>0.48</v>
          </cell>
          <cell r="N3279">
            <v>4.8500000000000001E-3</v>
          </cell>
          <cell r="Z3279" t="str">
            <v>KEXP-0669961-224-09-08-20235505.10.48485</v>
          </cell>
        </row>
        <row r="3280">
          <cell r="J3280">
            <v>0.52</v>
          </cell>
          <cell r="N3280">
            <v>5.2500000000000003E-3</v>
          </cell>
          <cell r="Z3280" t="str">
            <v>KEXP-0669961-224-09-08-20235503.2090.52525</v>
          </cell>
        </row>
        <row r="3281">
          <cell r="J3281">
            <v>0.52</v>
          </cell>
          <cell r="N3281">
            <v>5.2500000000000003E-3</v>
          </cell>
          <cell r="Z3281" t="str">
            <v>KEXP-0669961-224-09-08-20235503.2010.52525</v>
          </cell>
        </row>
        <row r="3282">
          <cell r="J3282">
            <v>1</v>
          </cell>
          <cell r="N3282">
            <v>1.01E-2</v>
          </cell>
          <cell r="Z3282" t="str">
            <v>KEXP-0669961-224-09-08-20235402.391.0101</v>
          </cell>
        </row>
        <row r="3283">
          <cell r="J3283">
            <v>0.48</v>
          </cell>
          <cell r="N3283">
            <v>4.8500000000000001E-3</v>
          </cell>
          <cell r="Z3283" t="str">
            <v>KEXP-0669961-224-09-08-20235201.0090.48485</v>
          </cell>
        </row>
        <row r="3284">
          <cell r="J3284">
            <v>0.01</v>
          </cell>
          <cell r="N3284">
            <v>0</v>
          </cell>
          <cell r="Z3284" t="str">
            <v>KEXP-0669961-224-09-08-20233506.9190.01</v>
          </cell>
        </row>
        <row r="3285">
          <cell r="J3285">
            <v>7.0000000000000001E-3</v>
          </cell>
          <cell r="N3285">
            <v>0</v>
          </cell>
          <cell r="Z3285" t="str">
            <v>KEXP-0669961-224-09-08-20233204.1590.007</v>
          </cell>
        </row>
        <row r="3286">
          <cell r="J3286">
            <v>3.5000000000000003E-2</v>
          </cell>
          <cell r="N3286">
            <v>0</v>
          </cell>
          <cell r="Z3286" t="str">
            <v>KEXP-0669961-225-09-08-20235901.9090.035</v>
          </cell>
        </row>
        <row r="3287">
          <cell r="J3287">
            <v>0.03</v>
          </cell>
          <cell r="N3287">
            <v>0</v>
          </cell>
          <cell r="Z3287" t="str">
            <v>KEXP-0669961-225-09-08-20235509.990.03</v>
          </cell>
        </row>
        <row r="3288">
          <cell r="J3288">
            <v>0.48</v>
          </cell>
          <cell r="N3288">
            <v>4.8500000000000001E-3</v>
          </cell>
          <cell r="Z3288" t="str">
            <v>KEXP-0669961-225-09-08-20235505.20.48485</v>
          </cell>
        </row>
        <row r="3289">
          <cell r="J3289">
            <v>0.48</v>
          </cell>
          <cell r="N3289">
            <v>4.8500000000000001E-3</v>
          </cell>
          <cell r="Z3289" t="str">
            <v>KEXP-0669961-225-09-08-20235505.10.48485</v>
          </cell>
        </row>
        <row r="3290">
          <cell r="J3290">
            <v>0.52</v>
          </cell>
          <cell r="N3290">
            <v>5.2500000000000003E-3</v>
          </cell>
          <cell r="Z3290" t="str">
            <v>KEXP-0669961-225-09-08-20235503.2090.52525</v>
          </cell>
        </row>
        <row r="3291">
          <cell r="J3291">
            <v>0.52</v>
          </cell>
          <cell r="N3291">
            <v>5.2500000000000003E-3</v>
          </cell>
          <cell r="Z3291" t="str">
            <v>KEXP-0669961-225-09-08-20235503.2010.52525</v>
          </cell>
        </row>
        <row r="3292">
          <cell r="J3292">
            <v>1</v>
          </cell>
          <cell r="N3292">
            <v>1.01E-2</v>
          </cell>
          <cell r="Z3292" t="str">
            <v>KEXP-0669961-225-09-08-20235402.391.0101</v>
          </cell>
        </row>
        <row r="3293">
          <cell r="J3293">
            <v>0.48</v>
          </cell>
          <cell r="N3293">
            <v>4.8500000000000001E-3</v>
          </cell>
          <cell r="Z3293" t="str">
            <v>KEXP-0669961-225-09-08-20235201.0090.48485</v>
          </cell>
        </row>
        <row r="3294">
          <cell r="J3294">
            <v>0.01</v>
          </cell>
          <cell r="N3294">
            <v>0</v>
          </cell>
          <cell r="Z3294" t="str">
            <v>KEXP-0669961-225-09-08-20233506.9190.01</v>
          </cell>
        </row>
        <row r="3295">
          <cell r="J3295">
            <v>7.0000000000000001E-3</v>
          </cell>
          <cell r="N3295">
            <v>0</v>
          </cell>
          <cell r="Z3295" t="str">
            <v>KEXP-0669961-225-09-08-20233204.1590.007</v>
          </cell>
        </row>
        <row r="3296">
          <cell r="J3296">
            <v>3.5000000000000003E-2</v>
          </cell>
          <cell r="N3296">
            <v>0</v>
          </cell>
          <cell r="Z3296" t="str">
            <v>KEXP-0669961-226-09-08-20235901.9090.035</v>
          </cell>
        </row>
        <row r="3297">
          <cell r="J3297">
            <v>0.35</v>
          </cell>
          <cell r="N3297">
            <v>3.5300000000000002E-3</v>
          </cell>
          <cell r="Z3297" t="str">
            <v>KEXP-0669961-226-09-08-20235509.220.35353</v>
          </cell>
        </row>
        <row r="3298">
          <cell r="J3298">
            <v>0.65</v>
          </cell>
          <cell r="N3298">
            <v>6.5700000000000003E-3</v>
          </cell>
          <cell r="Z3298" t="str">
            <v>KEXP-0669961-226-09-08-20235505.20.65657</v>
          </cell>
        </row>
        <row r="3299">
          <cell r="J3299">
            <v>0.65</v>
          </cell>
          <cell r="N3299">
            <v>6.5700000000000003E-3</v>
          </cell>
          <cell r="Z3299" t="str">
            <v>KEXP-0669961-226-09-08-20235505.10.65657</v>
          </cell>
        </row>
        <row r="3300">
          <cell r="J3300">
            <v>0.35</v>
          </cell>
          <cell r="N3300">
            <v>3.5300000000000002E-3</v>
          </cell>
          <cell r="Z3300" t="str">
            <v>KEXP-0669961-226-09-08-20235503.2090.35353</v>
          </cell>
        </row>
        <row r="3301">
          <cell r="J3301">
            <v>0.35</v>
          </cell>
          <cell r="N3301">
            <v>3.5300000000000002E-3</v>
          </cell>
          <cell r="Z3301" t="str">
            <v>KEXP-0669961-226-09-08-20235503.2010.35353</v>
          </cell>
        </row>
        <row r="3302">
          <cell r="J3302">
            <v>0.65</v>
          </cell>
          <cell r="N3302">
            <v>6.5700000000000003E-3</v>
          </cell>
          <cell r="Z3302" t="str">
            <v>KEXP-0669961-226-09-08-20235201.0090.65657</v>
          </cell>
        </row>
        <row r="3303">
          <cell r="J3303">
            <v>0.01</v>
          </cell>
          <cell r="N3303">
            <v>0</v>
          </cell>
          <cell r="Z3303" t="str">
            <v>KEXP-0669961-226-09-08-20233506.9190.01</v>
          </cell>
        </row>
        <row r="3304">
          <cell r="J3304">
            <v>7.0000000000000001E-3</v>
          </cell>
          <cell r="N3304">
            <v>0</v>
          </cell>
          <cell r="Z3304" t="str">
            <v>KEXP-0669961-226-09-08-20233204.1590.007</v>
          </cell>
        </row>
        <row r="3305">
          <cell r="J3305">
            <v>3.5000000000000003E-2</v>
          </cell>
          <cell r="N3305">
            <v>0</v>
          </cell>
          <cell r="Z3305" t="str">
            <v>KEXP-0669961-227-09-08-20235901.9090.035</v>
          </cell>
        </row>
        <row r="3306">
          <cell r="J3306">
            <v>0.35</v>
          </cell>
          <cell r="N3306">
            <v>3.5300000000000002E-3</v>
          </cell>
          <cell r="Z3306" t="str">
            <v>KEXP-0669961-227-09-08-20235509.220.35353</v>
          </cell>
        </row>
        <row r="3307">
          <cell r="J3307">
            <v>0.65</v>
          </cell>
          <cell r="N3307">
            <v>6.5700000000000003E-3</v>
          </cell>
          <cell r="Z3307" t="str">
            <v>KEXP-0669961-227-09-08-20235505.20.65657</v>
          </cell>
        </row>
        <row r="3308">
          <cell r="J3308">
            <v>0.65</v>
          </cell>
          <cell r="N3308">
            <v>6.5700000000000003E-3</v>
          </cell>
          <cell r="Z3308" t="str">
            <v>KEXP-0669961-227-09-08-20235505.10.65657</v>
          </cell>
        </row>
        <row r="3309">
          <cell r="J3309">
            <v>0.35</v>
          </cell>
          <cell r="N3309">
            <v>3.5300000000000002E-3</v>
          </cell>
          <cell r="Z3309" t="str">
            <v>KEXP-0669961-227-09-08-20235503.2090.35353</v>
          </cell>
        </row>
        <row r="3310">
          <cell r="J3310">
            <v>0.35</v>
          </cell>
          <cell r="N3310">
            <v>3.5300000000000002E-3</v>
          </cell>
          <cell r="Z3310" t="str">
            <v>KEXP-0669961-227-09-08-20235503.2010.35353</v>
          </cell>
        </row>
        <row r="3311">
          <cell r="J3311">
            <v>0.65</v>
          </cell>
          <cell r="N3311">
            <v>6.5700000000000003E-3</v>
          </cell>
          <cell r="Z3311" t="str">
            <v>KEXP-0669961-227-09-08-20235201.0090.65657</v>
          </cell>
        </row>
        <row r="3312">
          <cell r="J3312">
            <v>0.01</v>
          </cell>
          <cell r="N3312">
            <v>0</v>
          </cell>
          <cell r="Z3312" t="str">
            <v>KEXP-0669961-227-09-08-20233506.9190.01</v>
          </cell>
        </row>
        <row r="3313">
          <cell r="J3313">
            <v>7.0000000000000001E-3</v>
          </cell>
          <cell r="N3313">
            <v>0</v>
          </cell>
          <cell r="Z3313" t="str">
            <v>KEXP-0669961-227-09-08-20233204.1590.007</v>
          </cell>
        </row>
        <row r="3314">
          <cell r="J3314">
            <v>3.5000000000000003E-2</v>
          </cell>
          <cell r="N3314">
            <v>0</v>
          </cell>
          <cell r="Z3314" t="str">
            <v>KEXP-0669961-228-09-08-20235901.9090.035</v>
          </cell>
        </row>
        <row r="3315">
          <cell r="J3315">
            <v>0.5</v>
          </cell>
          <cell r="N3315">
            <v>5.0499999999999998E-3</v>
          </cell>
          <cell r="Z3315" t="str">
            <v>KEXP-0669961-228-09-08-20235505.20.50505</v>
          </cell>
        </row>
        <row r="3316">
          <cell r="J3316">
            <v>0.5</v>
          </cell>
          <cell r="N3316">
            <v>5.0499999999999998E-3</v>
          </cell>
          <cell r="Z3316" t="str">
            <v>KEXP-0669961-228-09-08-20235505.10.50505</v>
          </cell>
        </row>
        <row r="3317">
          <cell r="J3317">
            <v>0.5</v>
          </cell>
          <cell r="N3317">
            <v>5.0499999999999998E-3</v>
          </cell>
          <cell r="Z3317" t="str">
            <v>KEXP-0669961-228-09-08-20235503.2090.50505</v>
          </cell>
        </row>
        <row r="3318">
          <cell r="J3318">
            <v>0.5</v>
          </cell>
          <cell r="N3318">
            <v>5.0499999999999998E-3</v>
          </cell>
          <cell r="Z3318" t="str">
            <v>KEXP-0669961-228-09-08-20235503.2010.50505</v>
          </cell>
        </row>
        <row r="3319">
          <cell r="J3319">
            <v>0.5</v>
          </cell>
          <cell r="N3319">
            <v>5.0499999999999998E-3</v>
          </cell>
          <cell r="Z3319" t="str">
            <v>KEXP-0669961-228-09-08-20235201.0090.50505</v>
          </cell>
        </row>
        <row r="3320">
          <cell r="J3320">
            <v>0.01</v>
          </cell>
          <cell r="N3320">
            <v>0</v>
          </cell>
          <cell r="Z3320" t="str">
            <v>KEXP-0669961-228-09-08-20233506.9190.01</v>
          </cell>
        </row>
        <row r="3321">
          <cell r="J3321">
            <v>7.0000000000000001E-3</v>
          </cell>
          <cell r="N3321">
            <v>0</v>
          </cell>
          <cell r="Z3321" t="str">
            <v>KEXP-0669961-228-09-08-20233204.1590.007</v>
          </cell>
        </row>
        <row r="3322">
          <cell r="J3322">
            <v>3.5000000000000003E-2</v>
          </cell>
          <cell r="N3322">
            <v>0</v>
          </cell>
          <cell r="Z3322" t="str">
            <v>KEXP-0669961-229-09-08-20235901.9090.035</v>
          </cell>
        </row>
        <row r="3323">
          <cell r="J3323">
            <v>0.5</v>
          </cell>
          <cell r="N3323">
            <v>5.0499999999999998E-3</v>
          </cell>
          <cell r="Z3323" t="str">
            <v>KEXP-0669961-229-09-08-20235505.20.50505</v>
          </cell>
        </row>
        <row r="3324">
          <cell r="J3324">
            <v>0.5</v>
          </cell>
          <cell r="N3324">
            <v>5.0499999999999998E-3</v>
          </cell>
          <cell r="Z3324" t="str">
            <v>KEXP-0669961-229-09-08-20235505.10.50505</v>
          </cell>
        </row>
        <row r="3325">
          <cell r="J3325">
            <v>0.5</v>
          </cell>
          <cell r="N3325">
            <v>5.0499999999999998E-3</v>
          </cell>
          <cell r="Z3325" t="str">
            <v>KEXP-0669961-229-09-08-20235503.2090.50505</v>
          </cell>
        </row>
        <row r="3326">
          <cell r="J3326">
            <v>0.5</v>
          </cell>
          <cell r="N3326">
            <v>5.0499999999999998E-3</v>
          </cell>
          <cell r="Z3326" t="str">
            <v>KEXP-0669961-229-09-08-20235503.2010.50505</v>
          </cell>
        </row>
        <row r="3327">
          <cell r="J3327">
            <v>0.5</v>
          </cell>
          <cell r="N3327">
            <v>5.0499999999999998E-3</v>
          </cell>
          <cell r="Z3327" t="str">
            <v>KEXP-0669961-229-09-08-20235201.0090.50505</v>
          </cell>
        </row>
        <row r="3328">
          <cell r="J3328">
            <v>0.01</v>
          </cell>
          <cell r="N3328">
            <v>0</v>
          </cell>
          <cell r="Z3328" t="str">
            <v>KEXP-0669961-229-09-08-20233506.9190.01</v>
          </cell>
        </row>
        <row r="3329">
          <cell r="J3329">
            <v>7.0000000000000001E-3</v>
          </cell>
          <cell r="N3329">
            <v>0</v>
          </cell>
          <cell r="Z3329" t="str">
            <v>KEXP-0669961-229-09-08-20233204.1590.007</v>
          </cell>
        </row>
        <row r="3330">
          <cell r="J3330">
            <v>3.5000000000000003E-2</v>
          </cell>
          <cell r="N3330">
            <v>0</v>
          </cell>
          <cell r="Z3330" t="str">
            <v>KEXP-0669961-230-09-08-20235901.9090.035</v>
          </cell>
        </row>
        <row r="3331">
          <cell r="J3331">
            <v>0.4</v>
          </cell>
          <cell r="N3331">
            <v>4.0400000000000002E-3</v>
          </cell>
          <cell r="Z3331" t="str">
            <v>KEXP-0669961-230-09-08-20235509.220.40404</v>
          </cell>
        </row>
        <row r="3332">
          <cell r="J3332">
            <v>0.6</v>
          </cell>
          <cell r="N3332">
            <v>6.0600000000000003E-3</v>
          </cell>
          <cell r="Z3332" t="str">
            <v>KEXP-0669961-230-09-08-20235505.20.60606</v>
          </cell>
        </row>
        <row r="3333">
          <cell r="J3333">
            <v>0.6</v>
          </cell>
          <cell r="N3333">
            <v>6.0600000000000003E-3</v>
          </cell>
          <cell r="Z3333" t="str">
            <v>KEXP-0669961-230-09-08-20235505.10.60606</v>
          </cell>
        </row>
        <row r="3334">
          <cell r="J3334">
            <v>0.4</v>
          </cell>
          <cell r="N3334">
            <v>4.0400000000000002E-3</v>
          </cell>
          <cell r="Z3334" t="str">
            <v>KEXP-0669961-230-09-08-20235503.2090.40404</v>
          </cell>
        </row>
        <row r="3335">
          <cell r="J3335">
            <v>0.4</v>
          </cell>
          <cell r="N3335">
            <v>4.0400000000000002E-3</v>
          </cell>
          <cell r="Z3335" t="str">
            <v>KEXP-0669961-230-09-08-20235503.2010.40404</v>
          </cell>
        </row>
        <row r="3336">
          <cell r="J3336">
            <v>0.6</v>
          </cell>
          <cell r="N3336">
            <v>6.0600000000000003E-3</v>
          </cell>
          <cell r="Z3336" t="str">
            <v>KEXP-0669961-230-09-08-20235201.0090.60606</v>
          </cell>
        </row>
        <row r="3337">
          <cell r="J3337">
            <v>0.01</v>
          </cell>
          <cell r="N3337">
            <v>0</v>
          </cell>
          <cell r="Z3337" t="str">
            <v>KEXP-0669961-230-09-08-20233506.9190.01</v>
          </cell>
        </row>
        <row r="3338">
          <cell r="J3338">
            <v>7.0000000000000001E-3</v>
          </cell>
          <cell r="N3338">
            <v>0</v>
          </cell>
          <cell r="Z3338" t="str">
            <v>KEXP-0669961-230-09-08-20233204.1590.007</v>
          </cell>
        </row>
        <row r="3339">
          <cell r="J3339">
            <v>3.5000000000000003E-2</v>
          </cell>
          <cell r="N3339">
            <v>0</v>
          </cell>
          <cell r="Z3339" t="str">
            <v>KEXP-0669961-231-09-08-20235901.9090.035</v>
          </cell>
        </row>
        <row r="3340">
          <cell r="J3340">
            <v>0.4</v>
          </cell>
          <cell r="N3340">
            <v>4.0400000000000002E-3</v>
          </cell>
          <cell r="Z3340" t="str">
            <v>KEXP-0669961-231-09-08-20235509.220.40404</v>
          </cell>
        </row>
        <row r="3341">
          <cell r="J3341">
            <v>0.6</v>
          </cell>
          <cell r="N3341">
            <v>6.0600000000000003E-3</v>
          </cell>
          <cell r="Z3341" t="str">
            <v>KEXP-0669961-231-09-08-20235505.20.60606</v>
          </cell>
        </row>
        <row r="3342">
          <cell r="J3342">
            <v>0.6</v>
          </cell>
          <cell r="N3342">
            <v>6.0600000000000003E-3</v>
          </cell>
          <cell r="Z3342" t="str">
            <v>KEXP-0669961-231-09-08-20235505.10.60606</v>
          </cell>
        </row>
        <row r="3343">
          <cell r="J3343">
            <v>0.4</v>
          </cell>
          <cell r="N3343">
            <v>4.0400000000000002E-3</v>
          </cell>
          <cell r="Z3343" t="str">
            <v>KEXP-0669961-231-09-08-20235503.2090.40404</v>
          </cell>
        </row>
        <row r="3344">
          <cell r="J3344">
            <v>0.4</v>
          </cell>
          <cell r="N3344">
            <v>4.0400000000000002E-3</v>
          </cell>
          <cell r="Z3344" t="str">
            <v>KEXP-0669961-231-09-08-20235503.2010.40404</v>
          </cell>
        </row>
        <row r="3345">
          <cell r="J3345">
            <v>0.6</v>
          </cell>
          <cell r="N3345">
            <v>6.0600000000000003E-3</v>
          </cell>
          <cell r="Z3345" t="str">
            <v>KEXP-0669961-231-09-08-20235201.0090.60606</v>
          </cell>
        </row>
        <row r="3346">
          <cell r="J3346">
            <v>0.01</v>
          </cell>
          <cell r="N3346">
            <v>0</v>
          </cell>
          <cell r="Z3346" t="str">
            <v>KEXP-0669961-231-09-08-20233506.9190.01</v>
          </cell>
        </row>
        <row r="3347">
          <cell r="J3347">
            <v>7.0000000000000001E-3</v>
          </cell>
          <cell r="N3347">
            <v>0</v>
          </cell>
          <cell r="Z3347" t="str">
            <v>KEXP-0669961-231-09-08-20233204.1590.007</v>
          </cell>
        </row>
        <row r="3348">
          <cell r="J3348">
            <v>3.5000000000000003E-2</v>
          </cell>
          <cell r="N3348">
            <v>0</v>
          </cell>
          <cell r="Z3348" t="str">
            <v>KEXP-0669961-232-09-08-20235901.9090.035</v>
          </cell>
        </row>
        <row r="3349">
          <cell r="J3349">
            <v>0.55000000000000004</v>
          </cell>
          <cell r="N3349">
            <v>5.5500000000000002E-3</v>
          </cell>
          <cell r="Z3349" t="str">
            <v>KEXP-0669961-232-09-08-20235505.20.55555</v>
          </cell>
        </row>
        <row r="3350">
          <cell r="J3350">
            <v>0.55000000000000004</v>
          </cell>
          <cell r="N3350">
            <v>5.5500000000000002E-3</v>
          </cell>
          <cell r="Z3350" t="str">
            <v>KEXP-0669961-232-09-08-20235505.10.55555</v>
          </cell>
        </row>
        <row r="3351">
          <cell r="J3351">
            <v>0.45</v>
          </cell>
          <cell r="N3351">
            <v>4.5500000000000002E-3</v>
          </cell>
          <cell r="Z3351" t="str">
            <v>KEXP-0669961-232-09-08-20235503.2090.45455</v>
          </cell>
        </row>
        <row r="3352">
          <cell r="J3352">
            <v>0.45</v>
          </cell>
          <cell r="N3352">
            <v>4.5500000000000002E-3</v>
          </cell>
          <cell r="Z3352" t="str">
            <v>KEXP-0669961-232-09-08-20235503.2010.45455</v>
          </cell>
        </row>
        <row r="3353">
          <cell r="J3353">
            <v>0.55000000000000004</v>
          </cell>
          <cell r="N3353">
            <v>5.5500000000000002E-3</v>
          </cell>
          <cell r="Z3353" t="str">
            <v>KEXP-0669961-232-09-08-20235201.0090.55555</v>
          </cell>
        </row>
        <row r="3354">
          <cell r="J3354">
            <v>0.01</v>
          </cell>
          <cell r="N3354">
            <v>0</v>
          </cell>
          <cell r="Z3354" t="str">
            <v>KEXP-0669961-232-09-08-20233506.9190.01</v>
          </cell>
        </row>
        <row r="3355">
          <cell r="J3355">
            <v>7.0000000000000001E-3</v>
          </cell>
          <cell r="N3355">
            <v>0</v>
          </cell>
          <cell r="Z3355" t="str">
            <v>KEXP-0669961-232-09-08-20233204.1590.007</v>
          </cell>
        </row>
        <row r="3356">
          <cell r="J3356">
            <v>3.5000000000000003E-2</v>
          </cell>
          <cell r="N3356">
            <v>0</v>
          </cell>
          <cell r="Z3356" t="str">
            <v>KEXP-0669961-233-09-08-20235901.9090.035</v>
          </cell>
        </row>
        <row r="3357">
          <cell r="J3357">
            <v>0.55000000000000004</v>
          </cell>
          <cell r="N3357">
            <v>5.5500000000000002E-3</v>
          </cell>
          <cell r="Z3357" t="str">
            <v>KEXP-0669961-233-09-08-20235505.20.55555</v>
          </cell>
        </row>
        <row r="3358">
          <cell r="J3358">
            <v>0.55000000000000004</v>
          </cell>
          <cell r="N3358">
            <v>5.5500000000000002E-3</v>
          </cell>
          <cell r="Z3358" t="str">
            <v>KEXP-0669961-233-09-08-20235505.10.55555</v>
          </cell>
        </row>
        <row r="3359">
          <cell r="J3359">
            <v>0.45</v>
          </cell>
          <cell r="N3359">
            <v>4.5500000000000002E-3</v>
          </cell>
          <cell r="Z3359" t="str">
            <v>KEXP-0669961-233-09-08-20235503.2090.45455</v>
          </cell>
        </row>
        <row r="3360">
          <cell r="J3360">
            <v>0.45</v>
          </cell>
          <cell r="N3360">
            <v>4.5500000000000002E-3</v>
          </cell>
          <cell r="Z3360" t="str">
            <v>KEXP-0669961-233-09-08-20235503.2010.45455</v>
          </cell>
        </row>
        <row r="3361">
          <cell r="J3361">
            <v>0.55000000000000004</v>
          </cell>
          <cell r="N3361">
            <v>5.5500000000000002E-3</v>
          </cell>
          <cell r="Z3361" t="str">
            <v>KEXP-0669961-233-09-08-20235201.0090.55555</v>
          </cell>
        </row>
        <row r="3362">
          <cell r="J3362">
            <v>0.01</v>
          </cell>
          <cell r="N3362">
            <v>0</v>
          </cell>
          <cell r="Z3362" t="str">
            <v>KEXP-0669961-233-09-08-20233506.9190.01</v>
          </cell>
        </row>
        <row r="3363">
          <cell r="J3363">
            <v>7.0000000000000001E-3</v>
          </cell>
          <cell r="N3363">
            <v>0</v>
          </cell>
          <cell r="Z3363" t="str">
            <v>KEXP-0669961-233-09-08-20233204.1590.007</v>
          </cell>
        </row>
        <row r="3364">
          <cell r="J3364">
            <v>3.5000000000000003E-2</v>
          </cell>
          <cell r="N3364">
            <v>0</v>
          </cell>
          <cell r="Z3364" t="str">
            <v>KEXP-0669961-234-09-08-20235901.9090.035</v>
          </cell>
        </row>
        <row r="3365">
          <cell r="J3365">
            <v>0.8</v>
          </cell>
          <cell r="N3365">
            <v>8.0800000000000004E-3</v>
          </cell>
          <cell r="Z3365" t="str">
            <v>KEXP-0669961-234-09-08-20235505.20.80808</v>
          </cell>
        </row>
        <row r="3366">
          <cell r="J3366">
            <v>0.8</v>
          </cell>
          <cell r="N3366">
            <v>8.0800000000000004E-3</v>
          </cell>
          <cell r="Z3366" t="str">
            <v>KEXP-0669961-234-09-08-20235505.10.80808</v>
          </cell>
        </row>
        <row r="3367">
          <cell r="J3367">
            <v>0.2</v>
          </cell>
          <cell r="N3367">
            <v>2.0200000000000001E-3</v>
          </cell>
          <cell r="Z3367" t="str">
            <v>KEXP-0669961-234-09-08-20235503.2090.20202</v>
          </cell>
        </row>
        <row r="3368">
          <cell r="J3368">
            <v>0.2</v>
          </cell>
          <cell r="N3368">
            <v>2.0200000000000001E-3</v>
          </cell>
          <cell r="Z3368" t="str">
            <v>KEXP-0669961-234-09-08-20235503.2010.20202</v>
          </cell>
        </row>
        <row r="3369">
          <cell r="J3369">
            <v>0.8</v>
          </cell>
          <cell r="N3369">
            <v>8.0800000000000004E-3</v>
          </cell>
          <cell r="Z3369" t="str">
            <v>KEXP-0669961-234-09-08-20235201.0090.80808</v>
          </cell>
        </row>
        <row r="3370">
          <cell r="J3370">
            <v>0.01</v>
          </cell>
          <cell r="N3370">
            <v>0</v>
          </cell>
          <cell r="Z3370" t="str">
            <v>KEXP-0669961-234-09-08-20233506.9190.01</v>
          </cell>
        </row>
        <row r="3371">
          <cell r="J3371">
            <v>7.0000000000000001E-3</v>
          </cell>
          <cell r="N3371">
            <v>0</v>
          </cell>
          <cell r="Z3371" t="str">
            <v>KEXP-0669961-234-09-08-20233204.1590.007</v>
          </cell>
        </row>
        <row r="3372">
          <cell r="J3372">
            <v>3.5000000000000003E-2</v>
          </cell>
          <cell r="N3372">
            <v>0</v>
          </cell>
          <cell r="Z3372" t="str">
            <v>KEXP-0669961-235-09-08-20235901.9090.035</v>
          </cell>
        </row>
        <row r="3373">
          <cell r="J3373">
            <v>0.8</v>
          </cell>
          <cell r="N3373">
            <v>8.0800000000000004E-3</v>
          </cell>
          <cell r="Z3373" t="str">
            <v>KEXP-0669961-235-09-08-20235505.20.80808</v>
          </cell>
        </row>
        <row r="3374">
          <cell r="J3374">
            <v>0.8</v>
          </cell>
          <cell r="N3374">
            <v>8.0800000000000004E-3</v>
          </cell>
          <cell r="Z3374" t="str">
            <v>KEXP-0669961-235-09-08-20235505.10.80808</v>
          </cell>
        </row>
        <row r="3375">
          <cell r="J3375">
            <v>0.2</v>
          </cell>
          <cell r="N3375">
            <v>2.0200000000000001E-3</v>
          </cell>
          <cell r="Z3375" t="str">
            <v>KEXP-0669961-235-09-08-20235503.2090.20202</v>
          </cell>
        </row>
        <row r="3376">
          <cell r="J3376">
            <v>0.2</v>
          </cell>
          <cell r="N3376">
            <v>2.0200000000000001E-3</v>
          </cell>
          <cell r="Z3376" t="str">
            <v>KEXP-0669961-235-09-08-20235503.2010.20202</v>
          </cell>
        </row>
        <row r="3377">
          <cell r="J3377">
            <v>0.8</v>
          </cell>
          <cell r="N3377">
            <v>8.0800000000000004E-3</v>
          </cell>
          <cell r="Z3377" t="str">
            <v>KEXP-0669961-235-09-08-20235201.0090.80808</v>
          </cell>
        </row>
        <row r="3378">
          <cell r="J3378">
            <v>0.01</v>
          </cell>
          <cell r="N3378">
            <v>0</v>
          </cell>
          <cell r="Z3378" t="str">
            <v>KEXP-0669961-235-09-08-20233506.9190.01</v>
          </cell>
        </row>
        <row r="3379">
          <cell r="J3379">
            <v>7.0000000000000001E-3</v>
          </cell>
          <cell r="N3379">
            <v>0</v>
          </cell>
          <cell r="Z3379" t="str">
            <v>KEXP-0669961-235-09-08-20233204.1590.007</v>
          </cell>
        </row>
        <row r="3380">
          <cell r="J3380">
            <v>0.39595999999999998</v>
          </cell>
          <cell r="N3380">
            <v>4.0000000000000001E-3</v>
          </cell>
          <cell r="Z3380" t="str">
            <v>KEXP-0669961-236-09-08-20235505.20.39996</v>
          </cell>
        </row>
        <row r="3381">
          <cell r="J3381">
            <v>0.39595999999999998</v>
          </cell>
          <cell r="N3381">
            <v>4.0000000000000001E-3</v>
          </cell>
          <cell r="Z3381" t="str">
            <v>KEXP-0669961-236-09-08-20235505.10.39996</v>
          </cell>
        </row>
        <row r="3382">
          <cell r="J3382">
            <v>0.59394000000000002</v>
          </cell>
          <cell r="N3382">
            <v>6.0000000000000001E-3</v>
          </cell>
          <cell r="Z3382" t="str">
            <v>KEXP-0669961-236-09-08-20235201.0090.59994</v>
          </cell>
        </row>
        <row r="3383">
          <cell r="J3383">
            <v>0.04</v>
          </cell>
          <cell r="N3383">
            <v>0</v>
          </cell>
          <cell r="Z3383" t="str">
            <v>KEXP-0669961-236-09-08-202339100.04</v>
          </cell>
        </row>
        <row r="3384">
          <cell r="J3384">
            <v>0.04</v>
          </cell>
          <cell r="N3384">
            <v>0</v>
          </cell>
          <cell r="Z3384" t="str">
            <v>KEXP-0669961-236-09-08-20233507.90.04</v>
          </cell>
        </row>
        <row r="3385">
          <cell r="J3385">
            <v>0.01</v>
          </cell>
          <cell r="N3385">
            <v>0</v>
          </cell>
          <cell r="Z3385" t="str">
            <v>KEXP-0669961-236-09-08-20233506.9190.01</v>
          </cell>
        </row>
        <row r="3386">
          <cell r="J3386">
            <v>0.04</v>
          </cell>
          <cell r="N3386">
            <v>0</v>
          </cell>
          <cell r="Z3386" t="str">
            <v>KEXP-0669961-236-09-08-20233402.420.04</v>
          </cell>
        </row>
        <row r="3387">
          <cell r="J3387">
            <v>0.04</v>
          </cell>
          <cell r="N3387">
            <v>0</v>
          </cell>
          <cell r="Z3387" t="str">
            <v>KEXP-0669961-236-09-08-20233204.20.04</v>
          </cell>
        </row>
        <row r="3388">
          <cell r="J3388">
            <v>7.0000000000000007E-2</v>
          </cell>
          <cell r="N3388">
            <v>0</v>
          </cell>
          <cell r="Z3388" t="str">
            <v>KEXP-0669961-236-09-08-20233204.160.07</v>
          </cell>
        </row>
        <row r="3389">
          <cell r="J3389">
            <v>0.39595999999999998</v>
          </cell>
          <cell r="N3389">
            <v>4.0000000000000001E-3</v>
          </cell>
          <cell r="Z3389" t="str">
            <v>KEXP-0669961-237-09-08-20235505.20.39996</v>
          </cell>
        </row>
        <row r="3390">
          <cell r="J3390">
            <v>0.39595999999999998</v>
          </cell>
          <cell r="N3390">
            <v>4.0000000000000001E-3</v>
          </cell>
          <cell r="Z3390" t="str">
            <v>KEXP-0669961-237-09-08-20235505.10.39996</v>
          </cell>
        </row>
        <row r="3391">
          <cell r="J3391">
            <v>0.59394000000000002</v>
          </cell>
          <cell r="N3391">
            <v>6.0000000000000001E-3</v>
          </cell>
          <cell r="Z3391" t="str">
            <v>KEXP-0669961-237-09-08-20235201.0090.59994</v>
          </cell>
        </row>
        <row r="3392">
          <cell r="J3392">
            <v>0.04</v>
          </cell>
          <cell r="N3392">
            <v>0</v>
          </cell>
          <cell r="Z3392" t="str">
            <v>KEXP-0669961-237-09-08-202339100.04</v>
          </cell>
        </row>
        <row r="3393">
          <cell r="J3393">
            <v>0.04</v>
          </cell>
          <cell r="N3393">
            <v>0</v>
          </cell>
          <cell r="Z3393" t="str">
            <v>KEXP-0669961-237-09-08-20233507.90.04</v>
          </cell>
        </row>
        <row r="3394">
          <cell r="J3394">
            <v>0.01</v>
          </cell>
          <cell r="N3394">
            <v>0</v>
          </cell>
          <cell r="Z3394" t="str">
            <v>KEXP-0669961-237-09-08-20233506.9190.01</v>
          </cell>
        </row>
        <row r="3395">
          <cell r="J3395">
            <v>0.04</v>
          </cell>
          <cell r="N3395">
            <v>0</v>
          </cell>
          <cell r="Z3395" t="str">
            <v>KEXP-0669961-237-09-08-20233402.420.04</v>
          </cell>
        </row>
        <row r="3396">
          <cell r="J3396">
            <v>0.04</v>
          </cell>
          <cell r="N3396">
            <v>0</v>
          </cell>
          <cell r="Z3396" t="str">
            <v>KEXP-0669961-237-09-08-20233204.20.04</v>
          </cell>
        </row>
        <row r="3397">
          <cell r="J3397">
            <v>7.0000000000000007E-2</v>
          </cell>
          <cell r="N3397">
            <v>0</v>
          </cell>
          <cell r="Z3397" t="str">
            <v>KEXP-0669961-237-09-08-20233204.160.07</v>
          </cell>
        </row>
        <row r="3398">
          <cell r="J3398">
            <v>0.39595999999999998</v>
          </cell>
          <cell r="N3398">
            <v>4.0000000000000001E-3</v>
          </cell>
          <cell r="Z3398" t="str">
            <v>KEXP-0669961-238-09-08-20235505.20.39996</v>
          </cell>
        </row>
        <row r="3399">
          <cell r="J3399">
            <v>0.39595999999999998</v>
          </cell>
          <cell r="N3399">
            <v>4.0000000000000001E-3</v>
          </cell>
          <cell r="Z3399" t="str">
            <v>KEXP-0669961-238-09-08-20235505.10.39996</v>
          </cell>
        </row>
        <row r="3400">
          <cell r="J3400">
            <v>0.59394000000000002</v>
          </cell>
          <cell r="N3400">
            <v>6.0000000000000001E-3</v>
          </cell>
          <cell r="Z3400" t="str">
            <v>KEXP-0669961-238-09-08-20235201.0090.59994</v>
          </cell>
        </row>
        <row r="3401">
          <cell r="J3401">
            <v>0.04</v>
          </cell>
          <cell r="N3401">
            <v>0</v>
          </cell>
          <cell r="Z3401" t="str">
            <v>KEXP-0669961-238-09-08-202339100.04</v>
          </cell>
        </row>
        <row r="3402">
          <cell r="J3402">
            <v>0.04</v>
          </cell>
          <cell r="N3402">
            <v>0</v>
          </cell>
          <cell r="Z3402" t="str">
            <v>KEXP-0669961-238-09-08-20233507.90.04</v>
          </cell>
        </row>
        <row r="3403">
          <cell r="J3403">
            <v>0.01</v>
          </cell>
          <cell r="N3403">
            <v>0</v>
          </cell>
          <cell r="Z3403" t="str">
            <v>KEXP-0669961-238-09-08-20233506.9190.01</v>
          </cell>
        </row>
        <row r="3404">
          <cell r="J3404">
            <v>0.04</v>
          </cell>
          <cell r="N3404">
            <v>0</v>
          </cell>
          <cell r="Z3404" t="str">
            <v>KEXP-0669961-238-09-08-20233402.420.04</v>
          </cell>
        </row>
        <row r="3405">
          <cell r="J3405">
            <v>0.04</v>
          </cell>
          <cell r="N3405">
            <v>0</v>
          </cell>
          <cell r="Z3405" t="str">
            <v>KEXP-0669961-238-09-08-20233204.20.04</v>
          </cell>
        </row>
        <row r="3406">
          <cell r="J3406">
            <v>7.0000000000000007E-2</v>
          </cell>
          <cell r="N3406">
            <v>0</v>
          </cell>
          <cell r="Z3406" t="str">
            <v>KEXP-0669961-238-09-08-20233204.160.07</v>
          </cell>
        </row>
        <row r="3407">
          <cell r="J3407">
            <v>0.55000000000000004</v>
          </cell>
          <cell r="N3407">
            <v>5.5500000000000002E-3</v>
          </cell>
          <cell r="Z3407" t="str">
            <v>KEXP-0669961-239-09-08-20235505.20.55555</v>
          </cell>
        </row>
        <row r="3408">
          <cell r="J3408">
            <v>0.55000000000000004</v>
          </cell>
          <cell r="N3408">
            <v>5.5500000000000002E-3</v>
          </cell>
          <cell r="Z3408" t="str">
            <v>KEXP-0669961-239-09-08-20235505.10.55555</v>
          </cell>
        </row>
        <row r="3409">
          <cell r="J3409">
            <v>0.45</v>
          </cell>
          <cell r="N3409">
            <v>4.5450000000000004E-3</v>
          </cell>
          <cell r="Z3409" t="str">
            <v>KEXP-0669961-239-09-08-20235503.2090.45455</v>
          </cell>
        </row>
        <row r="3410">
          <cell r="J3410">
            <v>0.45</v>
          </cell>
          <cell r="N3410">
            <v>4.5500000000000002E-3</v>
          </cell>
          <cell r="Z3410" t="str">
            <v>KEXP-0669961-239-09-08-20235503.2010.45455</v>
          </cell>
        </row>
        <row r="3411">
          <cell r="J3411">
            <v>1</v>
          </cell>
          <cell r="N3411">
            <v>1.01E-2</v>
          </cell>
          <cell r="Z3411" t="str">
            <v>KEXP-0669961-239-09-08-20235402.391.0101</v>
          </cell>
        </row>
        <row r="3412">
          <cell r="J3412">
            <v>0.55000000000000004</v>
          </cell>
          <cell r="N3412">
            <v>5.5500000000000002E-3</v>
          </cell>
          <cell r="Z3412" t="str">
            <v>KEXP-0669961-239-09-08-20235201.0090.55555</v>
          </cell>
        </row>
        <row r="3413">
          <cell r="J3413">
            <v>0.04</v>
          </cell>
          <cell r="N3413">
            <v>0</v>
          </cell>
          <cell r="Z3413" t="str">
            <v>KEXP-0669961-239-09-08-20233809.9190.04</v>
          </cell>
        </row>
        <row r="3414">
          <cell r="J3414">
            <v>0.04</v>
          </cell>
          <cell r="N3414">
            <v>0</v>
          </cell>
          <cell r="Z3414" t="str">
            <v>KEXP-0669961-239-09-08-20233809.9110.04</v>
          </cell>
        </row>
        <row r="3415">
          <cell r="J3415">
            <v>0.01</v>
          </cell>
          <cell r="N3415">
            <v>0</v>
          </cell>
          <cell r="Z3415" t="str">
            <v>KEXP-0669961-239-09-08-20233506.9190.01</v>
          </cell>
        </row>
        <row r="3416">
          <cell r="J3416">
            <v>0.04</v>
          </cell>
          <cell r="N3416">
            <v>0</v>
          </cell>
          <cell r="Z3416" t="str">
            <v>KEXP-0669961-239-09-08-20233402.90.04</v>
          </cell>
        </row>
        <row r="3417">
          <cell r="J3417">
            <v>0.04</v>
          </cell>
          <cell r="N3417">
            <v>0</v>
          </cell>
          <cell r="Z3417" t="str">
            <v>KEXP-0669961-239-09-08-20233402.4190.04</v>
          </cell>
        </row>
        <row r="3418">
          <cell r="J3418">
            <v>7.0000000000000007E-2</v>
          </cell>
          <cell r="N3418">
            <v>0</v>
          </cell>
          <cell r="Z3418" t="str">
            <v>KEXP-0669961-239-09-08-20233204.1110.07</v>
          </cell>
        </row>
        <row r="3419">
          <cell r="J3419">
            <v>0.55000000000000004</v>
          </cell>
          <cell r="N3419">
            <v>5.5500000000000002E-3</v>
          </cell>
          <cell r="Z3419" t="str">
            <v>KEXP-0669961-240-09-08-20235505.20.55555</v>
          </cell>
        </row>
        <row r="3420">
          <cell r="J3420">
            <v>0.55000000000000004</v>
          </cell>
          <cell r="N3420">
            <v>5.5500000000000002E-3</v>
          </cell>
          <cell r="Z3420" t="str">
            <v>KEXP-0669961-240-09-08-20235505.10.55555</v>
          </cell>
        </row>
        <row r="3421">
          <cell r="J3421">
            <v>0.45</v>
          </cell>
          <cell r="N3421">
            <v>4.5450000000000004E-3</v>
          </cell>
          <cell r="Z3421" t="str">
            <v>KEXP-0669961-240-09-08-20235503.2090.45455</v>
          </cell>
        </row>
        <row r="3422">
          <cell r="J3422">
            <v>0.45</v>
          </cell>
          <cell r="N3422">
            <v>4.5500000000000002E-3</v>
          </cell>
          <cell r="Z3422" t="str">
            <v>KEXP-0669961-240-09-08-20235503.2010.45455</v>
          </cell>
        </row>
        <row r="3423">
          <cell r="J3423">
            <v>1</v>
          </cell>
          <cell r="N3423">
            <v>1.01E-2</v>
          </cell>
          <cell r="Z3423" t="str">
            <v>KEXP-0669961-240-09-08-20235402.391.0101</v>
          </cell>
        </row>
        <row r="3424">
          <cell r="J3424">
            <v>0.55000000000000004</v>
          </cell>
          <cell r="N3424">
            <v>5.5500000000000002E-3</v>
          </cell>
          <cell r="Z3424" t="str">
            <v>KEXP-0669961-240-09-08-20235201.0090.55555</v>
          </cell>
        </row>
        <row r="3425">
          <cell r="J3425">
            <v>0.04</v>
          </cell>
          <cell r="N3425">
            <v>0</v>
          </cell>
          <cell r="Z3425" t="str">
            <v>KEXP-0669961-240-09-08-20233809.9190.04</v>
          </cell>
        </row>
        <row r="3426">
          <cell r="J3426">
            <v>0.04</v>
          </cell>
          <cell r="N3426">
            <v>0</v>
          </cell>
          <cell r="Z3426" t="str">
            <v>KEXP-0669961-240-09-08-20233809.9110.04</v>
          </cell>
        </row>
        <row r="3427">
          <cell r="J3427">
            <v>0.01</v>
          </cell>
          <cell r="N3427">
            <v>0</v>
          </cell>
          <cell r="Z3427" t="str">
            <v>KEXP-0669961-240-09-08-20233506.9190.01</v>
          </cell>
        </row>
        <row r="3428">
          <cell r="J3428">
            <v>0.04</v>
          </cell>
          <cell r="N3428">
            <v>0</v>
          </cell>
          <cell r="Z3428" t="str">
            <v>KEXP-0669961-240-09-08-20233402.90.04</v>
          </cell>
        </row>
        <row r="3429">
          <cell r="J3429">
            <v>0.04</v>
          </cell>
          <cell r="N3429">
            <v>0</v>
          </cell>
          <cell r="Z3429" t="str">
            <v>KEXP-0669961-240-09-08-20233402.4190.04</v>
          </cell>
        </row>
        <row r="3430">
          <cell r="J3430">
            <v>7.0000000000000007E-2</v>
          </cell>
          <cell r="N3430">
            <v>0</v>
          </cell>
          <cell r="Z3430" t="str">
            <v>KEXP-0669961-240-09-08-20233204.1110.07</v>
          </cell>
        </row>
        <row r="3431">
          <cell r="J3431">
            <v>0.55000000000000004</v>
          </cell>
          <cell r="N3431">
            <v>5.5500000000000002E-3</v>
          </cell>
          <cell r="Z3431" t="str">
            <v>KEXP-0669961-241-09-08-20235505.20.55555</v>
          </cell>
        </row>
        <row r="3432">
          <cell r="J3432">
            <v>0.55000000000000004</v>
          </cell>
          <cell r="N3432">
            <v>5.5500000000000002E-3</v>
          </cell>
          <cell r="Z3432" t="str">
            <v>KEXP-0669961-241-09-08-20235505.10.55555</v>
          </cell>
        </row>
        <row r="3433">
          <cell r="J3433">
            <v>0.45</v>
          </cell>
          <cell r="N3433">
            <v>4.5450000000000004E-3</v>
          </cell>
          <cell r="Z3433" t="str">
            <v>KEXP-0669961-241-09-08-20235503.2090.45455</v>
          </cell>
        </row>
        <row r="3434">
          <cell r="J3434">
            <v>0.45</v>
          </cell>
          <cell r="N3434">
            <v>4.5500000000000002E-3</v>
          </cell>
          <cell r="Z3434" t="str">
            <v>KEXP-0669961-241-09-08-20235503.2010.45455</v>
          </cell>
        </row>
        <row r="3435">
          <cell r="J3435">
            <v>1</v>
          </cell>
          <cell r="N3435">
            <v>1.01E-2</v>
          </cell>
          <cell r="Z3435" t="str">
            <v>KEXP-0669961-241-09-08-20235402.391.0101</v>
          </cell>
        </row>
        <row r="3436">
          <cell r="J3436">
            <v>0.55000000000000004</v>
          </cell>
          <cell r="N3436">
            <v>5.5500000000000002E-3</v>
          </cell>
          <cell r="Z3436" t="str">
            <v>KEXP-0669961-241-09-08-20235201.0090.55555</v>
          </cell>
        </row>
        <row r="3437">
          <cell r="J3437">
            <v>0.04</v>
          </cell>
          <cell r="N3437">
            <v>0</v>
          </cell>
          <cell r="Z3437" t="str">
            <v>KEXP-0669961-241-09-08-20233809.9190.04</v>
          </cell>
        </row>
        <row r="3438">
          <cell r="J3438">
            <v>0.04</v>
          </cell>
          <cell r="N3438">
            <v>0</v>
          </cell>
          <cell r="Z3438" t="str">
            <v>KEXP-0669961-241-09-08-20233809.9110.04</v>
          </cell>
        </row>
        <row r="3439">
          <cell r="J3439">
            <v>0.01</v>
          </cell>
          <cell r="N3439">
            <v>0</v>
          </cell>
          <cell r="Z3439" t="str">
            <v>KEXP-0669961-241-09-08-20233506.9190.01</v>
          </cell>
        </row>
        <row r="3440">
          <cell r="J3440">
            <v>0.04</v>
          </cell>
          <cell r="N3440">
            <v>0</v>
          </cell>
          <cell r="Z3440" t="str">
            <v>KEXP-0669961-241-09-08-20233402.90.04</v>
          </cell>
        </row>
        <row r="3441">
          <cell r="J3441">
            <v>0.04</v>
          </cell>
          <cell r="N3441">
            <v>0</v>
          </cell>
          <cell r="Z3441" t="str">
            <v>KEXP-0669961-241-09-08-20233402.4190.04</v>
          </cell>
        </row>
        <row r="3442">
          <cell r="J3442">
            <v>7.0000000000000007E-2</v>
          </cell>
          <cell r="N3442">
            <v>0</v>
          </cell>
          <cell r="Z3442" t="str">
            <v>KEXP-0669961-241-09-08-20233204.1110.07</v>
          </cell>
        </row>
        <row r="3443">
          <cell r="J3443">
            <v>2.5000000000000001E-2</v>
          </cell>
          <cell r="N3443">
            <v>0</v>
          </cell>
          <cell r="Z3443" t="str">
            <v>KEXP-0669961-243-01-11-20239607.20.025</v>
          </cell>
        </row>
        <row r="3444">
          <cell r="J3444">
            <v>2.5000000000000001E-2</v>
          </cell>
          <cell r="N3444">
            <v>0</v>
          </cell>
          <cell r="Z3444" t="str">
            <v>KEXP-0669961-243-01-11-20239607.190.025</v>
          </cell>
        </row>
        <row r="3445">
          <cell r="J3445">
            <v>2.5000000000000001E-2</v>
          </cell>
          <cell r="N3445">
            <v>0</v>
          </cell>
          <cell r="Z3445" t="str">
            <v>KEXP-0669961-243-01-11-20239607.110.025</v>
          </cell>
        </row>
        <row r="3446">
          <cell r="J3446">
            <v>3.0000000000000001E-3</v>
          </cell>
          <cell r="N3446">
            <v>0</v>
          </cell>
          <cell r="Z3446" t="str">
            <v>KEXP-0669961-243-01-11-20239606.210.003</v>
          </cell>
        </row>
        <row r="3447">
          <cell r="J3447">
            <v>5.0000000000000001E-3</v>
          </cell>
          <cell r="N3447">
            <v>0</v>
          </cell>
          <cell r="Z3447" t="str">
            <v>KEXP-0669961-243-01-11-20239606.10.005</v>
          </cell>
        </row>
        <row r="3448">
          <cell r="J3448">
            <v>1</v>
          </cell>
          <cell r="N3448">
            <v>0</v>
          </cell>
          <cell r="Z3448" t="str">
            <v>KEXP-0669961-243-01-11-20238523.5191</v>
          </cell>
        </row>
        <row r="3449">
          <cell r="J3449">
            <v>2E-3</v>
          </cell>
          <cell r="N3449">
            <v>0</v>
          </cell>
          <cell r="Z3449" t="str">
            <v>KEXP-0669961-243-01-11-20238308.9090.002</v>
          </cell>
        </row>
        <row r="3450">
          <cell r="J3450">
            <v>2E-3</v>
          </cell>
          <cell r="N3450">
            <v>0</v>
          </cell>
          <cell r="Z3450" t="str">
            <v>KEXP-0669961-243-01-11-20238308.20.002</v>
          </cell>
        </row>
        <row r="3451">
          <cell r="J3451">
            <v>2E-3</v>
          </cell>
          <cell r="N3451">
            <v>0</v>
          </cell>
          <cell r="Z3451" t="str">
            <v>KEXP-0669961-243-01-11-20237318.230.002</v>
          </cell>
        </row>
        <row r="3452">
          <cell r="J3452">
            <v>3.0000000000000001E-3</v>
          </cell>
          <cell r="N3452">
            <v>0</v>
          </cell>
          <cell r="Z3452" t="str">
            <v>KEXP-0669961-243-01-11-20237317.0010.003</v>
          </cell>
        </row>
        <row r="3453">
          <cell r="J3453">
            <v>1E-3</v>
          </cell>
          <cell r="N3453">
            <v>0</v>
          </cell>
          <cell r="Z3453" t="str">
            <v>KEXP-0669961-243-01-11-20235807.1090.001</v>
          </cell>
        </row>
        <row r="3454">
          <cell r="J3454">
            <v>3.0000000000000001E-3</v>
          </cell>
          <cell r="N3454">
            <v>0</v>
          </cell>
          <cell r="Z3454" t="str">
            <v>KEXP-0669961-243-01-11-20235807.1030.003</v>
          </cell>
        </row>
        <row r="3455">
          <cell r="J3455">
            <v>0.03</v>
          </cell>
          <cell r="N3455">
            <v>0</v>
          </cell>
          <cell r="Z3455" t="str">
            <v>KEXP-0669961-243-01-11-20235804.290.03</v>
          </cell>
        </row>
        <row r="3456">
          <cell r="J3456">
            <v>4.0000000000000001E-3</v>
          </cell>
          <cell r="N3456">
            <v>0</v>
          </cell>
          <cell r="Z3456" t="str">
            <v>KEXP-0669961-243-01-11-20235604.10.004</v>
          </cell>
        </row>
        <row r="3457">
          <cell r="J3457">
            <v>0.1</v>
          </cell>
          <cell r="N3457">
            <v>0</v>
          </cell>
          <cell r="Z3457" t="str">
            <v>KEXP-0669961-243-01-11-20235401.2090.1</v>
          </cell>
        </row>
        <row r="3458">
          <cell r="J3458">
            <v>3.0000000000000001E-3</v>
          </cell>
          <cell r="N3458">
            <v>0</v>
          </cell>
          <cell r="Z3458" t="str">
            <v>KEXP-0669961-243-01-11-20235210.110.003</v>
          </cell>
        </row>
        <row r="3459">
          <cell r="J3459">
            <v>0.67</v>
          </cell>
          <cell r="N3459">
            <v>6.7669999999999996E-3</v>
          </cell>
          <cell r="Z3459" t="str">
            <v>KEXP-0669961-243-01-11-20235209.420.67677</v>
          </cell>
        </row>
        <row r="3460">
          <cell r="J3460">
            <v>0.67</v>
          </cell>
          <cell r="N3460">
            <v>6.7669999999999996E-3</v>
          </cell>
          <cell r="Z3460" t="str">
            <v>KEXP-0669961-243-01-11-20235201.0090.67677</v>
          </cell>
        </row>
        <row r="3461">
          <cell r="J3461">
            <v>2E-3</v>
          </cell>
          <cell r="N3461">
            <v>0</v>
          </cell>
          <cell r="Z3461" t="str">
            <v>KEXP-0669961-243-01-11-20234821.1090.002</v>
          </cell>
        </row>
        <row r="3462">
          <cell r="J3462">
            <v>1</v>
          </cell>
          <cell r="N3462">
            <v>0</v>
          </cell>
          <cell r="Z3462" t="str">
            <v>KEXP-0669961-243-01-11-20234819.11</v>
          </cell>
        </row>
        <row r="3463">
          <cell r="J3463">
            <v>1</v>
          </cell>
          <cell r="N3463">
            <v>0</v>
          </cell>
          <cell r="Z3463" t="str">
            <v>KEXP-0669961-243-01-11-20234203.1091</v>
          </cell>
        </row>
        <row r="3464">
          <cell r="J3464">
            <v>0.06</v>
          </cell>
          <cell r="N3464">
            <v>0</v>
          </cell>
          <cell r="Z3464" t="str">
            <v>KEXP-0669961-243-01-11-20234007.0090.06</v>
          </cell>
        </row>
        <row r="3465">
          <cell r="J3465">
            <v>0.01</v>
          </cell>
          <cell r="N3465">
            <v>0</v>
          </cell>
          <cell r="Z3465" t="str">
            <v>KEXP-0669961-243-01-11-20233926.2090.01</v>
          </cell>
        </row>
        <row r="3466">
          <cell r="J3466">
            <v>5.2499999999999998E-2</v>
          </cell>
          <cell r="N3466">
            <v>0</v>
          </cell>
          <cell r="Z3466" t="str">
            <v>KEXP-0669961-243-01-11-20233923.290.0525</v>
          </cell>
        </row>
        <row r="3467">
          <cell r="J3467">
            <v>2E-3</v>
          </cell>
          <cell r="N3467">
            <v>0</v>
          </cell>
          <cell r="Z3467" t="str">
            <v>KEXP-0669961-243-01-11-20233920.990.002</v>
          </cell>
        </row>
        <row r="3468">
          <cell r="J3468">
            <v>0.04</v>
          </cell>
          <cell r="N3468">
            <v>0</v>
          </cell>
          <cell r="Z3468" t="str">
            <v>KEXP-0669961-243-01-11-20233906.9090.04</v>
          </cell>
        </row>
        <row r="3469">
          <cell r="J3469">
            <v>0.02</v>
          </cell>
          <cell r="N3469">
            <v>0</v>
          </cell>
          <cell r="Z3469" t="str">
            <v>KEXP-0669961-243-01-11-20233901.20.02</v>
          </cell>
        </row>
        <row r="3470">
          <cell r="J3470">
            <v>0.04</v>
          </cell>
          <cell r="N3470">
            <v>0</v>
          </cell>
          <cell r="Z3470" t="str">
            <v>KEXP-0669961-243-01-11-20233403.9990.04</v>
          </cell>
        </row>
        <row r="3471">
          <cell r="J3471">
            <v>7.0000000000000007E-2</v>
          </cell>
          <cell r="N3471">
            <v>0</v>
          </cell>
          <cell r="Z3471" t="str">
            <v>KEXP-0669961-243-01-11-20233204.20.07</v>
          </cell>
        </row>
        <row r="3472">
          <cell r="J3472">
            <v>0.74444699999999997</v>
          </cell>
          <cell r="N3472">
            <v>0</v>
          </cell>
          <cell r="Z3472" t="str">
            <v>KEXP-0669961-243-01-11-20232701.120.74445</v>
          </cell>
        </row>
        <row r="3473">
          <cell r="J3473">
            <v>0.04</v>
          </cell>
          <cell r="N3473">
            <v>0</v>
          </cell>
          <cell r="Z3473" t="str">
            <v>KEXP-0669961-243-01-11-20231108.120.04</v>
          </cell>
        </row>
        <row r="3474">
          <cell r="J3474">
            <v>7.0000000000000001E-3</v>
          </cell>
          <cell r="N3474">
            <v>0</v>
          </cell>
          <cell r="Z3474" t="str">
            <v>KEXP-0669961-244-01-11-20239607.20.007</v>
          </cell>
        </row>
        <row r="3475">
          <cell r="J3475">
            <v>1E-3</v>
          </cell>
          <cell r="N3475">
            <v>0</v>
          </cell>
          <cell r="Z3475" t="str">
            <v>KEXP-0669961-244-01-11-20239606.2990.001</v>
          </cell>
        </row>
        <row r="3476">
          <cell r="J3476">
            <v>3.0000000000000001E-3</v>
          </cell>
          <cell r="N3476">
            <v>0</v>
          </cell>
          <cell r="Z3476" t="str">
            <v>KEXP-0669961-244-01-11-20239606.2920.003</v>
          </cell>
        </row>
        <row r="3477">
          <cell r="J3477">
            <v>2E-3</v>
          </cell>
          <cell r="N3477">
            <v>0</v>
          </cell>
          <cell r="Z3477" t="str">
            <v>KEXP-0669961-244-01-11-20239606.2910.002</v>
          </cell>
        </row>
        <row r="3478">
          <cell r="J3478">
            <v>3.0000000000000001E-3</v>
          </cell>
          <cell r="N3478">
            <v>0</v>
          </cell>
          <cell r="Z3478" t="str">
            <v>KEXP-0669961-244-01-11-20239606.220.003</v>
          </cell>
        </row>
        <row r="3479">
          <cell r="J3479">
            <v>2E-3</v>
          </cell>
          <cell r="N3479">
            <v>0</v>
          </cell>
          <cell r="Z3479" t="str">
            <v>KEXP-0669961-244-01-11-20239606.10.002</v>
          </cell>
        </row>
        <row r="3480">
          <cell r="J3480">
            <v>1</v>
          </cell>
          <cell r="N3480">
            <v>0</v>
          </cell>
          <cell r="Z3480" t="str">
            <v>KEXP-0669961-244-01-11-20238523.5991</v>
          </cell>
        </row>
        <row r="3481">
          <cell r="J3481">
            <v>1</v>
          </cell>
          <cell r="N3481">
            <v>0</v>
          </cell>
          <cell r="Z3481" t="str">
            <v>KEXP-0669961-244-01-11-20238523.5291</v>
          </cell>
        </row>
        <row r="3482">
          <cell r="J3482">
            <v>0.02</v>
          </cell>
          <cell r="N3482">
            <v>0</v>
          </cell>
          <cell r="Z3482" t="str">
            <v>KEXP-0669961-244-01-11-20238308.9020.02</v>
          </cell>
        </row>
        <row r="3483">
          <cell r="J3483">
            <v>1</v>
          </cell>
          <cell r="N3483">
            <v>0</v>
          </cell>
          <cell r="Z3483" t="str">
            <v>KEXP-0669961-244-01-11-20238308.1021</v>
          </cell>
        </row>
        <row r="3484">
          <cell r="J3484">
            <v>4.0000000000000001E-3</v>
          </cell>
          <cell r="N3484">
            <v>0</v>
          </cell>
          <cell r="Z3484" t="str">
            <v>KEXP-0669961-244-01-11-20238308.1010.004</v>
          </cell>
        </row>
        <row r="3485">
          <cell r="J3485">
            <v>1E-3</v>
          </cell>
          <cell r="N3485">
            <v>0</v>
          </cell>
          <cell r="Z3485" t="str">
            <v>KEXP-0669961-244-01-11-20237616.10.001</v>
          </cell>
        </row>
        <row r="3486">
          <cell r="J3486">
            <v>2E-3</v>
          </cell>
          <cell r="N3486">
            <v>0</v>
          </cell>
          <cell r="Z3486" t="str">
            <v>KEXP-0669961-244-01-11-20237317.0020.002</v>
          </cell>
        </row>
        <row r="3487">
          <cell r="J3487">
            <v>3.5000000000000003E-2</v>
          </cell>
          <cell r="N3487">
            <v>0</v>
          </cell>
          <cell r="Z3487" t="str">
            <v>KEXP-0669961-244-01-11-20235901.9090.035</v>
          </cell>
        </row>
        <row r="3488">
          <cell r="J3488">
            <v>2E-3</v>
          </cell>
          <cell r="N3488">
            <v>0</v>
          </cell>
          <cell r="Z3488" t="str">
            <v>KEXP-0669961-244-01-11-20235807.90.002</v>
          </cell>
        </row>
        <row r="3489">
          <cell r="J3489">
            <v>1E-3</v>
          </cell>
          <cell r="N3489">
            <v>0</v>
          </cell>
          <cell r="Z3489" t="str">
            <v>KEXP-0669961-244-01-11-20235807.1020.001</v>
          </cell>
        </row>
        <row r="3490">
          <cell r="J3490">
            <v>1E-3</v>
          </cell>
          <cell r="N3490">
            <v>0</v>
          </cell>
          <cell r="Z3490" t="str">
            <v>KEXP-0669961-244-01-11-20235807.1010.001</v>
          </cell>
        </row>
        <row r="3491">
          <cell r="J3491">
            <v>3.0000000000000001E-3</v>
          </cell>
          <cell r="N3491">
            <v>0</v>
          </cell>
          <cell r="Z3491" t="str">
            <v>KEXP-0669961-244-01-11-20235806.320.003</v>
          </cell>
        </row>
        <row r="3492">
          <cell r="J3492">
            <v>0.67</v>
          </cell>
          <cell r="N3492">
            <v>6.7669999999999996E-3</v>
          </cell>
          <cell r="Z3492" t="str">
            <v>KEXP-0669961-244-01-11-20235211.420.67677</v>
          </cell>
        </row>
        <row r="3493">
          <cell r="J3493">
            <v>2E-3</v>
          </cell>
          <cell r="N3493">
            <v>0</v>
          </cell>
          <cell r="Z3493" t="str">
            <v>KEXP-0669961-244-01-11-20234821.90.002</v>
          </cell>
        </row>
        <row r="3494">
          <cell r="J3494">
            <v>1E-3</v>
          </cell>
          <cell r="N3494">
            <v>0</v>
          </cell>
          <cell r="Z3494" t="str">
            <v>KEXP-0669961-244-01-11-20234015.90.001</v>
          </cell>
        </row>
        <row r="3495">
          <cell r="J3495">
            <v>1</v>
          </cell>
          <cell r="N3495">
            <v>0</v>
          </cell>
          <cell r="Z3495" t="str">
            <v>KEXP-0669961-244-01-11-20233926.90991</v>
          </cell>
        </row>
        <row r="3496">
          <cell r="J3496">
            <v>0.04</v>
          </cell>
          <cell r="N3496">
            <v>0</v>
          </cell>
          <cell r="Z3496" t="str">
            <v>KEXP-0669961-244-01-11-20233919.9090.04</v>
          </cell>
        </row>
        <row r="3497">
          <cell r="J3497">
            <v>0.04</v>
          </cell>
          <cell r="N3497">
            <v>0</v>
          </cell>
          <cell r="Z3497" t="str">
            <v>KEXP-0669961-244-01-11-20233909.50.04</v>
          </cell>
        </row>
        <row r="3498">
          <cell r="J3498">
            <v>0.04</v>
          </cell>
          <cell r="N3498">
            <v>0</v>
          </cell>
          <cell r="Z3498" t="str">
            <v>KEXP-0669961-244-01-11-20233507.90.04</v>
          </cell>
        </row>
        <row r="3499">
          <cell r="J3499">
            <v>0.04</v>
          </cell>
          <cell r="N3499">
            <v>0</v>
          </cell>
          <cell r="Z3499" t="str">
            <v>KEXP-0669961-244-01-11-20233505.1090.04</v>
          </cell>
        </row>
        <row r="3500">
          <cell r="J3500">
            <v>7.0000000000000007E-2</v>
          </cell>
          <cell r="N3500">
            <v>0</v>
          </cell>
          <cell r="Z3500" t="str">
            <v>KEXP-0669961-244-01-11-20233402.90.07</v>
          </cell>
        </row>
        <row r="3501">
          <cell r="J3501">
            <v>0.04</v>
          </cell>
          <cell r="N3501">
            <v>0</v>
          </cell>
          <cell r="Z3501" t="str">
            <v>KEXP-0669961-244-01-11-20232832.1090.04</v>
          </cell>
        </row>
        <row r="3502">
          <cell r="J3502">
            <v>0.74444699999999997</v>
          </cell>
          <cell r="N3502">
            <v>0</v>
          </cell>
          <cell r="Z3502" t="str">
            <v>KEXP-0669961-244-01-11-20232701.190.74445</v>
          </cell>
        </row>
        <row r="3503">
          <cell r="J3503">
            <v>0.04</v>
          </cell>
          <cell r="N3503">
            <v>0</v>
          </cell>
          <cell r="Z3503" t="str">
            <v>KEXP-0669961-244-01-11-20232513.10.04</v>
          </cell>
        </row>
        <row r="3504">
          <cell r="J3504">
            <v>2.5000000000000001E-2</v>
          </cell>
          <cell r="N3504">
            <v>0</v>
          </cell>
          <cell r="Z3504" t="str">
            <v>KEXP-0669961-245-01-11-20239607.20.025</v>
          </cell>
        </row>
        <row r="3505">
          <cell r="J3505">
            <v>2.5000000000000001E-2</v>
          </cell>
          <cell r="N3505">
            <v>0</v>
          </cell>
          <cell r="Z3505" t="str">
            <v>KEXP-0669961-245-01-11-20239607.190.025</v>
          </cell>
        </row>
        <row r="3506">
          <cell r="J3506">
            <v>2.5000000000000001E-2</v>
          </cell>
          <cell r="N3506">
            <v>0</v>
          </cell>
          <cell r="Z3506" t="str">
            <v>KEXP-0669961-245-01-11-20239607.110.025</v>
          </cell>
        </row>
        <row r="3507">
          <cell r="J3507">
            <v>3.0000000000000001E-3</v>
          </cell>
          <cell r="N3507">
            <v>0</v>
          </cell>
          <cell r="Z3507" t="str">
            <v>KEXP-0669961-245-01-11-20239606.210.003</v>
          </cell>
        </row>
        <row r="3508">
          <cell r="J3508">
            <v>5.0000000000000001E-3</v>
          </cell>
          <cell r="N3508">
            <v>0</v>
          </cell>
          <cell r="Z3508" t="str">
            <v>KEXP-0669961-245-01-11-20239606.10.005</v>
          </cell>
        </row>
        <row r="3509">
          <cell r="J3509">
            <v>1</v>
          </cell>
          <cell r="N3509">
            <v>0</v>
          </cell>
          <cell r="Z3509" t="str">
            <v>KEXP-0669961-245-01-11-20238523.5191</v>
          </cell>
        </row>
        <row r="3510">
          <cell r="J3510">
            <v>2E-3</v>
          </cell>
          <cell r="N3510">
            <v>0</v>
          </cell>
          <cell r="Z3510" t="str">
            <v>KEXP-0669961-245-01-11-20238308.9090.002</v>
          </cell>
        </row>
        <row r="3511">
          <cell r="J3511">
            <v>2E-3</v>
          </cell>
          <cell r="N3511">
            <v>0</v>
          </cell>
          <cell r="Z3511" t="str">
            <v>KEXP-0669961-245-01-11-20238308.20.002</v>
          </cell>
        </row>
        <row r="3512">
          <cell r="J3512">
            <v>2E-3</v>
          </cell>
          <cell r="N3512">
            <v>0</v>
          </cell>
          <cell r="Z3512" t="str">
            <v>KEXP-0669961-245-01-11-20237318.230.002</v>
          </cell>
        </row>
        <row r="3513">
          <cell r="J3513">
            <v>3.0000000000000001E-3</v>
          </cell>
          <cell r="N3513">
            <v>0</v>
          </cell>
          <cell r="Z3513" t="str">
            <v>KEXP-0669961-245-01-11-20237317.0010.003</v>
          </cell>
        </row>
        <row r="3514">
          <cell r="J3514">
            <v>1E-3</v>
          </cell>
          <cell r="N3514">
            <v>0</v>
          </cell>
          <cell r="Z3514" t="str">
            <v>KEXP-0669961-245-01-11-20235807.1090.001</v>
          </cell>
        </row>
        <row r="3515">
          <cell r="J3515">
            <v>3.0000000000000001E-3</v>
          </cell>
          <cell r="N3515">
            <v>0</v>
          </cell>
          <cell r="Z3515" t="str">
            <v>KEXP-0669961-245-01-11-20235807.1030.003</v>
          </cell>
        </row>
        <row r="3516">
          <cell r="J3516">
            <v>0.03</v>
          </cell>
          <cell r="N3516">
            <v>0</v>
          </cell>
          <cell r="Z3516" t="str">
            <v>KEXP-0669961-245-01-11-20235804.290.03</v>
          </cell>
        </row>
        <row r="3517">
          <cell r="J3517">
            <v>4.0000000000000001E-3</v>
          </cell>
          <cell r="N3517">
            <v>0</v>
          </cell>
          <cell r="Z3517" t="str">
            <v>KEXP-0669961-245-01-11-20235604.10.004</v>
          </cell>
        </row>
        <row r="3518">
          <cell r="J3518">
            <v>0.1</v>
          </cell>
          <cell r="N3518">
            <v>0</v>
          </cell>
          <cell r="Z3518" t="str">
            <v>KEXP-0669961-245-01-11-20235401.2090.1</v>
          </cell>
        </row>
        <row r="3519">
          <cell r="J3519">
            <v>3.0000000000000001E-3</v>
          </cell>
          <cell r="N3519">
            <v>0</v>
          </cell>
          <cell r="Z3519" t="str">
            <v>KEXP-0669961-245-01-11-20235210.110.003</v>
          </cell>
        </row>
        <row r="3520">
          <cell r="J3520">
            <v>0.51</v>
          </cell>
          <cell r="N3520">
            <v>5.1510000000000002E-3</v>
          </cell>
          <cell r="Z3520" t="str">
            <v>KEXP-0669961-245-01-11-20235209.420.51515</v>
          </cell>
        </row>
        <row r="3521">
          <cell r="J3521">
            <v>0.51</v>
          </cell>
          <cell r="N3521">
            <v>5.1510000000000002E-3</v>
          </cell>
          <cell r="Z3521" t="str">
            <v>KEXP-0669961-245-01-11-20235201.0090.51515</v>
          </cell>
        </row>
        <row r="3522">
          <cell r="J3522">
            <v>2E-3</v>
          </cell>
          <cell r="N3522">
            <v>0</v>
          </cell>
          <cell r="Z3522" t="str">
            <v>KEXP-0669961-245-01-11-20234821.1090.002</v>
          </cell>
        </row>
        <row r="3523">
          <cell r="J3523">
            <v>1</v>
          </cell>
          <cell r="N3523">
            <v>0</v>
          </cell>
          <cell r="Z3523" t="str">
            <v>KEXP-0669961-245-01-11-20234819.11</v>
          </cell>
        </row>
        <row r="3524">
          <cell r="J3524">
            <v>1</v>
          </cell>
          <cell r="N3524">
            <v>0</v>
          </cell>
          <cell r="Z3524" t="str">
            <v>KEXP-0669961-245-01-11-20234203.1091</v>
          </cell>
        </row>
        <row r="3525">
          <cell r="J3525">
            <v>0.06</v>
          </cell>
          <cell r="N3525">
            <v>0</v>
          </cell>
          <cell r="Z3525" t="str">
            <v>KEXP-0669961-245-01-11-20234007.0090.06</v>
          </cell>
        </row>
        <row r="3526">
          <cell r="J3526">
            <v>0.01</v>
          </cell>
          <cell r="N3526">
            <v>0</v>
          </cell>
          <cell r="Z3526" t="str">
            <v>KEXP-0669961-245-01-11-20233926.2090.01</v>
          </cell>
        </row>
        <row r="3527">
          <cell r="J3527">
            <v>5.2499999999999998E-2</v>
          </cell>
          <cell r="N3527">
            <v>0</v>
          </cell>
          <cell r="Z3527" t="str">
            <v>KEXP-0669961-245-01-11-20233923.290.0525</v>
          </cell>
        </row>
        <row r="3528">
          <cell r="J3528">
            <v>2E-3</v>
          </cell>
          <cell r="N3528">
            <v>0</v>
          </cell>
          <cell r="Z3528" t="str">
            <v>KEXP-0669961-245-01-11-20233920.990.002</v>
          </cell>
        </row>
        <row r="3529">
          <cell r="J3529">
            <v>0.04</v>
          </cell>
          <cell r="N3529">
            <v>0</v>
          </cell>
          <cell r="Z3529" t="str">
            <v>KEXP-0669961-245-01-11-20233906.9090.04</v>
          </cell>
        </row>
        <row r="3530">
          <cell r="J3530">
            <v>0.02</v>
          </cell>
          <cell r="N3530">
            <v>0</v>
          </cell>
          <cell r="Z3530" t="str">
            <v>KEXP-0669961-245-01-11-20233901.20.02</v>
          </cell>
        </row>
        <row r="3531">
          <cell r="J3531">
            <v>0.04</v>
          </cell>
          <cell r="N3531">
            <v>0</v>
          </cell>
          <cell r="Z3531" t="str">
            <v>KEXP-0669961-245-01-11-20233403.9990.04</v>
          </cell>
        </row>
        <row r="3532">
          <cell r="J3532">
            <v>7.0000000000000007E-2</v>
          </cell>
          <cell r="N3532">
            <v>0</v>
          </cell>
          <cell r="Z3532" t="str">
            <v>KEXP-0669961-245-01-11-20233204.20.07</v>
          </cell>
        </row>
        <row r="3533">
          <cell r="J3533">
            <v>0.74444699999999997</v>
          </cell>
          <cell r="N3533">
            <v>0</v>
          </cell>
          <cell r="Z3533" t="str">
            <v>KEXP-0669961-245-01-11-20232701.120.74445</v>
          </cell>
        </row>
        <row r="3534">
          <cell r="J3534">
            <v>0.04</v>
          </cell>
          <cell r="N3534">
            <v>0</v>
          </cell>
          <cell r="Z3534" t="str">
            <v>KEXP-0669961-245-01-11-20231108.120.04</v>
          </cell>
        </row>
        <row r="3535">
          <cell r="J3535">
            <v>7.0000000000000001E-3</v>
          </cell>
          <cell r="N3535">
            <v>0</v>
          </cell>
          <cell r="Z3535" t="str">
            <v>KEXP-0669961-246-01-11-20239607.20.007</v>
          </cell>
        </row>
        <row r="3536">
          <cell r="J3536">
            <v>1E-3</v>
          </cell>
          <cell r="N3536">
            <v>0</v>
          </cell>
          <cell r="Z3536" t="str">
            <v>KEXP-0669961-246-01-11-20239606.2990.001</v>
          </cell>
        </row>
        <row r="3537">
          <cell r="J3537">
            <v>3.0000000000000001E-3</v>
          </cell>
          <cell r="N3537">
            <v>0</v>
          </cell>
          <cell r="Z3537" t="str">
            <v>KEXP-0669961-246-01-11-20239606.2920.003</v>
          </cell>
        </row>
        <row r="3538">
          <cell r="J3538">
            <v>2E-3</v>
          </cell>
          <cell r="N3538">
            <v>0</v>
          </cell>
          <cell r="Z3538" t="str">
            <v>KEXP-0669961-246-01-11-20239606.2910.002</v>
          </cell>
        </row>
        <row r="3539">
          <cell r="J3539">
            <v>3.0000000000000001E-3</v>
          </cell>
          <cell r="N3539">
            <v>0</v>
          </cell>
          <cell r="Z3539" t="str">
            <v>KEXP-0669961-246-01-11-20239606.220.003</v>
          </cell>
        </row>
        <row r="3540">
          <cell r="J3540">
            <v>2E-3</v>
          </cell>
          <cell r="N3540">
            <v>0</v>
          </cell>
          <cell r="Z3540" t="str">
            <v>KEXP-0669961-246-01-11-20239606.10.002</v>
          </cell>
        </row>
        <row r="3541">
          <cell r="J3541">
            <v>1</v>
          </cell>
          <cell r="N3541">
            <v>0</v>
          </cell>
          <cell r="Z3541" t="str">
            <v>KEXP-0669961-246-01-11-20238523.5991</v>
          </cell>
        </row>
        <row r="3542">
          <cell r="J3542">
            <v>1</v>
          </cell>
          <cell r="N3542">
            <v>0</v>
          </cell>
          <cell r="Z3542" t="str">
            <v>KEXP-0669961-246-01-11-20238523.5291</v>
          </cell>
        </row>
        <row r="3543">
          <cell r="J3543">
            <v>0.02</v>
          </cell>
          <cell r="N3543">
            <v>0</v>
          </cell>
          <cell r="Z3543" t="str">
            <v>KEXP-0669961-246-01-11-20238308.9020.02</v>
          </cell>
        </row>
        <row r="3544">
          <cell r="J3544">
            <v>1</v>
          </cell>
          <cell r="N3544">
            <v>0</v>
          </cell>
          <cell r="Z3544" t="str">
            <v>KEXP-0669961-246-01-11-20238308.1021</v>
          </cell>
        </row>
        <row r="3545">
          <cell r="J3545">
            <v>4.0000000000000001E-3</v>
          </cell>
          <cell r="N3545">
            <v>0</v>
          </cell>
          <cell r="Z3545" t="str">
            <v>KEXP-0669961-246-01-11-20238308.1010.004</v>
          </cell>
        </row>
        <row r="3546">
          <cell r="J3546">
            <v>1E-3</v>
          </cell>
          <cell r="N3546">
            <v>0</v>
          </cell>
          <cell r="Z3546" t="str">
            <v>KEXP-0669961-246-01-11-20237616.10.001</v>
          </cell>
        </row>
        <row r="3547">
          <cell r="J3547">
            <v>2E-3</v>
          </cell>
          <cell r="N3547">
            <v>0</v>
          </cell>
          <cell r="Z3547" t="str">
            <v>KEXP-0669961-246-01-11-20237317.0020.002</v>
          </cell>
        </row>
        <row r="3548">
          <cell r="J3548">
            <v>3.5000000000000003E-2</v>
          </cell>
          <cell r="N3548">
            <v>0</v>
          </cell>
          <cell r="Z3548" t="str">
            <v>KEXP-0669961-246-01-11-20235901.9090.035</v>
          </cell>
        </row>
        <row r="3549">
          <cell r="J3549">
            <v>2E-3</v>
          </cell>
          <cell r="N3549">
            <v>0</v>
          </cell>
          <cell r="Z3549" t="str">
            <v>KEXP-0669961-246-01-11-20235807.90.002</v>
          </cell>
        </row>
        <row r="3550">
          <cell r="J3550">
            <v>1E-3</v>
          </cell>
          <cell r="N3550">
            <v>0</v>
          </cell>
          <cell r="Z3550" t="str">
            <v>KEXP-0669961-246-01-11-20235807.1020.001</v>
          </cell>
        </row>
        <row r="3551">
          <cell r="J3551">
            <v>1E-3</v>
          </cell>
          <cell r="N3551">
            <v>0</v>
          </cell>
          <cell r="Z3551" t="str">
            <v>KEXP-0669961-246-01-11-20235807.1010.001</v>
          </cell>
        </row>
        <row r="3552">
          <cell r="J3552">
            <v>3.0000000000000001E-3</v>
          </cell>
          <cell r="N3552">
            <v>0</v>
          </cell>
          <cell r="Z3552" t="str">
            <v>KEXP-0669961-246-01-11-20235806.320.003</v>
          </cell>
        </row>
        <row r="3553">
          <cell r="J3553">
            <v>0.51</v>
          </cell>
          <cell r="N3553">
            <v>5.1510000000000002E-3</v>
          </cell>
          <cell r="Z3553" t="str">
            <v>KEXP-0669961-246-01-11-20235211.420.51515</v>
          </cell>
        </row>
        <row r="3554">
          <cell r="J3554">
            <v>2E-3</v>
          </cell>
          <cell r="N3554">
            <v>0</v>
          </cell>
          <cell r="Z3554" t="str">
            <v>KEXP-0669961-246-01-11-20234821.90.002</v>
          </cell>
        </row>
        <row r="3555">
          <cell r="J3555">
            <v>1E-3</v>
          </cell>
          <cell r="N3555">
            <v>0</v>
          </cell>
          <cell r="Z3555" t="str">
            <v>KEXP-0669961-246-01-11-20234015.90.001</v>
          </cell>
        </row>
        <row r="3556">
          <cell r="J3556">
            <v>1</v>
          </cell>
          <cell r="N3556">
            <v>0</v>
          </cell>
          <cell r="Z3556" t="str">
            <v>KEXP-0669961-246-01-11-20233926.90991</v>
          </cell>
        </row>
        <row r="3557">
          <cell r="J3557">
            <v>0.04</v>
          </cell>
          <cell r="N3557">
            <v>0</v>
          </cell>
          <cell r="Z3557" t="str">
            <v>KEXP-0669961-246-01-11-20233919.9090.04</v>
          </cell>
        </row>
        <row r="3558">
          <cell r="J3558">
            <v>0.04</v>
          </cell>
          <cell r="N3558">
            <v>0</v>
          </cell>
          <cell r="Z3558" t="str">
            <v>KEXP-0669961-246-01-11-20233909.50.04</v>
          </cell>
        </row>
        <row r="3559">
          <cell r="J3559">
            <v>0.04</v>
          </cell>
          <cell r="N3559">
            <v>0</v>
          </cell>
          <cell r="Z3559" t="str">
            <v>KEXP-0669961-246-01-11-20233507.90.04</v>
          </cell>
        </row>
        <row r="3560">
          <cell r="J3560">
            <v>0.04</v>
          </cell>
          <cell r="N3560">
            <v>0</v>
          </cell>
          <cell r="Z3560" t="str">
            <v>KEXP-0669961-246-01-11-20233505.1090.04</v>
          </cell>
        </row>
        <row r="3561">
          <cell r="J3561">
            <v>7.0000000000000007E-2</v>
          </cell>
          <cell r="N3561">
            <v>0</v>
          </cell>
          <cell r="Z3561" t="str">
            <v>KEXP-0669961-246-01-11-20233402.90.07</v>
          </cell>
        </row>
        <row r="3562">
          <cell r="J3562">
            <v>0.04</v>
          </cell>
          <cell r="N3562">
            <v>0</v>
          </cell>
          <cell r="Z3562" t="str">
            <v>KEXP-0669961-246-01-11-20232832.1090.04</v>
          </cell>
        </row>
        <row r="3563">
          <cell r="J3563">
            <v>0.56666499999999997</v>
          </cell>
          <cell r="N3563">
            <v>0</v>
          </cell>
          <cell r="Z3563" t="str">
            <v>KEXP-0669961-246-01-11-20232701.190.56667</v>
          </cell>
        </row>
        <row r="3564">
          <cell r="J3564">
            <v>0.04</v>
          </cell>
          <cell r="N3564">
            <v>0</v>
          </cell>
          <cell r="Z3564" t="str">
            <v>KEXP-0669961-246-01-11-20232513.10.04</v>
          </cell>
        </row>
        <row r="3565">
          <cell r="J3565">
            <v>0.03</v>
          </cell>
          <cell r="N3565">
            <v>0</v>
          </cell>
          <cell r="Z3565" t="str">
            <v>KEXP-0669961-249-01-11-20235806.390.03</v>
          </cell>
        </row>
        <row r="3566">
          <cell r="J3566">
            <v>0.15</v>
          </cell>
          <cell r="N3566">
            <v>1.5150000000000001E-3</v>
          </cell>
          <cell r="Z3566" t="str">
            <v>KEXP-0669961-249-01-11-20235407.520.15152</v>
          </cell>
        </row>
        <row r="3567">
          <cell r="J3567">
            <v>0.4</v>
          </cell>
          <cell r="N3567">
            <v>4.0400000000000002E-3</v>
          </cell>
          <cell r="Z3567" t="str">
            <v>KEXP-0669961-249-01-11-20235206.330.40404</v>
          </cell>
        </row>
        <row r="3568">
          <cell r="J3568">
            <v>0.4</v>
          </cell>
          <cell r="N3568">
            <v>4.0400000000000002E-3</v>
          </cell>
          <cell r="Z3568" t="str">
            <v>KEXP-0669961-249-01-11-20235206.230.40404</v>
          </cell>
        </row>
        <row r="3569">
          <cell r="J3569">
            <v>0.4</v>
          </cell>
          <cell r="N3569">
            <v>4.0400000000000002E-3</v>
          </cell>
          <cell r="Z3569" t="str">
            <v>KEXP-0669961-249-01-11-20235206.120.40404</v>
          </cell>
        </row>
        <row r="3570">
          <cell r="J3570">
            <v>0.4</v>
          </cell>
          <cell r="N3570">
            <v>4.0400000000000002E-3</v>
          </cell>
          <cell r="Z3570" t="str">
            <v>KEXP-0669961-249-01-11-20235206.110.40404</v>
          </cell>
        </row>
        <row r="3571">
          <cell r="J3571">
            <v>0.04</v>
          </cell>
          <cell r="N3571">
            <v>0</v>
          </cell>
          <cell r="Z3571" t="str">
            <v>KEXP-0669961-249-01-11-20233912.390.04</v>
          </cell>
        </row>
        <row r="3572">
          <cell r="J3572">
            <v>0.04</v>
          </cell>
          <cell r="N3572">
            <v>0</v>
          </cell>
          <cell r="Z3572" t="str">
            <v>KEXP-0669961-249-01-11-20233901.90.04</v>
          </cell>
        </row>
        <row r="3573">
          <cell r="J3573">
            <v>0.02</v>
          </cell>
          <cell r="N3573">
            <v>0</v>
          </cell>
          <cell r="Z3573" t="str">
            <v>KEXP-0669961-249-01-11-20233901.20.02</v>
          </cell>
        </row>
        <row r="3574">
          <cell r="J3574">
            <v>0.04</v>
          </cell>
          <cell r="N3574">
            <v>0</v>
          </cell>
          <cell r="Z3574" t="str">
            <v>KEXP-0669961-249-01-11-20233824.99990.04</v>
          </cell>
        </row>
        <row r="3575">
          <cell r="J3575">
            <v>0.04</v>
          </cell>
          <cell r="N3575">
            <v>0</v>
          </cell>
          <cell r="Z3575" t="str">
            <v>KEXP-0669961-249-01-11-20233809.9190.04</v>
          </cell>
        </row>
        <row r="3576">
          <cell r="J3576">
            <v>0.04</v>
          </cell>
          <cell r="N3576">
            <v>0</v>
          </cell>
          <cell r="Z3576" t="str">
            <v>KEXP-0669961-249-01-11-20233505.1090.04</v>
          </cell>
        </row>
        <row r="3577">
          <cell r="J3577">
            <v>0.04</v>
          </cell>
          <cell r="N3577">
            <v>0</v>
          </cell>
          <cell r="Z3577" t="str">
            <v>KEXP-0669961-249-01-11-20232915.210.04</v>
          </cell>
        </row>
        <row r="3578">
          <cell r="J3578">
            <v>0.04</v>
          </cell>
          <cell r="N3578">
            <v>0</v>
          </cell>
          <cell r="Z3578" t="str">
            <v>KEXP-0669961-249-01-11-20232836.30.04</v>
          </cell>
        </row>
        <row r="3579">
          <cell r="J3579">
            <v>0.04</v>
          </cell>
          <cell r="N3579">
            <v>0</v>
          </cell>
          <cell r="Z3579" t="str">
            <v>KEXP-0669961-249-01-11-20232836.20.04</v>
          </cell>
        </row>
        <row r="3580">
          <cell r="J3580">
            <v>0.04</v>
          </cell>
          <cell r="N3580">
            <v>0</v>
          </cell>
          <cell r="Z3580" t="str">
            <v>KEXP-0669961-249-01-11-20232825.10.04</v>
          </cell>
        </row>
        <row r="3581">
          <cell r="J3581">
            <v>0.04</v>
          </cell>
          <cell r="N3581">
            <v>0</v>
          </cell>
          <cell r="Z3581" t="str">
            <v>KEXP-0669961-249-01-11-20232815.120.04</v>
          </cell>
        </row>
        <row r="3582">
          <cell r="J3582">
            <v>0.04</v>
          </cell>
          <cell r="N3582">
            <v>0</v>
          </cell>
          <cell r="Z3582" t="str">
            <v>KEXP-0669961-249-01-11-20231108.120.04</v>
          </cell>
        </row>
        <row r="3583">
          <cell r="J3583">
            <v>0.03</v>
          </cell>
          <cell r="N3583">
            <v>0</v>
          </cell>
          <cell r="Z3583" t="str">
            <v>KEXP-0669961-250-01-11-20235806.390.03</v>
          </cell>
        </row>
        <row r="3584">
          <cell r="J3584">
            <v>0.15</v>
          </cell>
          <cell r="N3584">
            <v>1.5150000000000001E-3</v>
          </cell>
          <cell r="Z3584" t="str">
            <v>KEXP-0669961-250-01-11-20235407.520.15152</v>
          </cell>
        </row>
        <row r="3585">
          <cell r="J3585">
            <v>0.4</v>
          </cell>
          <cell r="N3585">
            <v>4.0400000000000002E-3</v>
          </cell>
          <cell r="Z3585" t="str">
            <v>KEXP-0669961-250-01-11-20235206.330.40404</v>
          </cell>
        </row>
        <row r="3586">
          <cell r="J3586">
            <v>0.4</v>
          </cell>
          <cell r="N3586">
            <v>4.0400000000000002E-3</v>
          </cell>
          <cell r="Z3586" t="str">
            <v>KEXP-0669961-250-01-11-20235206.230.40404</v>
          </cell>
        </row>
        <row r="3587">
          <cell r="J3587">
            <v>0.4</v>
          </cell>
          <cell r="N3587">
            <v>4.0400000000000002E-3</v>
          </cell>
          <cell r="Z3587" t="str">
            <v>KEXP-0669961-250-01-11-20235206.120.40404</v>
          </cell>
        </row>
        <row r="3588">
          <cell r="J3588">
            <v>0.4</v>
          </cell>
          <cell r="N3588">
            <v>4.0400000000000002E-3</v>
          </cell>
          <cell r="Z3588" t="str">
            <v>KEXP-0669961-250-01-11-20235206.110.40404</v>
          </cell>
        </row>
        <row r="3589">
          <cell r="J3589">
            <v>0.04</v>
          </cell>
          <cell r="N3589">
            <v>0</v>
          </cell>
          <cell r="Z3589" t="str">
            <v>KEXP-0669961-250-01-11-20233912.390.04</v>
          </cell>
        </row>
        <row r="3590">
          <cell r="J3590">
            <v>0.04</v>
          </cell>
          <cell r="N3590">
            <v>0</v>
          </cell>
          <cell r="Z3590" t="str">
            <v>KEXP-0669961-250-01-11-20233901.90.04</v>
          </cell>
        </row>
        <row r="3591">
          <cell r="J3591">
            <v>0.02</v>
          </cell>
          <cell r="N3591">
            <v>0</v>
          </cell>
          <cell r="Z3591" t="str">
            <v>KEXP-0669961-250-01-11-20233901.20.02</v>
          </cell>
        </row>
        <row r="3592">
          <cell r="J3592">
            <v>0.04</v>
          </cell>
          <cell r="N3592">
            <v>0</v>
          </cell>
          <cell r="Z3592" t="str">
            <v>KEXP-0669961-250-01-11-20233824.99990.04</v>
          </cell>
        </row>
        <row r="3593">
          <cell r="J3593">
            <v>0.04</v>
          </cell>
          <cell r="N3593">
            <v>0</v>
          </cell>
          <cell r="Z3593" t="str">
            <v>KEXP-0669961-250-01-11-20233809.9190.04</v>
          </cell>
        </row>
        <row r="3594">
          <cell r="J3594">
            <v>0.04</v>
          </cell>
          <cell r="N3594">
            <v>0</v>
          </cell>
          <cell r="Z3594" t="str">
            <v>KEXP-0669961-250-01-11-20233505.1090.04</v>
          </cell>
        </row>
        <row r="3595">
          <cell r="J3595">
            <v>0.04</v>
          </cell>
          <cell r="N3595">
            <v>0</v>
          </cell>
          <cell r="Z3595" t="str">
            <v>KEXP-0669961-250-01-11-20232915.210.04</v>
          </cell>
        </row>
        <row r="3596">
          <cell r="J3596">
            <v>0.04</v>
          </cell>
          <cell r="N3596">
            <v>0</v>
          </cell>
          <cell r="Z3596" t="str">
            <v>KEXP-0669961-250-01-11-20232836.30.04</v>
          </cell>
        </row>
        <row r="3597">
          <cell r="J3597">
            <v>0.04</v>
          </cell>
          <cell r="N3597">
            <v>0</v>
          </cell>
          <cell r="Z3597" t="str">
            <v>KEXP-0669961-250-01-11-20232836.20.04</v>
          </cell>
        </row>
        <row r="3598">
          <cell r="J3598">
            <v>0.04</v>
          </cell>
          <cell r="N3598">
            <v>0</v>
          </cell>
          <cell r="Z3598" t="str">
            <v>KEXP-0669961-250-01-11-20232825.10.04</v>
          </cell>
        </row>
        <row r="3599">
          <cell r="J3599">
            <v>0.04</v>
          </cell>
          <cell r="N3599">
            <v>0</v>
          </cell>
          <cell r="Z3599" t="str">
            <v>KEXP-0669961-250-01-11-20232815.120.04</v>
          </cell>
        </row>
        <row r="3600">
          <cell r="J3600">
            <v>0.04</v>
          </cell>
          <cell r="N3600">
            <v>0</v>
          </cell>
          <cell r="Z3600" t="str">
            <v>KEXP-0669961-250-01-11-20231108.120.04</v>
          </cell>
        </row>
        <row r="3601">
          <cell r="J3601">
            <v>0.03</v>
          </cell>
          <cell r="N3601">
            <v>0</v>
          </cell>
          <cell r="Z3601" t="str">
            <v>KEXP-0669961-251-01-11-20235806.390.03</v>
          </cell>
        </row>
        <row r="3602">
          <cell r="J3602">
            <v>1</v>
          </cell>
          <cell r="N3602">
            <v>1.01E-2</v>
          </cell>
          <cell r="Z3602" t="str">
            <v>KEXP-0669961-251-01-11-20235206.331.0101</v>
          </cell>
        </row>
        <row r="3603">
          <cell r="J3603">
            <v>1</v>
          </cell>
          <cell r="N3603">
            <v>1.01E-2</v>
          </cell>
          <cell r="Z3603" t="str">
            <v>KEXP-0669961-251-01-11-20235206.231.0101</v>
          </cell>
        </row>
        <row r="3604">
          <cell r="J3604">
            <v>1</v>
          </cell>
          <cell r="N3604">
            <v>1.01E-2</v>
          </cell>
          <cell r="Z3604" t="str">
            <v>KEXP-0669961-251-01-11-20235206.121.0101</v>
          </cell>
        </row>
        <row r="3605">
          <cell r="J3605">
            <v>1</v>
          </cell>
          <cell r="N3605">
            <v>1.01E-2</v>
          </cell>
          <cell r="Z3605" t="str">
            <v>KEXP-0669961-251-01-11-20235206.111.0101</v>
          </cell>
        </row>
        <row r="3606">
          <cell r="J3606">
            <v>0.04</v>
          </cell>
          <cell r="N3606">
            <v>0</v>
          </cell>
          <cell r="Z3606" t="str">
            <v>KEXP-0669961-251-01-11-20233912.390.04</v>
          </cell>
        </row>
        <row r="3607">
          <cell r="J3607">
            <v>0.04</v>
          </cell>
          <cell r="N3607">
            <v>0</v>
          </cell>
          <cell r="Z3607" t="str">
            <v>KEXP-0669961-251-01-11-20233901.90.04</v>
          </cell>
        </row>
        <row r="3608">
          <cell r="J3608">
            <v>0.02</v>
          </cell>
          <cell r="N3608">
            <v>0</v>
          </cell>
          <cell r="Z3608" t="str">
            <v>KEXP-0669961-251-01-11-20233901.20.02</v>
          </cell>
        </row>
        <row r="3609">
          <cell r="J3609">
            <v>0.04</v>
          </cell>
          <cell r="N3609">
            <v>0</v>
          </cell>
          <cell r="Z3609" t="str">
            <v>KEXP-0669961-251-01-11-20233824.99990.04</v>
          </cell>
        </row>
        <row r="3610">
          <cell r="J3610">
            <v>0.04</v>
          </cell>
          <cell r="N3610">
            <v>0</v>
          </cell>
          <cell r="Z3610" t="str">
            <v>KEXP-0669961-251-01-11-20233809.9190.04</v>
          </cell>
        </row>
        <row r="3611">
          <cell r="J3611">
            <v>0.04</v>
          </cell>
          <cell r="N3611">
            <v>0</v>
          </cell>
          <cell r="Z3611" t="str">
            <v>KEXP-0669961-251-01-11-20233505.1090.04</v>
          </cell>
        </row>
        <row r="3612">
          <cell r="J3612">
            <v>0.04</v>
          </cell>
          <cell r="N3612">
            <v>0</v>
          </cell>
          <cell r="Z3612" t="str">
            <v>KEXP-0669961-251-01-11-20232915.210.04</v>
          </cell>
        </row>
        <row r="3613">
          <cell r="J3613">
            <v>0.04</v>
          </cell>
          <cell r="N3613">
            <v>0</v>
          </cell>
          <cell r="Z3613" t="str">
            <v>KEXP-0669961-251-01-11-20232836.30.04</v>
          </cell>
        </row>
        <row r="3614">
          <cell r="J3614">
            <v>0.04</v>
          </cell>
          <cell r="N3614">
            <v>0</v>
          </cell>
          <cell r="Z3614" t="str">
            <v>KEXP-0669961-251-01-11-20232836.20.04</v>
          </cell>
        </row>
        <row r="3615">
          <cell r="J3615">
            <v>0.04</v>
          </cell>
          <cell r="N3615">
            <v>0</v>
          </cell>
          <cell r="Z3615" t="str">
            <v>KEXP-0669961-251-01-11-20232825.10.04</v>
          </cell>
        </row>
        <row r="3616">
          <cell r="J3616">
            <v>0.04</v>
          </cell>
          <cell r="N3616">
            <v>0</v>
          </cell>
          <cell r="Z3616" t="str">
            <v>KEXP-0669961-251-01-11-20232815.120.04</v>
          </cell>
        </row>
        <row r="3617">
          <cell r="J3617">
            <v>0.04</v>
          </cell>
          <cell r="N3617">
            <v>0</v>
          </cell>
          <cell r="Z3617" t="str">
            <v>KEXP-0669961-251-01-11-20231108.120.04</v>
          </cell>
        </row>
        <row r="3618">
          <cell r="J3618">
            <v>0.03</v>
          </cell>
          <cell r="N3618">
            <v>0</v>
          </cell>
          <cell r="Z3618" t="str">
            <v>KEXP-0669961-252-01-11-20235806.390.03</v>
          </cell>
        </row>
        <row r="3619">
          <cell r="J3619">
            <v>1</v>
          </cell>
          <cell r="N3619">
            <v>1.01E-2</v>
          </cell>
          <cell r="Z3619" t="str">
            <v>KEXP-0669961-252-01-11-20235206.331.0101</v>
          </cell>
        </row>
        <row r="3620">
          <cell r="J3620">
            <v>1</v>
          </cell>
          <cell r="N3620">
            <v>1.01E-2</v>
          </cell>
          <cell r="Z3620" t="str">
            <v>KEXP-0669961-252-01-11-20235206.231.0101</v>
          </cell>
        </row>
        <row r="3621">
          <cell r="J3621">
            <v>1</v>
          </cell>
          <cell r="N3621">
            <v>1.01E-2</v>
          </cell>
          <cell r="Z3621" t="str">
            <v>KEXP-0669961-252-01-11-20235206.121.0101</v>
          </cell>
        </row>
        <row r="3622">
          <cell r="J3622">
            <v>1</v>
          </cell>
          <cell r="N3622">
            <v>1.01E-2</v>
          </cell>
          <cell r="Z3622" t="str">
            <v>KEXP-0669961-252-01-11-20235206.111.0101</v>
          </cell>
        </row>
        <row r="3623">
          <cell r="J3623">
            <v>0.04</v>
          </cell>
          <cell r="N3623">
            <v>0</v>
          </cell>
          <cell r="Z3623" t="str">
            <v>KEXP-0669961-252-01-11-20233912.390.04</v>
          </cell>
        </row>
        <row r="3624">
          <cell r="J3624">
            <v>0.04</v>
          </cell>
          <cell r="N3624">
            <v>0</v>
          </cell>
          <cell r="Z3624" t="str">
            <v>KEXP-0669961-252-01-11-20233901.90.04</v>
          </cell>
        </row>
        <row r="3625">
          <cell r="J3625">
            <v>0.02</v>
          </cell>
          <cell r="N3625">
            <v>0</v>
          </cell>
          <cell r="Z3625" t="str">
            <v>KEXP-0669961-252-01-11-20233901.20.02</v>
          </cell>
        </row>
        <row r="3626">
          <cell r="J3626">
            <v>0.04</v>
          </cell>
          <cell r="N3626">
            <v>0</v>
          </cell>
          <cell r="Z3626" t="str">
            <v>KEXP-0669961-252-01-11-20233824.99990.04</v>
          </cell>
        </row>
        <row r="3627">
          <cell r="J3627">
            <v>0.04</v>
          </cell>
          <cell r="N3627">
            <v>0</v>
          </cell>
          <cell r="Z3627" t="str">
            <v>KEXP-0669961-252-01-11-20233809.9190.04</v>
          </cell>
        </row>
        <row r="3628">
          <cell r="J3628">
            <v>0.04</v>
          </cell>
          <cell r="N3628">
            <v>0</v>
          </cell>
          <cell r="Z3628" t="str">
            <v>KEXP-0669961-252-01-11-20233505.1090.04</v>
          </cell>
        </row>
        <row r="3629">
          <cell r="J3629">
            <v>0.04</v>
          </cell>
          <cell r="N3629">
            <v>0</v>
          </cell>
          <cell r="Z3629" t="str">
            <v>KEXP-0669961-252-01-11-20232915.210.04</v>
          </cell>
        </row>
        <row r="3630">
          <cell r="J3630">
            <v>0.04</v>
          </cell>
          <cell r="N3630">
            <v>0</v>
          </cell>
          <cell r="Z3630" t="str">
            <v>KEXP-0669961-252-01-11-20232836.30.04</v>
          </cell>
        </row>
        <row r="3631">
          <cell r="J3631">
            <v>0.04</v>
          </cell>
          <cell r="N3631">
            <v>0</v>
          </cell>
          <cell r="Z3631" t="str">
            <v>KEXP-0669961-252-01-11-20232836.20.04</v>
          </cell>
        </row>
        <row r="3632">
          <cell r="J3632">
            <v>0.04</v>
          </cell>
          <cell r="N3632">
            <v>0</v>
          </cell>
          <cell r="Z3632" t="str">
            <v>KEXP-0669961-252-01-11-20232825.10.04</v>
          </cell>
        </row>
        <row r="3633">
          <cell r="J3633">
            <v>0.04</v>
          </cell>
          <cell r="N3633">
            <v>0</v>
          </cell>
          <cell r="Z3633" t="str">
            <v>KEXP-0669961-252-01-11-20232815.120.04</v>
          </cell>
        </row>
        <row r="3634">
          <cell r="J3634">
            <v>0.04</v>
          </cell>
          <cell r="N3634">
            <v>0</v>
          </cell>
          <cell r="Z3634" t="str">
            <v>KEXP-0669961-252-01-11-20231108.120.04</v>
          </cell>
        </row>
        <row r="3635">
          <cell r="J3635">
            <v>0.03</v>
          </cell>
          <cell r="N3635">
            <v>0</v>
          </cell>
          <cell r="Z3635" t="str">
            <v>KEXP-0669961-253-01-11-20235806.390.03</v>
          </cell>
        </row>
        <row r="3636">
          <cell r="J3636">
            <v>1</v>
          </cell>
          <cell r="N3636">
            <v>1.01E-2</v>
          </cell>
          <cell r="Z3636" t="str">
            <v>KEXP-0669961-253-01-11-20235201.0091.0101</v>
          </cell>
        </row>
        <row r="3637">
          <cell r="J3637">
            <v>0.04</v>
          </cell>
          <cell r="N3637">
            <v>0</v>
          </cell>
          <cell r="Z3637" t="str">
            <v>KEXP-0669961-253-01-11-20233912.390.04</v>
          </cell>
        </row>
        <row r="3638">
          <cell r="J3638">
            <v>0.04</v>
          </cell>
          <cell r="N3638">
            <v>0</v>
          </cell>
          <cell r="Z3638" t="str">
            <v>KEXP-0669961-253-01-11-20233901.90.04</v>
          </cell>
        </row>
        <row r="3639">
          <cell r="J3639">
            <v>0.02</v>
          </cell>
          <cell r="N3639">
            <v>0</v>
          </cell>
          <cell r="Z3639" t="str">
            <v>KEXP-0669961-253-01-11-20233901.20.02</v>
          </cell>
        </row>
        <row r="3640">
          <cell r="J3640">
            <v>0.04</v>
          </cell>
          <cell r="N3640">
            <v>0</v>
          </cell>
          <cell r="Z3640" t="str">
            <v>KEXP-0669961-253-01-11-20233824.99990.04</v>
          </cell>
        </row>
        <row r="3641">
          <cell r="J3641">
            <v>0.04</v>
          </cell>
          <cell r="N3641">
            <v>0</v>
          </cell>
          <cell r="Z3641" t="str">
            <v>KEXP-0669961-253-01-11-20233809.9190.04</v>
          </cell>
        </row>
        <row r="3642">
          <cell r="J3642">
            <v>0.04</v>
          </cell>
          <cell r="N3642">
            <v>0</v>
          </cell>
          <cell r="Z3642" t="str">
            <v>KEXP-0669961-253-01-11-20233505.1090.04</v>
          </cell>
        </row>
        <row r="3643">
          <cell r="J3643">
            <v>0.04</v>
          </cell>
          <cell r="N3643">
            <v>0</v>
          </cell>
          <cell r="Z3643" t="str">
            <v>KEXP-0669961-253-01-11-20232915.210.04</v>
          </cell>
        </row>
        <row r="3644">
          <cell r="J3644">
            <v>0.04</v>
          </cell>
          <cell r="N3644">
            <v>0</v>
          </cell>
          <cell r="Z3644" t="str">
            <v>KEXP-0669961-253-01-11-20232836.30.04</v>
          </cell>
        </row>
        <row r="3645">
          <cell r="J3645">
            <v>0.04</v>
          </cell>
          <cell r="N3645">
            <v>0</v>
          </cell>
          <cell r="Z3645" t="str">
            <v>KEXP-0669961-253-01-11-20232836.20.04</v>
          </cell>
        </row>
        <row r="3646">
          <cell r="J3646">
            <v>0.04</v>
          </cell>
          <cell r="N3646">
            <v>0</v>
          </cell>
          <cell r="Z3646" t="str">
            <v>KEXP-0669961-253-01-11-20232825.10.04</v>
          </cell>
        </row>
        <row r="3647">
          <cell r="J3647">
            <v>0.04</v>
          </cell>
          <cell r="N3647">
            <v>0</v>
          </cell>
          <cell r="Z3647" t="str">
            <v>KEXP-0669961-253-01-11-20232815.120.04</v>
          </cell>
        </row>
        <row r="3648">
          <cell r="J3648">
            <v>0.04</v>
          </cell>
          <cell r="N3648">
            <v>0</v>
          </cell>
          <cell r="Z3648" t="str">
            <v>KEXP-0669961-253-01-11-20231108.120.04</v>
          </cell>
        </row>
        <row r="3649">
          <cell r="J3649">
            <v>0.15</v>
          </cell>
          <cell r="N3649">
            <v>1.5200000000000001E-3</v>
          </cell>
          <cell r="Z3649" t="str">
            <v>KEXP-0669961-253-01-11-20235509.990.15152</v>
          </cell>
        </row>
        <row r="3650">
          <cell r="J3650">
            <v>0.03</v>
          </cell>
          <cell r="N3650">
            <v>0</v>
          </cell>
          <cell r="Z3650" t="str">
            <v>KEXP-0669961-254-01-11-20235806.390.03</v>
          </cell>
        </row>
        <row r="3651">
          <cell r="J3651">
            <v>1</v>
          </cell>
          <cell r="N3651">
            <v>1.01E-2</v>
          </cell>
          <cell r="Z3651" t="str">
            <v>KEXP-0669961-254-01-11-20235201.0091.0101</v>
          </cell>
        </row>
        <row r="3652">
          <cell r="J3652">
            <v>0.04</v>
          </cell>
          <cell r="N3652">
            <v>0</v>
          </cell>
          <cell r="Z3652" t="str">
            <v>KEXP-0669961-254-01-11-20233912.390.04</v>
          </cell>
        </row>
        <row r="3653">
          <cell r="J3653">
            <v>0.04</v>
          </cell>
          <cell r="N3653">
            <v>0</v>
          </cell>
          <cell r="Z3653" t="str">
            <v>KEXP-0669961-254-01-11-20233901.90.04</v>
          </cell>
        </row>
        <row r="3654">
          <cell r="J3654">
            <v>0.02</v>
          </cell>
          <cell r="N3654">
            <v>0</v>
          </cell>
          <cell r="Z3654" t="str">
            <v>KEXP-0669961-254-01-11-20233901.20.02</v>
          </cell>
        </row>
        <row r="3655">
          <cell r="J3655">
            <v>0.04</v>
          </cell>
          <cell r="N3655">
            <v>0</v>
          </cell>
          <cell r="Z3655" t="str">
            <v>KEXP-0669961-254-01-11-20233824.99990.04</v>
          </cell>
        </row>
        <row r="3656">
          <cell r="J3656">
            <v>0.04</v>
          </cell>
          <cell r="N3656">
            <v>0</v>
          </cell>
          <cell r="Z3656" t="str">
            <v>KEXP-0669961-254-01-11-20233809.9190.04</v>
          </cell>
        </row>
        <row r="3657">
          <cell r="J3657">
            <v>0.04</v>
          </cell>
          <cell r="N3657">
            <v>0</v>
          </cell>
          <cell r="Z3657" t="str">
            <v>KEXP-0669961-254-01-11-20233505.1090.04</v>
          </cell>
        </row>
        <row r="3658">
          <cell r="J3658">
            <v>0.04</v>
          </cell>
          <cell r="N3658">
            <v>0</v>
          </cell>
          <cell r="Z3658" t="str">
            <v>KEXP-0669961-254-01-11-20232915.210.04</v>
          </cell>
        </row>
        <row r="3659">
          <cell r="J3659">
            <v>0.04</v>
          </cell>
          <cell r="N3659">
            <v>0</v>
          </cell>
          <cell r="Z3659" t="str">
            <v>KEXP-0669961-254-01-11-20232836.30.04</v>
          </cell>
        </row>
        <row r="3660">
          <cell r="J3660">
            <v>0.04</v>
          </cell>
          <cell r="N3660">
            <v>0</v>
          </cell>
          <cell r="Z3660" t="str">
            <v>KEXP-0669961-254-01-11-20232836.20.04</v>
          </cell>
        </row>
        <row r="3661">
          <cell r="J3661">
            <v>0.04</v>
          </cell>
          <cell r="N3661">
            <v>0</v>
          </cell>
          <cell r="Z3661" t="str">
            <v>KEXP-0669961-254-01-11-20232825.10.04</v>
          </cell>
        </row>
        <row r="3662">
          <cell r="J3662">
            <v>0.04</v>
          </cell>
          <cell r="N3662">
            <v>0</v>
          </cell>
          <cell r="Z3662" t="str">
            <v>KEXP-0669961-254-01-11-20232815.120.04</v>
          </cell>
        </row>
        <row r="3663">
          <cell r="J3663">
            <v>0.04</v>
          </cell>
          <cell r="N3663">
            <v>0</v>
          </cell>
          <cell r="Z3663" t="str">
            <v>KEXP-0669961-254-01-11-20231108.120.04</v>
          </cell>
        </row>
        <row r="3664">
          <cell r="J3664">
            <v>0.15</v>
          </cell>
          <cell r="N3664">
            <v>1.5200000000000001E-3</v>
          </cell>
          <cell r="Z3664" t="str">
            <v>KEXP-0669961-254-01-11-20235509.990.15152</v>
          </cell>
        </row>
        <row r="3665">
          <cell r="J3665">
            <v>0.03</v>
          </cell>
          <cell r="N3665">
            <v>0</v>
          </cell>
          <cell r="Z3665" t="str">
            <v>KEXP-0669961-255-03-11-20235806.390.03</v>
          </cell>
        </row>
        <row r="3666">
          <cell r="J3666">
            <v>0.15</v>
          </cell>
          <cell r="N3666">
            <v>1.5150000000000001E-3</v>
          </cell>
          <cell r="Z3666" t="str">
            <v>KEXP-0669961-255-03-11-20235509.990.15152</v>
          </cell>
        </row>
        <row r="3667">
          <cell r="J3667">
            <v>0.15</v>
          </cell>
          <cell r="N3667">
            <v>1.5150000000000001E-3</v>
          </cell>
          <cell r="Z3667" t="str">
            <v>KEXP-0669961-255-03-11-20235407.520.15152</v>
          </cell>
        </row>
        <row r="3668">
          <cell r="J3668">
            <v>0.04</v>
          </cell>
          <cell r="N3668">
            <v>0</v>
          </cell>
          <cell r="Z3668" t="str">
            <v>KEXP-0669961-255-03-11-20233912.390.04</v>
          </cell>
        </row>
        <row r="3669">
          <cell r="J3669">
            <v>0.04</v>
          </cell>
          <cell r="N3669">
            <v>0</v>
          </cell>
          <cell r="Z3669" t="str">
            <v>KEXP-0669961-255-03-11-20233901.90.04</v>
          </cell>
        </row>
        <row r="3670">
          <cell r="J3670">
            <v>0.02</v>
          </cell>
          <cell r="N3670">
            <v>0</v>
          </cell>
          <cell r="Z3670" t="str">
            <v>KEXP-0669961-255-03-11-20233901.20.02</v>
          </cell>
        </row>
        <row r="3671">
          <cell r="J3671">
            <v>0.04</v>
          </cell>
          <cell r="N3671">
            <v>0</v>
          </cell>
          <cell r="Z3671" t="str">
            <v>KEXP-0669961-255-03-11-20233824.99990.04</v>
          </cell>
        </row>
        <row r="3672">
          <cell r="J3672">
            <v>0.04</v>
          </cell>
          <cell r="N3672">
            <v>0</v>
          </cell>
          <cell r="Z3672" t="str">
            <v>KEXP-0669961-255-03-11-20233809.9190.04</v>
          </cell>
        </row>
        <row r="3673">
          <cell r="J3673">
            <v>0.04</v>
          </cell>
          <cell r="N3673">
            <v>0</v>
          </cell>
          <cell r="Z3673" t="str">
            <v>KEXP-0669961-255-03-11-20233505.1090.04</v>
          </cell>
        </row>
        <row r="3674">
          <cell r="J3674">
            <v>0.04</v>
          </cell>
          <cell r="N3674">
            <v>0</v>
          </cell>
          <cell r="Z3674" t="str">
            <v>KEXP-0669961-255-03-11-20232915.210.04</v>
          </cell>
        </row>
        <row r="3675">
          <cell r="J3675">
            <v>0.04</v>
          </cell>
          <cell r="N3675">
            <v>0</v>
          </cell>
          <cell r="Z3675" t="str">
            <v>KEXP-0669961-255-03-11-20232836.30.04</v>
          </cell>
        </row>
        <row r="3676">
          <cell r="J3676">
            <v>0.04</v>
          </cell>
          <cell r="N3676">
            <v>0</v>
          </cell>
          <cell r="Z3676" t="str">
            <v>KEXP-0669961-255-03-11-20232836.20.04</v>
          </cell>
        </row>
        <row r="3677">
          <cell r="J3677">
            <v>0.04</v>
          </cell>
          <cell r="N3677">
            <v>0</v>
          </cell>
          <cell r="Z3677" t="str">
            <v>KEXP-0669961-255-03-11-20232825.10.04</v>
          </cell>
        </row>
        <row r="3678">
          <cell r="J3678">
            <v>0.04</v>
          </cell>
          <cell r="N3678">
            <v>0</v>
          </cell>
          <cell r="Z3678" t="str">
            <v>KEXP-0669961-255-03-11-20232815.120.04</v>
          </cell>
        </row>
        <row r="3679">
          <cell r="J3679">
            <v>0.04</v>
          </cell>
          <cell r="N3679">
            <v>0</v>
          </cell>
          <cell r="Z3679" t="str">
            <v>KEXP-0669961-255-03-11-20231108.120.04</v>
          </cell>
        </row>
        <row r="3680">
          <cell r="J3680">
            <v>0.03</v>
          </cell>
          <cell r="N3680">
            <v>0</v>
          </cell>
          <cell r="Z3680" t="str">
            <v>KEXP-0669961-256-03-11-20235806.390.03</v>
          </cell>
        </row>
        <row r="3681">
          <cell r="J3681">
            <v>0.15</v>
          </cell>
          <cell r="N3681">
            <v>1.5150000000000001E-3</v>
          </cell>
          <cell r="Z3681" t="str">
            <v>KEXP-0669961-256-03-11-20235509.990.15152</v>
          </cell>
        </row>
        <row r="3682">
          <cell r="J3682">
            <v>0.15</v>
          </cell>
          <cell r="N3682">
            <v>1.5150000000000001E-3</v>
          </cell>
          <cell r="Z3682" t="str">
            <v>KEXP-0669961-256-03-11-20235407.520.15152</v>
          </cell>
        </row>
        <row r="3683">
          <cell r="J3683">
            <v>0.04</v>
          </cell>
          <cell r="N3683">
            <v>0</v>
          </cell>
          <cell r="Z3683" t="str">
            <v>KEXP-0669961-256-03-11-20233912.390.04</v>
          </cell>
        </row>
        <row r="3684">
          <cell r="J3684">
            <v>0.04</v>
          </cell>
          <cell r="N3684">
            <v>0</v>
          </cell>
          <cell r="Z3684" t="str">
            <v>KEXP-0669961-256-03-11-20233901.90.04</v>
          </cell>
        </row>
        <row r="3685">
          <cell r="J3685">
            <v>0.02</v>
          </cell>
          <cell r="N3685">
            <v>0</v>
          </cell>
          <cell r="Z3685" t="str">
            <v>KEXP-0669961-256-03-11-20233901.20.02</v>
          </cell>
        </row>
        <row r="3686">
          <cell r="J3686">
            <v>0.04</v>
          </cell>
          <cell r="N3686">
            <v>0</v>
          </cell>
          <cell r="Z3686" t="str">
            <v>KEXP-0669961-256-03-11-20233824.99990.04</v>
          </cell>
        </row>
        <row r="3687">
          <cell r="J3687">
            <v>0.04</v>
          </cell>
          <cell r="N3687">
            <v>0</v>
          </cell>
          <cell r="Z3687" t="str">
            <v>KEXP-0669961-256-03-11-20233809.9190.04</v>
          </cell>
        </row>
        <row r="3688">
          <cell r="J3688">
            <v>0.04</v>
          </cell>
          <cell r="N3688">
            <v>0</v>
          </cell>
          <cell r="Z3688" t="str">
            <v>KEXP-0669961-256-03-11-20233505.1090.04</v>
          </cell>
        </row>
        <row r="3689">
          <cell r="J3689">
            <v>0.04</v>
          </cell>
          <cell r="N3689">
            <v>0</v>
          </cell>
          <cell r="Z3689" t="str">
            <v>KEXP-0669961-256-03-11-20232915.210.04</v>
          </cell>
        </row>
        <row r="3690">
          <cell r="J3690">
            <v>0.04</v>
          </cell>
          <cell r="N3690">
            <v>0</v>
          </cell>
          <cell r="Z3690" t="str">
            <v>KEXP-0669961-256-03-11-20232836.30.04</v>
          </cell>
        </row>
        <row r="3691">
          <cell r="J3691">
            <v>0.04</v>
          </cell>
          <cell r="N3691">
            <v>0</v>
          </cell>
          <cell r="Z3691" t="str">
            <v>KEXP-0669961-256-03-11-20232836.20.04</v>
          </cell>
        </row>
        <row r="3692">
          <cell r="J3692">
            <v>0.04</v>
          </cell>
          <cell r="N3692">
            <v>0</v>
          </cell>
          <cell r="Z3692" t="str">
            <v>KEXP-0669961-256-03-11-20232825.10.04</v>
          </cell>
        </row>
        <row r="3693">
          <cell r="J3693">
            <v>0.04</v>
          </cell>
          <cell r="N3693">
            <v>0</v>
          </cell>
          <cell r="Z3693" t="str">
            <v>KEXP-0669961-256-03-11-20232815.120.04</v>
          </cell>
        </row>
        <row r="3694">
          <cell r="J3694">
            <v>0.04</v>
          </cell>
          <cell r="N3694">
            <v>0</v>
          </cell>
          <cell r="Z3694" t="str">
            <v>KEXP-0669961-256-03-11-20231108.120.04</v>
          </cell>
        </row>
        <row r="3695">
          <cell r="J3695">
            <v>1.2E-2</v>
          </cell>
          <cell r="N3695">
            <v>0</v>
          </cell>
          <cell r="Z3695" t="str">
            <v>KEXP-0669961-258-23-12-20239606.3020.012</v>
          </cell>
        </row>
        <row r="3696">
          <cell r="J3696">
            <v>0.03</v>
          </cell>
          <cell r="N3696">
            <v>0</v>
          </cell>
          <cell r="Z3696" t="str">
            <v>KEXP-0669961-258-23-12-20235508.20.03</v>
          </cell>
        </row>
        <row r="3697">
          <cell r="J3697">
            <v>0.03</v>
          </cell>
          <cell r="N3697">
            <v>0</v>
          </cell>
          <cell r="Z3697" t="str">
            <v>KEXP-0669961-258-23-12-20235508.10.03</v>
          </cell>
        </row>
        <row r="3698">
          <cell r="J3698">
            <v>0.03</v>
          </cell>
          <cell r="N3698">
            <v>0</v>
          </cell>
          <cell r="Z3698" t="str">
            <v>KEXP-0669961-258-23-12-20235401.2010.03</v>
          </cell>
        </row>
        <row r="3699">
          <cell r="J3699">
            <v>0.03</v>
          </cell>
          <cell r="N3699">
            <v>0</v>
          </cell>
          <cell r="Z3699" t="str">
            <v>KEXP-0669961-258-23-12-20235401.10.03</v>
          </cell>
        </row>
        <row r="3700">
          <cell r="J3700">
            <v>1</v>
          </cell>
          <cell r="N3700">
            <v>1.01E-2</v>
          </cell>
          <cell r="Z3700" t="str">
            <v>KEXP-0669961-258-23-12-20235208.191.0101</v>
          </cell>
        </row>
        <row r="3701">
          <cell r="J3701">
            <v>1</v>
          </cell>
          <cell r="N3701">
            <v>1.01E-2</v>
          </cell>
          <cell r="Z3701" t="str">
            <v>KEXP-0669961-258-23-12-20235208.111.0101</v>
          </cell>
        </row>
        <row r="3702">
          <cell r="J3702">
            <v>1</v>
          </cell>
          <cell r="N3702">
            <v>1.01E-2</v>
          </cell>
          <cell r="Z3702" t="str">
            <v>KEXP-0669961-258-23-12-20235205.281.0101</v>
          </cell>
        </row>
        <row r="3703">
          <cell r="J3703">
            <v>1</v>
          </cell>
          <cell r="N3703">
            <v>1.01E-2</v>
          </cell>
          <cell r="Z3703" t="str">
            <v>KEXP-0669961-258-23-12-20235205.261.0101</v>
          </cell>
        </row>
        <row r="3704">
          <cell r="J3704">
            <v>1</v>
          </cell>
          <cell r="N3704">
            <v>1.01E-2</v>
          </cell>
          <cell r="Z3704" t="str">
            <v>KEXP-0669961-258-23-12-20235205.221.0101</v>
          </cell>
        </row>
        <row r="3705">
          <cell r="J3705">
            <v>1</v>
          </cell>
          <cell r="N3705">
            <v>1.01E-2</v>
          </cell>
          <cell r="Z3705" t="str">
            <v>KEXP-0669961-258-23-12-20235205.211.0101</v>
          </cell>
        </row>
        <row r="3706">
          <cell r="J3706">
            <v>1</v>
          </cell>
          <cell r="N3706">
            <v>1.01E-2</v>
          </cell>
          <cell r="Z3706" t="str">
            <v>KEXP-0669961-258-23-12-20235205.151.0101</v>
          </cell>
        </row>
        <row r="3707">
          <cell r="J3707">
            <v>1</v>
          </cell>
          <cell r="N3707">
            <v>1.01E-2</v>
          </cell>
          <cell r="Z3707" t="str">
            <v>KEXP-0669961-258-23-12-20235205.141.0101</v>
          </cell>
        </row>
        <row r="3708">
          <cell r="J3708">
            <v>1</v>
          </cell>
          <cell r="N3708">
            <v>1.01E-2</v>
          </cell>
          <cell r="Z3708" t="str">
            <v>KEXP-0669961-258-23-12-20235205.111.0101</v>
          </cell>
        </row>
        <row r="3709">
          <cell r="J3709">
            <v>0.03</v>
          </cell>
          <cell r="N3709">
            <v>0</v>
          </cell>
          <cell r="Z3709" t="str">
            <v>KEXP-0669961-258-23-12-20235204.110.03</v>
          </cell>
        </row>
        <row r="3710">
          <cell r="J3710">
            <v>1</v>
          </cell>
          <cell r="N3710">
            <v>0</v>
          </cell>
          <cell r="Z3710" t="str">
            <v>KEXP-0669961-258-23-12-20234819.11</v>
          </cell>
        </row>
        <row r="3711">
          <cell r="J3711">
            <v>0.06</v>
          </cell>
          <cell r="N3711">
            <v>0</v>
          </cell>
          <cell r="Z3711" t="str">
            <v>KEXP-0669961-258-23-12-20234007.0090.06</v>
          </cell>
        </row>
        <row r="3712">
          <cell r="J3712">
            <v>6.0000000000000001E-3</v>
          </cell>
          <cell r="N3712">
            <v>0</v>
          </cell>
          <cell r="Z3712" t="str">
            <v>KEXP-0669961-258-23-12-20233919.9090.006</v>
          </cell>
        </row>
        <row r="3713">
          <cell r="J3713">
            <v>0.02</v>
          </cell>
          <cell r="N3713">
            <v>0</v>
          </cell>
          <cell r="Z3713" t="str">
            <v>KEXP-0669961-258-23-12-20233906.9020.02</v>
          </cell>
        </row>
        <row r="3714">
          <cell r="J3714">
            <v>0.02</v>
          </cell>
          <cell r="N3714">
            <v>0</v>
          </cell>
          <cell r="Z3714" t="str">
            <v>KEXP-0669961-258-23-12-20233824.99920.02</v>
          </cell>
        </row>
        <row r="3715">
          <cell r="J3715">
            <v>0.02</v>
          </cell>
          <cell r="N3715">
            <v>0</v>
          </cell>
          <cell r="Z3715" t="str">
            <v>KEXP-0669961-258-23-12-20233505.2090.02</v>
          </cell>
        </row>
        <row r="3716">
          <cell r="J3716">
            <v>0.02</v>
          </cell>
          <cell r="N3716">
            <v>0</v>
          </cell>
          <cell r="Z3716" t="str">
            <v>KEXP-0669961-258-23-12-20233404.9090.02</v>
          </cell>
        </row>
        <row r="3717">
          <cell r="J3717">
            <v>0.02</v>
          </cell>
          <cell r="N3717">
            <v>0</v>
          </cell>
          <cell r="Z3717" t="str">
            <v>KEXP-0669961-258-23-12-20233403.9190.02</v>
          </cell>
        </row>
        <row r="3718">
          <cell r="J3718">
            <v>1.4999999999999999E-2</v>
          </cell>
          <cell r="N3718">
            <v>0</v>
          </cell>
          <cell r="Z3718" t="str">
            <v>KEXP-0669961-258-23-12-20233204.90.015</v>
          </cell>
        </row>
        <row r="3719">
          <cell r="J3719">
            <v>1.4999999999999999E-2</v>
          </cell>
          <cell r="N3719">
            <v>0</v>
          </cell>
          <cell r="Z3719" t="str">
            <v>KEXP-0669961-258-23-12-20233204.1790.015</v>
          </cell>
        </row>
        <row r="3720">
          <cell r="J3720">
            <v>1.4999999999999999E-2</v>
          </cell>
          <cell r="N3720">
            <v>0</v>
          </cell>
          <cell r="Z3720" t="str">
            <v>KEXP-0669961-258-23-12-20233204.1710.015</v>
          </cell>
        </row>
        <row r="3721">
          <cell r="J3721">
            <v>1.4999999999999999E-2</v>
          </cell>
          <cell r="N3721">
            <v>0</v>
          </cell>
          <cell r="Z3721" t="str">
            <v>KEXP-0669961-258-23-12-20233204.1590.015</v>
          </cell>
        </row>
        <row r="3722">
          <cell r="J3722">
            <v>1.4999999999999999E-2</v>
          </cell>
          <cell r="N3722">
            <v>0</v>
          </cell>
          <cell r="Z3722" t="str">
            <v>KEXP-0669961-258-23-12-20233204.120.015</v>
          </cell>
        </row>
        <row r="3723">
          <cell r="J3723">
            <v>1.4999999999999999E-2</v>
          </cell>
          <cell r="N3723">
            <v>0</v>
          </cell>
          <cell r="Z3723" t="str">
            <v>KEXP-0669961-258-23-12-20233204.1190.015</v>
          </cell>
        </row>
        <row r="3724">
          <cell r="J3724">
            <v>0.02</v>
          </cell>
          <cell r="N3724">
            <v>0</v>
          </cell>
          <cell r="Z3724" t="str">
            <v>KEXP-0669961-258-23-12-20232915.110.02</v>
          </cell>
        </row>
        <row r="3725">
          <cell r="J3725">
            <v>0.2</v>
          </cell>
          <cell r="N3725">
            <v>0</v>
          </cell>
          <cell r="Z3725" t="str">
            <v>KEXP-0669961-258-23-12-20232904.910.2</v>
          </cell>
        </row>
        <row r="3726">
          <cell r="J3726">
            <v>1.1000000000000001</v>
          </cell>
          <cell r="N3726">
            <v>0</v>
          </cell>
          <cell r="Z3726" t="str">
            <v>KEXP-0669961-258-23-12-20232701.121.1</v>
          </cell>
        </row>
        <row r="3727">
          <cell r="J3727">
            <v>0.02</v>
          </cell>
          <cell r="N3727">
            <v>0</v>
          </cell>
          <cell r="Z3727" t="str">
            <v>KEXP-0669961-258-23-12-20232501.0090.02</v>
          </cell>
        </row>
        <row r="3728">
          <cell r="J3728">
            <v>1.2E-2</v>
          </cell>
          <cell r="N3728">
            <v>0</v>
          </cell>
          <cell r="Z3728" t="str">
            <v>KEXP-0669961-259-23-12-20239606.3020.012</v>
          </cell>
        </row>
        <row r="3729">
          <cell r="J3729">
            <v>1</v>
          </cell>
          <cell r="N3729">
            <v>1.01E-2</v>
          </cell>
          <cell r="Z3729" t="str">
            <v>KEXP-0669961-259-23-12-20235513.411.0101</v>
          </cell>
        </row>
        <row r="3730">
          <cell r="J3730">
            <v>1</v>
          </cell>
          <cell r="N3730">
            <v>1.01E-2</v>
          </cell>
          <cell r="Z3730" t="str">
            <v>KEXP-0669961-259-23-12-20235513.211.0101</v>
          </cell>
        </row>
        <row r="3731">
          <cell r="J3731">
            <v>1</v>
          </cell>
          <cell r="N3731">
            <v>1.01E-2</v>
          </cell>
          <cell r="Z3731" t="str">
            <v>KEXP-0669961-259-23-12-20235509.531.0101</v>
          </cell>
        </row>
        <row r="3732">
          <cell r="J3732">
            <v>0.03</v>
          </cell>
          <cell r="N3732">
            <v>0</v>
          </cell>
          <cell r="Z3732" t="str">
            <v>KEXP-0669961-259-23-12-20235508.20.03</v>
          </cell>
        </row>
        <row r="3733">
          <cell r="J3733">
            <v>0.03</v>
          </cell>
          <cell r="N3733">
            <v>0</v>
          </cell>
          <cell r="Z3733" t="str">
            <v>KEXP-0669961-259-23-12-20235508.10.03</v>
          </cell>
        </row>
        <row r="3734">
          <cell r="J3734">
            <v>0.03</v>
          </cell>
          <cell r="N3734">
            <v>0</v>
          </cell>
          <cell r="Z3734" t="str">
            <v>KEXP-0669961-259-23-12-20235401.2010.03</v>
          </cell>
        </row>
        <row r="3735">
          <cell r="J3735">
            <v>0.03</v>
          </cell>
          <cell r="N3735">
            <v>0</v>
          </cell>
          <cell r="Z3735" t="str">
            <v>KEXP-0669961-259-23-12-20235401.10.03</v>
          </cell>
        </row>
        <row r="3736">
          <cell r="J3736">
            <v>1</v>
          </cell>
          <cell r="N3736">
            <v>1.01E-2</v>
          </cell>
          <cell r="Z3736" t="str">
            <v>KEXP-0669961-259-23-12-20235210.511.0101</v>
          </cell>
        </row>
        <row r="3737">
          <cell r="J3737">
            <v>1</v>
          </cell>
          <cell r="N3737">
            <v>1.01E-2</v>
          </cell>
          <cell r="Z3737" t="str">
            <v>KEXP-0669961-259-23-12-20235210.311.0101</v>
          </cell>
        </row>
        <row r="3738">
          <cell r="J3738">
            <v>1</v>
          </cell>
          <cell r="N3738">
            <v>1.01E-2</v>
          </cell>
          <cell r="Z3738" t="str">
            <v>KEXP-0669961-259-23-12-20235210.111.0101</v>
          </cell>
        </row>
        <row r="3739">
          <cell r="J3739">
            <v>1</v>
          </cell>
          <cell r="N3739">
            <v>1.01E-2</v>
          </cell>
          <cell r="Z3739" t="str">
            <v>KEXP-0669961-259-23-12-20235206.251.0101</v>
          </cell>
        </row>
        <row r="3740">
          <cell r="J3740">
            <v>1</v>
          </cell>
          <cell r="N3740">
            <v>1.01E-2</v>
          </cell>
          <cell r="Z3740" t="str">
            <v>KEXP-0669961-259-23-12-20235206.131.0101</v>
          </cell>
        </row>
        <row r="3741">
          <cell r="J3741">
            <v>0.03</v>
          </cell>
          <cell r="N3741">
            <v>0</v>
          </cell>
          <cell r="Z3741" t="str">
            <v>KEXP-0669961-259-23-12-20235204.110.03</v>
          </cell>
        </row>
        <row r="3742">
          <cell r="J3742">
            <v>1</v>
          </cell>
          <cell r="N3742">
            <v>0</v>
          </cell>
          <cell r="Z3742" t="str">
            <v>KEXP-0669961-259-23-12-20234819.11</v>
          </cell>
        </row>
        <row r="3743">
          <cell r="J3743">
            <v>0.06</v>
          </cell>
          <cell r="N3743">
            <v>0</v>
          </cell>
          <cell r="Z3743" t="str">
            <v>KEXP-0669961-259-23-12-20234007.0090.06</v>
          </cell>
        </row>
        <row r="3744">
          <cell r="J3744">
            <v>6.0000000000000001E-3</v>
          </cell>
          <cell r="N3744">
            <v>0</v>
          </cell>
          <cell r="Z3744" t="str">
            <v>KEXP-0669961-259-23-12-20233919.9090.006</v>
          </cell>
        </row>
        <row r="3745">
          <cell r="J3745">
            <v>0.02</v>
          </cell>
          <cell r="N3745">
            <v>0</v>
          </cell>
          <cell r="Z3745" t="str">
            <v>KEXP-0669961-259-23-12-20233906.9020.02</v>
          </cell>
        </row>
        <row r="3746">
          <cell r="J3746">
            <v>0.02</v>
          </cell>
          <cell r="N3746">
            <v>0</v>
          </cell>
          <cell r="Z3746" t="str">
            <v>KEXP-0669961-259-23-12-20233824.99920.02</v>
          </cell>
        </row>
        <row r="3747">
          <cell r="J3747">
            <v>0.02</v>
          </cell>
          <cell r="N3747">
            <v>0</v>
          </cell>
          <cell r="Z3747" t="str">
            <v>KEXP-0669961-259-23-12-20233505.2090.02</v>
          </cell>
        </row>
        <row r="3748">
          <cell r="J3748">
            <v>0.02</v>
          </cell>
          <cell r="N3748">
            <v>0</v>
          </cell>
          <cell r="Z3748" t="str">
            <v>KEXP-0669961-259-23-12-20233404.9090.02</v>
          </cell>
        </row>
        <row r="3749">
          <cell r="J3749">
            <v>0.02</v>
          </cell>
          <cell r="N3749">
            <v>0</v>
          </cell>
          <cell r="Z3749" t="str">
            <v>KEXP-0669961-259-23-12-20233403.9190.02</v>
          </cell>
        </row>
        <row r="3750">
          <cell r="J3750">
            <v>1.4999999999999999E-2</v>
          </cell>
          <cell r="N3750">
            <v>0</v>
          </cell>
          <cell r="Z3750" t="str">
            <v>KEXP-0669961-259-23-12-20233204.90.015</v>
          </cell>
        </row>
        <row r="3751">
          <cell r="J3751">
            <v>1.4999999999999999E-2</v>
          </cell>
          <cell r="N3751">
            <v>0</v>
          </cell>
          <cell r="Z3751" t="str">
            <v>KEXP-0669961-259-23-12-20233204.1790.015</v>
          </cell>
        </row>
        <row r="3752">
          <cell r="J3752">
            <v>1.4999999999999999E-2</v>
          </cell>
          <cell r="N3752">
            <v>0</v>
          </cell>
          <cell r="Z3752" t="str">
            <v>KEXP-0669961-259-23-12-20233204.1710.015</v>
          </cell>
        </row>
        <row r="3753">
          <cell r="J3753">
            <v>1.4999999999999999E-2</v>
          </cell>
          <cell r="N3753">
            <v>0</v>
          </cell>
          <cell r="Z3753" t="str">
            <v>KEXP-0669961-259-23-12-20233204.1590.015</v>
          </cell>
        </row>
        <row r="3754">
          <cell r="J3754">
            <v>1.4999999999999999E-2</v>
          </cell>
          <cell r="N3754">
            <v>0</v>
          </cell>
          <cell r="Z3754" t="str">
            <v>KEXP-0669961-259-23-12-20233204.120.015</v>
          </cell>
        </row>
        <row r="3755">
          <cell r="J3755">
            <v>1.4999999999999999E-2</v>
          </cell>
          <cell r="N3755">
            <v>0</v>
          </cell>
          <cell r="Z3755" t="str">
            <v>KEXP-0669961-259-23-12-20233204.1190.015</v>
          </cell>
        </row>
        <row r="3756">
          <cell r="J3756">
            <v>0.02</v>
          </cell>
          <cell r="N3756">
            <v>0</v>
          </cell>
          <cell r="Z3756" t="str">
            <v>KEXP-0669961-259-23-12-20232915.110.02</v>
          </cell>
        </row>
        <row r="3757">
          <cell r="J3757">
            <v>0.02</v>
          </cell>
          <cell r="N3757">
            <v>0</v>
          </cell>
          <cell r="Z3757" t="str">
            <v>KEXP-0669961-259-23-12-20232904.910.02</v>
          </cell>
        </row>
        <row r="3758">
          <cell r="J3758">
            <v>1.1000000000000001</v>
          </cell>
          <cell r="N3758">
            <v>0</v>
          </cell>
          <cell r="Z3758" t="str">
            <v>KEXP-0669961-259-23-12-20232701.121.1</v>
          </cell>
        </row>
        <row r="3759">
          <cell r="J3759">
            <v>0.02</v>
          </cell>
          <cell r="N3759">
            <v>0</v>
          </cell>
          <cell r="Z3759" t="str">
            <v>KEXP-0669961-259-23-12-20232501.0090.02</v>
          </cell>
        </row>
        <row r="3760">
          <cell r="J3760">
            <v>1.2E-2</v>
          </cell>
          <cell r="N3760">
            <v>0</v>
          </cell>
          <cell r="Z3760" t="str">
            <v>KEXP-0669961-260-23-12-20239606.3020.012</v>
          </cell>
        </row>
        <row r="3761">
          <cell r="J3761">
            <v>1</v>
          </cell>
          <cell r="N3761">
            <v>1.01E-2</v>
          </cell>
          <cell r="Z3761" t="str">
            <v>KEXP-0669961-260-23-12-20235513.411.0101</v>
          </cell>
        </row>
        <row r="3762">
          <cell r="J3762">
            <v>1</v>
          </cell>
          <cell r="N3762">
            <v>1.01E-2</v>
          </cell>
          <cell r="Z3762" t="str">
            <v>KEXP-0669961-260-23-12-20235513.211.0101</v>
          </cell>
        </row>
        <row r="3763">
          <cell r="J3763">
            <v>1</v>
          </cell>
          <cell r="N3763">
            <v>1.01E-2</v>
          </cell>
          <cell r="Z3763" t="str">
            <v>KEXP-0669961-260-23-12-20235509.531.0101</v>
          </cell>
        </row>
        <row r="3764">
          <cell r="J3764">
            <v>0.03</v>
          </cell>
          <cell r="N3764">
            <v>0</v>
          </cell>
          <cell r="Z3764" t="str">
            <v>KEXP-0669961-260-23-12-20235508.20.03</v>
          </cell>
        </row>
        <row r="3765">
          <cell r="J3765">
            <v>0.03</v>
          </cell>
          <cell r="N3765">
            <v>0</v>
          </cell>
          <cell r="Z3765" t="str">
            <v>KEXP-0669961-260-23-12-20235508.10.03</v>
          </cell>
        </row>
        <row r="3766">
          <cell r="J3766">
            <v>0.03</v>
          </cell>
          <cell r="N3766">
            <v>0</v>
          </cell>
          <cell r="Z3766" t="str">
            <v>KEXP-0669961-260-23-12-20235401.2010.03</v>
          </cell>
        </row>
        <row r="3767">
          <cell r="J3767">
            <v>0.03</v>
          </cell>
          <cell r="N3767">
            <v>0</v>
          </cell>
          <cell r="Z3767" t="str">
            <v>KEXP-0669961-260-23-12-20235401.10.03</v>
          </cell>
        </row>
        <row r="3768">
          <cell r="J3768">
            <v>1</v>
          </cell>
          <cell r="N3768">
            <v>1.01E-2</v>
          </cell>
          <cell r="Z3768" t="str">
            <v>KEXP-0669961-260-23-12-20235210.511.0101</v>
          </cell>
        </row>
        <row r="3769">
          <cell r="J3769">
            <v>1</v>
          </cell>
          <cell r="N3769">
            <v>1.01E-2</v>
          </cell>
          <cell r="Z3769" t="str">
            <v>KEXP-0669961-260-23-12-20235210.311.0101</v>
          </cell>
        </row>
        <row r="3770">
          <cell r="J3770">
            <v>1</v>
          </cell>
          <cell r="N3770">
            <v>1.01E-2</v>
          </cell>
          <cell r="Z3770" t="str">
            <v>KEXP-0669961-260-23-12-20235210.111.0101</v>
          </cell>
        </row>
        <row r="3771">
          <cell r="J3771">
            <v>1</v>
          </cell>
          <cell r="N3771">
            <v>1.01E-2</v>
          </cell>
          <cell r="Z3771" t="str">
            <v>KEXP-0669961-260-23-12-20235206.251.0101</v>
          </cell>
        </row>
        <row r="3772">
          <cell r="J3772">
            <v>1</v>
          </cell>
          <cell r="N3772">
            <v>1.01E-2</v>
          </cell>
          <cell r="Z3772" t="str">
            <v>KEXP-0669961-260-23-12-20235206.131.0101</v>
          </cell>
        </row>
        <row r="3773">
          <cell r="J3773">
            <v>0.03</v>
          </cell>
          <cell r="N3773">
            <v>0</v>
          </cell>
          <cell r="Z3773" t="str">
            <v>KEXP-0669961-260-23-12-20235204.110.03</v>
          </cell>
        </row>
        <row r="3774">
          <cell r="J3774">
            <v>1</v>
          </cell>
          <cell r="N3774">
            <v>0</v>
          </cell>
          <cell r="Z3774" t="str">
            <v>KEXP-0669961-260-23-12-20234819.11</v>
          </cell>
        </row>
        <row r="3775">
          <cell r="J3775">
            <v>0.06</v>
          </cell>
          <cell r="N3775">
            <v>0</v>
          </cell>
          <cell r="Z3775" t="str">
            <v>KEXP-0669961-260-23-12-20234007.0090.06</v>
          </cell>
        </row>
        <row r="3776">
          <cell r="J3776">
            <v>6.0000000000000001E-3</v>
          </cell>
          <cell r="N3776">
            <v>0</v>
          </cell>
          <cell r="Z3776" t="str">
            <v>KEXP-0669961-260-23-12-20233919.9090.006</v>
          </cell>
        </row>
        <row r="3777">
          <cell r="J3777">
            <v>0.02</v>
          </cell>
          <cell r="N3777">
            <v>0</v>
          </cell>
          <cell r="Z3777" t="str">
            <v>KEXP-0669961-260-23-12-20233906.9020.02</v>
          </cell>
        </row>
        <row r="3778">
          <cell r="J3778">
            <v>0.02</v>
          </cell>
          <cell r="N3778">
            <v>0</v>
          </cell>
          <cell r="Z3778" t="str">
            <v>KEXP-0669961-260-23-12-20233824.99920.02</v>
          </cell>
        </row>
        <row r="3779">
          <cell r="J3779">
            <v>0.02</v>
          </cell>
          <cell r="N3779">
            <v>0</v>
          </cell>
          <cell r="Z3779" t="str">
            <v>KEXP-0669961-260-23-12-20233505.2090.02</v>
          </cell>
        </row>
        <row r="3780">
          <cell r="J3780">
            <v>0.02</v>
          </cell>
          <cell r="N3780">
            <v>0</v>
          </cell>
          <cell r="Z3780" t="str">
            <v>KEXP-0669961-260-23-12-20233404.9090.02</v>
          </cell>
        </row>
        <row r="3781">
          <cell r="J3781">
            <v>0.02</v>
          </cell>
          <cell r="N3781">
            <v>0</v>
          </cell>
          <cell r="Z3781" t="str">
            <v>KEXP-0669961-260-23-12-20233403.9190.02</v>
          </cell>
        </row>
        <row r="3782">
          <cell r="J3782">
            <v>1.4999999999999999E-2</v>
          </cell>
          <cell r="N3782">
            <v>0</v>
          </cell>
          <cell r="Z3782" t="str">
            <v>KEXP-0669961-260-23-12-20233204.90.015</v>
          </cell>
        </row>
        <row r="3783">
          <cell r="J3783">
            <v>1.4999999999999999E-2</v>
          </cell>
          <cell r="N3783">
            <v>0</v>
          </cell>
          <cell r="Z3783" t="str">
            <v>KEXP-0669961-260-23-12-20233204.1790.015</v>
          </cell>
        </row>
        <row r="3784">
          <cell r="J3784">
            <v>1.4999999999999999E-2</v>
          </cell>
          <cell r="N3784">
            <v>0</v>
          </cell>
          <cell r="Z3784" t="str">
            <v>KEXP-0669961-260-23-12-20233204.1710.015</v>
          </cell>
        </row>
        <row r="3785">
          <cell r="J3785">
            <v>1.4999999999999999E-2</v>
          </cell>
          <cell r="N3785">
            <v>0</v>
          </cell>
          <cell r="Z3785" t="str">
            <v>KEXP-0669961-260-23-12-20233204.1590.015</v>
          </cell>
        </row>
        <row r="3786">
          <cell r="J3786">
            <v>1.4999999999999999E-2</v>
          </cell>
          <cell r="N3786">
            <v>0</v>
          </cell>
          <cell r="Z3786" t="str">
            <v>KEXP-0669961-260-23-12-20233204.120.015</v>
          </cell>
        </row>
        <row r="3787">
          <cell r="J3787">
            <v>1.4999999999999999E-2</v>
          </cell>
          <cell r="N3787">
            <v>0</v>
          </cell>
          <cell r="Z3787" t="str">
            <v>KEXP-0669961-260-23-12-20233204.1190.015</v>
          </cell>
        </row>
        <row r="3788">
          <cell r="J3788">
            <v>0.02</v>
          </cell>
          <cell r="N3788">
            <v>0</v>
          </cell>
          <cell r="Z3788" t="str">
            <v>KEXP-0669961-260-23-12-20232915.110.02</v>
          </cell>
        </row>
        <row r="3789">
          <cell r="J3789">
            <v>0.02</v>
          </cell>
          <cell r="N3789">
            <v>0</v>
          </cell>
          <cell r="Z3789" t="str">
            <v>KEXP-0669961-260-23-12-20232904.910.02</v>
          </cell>
        </row>
        <row r="3790">
          <cell r="J3790">
            <v>1.1000000000000001</v>
          </cell>
          <cell r="N3790">
            <v>0</v>
          </cell>
          <cell r="Z3790" t="str">
            <v>KEXP-0669961-260-23-12-20232701.121.1</v>
          </cell>
        </row>
        <row r="3791">
          <cell r="J3791">
            <v>0.02</v>
          </cell>
          <cell r="N3791">
            <v>0</v>
          </cell>
          <cell r="Z3791" t="str">
            <v>KEXP-0669961-260-23-12-20232501.0090.02</v>
          </cell>
        </row>
        <row r="3792">
          <cell r="J3792">
            <v>0.03</v>
          </cell>
          <cell r="N3792">
            <v>0</v>
          </cell>
          <cell r="Z3792" t="str">
            <v>KEXP-0669961-261-23-12-20235508.10.03</v>
          </cell>
        </row>
        <row r="3793">
          <cell r="J3793">
            <v>1</v>
          </cell>
          <cell r="N3793">
            <v>1.01E-2</v>
          </cell>
          <cell r="Z3793" t="str">
            <v>KEXP-0669961-261-23-12-20235402.331.0101</v>
          </cell>
        </row>
        <row r="3794">
          <cell r="J3794">
            <v>0.03</v>
          </cell>
          <cell r="N3794">
            <v>0</v>
          </cell>
          <cell r="Z3794" t="str">
            <v>KEXP-0669961-261-23-12-20235401.10.03</v>
          </cell>
        </row>
        <row r="3795">
          <cell r="J3795">
            <v>0.03</v>
          </cell>
          <cell r="N3795">
            <v>0</v>
          </cell>
          <cell r="Z3795" t="str">
            <v>KEXP-0669961-261-23-12-20235204.110.03</v>
          </cell>
        </row>
        <row r="3796">
          <cell r="J3796">
            <v>0.02</v>
          </cell>
          <cell r="N3796">
            <v>0</v>
          </cell>
          <cell r="Z3796" t="str">
            <v>KEXP-0669961-261-23-12-202339100.02</v>
          </cell>
        </row>
        <row r="3797">
          <cell r="J3797">
            <v>0.02</v>
          </cell>
          <cell r="N3797">
            <v>0</v>
          </cell>
          <cell r="Z3797" t="str">
            <v>KEXP-0669961-261-23-12-20233906.9090.02</v>
          </cell>
        </row>
        <row r="3798">
          <cell r="J3798">
            <v>0.02</v>
          </cell>
          <cell r="N3798">
            <v>0</v>
          </cell>
          <cell r="Z3798" t="str">
            <v>KEXP-0669961-261-23-12-20233809.9190.02</v>
          </cell>
        </row>
        <row r="3799">
          <cell r="J3799">
            <v>0.02</v>
          </cell>
          <cell r="N3799">
            <v>0</v>
          </cell>
          <cell r="Z3799" t="str">
            <v>KEXP-0669961-261-23-12-20233809.9110.02</v>
          </cell>
        </row>
        <row r="3800">
          <cell r="J3800">
            <v>0.02</v>
          </cell>
          <cell r="N3800">
            <v>0</v>
          </cell>
          <cell r="Z3800" t="str">
            <v>KEXP-0669961-261-23-12-20233507.90.02</v>
          </cell>
        </row>
        <row r="3801">
          <cell r="J3801">
            <v>0.02</v>
          </cell>
          <cell r="N3801">
            <v>0</v>
          </cell>
          <cell r="Z3801" t="str">
            <v>KEXP-0669961-261-23-12-20233505.2090.02</v>
          </cell>
        </row>
        <row r="3802">
          <cell r="J3802">
            <v>0.02</v>
          </cell>
          <cell r="N3802">
            <v>0</v>
          </cell>
          <cell r="Z3802" t="str">
            <v>KEXP-0669961-261-23-12-20233404.9090.02</v>
          </cell>
        </row>
        <row r="3803">
          <cell r="J3803">
            <v>0.02</v>
          </cell>
          <cell r="N3803">
            <v>0</v>
          </cell>
          <cell r="Z3803" t="str">
            <v>KEXP-0669961-261-23-12-20233403.9190.02</v>
          </cell>
        </row>
        <row r="3804">
          <cell r="J3804">
            <v>1.4999999999999999E-2</v>
          </cell>
          <cell r="N3804">
            <v>0</v>
          </cell>
          <cell r="Z3804" t="str">
            <v>KEXP-0669961-261-23-12-20233204.90.015</v>
          </cell>
        </row>
        <row r="3805">
          <cell r="J3805">
            <v>1.4999999999999999E-2</v>
          </cell>
          <cell r="N3805">
            <v>0</v>
          </cell>
          <cell r="Z3805" t="str">
            <v>KEXP-0669961-261-23-12-20233204.20.015</v>
          </cell>
        </row>
        <row r="3806">
          <cell r="J3806">
            <v>1.4999999999999999E-2</v>
          </cell>
          <cell r="N3806">
            <v>0</v>
          </cell>
          <cell r="Z3806" t="str">
            <v>KEXP-0669961-261-23-12-20233204.1720.015</v>
          </cell>
        </row>
        <row r="3807">
          <cell r="J3807">
            <v>1.4999999999999999E-2</v>
          </cell>
          <cell r="N3807">
            <v>0</v>
          </cell>
          <cell r="Z3807" t="str">
            <v>KEXP-0669961-261-23-12-20233204.160.015</v>
          </cell>
        </row>
        <row r="3808">
          <cell r="J3808">
            <v>1.4999999999999999E-2</v>
          </cell>
          <cell r="N3808">
            <v>0</v>
          </cell>
          <cell r="Z3808" t="str">
            <v>KEXP-0669961-261-23-12-20233204.140.015</v>
          </cell>
        </row>
        <row r="3809">
          <cell r="J3809">
            <v>1.4999999999999999E-2</v>
          </cell>
          <cell r="N3809">
            <v>0</v>
          </cell>
          <cell r="Z3809" t="str">
            <v>KEXP-0669961-261-23-12-20233204.1190.015</v>
          </cell>
        </row>
        <row r="3810">
          <cell r="J3810">
            <v>1.4999999999999999E-2</v>
          </cell>
          <cell r="N3810">
            <v>0</v>
          </cell>
          <cell r="Z3810" t="str">
            <v>KEXP-0669961-261-23-12-20233204.1110.015</v>
          </cell>
        </row>
        <row r="3811">
          <cell r="J3811">
            <v>0.02</v>
          </cell>
          <cell r="N3811">
            <v>0</v>
          </cell>
          <cell r="Z3811" t="str">
            <v>KEXP-0669961-261-23-12-20232931.9090.02</v>
          </cell>
        </row>
        <row r="3812">
          <cell r="J3812">
            <v>0.02</v>
          </cell>
          <cell r="N3812">
            <v>0</v>
          </cell>
          <cell r="Z3812" t="str">
            <v>KEXP-0669961-261-23-12-20232915.110.02</v>
          </cell>
        </row>
        <row r="3813">
          <cell r="J3813">
            <v>0.02</v>
          </cell>
          <cell r="N3813">
            <v>0</v>
          </cell>
          <cell r="Z3813" t="str">
            <v>KEXP-0669961-261-23-12-20232904.910.02</v>
          </cell>
        </row>
        <row r="3814">
          <cell r="J3814">
            <v>0.02</v>
          </cell>
          <cell r="N3814">
            <v>0</v>
          </cell>
          <cell r="Z3814" t="str">
            <v>KEXP-0669961-261-23-12-20232904.2090.02</v>
          </cell>
        </row>
        <row r="3815">
          <cell r="J3815">
            <v>1.1000000000000001</v>
          </cell>
          <cell r="N3815">
            <v>0</v>
          </cell>
          <cell r="Z3815" t="str">
            <v>KEXP-0669961-261-23-12-20232701.121.1</v>
          </cell>
        </row>
        <row r="3816">
          <cell r="J3816">
            <v>1.2E-2</v>
          </cell>
          <cell r="N3816">
            <v>0</v>
          </cell>
          <cell r="Z3816" t="str">
            <v>KEXP-0669961-262-23-12-20239606.3020.012</v>
          </cell>
        </row>
        <row r="3817">
          <cell r="J3817">
            <v>1</v>
          </cell>
          <cell r="N3817">
            <v>1.01E-2</v>
          </cell>
          <cell r="Z3817" t="str">
            <v>KEXP-0669961-262-23-12-20235509.221.0101</v>
          </cell>
        </row>
        <row r="3818">
          <cell r="J3818">
            <v>0.03</v>
          </cell>
          <cell r="N3818">
            <v>0</v>
          </cell>
          <cell r="Z3818" t="str">
            <v>KEXP-0669961-262-23-12-20235508.20.03</v>
          </cell>
        </row>
        <row r="3819">
          <cell r="J3819">
            <v>0.03</v>
          </cell>
          <cell r="N3819">
            <v>0</v>
          </cell>
          <cell r="Z3819" t="str">
            <v>KEXP-0669961-262-23-12-20235401.2010.03</v>
          </cell>
        </row>
        <row r="3820">
          <cell r="J3820">
            <v>1</v>
          </cell>
          <cell r="N3820">
            <v>0</v>
          </cell>
          <cell r="Z3820" t="str">
            <v>KEXP-0669961-262-23-12-20234819.11</v>
          </cell>
        </row>
        <row r="3821">
          <cell r="J3821">
            <v>0.06</v>
          </cell>
          <cell r="N3821">
            <v>0</v>
          </cell>
          <cell r="Z3821" t="str">
            <v>KEXP-0669961-262-23-12-20234007.0090.06</v>
          </cell>
        </row>
        <row r="3822">
          <cell r="J3822">
            <v>6.0000000000000001E-3</v>
          </cell>
          <cell r="N3822">
            <v>0</v>
          </cell>
          <cell r="Z3822" t="str">
            <v>KEXP-0669961-262-23-12-20233919.9090.006</v>
          </cell>
        </row>
        <row r="3823">
          <cell r="J3823">
            <v>0.04</v>
          </cell>
          <cell r="N3823">
            <v>0</v>
          </cell>
          <cell r="Z3823" t="str">
            <v>KEXP-0669961-262-23-12-20233912.390.04</v>
          </cell>
        </row>
        <row r="3824">
          <cell r="J3824">
            <v>0.04</v>
          </cell>
          <cell r="N3824">
            <v>0</v>
          </cell>
          <cell r="Z3824" t="str">
            <v>KEXP-0669961-262-23-12-20233906.9020.04</v>
          </cell>
        </row>
        <row r="3825">
          <cell r="J3825">
            <v>0.02</v>
          </cell>
          <cell r="N3825">
            <v>0</v>
          </cell>
          <cell r="Z3825" t="str">
            <v>KEXP-0669961-262-23-12-20233901.90.02</v>
          </cell>
        </row>
        <row r="3826">
          <cell r="J3826">
            <v>0.02</v>
          </cell>
          <cell r="N3826">
            <v>0</v>
          </cell>
          <cell r="Z3826" t="str">
            <v>KEXP-0669961-262-23-12-20233901.20.02</v>
          </cell>
        </row>
        <row r="3827">
          <cell r="J3827">
            <v>0.02</v>
          </cell>
          <cell r="N3827">
            <v>0</v>
          </cell>
          <cell r="Z3827" t="str">
            <v>KEXP-0669961-262-23-12-20233824.99990.02</v>
          </cell>
        </row>
        <row r="3828">
          <cell r="J3828">
            <v>0.02</v>
          </cell>
          <cell r="N3828">
            <v>0</v>
          </cell>
          <cell r="Z3828" t="str">
            <v>KEXP-0669961-262-23-12-20233824.99920.02</v>
          </cell>
        </row>
        <row r="3829">
          <cell r="J3829">
            <v>0.02</v>
          </cell>
          <cell r="N3829">
            <v>0</v>
          </cell>
          <cell r="Z3829" t="str">
            <v>KEXP-0669961-262-23-12-20233402.90.02</v>
          </cell>
        </row>
        <row r="3830">
          <cell r="J3830">
            <v>0.02</v>
          </cell>
          <cell r="N3830">
            <v>0</v>
          </cell>
          <cell r="Z3830" t="str">
            <v>KEXP-0669961-262-23-12-20233402.420.02</v>
          </cell>
        </row>
        <row r="3831">
          <cell r="J3831">
            <v>0.02</v>
          </cell>
          <cell r="N3831">
            <v>0</v>
          </cell>
          <cell r="Z3831" t="str">
            <v>KEXP-0669961-262-23-12-20233402.4190.02</v>
          </cell>
        </row>
        <row r="3832">
          <cell r="J3832">
            <v>1.4999999999999999E-2</v>
          </cell>
          <cell r="N3832">
            <v>0</v>
          </cell>
          <cell r="Z3832" t="str">
            <v>KEXP-0669961-262-23-12-20233204.1790.015</v>
          </cell>
        </row>
        <row r="3833">
          <cell r="J3833">
            <v>1.4999999999999999E-2</v>
          </cell>
          <cell r="N3833">
            <v>0</v>
          </cell>
          <cell r="Z3833" t="str">
            <v>KEXP-0669961-262-23-12-20233204.1710.015</v>
          </cell>
        </row>
        <row r="3834">
          <cell r="J3834">
            <v>1.4999999999999999E-2</v>
          </cell>
          <cell r="N3834">
            <v>0</v>
          </cell>
          <cell r="Z3834" t="str">
            <v>KEXP-0669961-262-23-12-20233204.1590.015</v>
          </cell>
        </row>
        <row r="3835">
          <cell r="J3835">
            <v>1.4999999999999999E-2</v>
          </cell>
          <cell r="N3835">
            <v>0</v>
          </cell>
          <cell r="Z3835" t="str">
            <v>KEXP-0669961-262-23-12-20233204.120.015</v>
          </cell>
        </row>
        <row r="3836">
          <cell r="J3836">
            <v>0.02</v>
          </cell>
          <cell r="N3836">
            <v>0</v>
          </cell>
          <cell r="Z3836" t="str">
            <v>KEXP-0669961-262-23-12-20232915.210.02</v>
          </cell>
        </row>
        <row r="3837">
          <cell r="J3837">
            <v>0.02</v>
          </cell>
          <cell r="N3837">
            <v>0</v>
          </cell>
          <cell r="Z3837" t="str">
            <v>KEXP-0669961-262-23-12-20232836.30.02</v>
          </cell>
        </row>
        <row r="3838">
          <cell r="J3838">
            <v>0.02</v>
          </cell>
          <cell r="N3838">
            <v>0</v>
          </cell>
          <cell r="Z3838" t="str">
            <v>KEXP-0669961-262-23-12-20232836.20.02</v>
          </cell>
        </row>
        <row r="3839">
          <cell r="J3839">
            <v>0.02</v>
          </cell>
          <cell r="N3839">
            <v>0</v>
          </cell>
          <cell r="Z3839" t="str">
            <v>KEXP-0669961-262-23-12-20232825.10.02</v>
          </cell>
        </row>
        <row r="3840">
          <cell r="J3840">
            <v>0.02</v>
          </cell>
          <cell r="N3840">
            <v>0</v>
          </cell>
          <cell r="Z3840" t="str">
            <v>KEXP-0669961-262-23-12-20232815.120.02</v>
          </cell>
        </row>
        <row r="3841">
          <cell r="J3841">
            <v>1.1000000000000001</v>
          </cell>
          <cell r="N3841">
            <v>0</v>
          </cell>
          <cell r="Z3841" t="str">
            <v>KEXP-0669961-262-23-12-20232701.191.1</v>
          </cell>
        </row>
        <row r="3842">
          <cell r="J3842">
            <v>0.02</v>
          </cell>
          <cell r="N3842">
            <v>0</v>
          </cell>
          <cell r="Z3842" t="str">
            <v>KEXP-0669961-262-23-12-20232501.0090.02</v>
          </cell>
        </row>
        <row r="3843">
          <cell r="J3843">
            <v>0.02</v>
          </cell>
          <cell r="N3843">
            <v>0</v>
          </cell>
          <cell r="Z3843" t="str">
            <v>KEXP-0669961-262-23-12-20231108.120.02</v>
          </cell>
        </row>
        <row r="3844">
          <cell r="J3844">
            <v>1</v>
          </cell>
          <cell r="N3844">
            <v>1.01E-2</v>
          </cell>
          <cell r="Z3844" t="str">
            <v>KEXP-0669961-263-23-12-20235210.211.0101</v>
          </cell>
        </row>
        <row r="3845">
          <cell r="J3845">
            <v>1</v>
          </cell>
          <cell r="N3845">
            <v>1.01E-2</v>
          </cell>
          <cell r="Z3845" t="str">
            <v>KEXP-0669961-263-23-12-20235210.111.0101</v>
          </cell>
        </row>
        <row r="3846">
          <cell r="J3846">
            <v>1</v>
          </cell>
          <cell r="N3846">
            <v>1.01E-2</v>
          </cell>
          <cell r="Z3846" t="str">
            <v>KEXP-0669961-263-23-12-20235206.141.0101</v>
          </cell>
        </row>
        <row r="3847">
          <cell r="J3847">
            <v>1</v>
          </cell>
          <cell r="N3847">
            <v>1.01E-2</v>
          </cell>
          <cell r="Z3847" t="str">
            <v>KEXP-0669961-263-23-12-20235206.131.0101</v>
          </cell>
        </row>
        <row r="3848">
          <cell r="J3848">
            <v>1</v>
          </cell>
          <cell r="N3848">
            <v>1.01E-2</v>
          </cell>
          <cell r="Z3848" t="str">
            <v>KEXP-0669961-263-23-12-20235206.121.0101</v>
          </cell>
        </row>
        <row r="3849">
          <cell r="J3849">
            <v>6.0000000000000001E-3</v>
          </cell>
          <cell r="N3849">
            <v>0</v>
          </cell>
          <cell r="Z3849" t="str">
            <v>KEXP-0669961-263-23-12-20233919.9090.006</v>
          </cell>
        </row>
        <row r="3850">
          <cell r="J3850">
            <v>0.02</v>
          </cell>
          <cell r="N3850">
            <v>0</v>
          </cell>
          <cell r="Z3850" t="str">
            <v>KEXP-0669961-263-23-12-202339100.02</v>
          </cell>
        </row>
        <row r="3851">
          <cell r="J3851">
            <v>0.02</v>
          </cell>
          <cell r="N3851">
            <v>0</v>
          </cell>
          <cell r="Z3851" t="str">
            <v>KEXP-0669961-263-23-12-20233906.9090.02</v>
          </cell>
        </row>
        <row r="3852">
          <cell r="J3852">
            <v>0.02</v>
          </cell>
          <cell r="N3852">
            <v>0</v>
          </cell>
          <cell r="Z3852" t="str">
            <v>KEXP-0669961-263-23-12-20233507.90.02</v>
          </cell>
        </row>
        <row r="3853">
          <cell r="J3853">
            <v>0.02</v>
          </cell>
          <cell r="N3853">
            <v>0</v>
          </cell>
          <cell r="Z3853" t="str">
            <v>KEXP-0669961-263-23-12-20233505.2090.02</v>
          </cell>
        </row>
        <row r="3854">
          <cell r="J3854">
            <v>0.02</v>
          </cell>
          <cell r="N3854">
            <v>0</v>
          </cell>
          <cell r="Z3854" t="str">
            <v>KEXP-0669961-263-23-12-20233404.9090.02</v>
          </cell>
        </row>
        <row r="3855">
          <cell r="J3855">
            <v>0.02</v>
          </cell>
          <cell r="N3855">
            <v>0</v>
          </cell>
          <cell r="Z3855" t="str">
            <v>KEXP-0669961-263-23-12-20233403.9190.02</v>
          </cell>
        </row>
        <row r="3856">
          <cell r="J3856">
            <v>0.02</v>
          </cell>
          <cell r="N3856">
            <v>0</v>
          </cell>
          <cell r="Z3856" t="str">
            <v>KEXP-0669961-263-23-12-20233204.90.02</v>
          </cell>
        </row>
        <row r="3857">
          <cell r="J3857">
            <v>1.4999999999999999E-2</v>
          </cell>
          <cell r="N3857">
            <v>0</v>
          </cell>
          <cell r="Z3857" t="str">
            <v>KEXP-0669961-263-23-12-20233204.20.015</v>
          </cell>
        </row>
        <row r="3858">
          <cell r="J3858">
            <v>1.4999999999999999E-2</v>
          </cell>
          <cell r="N3858">
            <v>0</v>
          </cell>
          <cell r="Z3858" t="str">
            <v>KEXP-0669961-263-23-12-20233204.1720.015</v>
          </cell>
        </row>
        <row r="3859">
          <cell r="J3859">
            <v>1.4999999999999999E-2</v>
          </cell>
          <cell r="N3859">
            <v>0</v>
          </cell>
          <cell r="Z3859" t="str">
            <v>KEXP-0669961-263-23-12-20233204.160.015</v>
          </cell>
        </row>
        <row r="3860">
          <cell r="J3860">
            <v>1.4999999999999999E-2</v>
          </cell>
          <cell r="N3860">
            <v>0</v>
          </cell>
          <cell r="Z3860" t="str">
            <v>KEXP-0669961-263-23-12-20233204.140.015</v>
          </cell>
        </row>
        <row r="3861">
          <cell r="J3861">
            <v>1.4999999999999999E-2</v>
          </cell>
          <cell r="N3861">
            <v>0</v>
          </cell>
          <cell r="Z3861" t="str">
            <v>KEXP-0669961-263-23-12-20233204.1190.015</v>
          </cell>
        </row>
        <row r="3862">
          <cell r="J3862">
            <v>0.02</v>
          </cell>
          <cell r="N3862">
            <v>0</v>
          </cell>
          <cell r="Z3862" t="str">
            <v>KEXP-0669961-263-23-12-20232931.9090.02</v>
          </cell>
        </row>
        <row r="3863">
          <cell r="J3863">
            <v>0.02</v>
          </cell>
          <cell r="N3863">
            <v>0</v>
          </cell>
          <cell r="Z3863" t="str">
            <v>KEXP-0669961-263-23-12-20232915.110.02</v>
          </cell>
        </row>
        <row r="3864">
          <cell r="J3864">
            <v>0.02</v>
          </cell>
          <cell r="N3864">
            <v>0</v>
          </cell>
          <cell r="Z3864" t="str">
            <v>KEXP-0669961-263-23-12-20232904.910.02</v>
          </cell>
        </row>
        <row r="3865">
          <cell r="J3865">
            <v>0.02</v>
          </cell>
          <cell r="N3865">
            <v>0</v>
          </cell>
          <cell r="Z3865" t="str">
            <v>KEXP-0669961-263-23-12-20232904.2090.02</v>
          </cell>
        </row>
        <row r="3866">
          <cell r="J3866">
            <v>1.1000000000000001</v>
          </cell>
          <cell r="N3866">
            <v>0</v>
          </cell>
          <cell r="Z3866" t="str">
            <v>KEXP-0669961-263-23-12-20232701.121.1</v>
          </cell>
        </row>
        <row r="3867">
          <cell r="J3867">
            <v>0.02</v>
          </cell>
          <cell r="N3867">
            <v>0</v>
          </cell>
          <cell r="Z3867" t="str">
            <v>KEXP-0669961-263-23-12-20232501.0090.02</v>
          </cell>
        </row>
        <row r="3868">
          <cell r="J3868">
            <v>1</v>
          </cell>
          <cell r="N3868">
            <v>1.01E-2</v>
          </cell>
          <cell r="Z3868" t="str">
            <v>KEXP-0669961-264-23-12-20235513.1121.0101</v>
          </cell>
        </row>
        <row r="3869">
          <cell r="J3869">
            <v>1</v>
          </cell>
          <cell r="N3869">
            <v>1.01E-2</v>
          </cell>
          <cell r="Z3869" t="str">
            <v>KEXP-0669961-264-23-12-20235513.1111.0101</v>
          </cell>
        </row>
        <row r="3870">
          <cell r="J3870">
            <v>1</v>
          </cell>
          <cell r="N3870">
            <v>1.01E-2</v>
          </cell>
          <cell r="Z3870" t="str">
            <v>KEXP-0669961-264-23-12-20235509.531.0101</v>
          </cell>
        </row>
        <row r="3871">
          <cell r="J3871">
            <v>1</v>
          </cell>
          <cell r="N3871">
            <v>1.01E-2</v>
          </cell>
          <cell r="Z3871" t="str">
            <v>KEXP-0669961-264-23-12-20235206.251.0101</v>
          </cell>
        </row>
        <row r="3872">
          <cell r="J3872">
            <v>1</v>
          </cell>
          <cell r="N3872">
            <v>1.01E-2</v>
          </cell>
          <cell r="Z3872" t="str">
            <v>KEXP-0669961-264-23-12-20235206.241.0101</v>
          </cell>
        </row>
        <row r="3873">
          <cell r="J3873">
            <v>1</v>
          </cell>
          <cell r="N3873">
            <v>1.01E-2</v>
          </cell>
          <cell r="Z3873" t="str">
            <v>KEXP-0669961-264-23-12-20235206.231.0101</v>
          </cell>
        </row>
        <row r="3874">
          <cell r="J3874">
            <v>0.02</v>
          </cell>
          <cell r="N3874">
            <v>0</v>
          </cell>
          <cell r="Z3874" t="str">
            <v>KEXP-0669961-264-23-12-20233912.390.02</v>
          </cell>
        </row>
        <row r="3875">
          <cell r="J3875">
            <v>0.02</v>
          </cell>
          <cell r="N3875">
            <v>0</v>
          </cell>
          <cell r="Z3875" t="str">
            <v>KEXP-0669961-264-23-12-20233906.9020.02</v>
          </cell>
        </row>
        <row r="3876">
          <cell r="J3876">
            <v>0.02</v>
          </cell>
          <cell r="N3876">
            <v>0</v>
          </cell>
          <cell r="Z3876" t="str">
            <v>KEXP-0669961-264-23-12-20233901.90.02</v>
          </cell>
        </row>
        <row r="3877">
          <cell r="J3877">
            <v>0.02</v>
          </cell>
          <cell r="N3877">
            <v>0</v>
          </cell>
          <cell r="Z3877" t="str">
            <v>KEXP-0669961-264-23-12-20233901.20.02</v>
          </cell>
        </row>
        <row r="3878">
          <cell r="J3878">
            <v>0.02</v>
          </cell>
          <cell r="N3878">
            <v>0</v>
          </cell>
          <cell r="Z3878" t="str">
            <v>KEXP-0669961-264-23-12-20233824.99990.02</v>
          </cell>
        </row>
        <row r="3879">
          <cell r="J3879">
            <v>0.02</v>
          </cell>
          <cell r="N3879">
            <v>0</v>
          </cell>
          <cell r="Z3879" t="str">
            <v>KEXP-0669961-264-23-12-20233824.99920.02</v>
          </cell>
        </row>
        <row r="3880">
          <cell r="J3880">
            <v>0.02</v>
          </cell>
          <cell r="N3880">
            <v>0</v>
          </cell>
          <cell r="Z3880" t="str">
            <v>KEXP-0669961-264-23-12-20233402.420.02</v>
          </cell>
        </row>
        <row r="3881">
          <cell r="J3881">
            <v>1.4999999999999999E-2</v>
          </cell>
          <cell r="N3881">
            <v>0</v>
          </cell>
          <cell r="Z3881" t="str">
            <v>KEXP-0669961-264-23-12-20233204.1790.015</v>
          </cell>
        </row>
        <row r="3882">
          <cell r="J3882">
            <v>1.4999999999999999E-2</v>
          </cell>
          <cell r="N3882">
            <v>0</v>
          </cell>
          <cell r="Z3882" t="str">
            <v>KEXP-0669961-264-23-12-20233204.1710.015</v>
          </cell>
        </row>
        <row r="3883">
          <cell r="J3883">
            <v>1.4999999999999999E-2</v>
          </cell>
          <cell r="N3883">
            <v>0</v>
          </cell>
          <cell r="Z3883" t="str">
            <v>KEXP-0669961-264-23-12-20233204.1590.015</v>
          </cell>
        </row>
        <row r="3884">
          <cell r="J3884">
            <v>1.4999999999999999E-2</v>
          </cell>
          <cell r="N3884">
            <v>0</v>
          </cell>
          <cell r="Z3884" t="str">
            <v>KEXP-0669961-264-23-12-20233204.120.015</v>
          </cell>
        </row>
        <row r="3885">
          <cell r="J3885">
            <v>0.02</v>
          </cell>
          <cell r="N3885">
            <v>0</v>
          </cell>
          <cell r="Z3885" t="str">
            <v>KEXP-0669961-264-23-12-20232915.210.02</v>
          </cell>
        </row>
        <row r="3886">
          <cell r="J3886">
            <v>0.02</v>
          </cell>
          <cell r="N3886">
            <v>0</v>
          </cell>
          <cell r="Z3886" t="str">
            <v>KEXP-0669961-264-23-12-20232836.30.02</v>
          </cell>
        </row>
        <row r="3887">
          <cell r="J3887">
            <v>0.02</v>
          </cell>
          <cell r="N3887">
            <v>0</v>
          </cell>
          <cell r="Z3887" t="str">
            <v>KEXP-0669961-264-23-12-20232836.20.02</v>
          </cell>
        </row>
        <row r="3888">
          <cell r="J3888">
            <v>0.02</v>
          </cell>
          <cell r="N3888">
            <v>0</v>
          </cell>
          <cell r="Z3888" t="str">
            <v>KEXP-0669961-264-23-12-20232825.10.02</v>
          </cell>
        </row>
        <row r="3889">
          <cell r="J3889">
            <v>0.02</v>
          </cell>
          <cell r="N3889">
            <v>0</v>
          </cell>
          <cell r="Z3889" t="str">
            <v>KEXP-0669961-264-23-12-20232815.120.02</v>
          </cell>
        </row>
        <row r="3890">
          <cell r="J3890">
            <v>1.1000000000000001</v>
          </cell>
          <cell r="N3890">
            <v>0</v>
          </cell>
          <cell r="Z3890" t="str">
            <v>KEXP-0669961-264-23-12-20232701.191.1</v>
          </cell>
        </row>
        <row r="3891">
          <cell r="J3891">
            <v>0.02</v>
          </cell>
          <cell r="N3891">
            <v>0</v>
          </cell>
          <cell r="Z3891" t="str">
            <v>KEXP-0669961-264-23-12-20231108.120.02</v>
          </cell>
        </row>
        <row r="3892">
          <cell r="J3892">
            <v>1</v>
          </cell>
          <cell r="N3892">
            <v>1.01E-2</v>
          </cell>
          <cell r="Z3892" t="str">
            <v>KEXP-0669961-265-23-12-20235210.211.0101</v>
          </cell>
        </row>
        <row r="3893">
          <cell r="J3893">
            <v>1</v>
          </cell>
          <cell r="N3893">
            <v>1.01E-2</v>
          </cell>
          <cell r="Z3893" t="str">
            <v>KEXP-0669961-265-23-12-20235210.111.0101</v>
          </cell>
        </row>
        <row r="3894">
          <cell r="J3894">
            <v>1</v>
          </cell>
          <cell r="N3894">
            <v>1.01E-2</v>
          </cell>
          <cell r="Z3894" t="str">
            <v>KEXP-0669961-265-23-12-20235206.231.0101</v>
          </cell>
        </row>
        <row r="3895">
          <cell r="J3895">
            <v>1</v>
          </cell>
          <cell r="N3895">
            <v>1.01E-2</v>
          </cell>
          <cell r="Z3895" t="str">
            <v>KEXP-0669961-265-23-12-20235206.141.0101</v>
          </cell>
        </row>
        <row r="3896">
          <cell r="J3896">
            <v>1</v>
          </cell>
          <cell r="N3896">
            <v>1.01E-2</v>
          </cell>
          <cell r="Z3896" t="str">
            <v>KEXP-0669961-265-23-12-20235206.131.0101</v>
          </cell>
        </row>
        <row r="3897">
          <cell r="J3897">
            <v>1</v>
          </cell>
          <cell r="N3897">
            <v>1.01E-2</v>
          </cell>
          <cell r="Z3897" t="str">
            <v>KEXP-0669961-265-23-12-20235206.121.0101</v>
          </cell>
        </row>
        <row r="3898">
          <cell r="J3898">
            <v>6.0000000000000001E-3</v>
          </cell>
          <cell r="N3898">
            <v>0</v>
          </cell>
          <cell r="Z3898" t="str">
            <v>KEXP-0669961-265-23-12-20233919.9090.006</v>
          </cell>
        </row>
        <row r="3899">
          <cell r="J3899">
            <v>0.02</v>
          </cell>
          <cell r="N3899">
            <v>0</v>
          </cell>
          <cell r="Z3899" t="str">
            <v>KEXP-0669961-265-23-12-202339100.02</v>
          </cell>
        </row>
        <row r="3900">
          <cell r="J3900">
            <v>0.02</v>
          </cell>
          <cell r="N3900">
            <v>0</v>
          </cell>
          <cell r="Z3900" t="str">
            <v>KEXP-0669961-265-23-12-20233906.9090.02</v>
          </cell>
        </row>
        <row r="3901">
          <cell r="J3901">
            <v>0.02</v>
          </cell>
          <cell r="N3901">
            <v>0</v>
          </cell>
          <cell r="Z3901" t="str">
            <v>KEXP-0669961-265-23-12-20233507.90.02</v>
          </cell>
        </row>
        <row r="3902">
          <cell r="J3902">
            <v>0.02</v>
          </cell>
          <cell r="N3902">
            <v>0</v>
          </cell>
          <cell r="Z3902" t="str">
            <v>KEXP-0669961-265-23-12-20233505.2090.02</v>
          </cell>
        </row>
        <row r="3903">
          <cell r="J3903">
            <v>0.02</v>
          </cell>
          <cell r="N3903">
            <v>0</v>
          </cell>
          <cell r="Z3903" t="str">
            <v>KEXP-0669961-265-23-12-20233404.9090.02</v>
          </cell>
        </row>
        <row r="3904">
          <cell r="J3904">
            <v>0.02</v>
          </cell>
          <cell r="N3904">
            <v>0</v>
          </cell>
          <cell r="Z3904" t="str">
            <v>KEXP-0669961-265-23-12-20233403.9190.02</v>
          </cell>
        </row>
        <row r="3905">
          <cell r="J3905">
            <v>1.4999999999999999E-2</v>
          </cell>
          <cell r="N3905">
            <v>0</v>
          </cell>
          <cell r="Z3905" t="str">
            <v>KEXP-0669961-265-23-12-20233204.90.015</v>
          </cell>
        </row>
        <row r="3906">
          <cell r="J3906">
            <v>1.4999999999999999E-2</v>
          </cell>
          <cell r="N3906">
            <v>0</v>
          </cell>
          <cell r="Z3906" t="str">
            <v>KEXP-0669961-265-23-12-20233204.20.015</v>
          </cell>
        </row>
        <row r="3907">
          <cell r="J3907">
            <v>1.4999999999999999E-2</v>
          </cell>
          <cell r="N3907">
            <v>0</v>
          </cell>
          <cell r="Z3907" t="str">
            <v>KEXP-0669961-265-23-12-20233204.1720.015</v>
          </cell>
        </row>
        <row r="3908">
          <cell r="J3908">
            <v>1.4999999999999999E-2</v>
          </cell>
          <cell r="N3908">
            <v>0</v>
          </cell>
          <cell r="Z3908" t="str">
            <v>KEXP-0669961-265-23-12-20233204.160.015</v>
          </cell>
        </row>
        <row r="3909">
          <cell r="J3909">
            <v>1.4999999999999999E-2</v>
          </cell>
          <cell r="N3909">
            <v>0</v>
          </cell>
          <cell r="Z3909" t="str">
            <v>KEXP-0669961-265-23-12-20233204.120.015</v>
          </cell>
        </row>
        <row r="3910">
          <cell r="J3910">
            <v>1.4999999999999999E-2</v>
          </cell>
          <cell r="N3910">
            <v>0</v>
          </cell>
          <cell r="Z3910" t="str">
            <v>KEXP-0669961-265-23-12-20233204.1190.015</v>
          </cell>
        </row>
        <row r="3911">
          <cell r="J3911">
            <v>0.02</v>
          </cell>
          <cell r="N3911">
            <v>0</v>
          </cell>
          <cell r="Z3911" t="str">
            <v>KEXP-0669961-265-23-12-20232931.9090.02</v>
          </cell>
        </row>
        <row r="3912">
          <cell r="J3912">
            <v>0.02</v>
          </cell>
          <cell r="N3912">
            <v>0</v>
          </cell>
          <cell r="Z3912" t="str">
            <v>KEXP-0669961-265-23-12-20232915.110.02</v>
          </cell>
        </row>
        <row r="3913">
          <cell r="J3913">
            <v>0.02</v>
          </cell>
          <cell r="N3913">
            <v>0</v>
          </cell>
          <cell r="Z3913" t="str">
            <v>KEXP-0669961-265-23-12-20232904.910.02</v>
          </cell>
        </row>
        <row r="3914">
          <cell r="J3914">
            <v>0.02</v>
          </cell>
          <cell r="N3914">
            <v>0</v>
          </cell>
          <cell r="Z3914" t="str">
            <v>KEXP-0669961-265-23-12-20232904.2090.02</v>
          </cell>
        </row>
        <row r="3915">
          <cell r="J3915">
            <v>1.1000000000000001</v>
          </cell>
          <cell r="N3915">
            <v>0</v>
          </cell>
          <cell r="Z3915" t="str">
            <v>KEXP-0669961-265-23-12-20232701.121.1</v>
          </cell>
        </row>
        <row r="3916">
          <cell r="J3916">
            <v>0.02</v>
          </cell>
          <cell r="N3916">
            <v>0</v>
          </cell>
          <cell r="Z3916" t="str">
            <v>KEXP-0669961-265-23-12-20232501.0090.02</v>
          </cell>
        </row>
        <row r="3917">
          <cell r="J3917">
            <v>1</v>
          </cell>
          <cell r="N3917">
            <v>1.01E-2</v>
          </cell>
          <cell r="Z3917" t="str">
            <v>KEXP-0669961-266-23-12-20235513.1121.0101</v>
          </cell>
        </row>
        <row r="3918">
          <cell r="J3918">
            <v>1</v>
          </cell>
          <cell r="N3918">
            <v>1.01E-2</v>
          </cell>
          <cell r="Z3918" t="str">
            <v>KEXP-0669961-266-23-12-20235513.1111.0101</v>
          </cell>
        </row>
        <row r="3919">
          <cell r="J3919">
            <v>1</v>
          </cell>
          <cell r="N3919">
            <v>1.01E-2</v>
          </cell>
          <cell r="Z3919" t="str">
            <v>KEXP-0669961-266-23-12-20235509.531.0101</v>
          </cell>
        </row>
        <row r="3920">
          <cell r="J3920">
            <v>1</v>
          </cell>
          <cell r="N3920">
            <v>1.01E-2</v>
          </cell>
          <cell r="Z3920" t="str">
            <v>KEXP-0669961-266-23-12-20235206.251.0101</v>
          </cell>
        </row>
        <row r="3921">
          <cell r="J3921">
            <v>1</v>
          </cell>
          <cell r="N3921">
            <v>1.01E-2</v>
          </cell>
          <cell r="Z3921" t="str">
            <v>KEXP-0669961-266-23-12-20235206.241.0101</v>
          </cell>
        </row>
        <row r="3922">
          <cell r="J3922">
            <v>0.02</v>
          </cell>
          <cell r="N3922">
            <v>0</v>
          </cell>
          <cell r="Z3922" t="str">
            <v>KEXP-0669961-266-23-12-20233912.390.02</v>
          </cell>
        </row>
        <row r="3923">
          <cell r="J3923">
            <v>0.02</v>
          </cell>
          <cell r="N3923">
            <v>0</v>
          </cell>
          <cell r="Z3923" t="str">
            <v>KEXP-0669961-266-23-12-20233906.9020.02</v>
          </cell>
        </row>
        <row r="3924">
          <cell r="J3924">
            <v>0.02</v>
          </cell>
          <cell r="N3924">
            <v>0</v>
          </cell>
          <cell r="Z3924" t="str">
            <v>KEXP-0669961-266-23-12-20233901.90.02</v>
          </cell>
        </row>
        <row r="3925">
          <cell r="J3925">
            <v>0.02</v>
          </cell>
          <cell r="N3925">
            <v>0</v>
          </cell>
          <cell r="Z3925" t="str">
            <v>KEXP-0669961-266-23-12-20233901.20.02</v>
          </cell>
        </row>
        <row r="3926">
          <cell r="J3926">
            <v>0.02</v>
          </cell>
          <cell r="N3926">
            <v>0</v>
          </cell>
          <cell r="Z3926" t="str">
            <v>KEXP-0669961-266-23-12-20233824.99990.02</v>
          </cell>
        </row>
        <row r="3927">
          <cell r="J3927">
            <v>0.02</v>
          </cell>
          <cell r="N3927">
            <v>0</v>
          </cell>
          <cell r="Z3927" t="str">
            <v>KEXP-0669961-266-23-12-20233824.99920.02</v>
          </cell>
        </row>
        <row r="3928">
          <cell r="J3928">
            <v>0.02</v>
          </cell>
          <cell r="N3928">
            <v>0</v>
          </cell>
          <cell r="Z3928" t="str">
            <v>KEXP-0669961-266-23-12-20233402.420.02</v>
          </cell>
        </row>
        <row r="3929">
          <cell r="J3929">
            <v>1.4999999999999999E-2</v>
          </cell>
          <cell r="N3929">
            <v>0</v>
          </cell>
          <cell r="Z3929" t="str">
            <v>KEXP-0669961-266-23-12-20233204.1790.015</v>
          </cell>
        </row>
        <row r="3930">
          <cell r="J3930">
            <v>1.4999999999999999E-2</v>
          </cell>
          <cell r="N3930">
            <v>0</v>
          </cell>
          <cell r="Z3930" t="str">
            <v>KEXP-0669961-266-23-12-20233204.1720.015</v>
          </cell>
        </row>
        <row r="3931">
          <cell r="J3931">
            <v>1.4999999999999999E-2</v>
          </cell>
          <cell r="N3931">
            <v>0</v>
          </cell>
          <cell r="Z3931" t="str">
            <v>KEXP-0669961-266-23-12-20233204.1710.015</v>
          </cell>
        </row>
        <row r="3932">
          <cell r="J3932">
            <v>1.4999999999999999E-2</v>
          </cell>
          <cell r="N3932">
            <v>0</v>
          </cell>
          <cell r="Z3932" t="str">
            <v>KEXP-0669961-266-23-12-20233204.1590.015</v>
          </cell>
        </row>
        <row r="3933">
          <cell r="J3933">
            <v>1.4999999999999999E-2</v>
          </cell>
          <cell r="N3933">
            <v>0</v>
          </cell>
          <cell r="Z3933" t="str">
            <v>KEXP-0669961-266-23-12-20233204.140.015</v>
          </cell>
        </row>
        <row r="3934">
          <cell r="J3934">
            <v>1.4999999999999999E-2</v>
          </cell>
          <cell r="N3934">
            <v>0</v>
          </cell>
          <cell r="Z3934" t="str">
            <v>KEXP-0669961-266-23-12-20233204.120.015</v>
          </cell>
        </row>
        <row r="3935">
          <cell r="J3935">
            <v>0.02</v>
          </cell>
          <cell r="N3935">
            <v>0</v>
          </cell>
          <cell r="Z3935" t="str">
            <v>KEXP-0669961-266-23-12-20232915.210.02</v>
          </cell>
        </row>
        <row r="3936">
          <cell r="J3936">
            <v>0.02</v>
          </cell>
          <cell r="N3936">
            <v>0</v>
          </cell>
          <cell r="Z3936" t="str">
            <v>KEXP-0669961-266-23-12-20232836.30.02</v>
          </cell>
        </row>
        <row r="3937">
          <cell r="J3937">
            <v>0.02</v>
          </cell>
          <cell r="N3937">
            <v>0</v>
          </cell>
          <cell r="Z3937" t="str">
            <v>KEXP-0669961-266-23-12-20232836.20.02</v>
          </cell>
        </row>
        <row r="3938">
          <cell r="J3938">
            <v>0.02</v>
          </cell>
          <cell r="N3938">
            <v>0</v>
          </cell>
          <cell r="Z3938" t="str">
            <v>KEXP-0669961-266-23-12-20232825.10.02</v>
          </cell>
        </row>
        <row r="3939">
          <cell r="J3939">
            <v>0.02</v>
          </cell>
          <cell r="N3939">
            <v>0</v>
          </cell>
          <cell r="Z3939" t="str">
            <v>KEXP-0669961-266-23-12-20232815.120.02</v>
          </cell>
        </row>
        <row r="3940">
          <cell r="J3940">
            <v>1.1000000000000001</v>
          </cell>
          <cell r="N3940">
            <v>0</v>
          </cell>
          <cell r="Z3940" t="str">
            <v>KEXP-0669961-266-23-12-20232701.191.1</v>
          </cell>
        </row>
        <row r="3941">
          <cell r="J3941">
            <v>0.02</v>
          </cell>
          <cell r="N3941">
            <v>0</v>
          </cell>
          <cell r="Z3941" t="str">
            <v>KEXP-0669961-266-23-12-20231108.120.02</v>
          </cell>
        </row>
        <row r="3942">
          <cell r="J3942">
            <v>1</v>
          </cell>
          <cell r="N3942">
            <v>1.01E-2</v>
          </cell>
          <cell r="Z3942" t="str">
            <v>KEXP-0669961-267-23-12-20235210.111.0101</v>
          </cell>
        </row>
        <row r="3943">
          <cell r="J3943">
            <v>1</v>
          </cell>
          <cell r="N3943">
            <v>1.01E-2</v>
          </cell>
          <cell r="Z3943" t="str">
            <v>KEXP-0669961-267-23-12-20235206.231.0101</v>
          </cell>
        </row>
        <row r="3944">
          <cell r="J3944">
            <v>1</v>
          </cell>
          <cell r="N3944">
            <v>1.01E-2</v>
          </cell>
          <cell r="Z3944" t="str">
            <v>KEXP-0669961-267-23-12-20235206.141.0101</v>
          </cell>
        </row>
        <row r="3945">
          <cell r="J3945">
            <v>1</v>
          </cell>
          <cell r="N3945">
            <v>1.01E-2</v>
          </cell>
          <cell r="Z3945" t="str">
            <v>KEXP-0669961-267-23-12-20235206.131.0101</v>
          </cell>
        </row>
        <row r="3946">
          <cell r="J3946">
            <v>1</v>
          </cell>
          <cell r="N3946">
            <v>1.01E-2</v>
          </cell>
          <cell r="Z3946" t="str">
            <v>KEXP-0669961-267-23-12-20235206.121.0101</v>
          </cell>
        </row>
        <row r="3947">
          <cell r="J3947">
            <v>6.0000000000000001E-3</v>
          </cell>
          <cell r="N3947">
            <v>0</v>
          </cell>
          <cell r="Z3947" t="str">
            <v>KEXP-0669961-267-23-12-20233919.9090.006</v>
          </cell>
        </row>
        <row r="3948">
          <cell r="J3948">
            <v>0.02</v>
          </cell>
          <cell r="N3948">
            <v>0</v>
          </cell>
          <cell r="Z3948" t="str">
            <v>KEXP-0669961-267-23-12-202339100.02</v>
          </cell>
        </row>
        <row r="3949">
          <cell r="J3949">
            <v>0.02</v>
          </cell>
          <cell r="N3949">
            <v>0</v>
          </cell>
          <cell r="Z3949" t="str">
            <v>KEXP-0669961-267-23-12-20233906.9090.02</v>
          </cell>
        </row>
        <row r="3950">
          <cell r="J3950">
            <v>0.02</v>
          </cell>
          <cell r="N3950">
            <v>0</v>
          </cell>
          <cell r="Z3950" t="str">
            <v>KEXP-0669961-267-23-12-20233906.9020.02</v>
          </cell>
        </row>
        <row r="3951">
          <cell r="J3951">
            <v>0.02</v>
          </cell>
          <cell r="N3951">
            <v>0</v>
          </cell>
          <cell r="Z3951" t="str">
            <v>KEXP-0669961-267-23-12-20233824.99920.02</v>
          </cell>
        </row>
        <row r="3952">
          <cell r="J3952">
            <v>0.02</v>
          </cell>
          <cell r="N3952">
            <v>0</v>
          </cell>
          <cell r="Z3952" t="str">
            <v>KEXP-0669961-267-23-12-20233507.90.02</v>
          </cell>
        </row>
        <row r="3953">
          <cell r="J3953">
            <v>0.02</v>
          </cell>
          <cell r="N3953">
            <v>0</v>
          </cell>
          <cell r="Z3953" t="str">
            <v>KEXP-0669961-267-23-12-20233505.2090.02</v>
          </cell>
        </row>
        <row r="3954">
          <cell r="J3954">
            <v>0.02</v>
          </cell>
          <cell r="N3954">
            <v>0</v>
          </cell>
          <cell r="Z3954" t="str">
            <v>KEXP-0669961-267-23-12-20233404.9090.02</v>
          </cell>
        </row>
        <row r="3955">
          <cell r="J3955">
            <v>0.02</v>
          </cell>
          <cell r="N3955">
            <v>0</v>
          </cell>
          <cell r="Z3955" t="str">
            <v>KEXP-0669961-267-23-12-20233403.9190.02</v>
          </cell>
        </row>
        <row r="3956">
          <cell r="J3956">
            <v>0.02</v>
          </cell>
          <cell r="N3956">
            <v>0</v>
          </cell>
          <cell r="Z3956" t="str">
            <v>KEXP-0669961-267-23-12-20232931.9090.02</v>
          </cell>
        </row>
        <row r="3957">
          <cell r="J3957">
            <v>0.02</v>
          </cell>
          <cell r="N3957">
            <v>0</v>
          </cell>
          <cell r="Z3957" t="str">
            <v>KEXP-0669961-267-23-12-20232904.2090.02</v>
          </cell>
        </row>
        <row r="3958">
          <cell r="J3958">
            <v>1.1000000000000001</v>
          </cell>
          <cell r="N3958">
            <v>0</v>
          </cell>
          <cell r="Z3958" t="str">
            <v>KEXP-0669961-267-23-12-20232701.121.1</v>
          </cell>
        </row>
        <row r="3959">
          <cell r="J3959">
            <v>0.02</v>
          </cell>
          <cell r="N3959">
            <v>0</v>
          </cell>
          <cell r="Z3959" t="str">
            <v>KEXP-0669961-267-23-12-20232501.0090.02</v>
          </cell>
        </row>
        <row r="3960">
          <cell r="J3960">
            <v>1</v>
          </cell>
          <cell r="N3960">
            <v>1.01E-2</v>
          </cell>
          <cell r="Z3960" t="str">
            <v>KEXP-0669961-268-23-12-20235513.1111.0101</v>
          </cell>
        </row>
        <row r="3961">
          <cell r="J3961">
            <v>1</v>
          </cell>
          <cell r="N3961">
            <v>1.01E-2</v>
          </cell>
          <cell r="Z3961" t="str">
            <v>KEXP-0669961-268-23-12-20235509.531.0101</v>
          </cell>
        </row>
        <row r="3962">
          <cell r="J3962">
            <v>1</v>
          </cell>
          <cell r="N3962">
            <v>1.01E-2</v>
          </cell>
          <cell r="Z3962" t="str">
            <v>KEXP-0669961-268-23-12-20235206.251.0101</v>
          </cell>
        </row>
        <row r="3963">
          <cell r="J3963">
            <v>1</v>
          </cell>
          <cell r="N3963">
            <v>1.01E-2</v>
          </cell>
          <cell r="Z3963" t="str">
            <v>KEXP-0669961-268-23-12-20235206.241.0101</v>
          </cell>
        </row>
        <row r="3964">
          <cell r="J3964">
            <v>0.02</v>
          </cell>
          <cell r="N3964">
            <v>0</v>
          </cell>
          <cell r="Z3964" t="str">
            <v>KEXP-0669961-268-23-12-20233912.390.02</v>
          </cell>
        </row>
        <row r="3965">
          <cell r="J3965">
            <v>0.02</v>
          </cell>
          <cell r="N3965">
            <v>0</v>
          </cell>
          <cell r="Z3965" t="str">
            <v>KEXP-0669961-268-23-12-20233901.90.02</v>
          </cell>
        </row>
        <row r="3966">
          <cell r="J3966">
            <v>0.02</v>
          </cell>
          <cell r="N3966">
            <v>0</v>
          </cell>
          <cell r="Z3966" t="str">
            <v>KEXP-0669961-268-23-12-20233901.20.02</v>
          </cell>
        </row>
        <row r="3967">
          <cell r="J3967">
            <v>0.02</v>
          </cell>
          <cell r="N3967">
            <v>0</v>
          </cell>
          <cell r="Z3967" t="str">
            <v>KEXP-0669961-268-23-12-20233824.99990.02</v>
          </cell>
        </row>
        <row r="3968">
          <cell r="J3968">
            <v>0.02</v>
          </cell>
          <cell r="N3968">
            <v>0</v>
          </cell>
          <cell r="Z3968" t="str">
            <v>KEXP-0669961-268-23-12-20233402.420.02</v>
          </cell>
        </row>
        <row r="3969">
          <cell r="J3969">
            <v>0.02</v>
          </cell>
          <cell r="N3969">
            <v>0</v>
          </cell>
          <cell r="Z3969" t="str">
            <v>KEXP-0669961-268-23-12-20232915.210.02</v>
          </cell>
        </row>
        <row r="3970">
          <cell r="J3970">
            <v>0.02</v>
          </cell>
          <cell r="N3970">
            <v>0</v>
          </cell>
          <cell r="Z3970" t="str">
            <v>KEXP-0669961-268-23-12-20232836.30.02</v>
          </cell>
        </row>
        <row r="3971">
          <cell r="J3971">
            <v>0.02</v>
          </cell>
          <cell r="N3971">
            <v>0</v>
          </cell>
          <cell r="Z3971" t="str">
            <v>KEXP-0669961-268-23-12-20232836.20.02</v>
          </cell>
        </row>
        <row r="3972">
          <cell r="J3972">
            <v>0.02</v>
          </cell>
          <cell r="N3972">
            <v>0</v>
          </cell>
          <cell r="Z3972" t="str">
            <v>KEXP-0669961-268-23-12-20232825.10.02</v>
          </cell>
        </row>
        <row r="3973">
          <cell r="J3973">
            <v>0.02</v>
          </cell>
          <cell r="N3973">
            <v>0</v>
          </cell>
          <cell r="Z3973" t="str">
            <v>KEXP-0669961-268-23-12-20232815.120.02</v>
          </cell>
        </row>
        <row r="3974">
          <cell r="J3974">
            <v>1.1000000000000001</v>
          </cell>
          <cell r="N3974">
            <v>0</v>
          </cell>
          <cell r="Z3974" t="str">
            <v>KEXP-0669961-268-23-12-20232701.191.1</v>
          </cell>
        </row>
        <row r="3975">
          <cell r="J3975">
            <v>0.02</v>
          </cell>
          <cell r="N3975">
            <v>0</v>
          </cell>
          <cell r="Z3975" t="str">
            <v>KEXP-0669961-268-23-12-20231108.120.02</v>
          </cell>
        </row>
        <row r="3976">
          <cell r="J3976">
            <v>1</v>
          </cell>
          <cell r="N3976">
            <v>1.01E-2</v>
          </cell>
          <cell r="Z3976" t="str">
            <v>KEXP-0669961-269-23-12-20235208.191.0101</v>
          </cell>
        </row>
        <row r="3977">
          <cell r="J3977">
            <v>1</v>
          </cell>
          <cell r="N3977">
            <v>1.01E-2</v>
          </cell>
          <cell r="Z3977" t="str">
            <v>KEXP-0669961-269-23-12-20235205.221.0101</v>
          </cell>
        </row>
        <row r="3978">
          <cell r="J3978">
            <v>1</v>
          </cell>
          <cell r="N3978">
            <v>1.01E-2</v>
          </cell>
          <cell r="Z3978" t="str">
            <v>KEXP-0669961-269-23-12-20235205.151.0101</v>
          </cell>
        </row>
        <row r="3979">
          <cell r="J3979">
            <v>1</v>
          </cell>
          <cell r="N3979">
            <v>1.01E-2</v>
          </cell>
          <cell r="Z3979" t="str">
            <v>KEXP-0669961-269-23-12-20235205.141.0101</v>
          </cell>
        </row>
        <row r="3980">
          <cell r="J3980">
            <v>1</v>
          </cell>
          <cell r="N3980">
            <v>1.01E-2</v>
          </cell>
          <cell r="Z3980" t="str">
            <v>KEXP-0669961-269-23-12-20235205.131.0101</v>
          </cell>
        </row>
        <row r="3981">
          <cell r="J3981">
            <v>1</v>
          </cell>
          <cell r="N3981">
            <v>1.01E-2</v>
          </cell>
          <cell r="Z3981" t="str">
            <v>KEXP-0669961-269-23-12-20235205.121.0101</v>
          </cell>
        </row>
        <row r="3982">
          <cell r="J3982">
            <v>1</v>
          </cell>
          <cell r="N3982">
            <v>1.01E-2</v>
          </cell>
          <cell r="Z3982" t="str">
            <v>KEXP-0669961-269-23-12-20235205.111.0101</v>
          </cell>
        </row>
        <row r="3983">
          <cell r="J3983">
            <v>0.02</v>
          </cell>
          <cell r="N3983">
            <v>0</v>
          </cell>
          <cell r="Z3983" t="str">
            <v>KEXP-0669961-269-23-12-20233906.9090.02</v>
          </cell>
        </row>
        <row r="3984">
          <cell r="J3984">
            <v>0.02</v>
          </cell>
          <cell r="N3984">
            <v>0</v>
          </cell>
          <cell r="Z3984" t="str">
            <v>KEXP-0669961-269-23-12-20233809.9190.02</v>
          </cell>
        </row>
        <row r="3985">
          <cell r="J3985">
            <v>0.02</v>
          </cell>
          <cell r="N3985">
            <v>0</v>
          </cell>
          <cell r="Z3985" t="str">
            <v>KEXP-0669961-269-23-12-20233809.9110.02</v>
          </cell>
        </row>
        <row r="3986">
          <cell r="J3986">
            <v>0.02</v>
          </cell>
          <cell r="N3986">
            <v>0</v>
          </cell>
          <cell r="Z3986" t="str">
            <v>KEXP-0669961-269-23-12-20233505.2090.02</v>
          </cell>
        </row>
        <row r="3987">
          <cell r="J3987">
            <v>0.02</v>
          </cell>
          <cell r="N3987">
            <v>0</v>
          </cell>
          <cell r="Z3987" t="str">
            <v>KEXP-0669961-269-23-12-20233404.9090.02</v>
          </cell>
        </row>
        <row r="3988">
          <cell r="J3988">
            <v>0.02</v>
          </cell>
          <cell r="N3988">
            <v>0</v>
          </cell>
          <cell r="Z3988" t="str">
            <v>KEXP-0669961-269-23-12-20233403.9190.02</v>
          </cell>
        </row>
        <row r="3989">
          <cell r="J3989">
            <v>0.02</v>
          </cell>
          <cell r="N3989">
            <v>0</v>
          </cell>
          <cell r="Z3989" t="str">
            <v>KEXP-0669961-269-23-12-20233402.4190.02</v>
          </cell>
        </row>
        <row r="3990">
          <cell r="J3990">
            <v>1.4999999999999999E-2</v>
          </cell>
          <cell r="N3990">
            <v>0</v>
          </cell>
          <cell r="Z3990" t="str">
            <v>KEXP-0669961-269-23-12-20233204.90.015</v>
          </cell>
        </row>
        <row r="3991">
          <cell r="J3991">
            <v>1.4999999999999999E-2</v>
          </cell>
          <cell r="N3991">
            <v>0</v>
          </cell>
          <cell r="Z3991" t="str">
            <v>KEXP-0669961-269-23-12-20233204.1720.015</v>
          </cell>
        </row>
        <row r="3992">
          <cell r="J3992">
            <v>1.4999999999999999E-2</v>
          </cell>
          <cell r="N3992">
            <v>0</v>
          </cell>
          <cell r="Z3992" t="str">
            <v>KEXP-0669961-269-23-12-20233204.1720.015</v>
          </cell>
        </row>
        <row r="3993">
          <cell r="J3993">
            <v>1.4999999999999999E-2</v>
          </cell>
          <cell r="N3993">
            <v>0</v>
          </cell>
          <cell r="Z3993" t="str">
            <v>KEXP-0669961-269-23-12-20233204.140.015</v>
          </cell>
        </row>
        <row r="3994">
          <cell r="J3994">
            <v>1.4999999999999999E-2</v>
          </cell>
          <cell r="N3994">
            <v>0</v>
          </cell>
          <cell r="Z3994" t="str">
            <v>KEXP-0669961-269-23-12-20233204.120.015</v>
          </cell>
        </row>
        <row r="3995">
          <cell r="J3995">
            <v>1.4999999999999999E-2</v>
          </cell>
          <cell r="N3995">
            <v>0</v>
          </cell>
          <cell r="Z3995" t="str">
            <v>KEXP-0669961-269-23-12-20233204.1190.015</v>
          </cell>
        </row>
        <row r="3996">
          <cell r="J3996">
            <v>1.4999999999999999E-2</v>
          </cell>
          <cell r="N3996">
            <v>0</v>
          </cell>
          <cell r="Z3996" t="str">
            <v>KEXP-0669961-269-23-12-20233204.1110.015</v>
          </cell>
        </row>
        <row r="3997">
          <cell r="J3997">
            <v>0.02</v>
          </cell>
          <cell r="N3997">
            <v>0</v>
          </cell>
          <cell r="Z3997" t="str">
            <v>KEXP-0669961-269-23-12-20232931.9090.02</v>
          </cell>
        </row>
        <row r="3998">
          <cell r="J3998">
            <v>0.02</v>
          </cell>
          <cell r="N3998">
            <v>0</v>
          </cell>
          <cell r="Z3998" t="str">
            <v>KEXP-0669961-269-23-12-20232915.110.02</v>
          </cell>
        </row>
        <row r="3999">
          <cell r="J3999">
            <v>0.02</v>
          </cell>
          <cell r="N3999">
            <v>0</v>
          </cell>
          <cell r="Z3999" t="str">
            <v>KEXP-0669961-269-23-12-20232904.910.02</v>
          </cell>
        </row>
        <row r="4000">
          <cell r="J4000">
            <v>0.02</v>
          </cell>
          <cell r="N4000">
            <v>0</v>
          </cell>
          <cell r="Z4000" t="str">
            <v>KEXP-0669961-269-23-12-20232904.2090.02</v>
          </cell>
        </row>
        <row r="4001">
          <cell r="J4001">
            <v>1.1000000000000001</v>
          </cell>
          <cell r="N4001">
            <v>0</v>
          </cell>
          <cell r="Z4001" t="str">
            <v>KEXP-0669961-269-23-12-20232701.121.1</v>
          </cell>
        </row>
        <row r="4002">
          <cell r="J4002">
            <v>1</v>
          </cell>
          <cell r="N4002">
            <v>1.01E-2</v>
          </cell>
          <cell r="Z4002" t="str">
            <v>KEXP-0669961-270-23-12-20235208.111.0101</v>
          </cell>
        </row>
        <row r="4003">
          <cell r="J4003">
            <v>1</v>
          </cell>
          <cell r="N4003">
            <v>1.01E-2</v>
          </cell>
          <cell r="Z4003" t="str">
            <v>KEXP-0669961-270-23-12-20235205.281.0101</v>
          </cell>
        </row>
        <row r="4004">
          <cell r="J4004">
            <v>1</v>
          </cell>
          <cell r="N4004">
            <v>1.01E-2</v>
          </cell>
          <cell r="Z4004" t="str">
            <v>KEXP-0669961-270-23-12-20235205.271.0101</v>
          </cell>
        </row>
        <row r="4005">
          <cell r="J4005">
            <v>1</v>
          </cell>
          <cell r="N4005">
            <v>1.01E-2</v>
          </cell>
          <cell r="Z4005" t="str">
            <v>KEXP-0669961-270-23-12-20235205.261.0101</v>
          </cell>
        </row>
        <row r="4006">
          <cell r="J4006">
            <v>1</v>
          </cell>
          <cell r="N4006">
            <v>1.01E-2</v>
          </cell>
          <cell r="Z4006" t="str">
            <v>KEXP-0669961-270-23-12-20235205.241.0101</v>
          </cell>
        </row>
        <row r="4007">
          <cell r="J4007">
            <v>1</v>
          </cell>
          <cell r="N4007">
            <v>1.01E-2</v>
          </cell>
          <cell r="Z4007" t="str">
            <v>KEXP-0669961-270-23-12-20235205.231.0101</v>
          </cell>
        </row>
        <row r="4008">
          <cell r="J4008">
            <v>1</v>
          </cell>
          <cell r="N4008">
            <v>1.01E-2</v>
          </cell>
          <cell r="Z4008" t="str">
            <v>KEXP-0669961-270-23-12-20235205.211.0101</v>
          </cell>
        </row>
        <row r="4009">
          <cell r="J4009">
            <v>6.0000000000000001E-3</v>
          </cell>
          <cell r="N4009">
            <v>0</v>
          </cell>
          <cell r="Z4009" t="str">
            <v>KEXP-0669961-270-23-12-20233919.9090.006</v>
          </cell>
        </row>
        <row r="4010">
          <cell r="J4010">
            <v>0.02</v>
          </cell>
          <cell r="N4010">
            <v>0</v>
          </cell>
          <cell r="Z4010" t="str">
            <v>KEXP-0669961-270-23-12-20233912.390.02</v>
          </cell>
        </row>
        <row r="4011">
          <cell r="J4011">
            <v>0.02</v>
          </cell>
          <cell r="N4011">
            <v>0</v>
          </cell>
          <cell r="Z4011" t="str">
            <v>KEXP-0669961-270-23-12-20233906.9020.02</v>
          </cell>
        </row>
        <row r="4012">
          <cell r="J4012">
            <v>0.02</v>
          </cell>
          <cell r="N4012">
            <v>0</v>
          </cell>
          <cell r="Z4012" t="str">
            <v>KEXP-0669961-270-23-12-20233901.90.02</v>
          </cell>
        </row>
        <row r="4013">
          <cell r="J4013">
            <v>0.02</v>
          </cell>
          <cell r="N4013">
            <v>0</v>
          </cell>
          <cell r="Z4013" t="str">
            <v>KEXP-0669961-270-23-12-20233901.20.02</v>
          </cell>
        </row>
        <row r="4014">
          <cell r="J4014">
            <v>0.02</v>
          </cell>
          <cell r="N4014">
            <v>0</v>
          </cell>
          <cell r="Z4014" t="str">
            <v>KEXP-0669961-270-23-12-20233824.99990.02</v>
          </cell>
        </row>
        <row r="4015">
          <cell r="J4015">
            <v>0.02</v>
          </cell>
          <cell r="N4015">
            <v>0</v>
          </cell>
          <cell r="Z4015" t="str">
            <v>KEXP-0669961-270-23-12-20233824.99920.02</v>
          </cell>
        </row>
        <row r="4016">
          <cell r="J4016">
            <v>0.02</v>
          </cell>
          <cell r="N4016">
            <v>0</v>
          </cell>
          <cell r="Z4016" t="str">
            <v>KEXP-0669961-270-23-12-20233402.90.02</v>
          </cell>
        </row>
        <row r="4017">
          <cell r="J4017">
            <v>1.4999999999999999E-2</v>
          </cell>
          <cell r="N4017">
            <v>0</v>
          </cell>
          <cell r="Z4017" t="str">
            <v>KEXP-0669961-270-23-12-20233204.1790.015</v>
          </cell>
        </row>
        <row r="4018">
          <cell r="J4018">
            <v>1.4999999999999999E-2</v>
          </cell>
          <cell r="N4018">
            <v>0</v>
          </cell>
          <cell r="Z4018" t="str">
            <v>KEXP-0669961-270-23-12-20233204.1710.015</v>
          </cell>
        </row>
        <row r="4019">
          <cell r="J4019">
            <v>1.4999999999999999E-2</v>
          </cell>
          <cell r="N4019">
            <v>0</v>
          </cell>
          <cell r="Z4019" t="str">
            <v>KEXP-0669961-270-23-12-20233204.1590.015</v>
          </cell>
        </row>
        <row r="4020">
          <cell r="J4020">
            <v>1.4999999999999999E-2</v>
          </cell>
          <cell r="N4020">
            <v>0</v>
          </cell>
          <cell r="Z4020" t="str">
            <v>KEXP-0669961-270-23-12-20233204.120.015</v>
          </cell>
        </row>
        <row r="4021">
          <cell r="J4021">
            <v>0.02</v>
          </cell>
          <cell r="N4021">
            <v>0</v>
          </cell>
          <cell r="Z4021" t="str">
            <v>KEXP-0669961-270-23-12-20232915.210.02</v>
          </cell>
        </row>
        <row r="4022">
          <cell r="J4022">
            <v>0.02</v>
          </cell>
          <cell r="N4022">
            <v>0</v>
          </cell>
          <cell r="Z4022" t="str">
            <v>KEXP-0669961-270-23-12-20232836.30.02</v>
          </cell>
        </row>
        <row r="4023">
          <cell r="J4023">
            <v>0.02</v>
          </cell>
          <cell r="N4023">
            <v>0</v>
          </cell>
          <cell r="Z4023" t="str">
            <v>KEXP-0669961-270-23-12-20232836.20.02</v>
          </cell>
        </row>
        <row r="4024">
          <cell r="J4024">
            <v>0.02</v>
          </cell>
          <cell r="N4024">
            <v>0</v>
          </cell>
          <cell r="Z4024" t="str">
            <v>KEXP-0669961-270-23-12-20232825.10.02</v>
          </cell>
        </row>
        <row r="4025">
          <cell r="J4025">
            <v>0.02</v>
          </cell>
          <cell r="N4025">
            <v>0</v>
          </cell>
          <cell r="Z4025" t="str">
            <v>KEXP-0669961-270-23-12-20232815.120.02</v>
          </cell>
        </row>
        <row r="4026">
          <cell r="J4026">
            <v>0.02</v>
          </cell>
          <cell r="N4026">
            <v>0</v>
          </cell>
          <cell r="Z4026" t="str">
            <v>KEXP-0669961-270-23-12-20232501.0090.02</v>
          </cell>
        </row>
        <row r="4027">
          <cell r="J4027">
            <v>0.02</v>
          </cell>
          <cell r="N4027">
            <v>0</v>
          </cell>
          <cell r="Z4027" t="str">
            <v>KEXP-0669961-270-23-12-20231108.120.02</v>
          </cell>
        </row>
        <row r="4028">
          <cell r="J4028">
            <v>1</v>
          </cell>
          <cell r="N4028">
            <v>1.01E-2</v>
          </cell>
          <cell r="Z4028" t="str">
            <v>KEXP-0669961-271-23-12-20235208.191.0101</v>
          </cell>
        </row>
        <row r="4029">
          <cell r="J4029">
            <v>1</v>
          </cell>
          <cell r="N4029">
            <v>1.01E-2</v>
          </cell>
          <cell r="Z4029" t="str">
            <v>KEXP-0669961-271-23-12-20235205.221.0101</v>
          </cell>
        </row>
        <row r="4030">
          <cell r="J4030">
            <v>1</v>
          </cell>
          <cell r="N4030">
            <v>1.01E-2</v>
          </cell>
          <cell r="Z4030" t="str">
            <v>KEXP-0669961-271-23-12-20235205.151.0101</v>
          </cell>
        </row>
        <row r="4031">
          <cell r="J4031">
            <v>1</v>
          </cell>
          <cell r="N4031">
            <v>1.01E-2</v>
          </cell>
          <cell r="Z4031" t="str">
            <v>KEXP-0669961-271-23-12-20235205.141.0101</v>
          </cell>
        </row>
        <row r="4032">
          <cell r="J4032">
            <v>1</v>
          </cell>
          <cell r="N4032">
            <v>1.01E-2</v>
          </cell>
          <cell r="Z4032" t="str">
            <v>KEXP-0669961-271-23-12-20235205.131.0101</v>
          </cell>
        </row>
        <row r="4033">
          <cell r="J4033">
            <v>1</v>
          </cell>
          <cell r="N4033">
            <v>1.01E-2</v>
          </cell>
          <cell r="Z4033" t="str">
            <v>KEXP-0669961-271-23-12-20235205.121.0101</v>
          </cell>
        </row>
        <row r="4034">
          <cell r="J4034">
            <v>1</v>
          </cell>
          <cell r="N4034">
            <v>1.01E-2</v>
          </cell>
          <cell r="Z4034" t="str">
            <v>KEXP-0669961-271-23-12-20235205.111.0101</v>
          </cell>
        </row>
        <row r="4035">
          <cell r="J4035">
            <v>0.02</v>
          </cell>
          <cell r="N4035">
            <v>0</v>
          </cell>
          <cell r="Z4035" t="str">
            <v>KEXP-0669961-271-23-12-20233906.9090.02</v>
          </cell>
        </row>
        <row r="4036">
          <cell r="J4036">
            <v>0.02</v>
          </cell>
          <cell r="N4036">
            <v>0</v>
          </cell>
          <cell r="Z4036" t="str">
            <v>KEXP-0669961-271-23-12-20233809.9190.02</v>
          </cell>
        </row>
        <row r="4037">
          <cell r="J4037">
            <v>0.02</v>
          </cell>
          <cell r="N4037">
            <v>0</v>
          </cell>
          <cell r="Z4037" t="str">
            <v>KEXP-0669961-271-23-12-20233809.9110.02</v>
          </cell>
        </row>
        <row r="4038">
          <cell r="J4038">
            <v>0.02</v>
          </cell>
          <cell r="N4038">
            <v>0</v>
          </cell>
          <cell r="Z4038" t="str">
            <v>KEXP-0669961-271-23-12-20233505.2090.02</v>
          </cell>
        </row>
        <row r="4039">
          <cell r="J4039">
            <v>0.02</v>
          </cell>
          <cell r="N4039">
            <v>0</v>
          </cell>
          <cell r="Z4039" t="str">
            <v>KEXP-0669961-271-23-12-20233404.9090.02</v>
          </cell>
        </row>
        <row r="4040">
          <cell r="J4040">
            <v>0.02</v>
          </cell>
          <cell r="N4040">
            <v>0</v>
          </cell>
          <cell r="Z4040" t="str">
            <v>KEXP-0669961-271-23-12-20233403.9190.02</v>
          </cell>
        </row>
        <row r="4041">
          <cell r="J4041">
            <v>0.02</v>
          </cell>
          <cell r="N4041">
            <v>0</v>
          </cell>
          <cell r="Z4041" t="str">
            <v>KEXP-0669961-271-23-12-20233402.4190.02</v>
          </cell>
        </row>
        <row r="4042">
          <cell r="J4042">
            <v>1.4999999999999999E-2</v>
          </cell>
          <cell r="N4042">
            <v>0</v>
          </cell>
          <cell r="Z4042" t="str">
            <v>KEXP-0669961-271-23-12-20233204.90.015</v>
          </cell>
        </row>
        <row r="4043">
          <cell r="J4043">
            <v>1.4999999999999999E-2</v>
          </cell>
          <cell r="N4043">
            <v>0</v>
          </cell>
          <cell r="Z4043" t="str">
            <v>KEXP-0669961-271-23-12-20233204.1720.015</v>
          </cell>
        </row>
        <row r="4044">
          <cell r="J4044">
            <v>1.4999999999999999E-2</v>
          </cell>
          <cell r="N4044">
            <v>0</v>
          </cell>
          <cell r="Z4044" t="str">
            <v>KEXP-0669961-271-23-12-20233204.1720.015</v>
          </cell>
        </row>
        <row r="4045">
          <cell r="J4045">
            <v>1.4999999999999999E-2</v>
          </cell>
          <cell r="N4045">
            <v>0</v>
          </cell>
          <cell r="Z4045" t="str">
            <v>KEXP-0669961-271-23-12-20233204.140.015</v>
          </cell>
        </row>
        <row r="4046">
          <cell r="J4046">
            <v>1.4999999999999999E-2</v>
          </cell>
          <cell r="N4046">
            <v>0</v>
          </cell>
          <cell r="Z4046" t="str">
            <v>KEXP-0669961-271-23-12-20233204.120.015</v>
          </cell>
        </row>
        <row r="4047">
          <cell r="J4047">
            <v>1.4999999999999999E-2</v>
          </cell>
          <cell r="N4047">
            <v>0</v>
          </cell>
          <cell r="Z4047" t="str">
            <v>KEXP-0669961-271-23-12-20233204.1190.015</v>
          </cell>
        </row>
        <row r="4048">
          <cell r="J4048">
            <v>1.4999999999999999E-2</v>
          </cell>
          <cell r="N4048">
            <v>0</v>
          </cell>
          <cell r="Z4048" t="str">
            <v>KEXP-0669961-271-23-12-20233204.1110.015</v>
          </cell>
        </row>
        <row r="4049">
          <cell r="J4049">
            <v>0.02</v>
          </cell>
          <cell r="N4049">
            <v>0</v>
          </cell>
          <cell r="Z4049" t="str">
            <v>KEXP-0669961-271-23-12-20232931.9090.02</v>
          </cell>
        </row>
        <row r="4050">
          <cell r="J4050">
            <v>0.02</v>
          </cell>
          <cell r="N4050">
            <v>0</v>
          </cell>
          <cell r="Z4050" t="str">
            <v>KEXP-0669961-271-23-12-20232915.110.02</v>
          </cell>
        </row>
        <row r="4051">
          <cell r="J4051">
            <v>0.02</v>
          </cell>
          <cell r="N4051">
            <v>0</v>
          </cell>
          <cell r="Z4051" t="str">
            <v>KEXP-0669961-271-23-12-20232904.910.02</v>
          </cell>
        </row>
        <row r="4052">
          <cell r="J4052">
            <v>0.02</v>
          </cell>
          <cell r="N4052">
            <v>0</v>
          </cell>
          <cell r="Z4052" t="str">
            <v>KEXP-0669961-271-23-12-20232904.2090.02</v>
          </cell>
        </row>
        <row r="4053">
          <cell r="J4053">
            <v>1.1000000000000001</v>
          </cell>
          <cell r="N4053">
            <v>0</v>
          </cell>
          <cell r="Z4053" t="str">
            <v>KEXP-0669961-271-23-12-20232701.121.1</v>
          </cell>
        </row>
        <row r="4054">
          <cell r="J4054">
            <v>1</v>
          </cell>
          <cell r="N4054">
            <v>1.01E-2</v>
          </cell>
          <cell r="Z4054" t="str">
            <v>KEXP-0669961-272-23-12-20235208.111.0101</v>
          </cell>
        </row>
        <row r="4055">
          <cell r="J4055">
            <v>1</v>
          </cell>
          <cell r="N4055">
            <v>1.01E-2</v>
          </cell>
          <cell r="Z4055" t="str">
            <v>KEXP-0669961-272-23-12-20235205.281.0101</v>
          </cell>
        </row>
        <row r="4056">
          <cell r="J4056">
            <v>1</v>
          </cell>
          <cell r="N4056">
            <v>1.01E-2</v>
          </cell>
          <cell r="Z4056" t="str">
            <v>KEXP-0669961-272-23-12-20235205.271.0101</v>
          </cell>
        </row>
        <row r="4057">
          <cell r="J4057">
            <v>1</v>
          </cell>
          <cell r="N4057">
            <v>1.01E-2</v>
          </cell>
          <cell r="Z4057" t="str">
            <v>KEXP-0669961-272-23-12-20235205.261.0101</v>
          </cell>
        </row>
        <row r="4058">
          <cell r="J4058">
            <v>1</v>
          </cell>
          <cell r="N4058">
            <v>1.01E-2</v>
          </cell>
          <cell r="Z4058" t="str">
            <v>KEXP-0669961-272-23-12-20235205.241.0101</v>
          </cell>
        </row>
        <row r="4059">
          <cell r="J4059">
            <v>1</v>
          </cell>
          <cell r="N4059">
            <v>1.01E-2</v>
          </cell>
          <cell r="Z4059" t="str">
            <v>KEXP-0669961-272-23-12-20235205.231.0101</v>
          </cell>
        </row>
        <row r="4060">
          <cell r="J4060">
            <v>1</v>
          </cell>
          <cell r="N4060">
            <v>1.01E-2</v>
          </cell>
          <cell r="Z4060" t="str">
            <v>KEXP-0669961-272-23-12-20235205.211.0101</v>
          </cell>
        </row>
        <row r="4061">
          <cell r="J4061">
            <v>6.0000000000000001E-3</v>
          </cell>
          <cell r="N4061">
            <v>0</v>
          </cell>
          <cell r="Z4061" t="str">
            <v>KEXP-0669961-272-23-12-20233919.9090.006</v>
          </cell>
        </row>
        <row r="4062">
          <cell r="J4062">
            <v>0.02</v>
          </cell>
          <cell r="N4062">
            <v>0</v>
          </cell>
          <cell r="Z4062" t="str">
            <v>KEXP-0669961-272-23-12-20233912.390.02</v>
          </cell>
        </row>
        <row r="4063">
          <cell r="J4063">
            <v>0.02</v>
          </cell>
          <cell r="N4063">
            <v>0</v>
          </cell>
          <cell r="Z4063" t="str">
            <v>KEXP-0669961-272-23-12-20233906.9020.02</v>
          </cell>
        </row>
        <row r="4064">
          <cell r="J4064">
            <v>0.02</v>
          </cell>
          <cell r="N4064">
            <v>0</v>
          </cell>
          <cell r="Z4064" t="str">
            <v>KEXP-0669961-272-23-12-20233901.90.02</v>
          </cell>
        </row>
        <row r="4065">
          <cell r="J4065">
            <v>0.02</v>
          </cell>
          <cell r="N4065">
            <v>0</v>
          </cell>
          <cell r="Z4065" t="str">
            <v>KEXP-0669961-272-23-12-20233901.20.02</v>
          </cell>
        </row>
        <row r="4066">
          <cell r="J4066">
            <v>0.02</v>
          </cell>
          <cell r="N4066">
            <v>0</v>
          </cell>
          <cell r="Z4066" t="str">
            <v>KEXP-0669961-272-23-12-20233824.99990.02</v>
          </cell>
        </row>
        <row r="4067">
          <cell r="J4067">
            <v>0.02</v>
          </cell>
          <cell r="N4067">
            <v>0</v>
          </cell>
          <cell r="Z4067" t="str">
            <v>KEXP-0669961-272-23-12-20233824.99920.02</v>
          </cell>
        </row>
        <row r="4068">
          <cell r="J4068">
            <v>0.02</v>
          </cell>
          <cell r="N4068">
            <v>0</v>
          </cell>
          <cell r="Z4068" t="str">
            <v>KEXP-0669961-272-23-12-20233402.90.02</v>
          </cell>
        </row>
        <row r="4069">
          <cell r="J4069">
            <v>1.4999999999999999E-2</v>
          </cell>
          <cell r="N4069">
            <v>0</v>
          </cell>
          <cell r="Z4069" t="str">
            <v>KEXP-0669961-272-23-12-20233204.1790.015</v>
          </cell>
        </row>
        <row r="4070">
          <cell r="J4070">
            <v>1.4999999999999999E-2</v>
          </cell>
          <cell r="N4070">
            <v>0</v>
          </cell>
          <cell r="Z4070" t="str">
            <v>KEXP-0669961-272-23-12-20233204.1710.015</v>
          </cell>
        </row>
        <row r="4071">
          <cell r="J4071">
            <v>1.4999999999999999E-2</v>
          </cell>
          <cell r="N4071">
            <v>0</v>
          </cell>
          <cell r="Z4071" t="str">
            <v>KEXP-0669961-272-23-12-20233204.1590.015</v>
          </cell>
        </row>
        <row r="4072">
          <cell r="J4072">
            <v>1.4999999999999999E-2</v>
          </cell>
          <cell r="N4072">
            <v>0</v>
          </cell>
          <cell r="Z4072" t="str">
            <v>KEXP-0669961-272-23-12-20233204.120.015</v>
          </cell>
        </row>
        <row r="4073">
          <cell r="J4073">
            <v>0.02</v>
          </cell>
          <cell r="N4073">
            <v>0</v>
          </cell>
          <cell r="Z4073" t="str">
            <v>KEXP-0669961-272-23-12-20232915.210.02</v>
          </cell>
        </row>
        <row r="4074">
          <cell r="J4074">
            <v>0.02</v>
          </cell>
          <cell r="N4074">
            <v>0</v>
          </cell>
          <cell r="Z4074" t="str">
            <v>KEXP-0669961-272-23-12-20232836.30.02</v>
          </cell>
        </row>
        <row r="4075">
          <cell r="J4075">
            <v>0.02</v>
          </cell>
          <cell r="N4075">
            <v>0</v>
          </cell>
          <cell r="Z4075" t="str">
            <v>KEXP-0669961-272-23-12-20232836.20.02</v>
          </cell>
        </row>
        <row r="4076">
          <cell r="J4076">
            <v>0.02</v>
          </cell>
          <cell r="N4076">
            <v>0</v>
          </cell>
          <cell r="Z4076" t="str">
            <v>KEXP-0669961-272-23-12-20232825.10.02</v>
          </cell>
        </row>
        <row r="4077">
          <cell r="J4077">
            <v>0.02</v>
          </cell>
          <cell r="N4077">
            <v>0</v>
          </cell>
          <cell r="Z4077" t="str">
            <v>KEXP-0669961-272-23-12-20232815.120.02</v>
          </cell>
        </row>
        <row r="4078">
          <cell r="J4078">
            <v>1.1000000000000001</v>
          </cell>
          <cell r="N4078">
            <v>0</v>
          </cell>
          <cell r="Z4078" t="str">
            <v>KEXP-0669961-272-23-12-20232701.191.1</v>
          </cell>
        </row>
        <row r="4079">
          <cell r="J4079">
            <v>0.02</v>
          </cell>
          <cell r="N4079">
            <v>0</v>
          </cell>
          <cell r="Z4079" t="str">
            <v>KEXP-0669961-272-23-12-20232501.0090.02</v>
          </cell>
        </row>
        <row r="4080">
          <cell r="J4080">
            <v>0.02</v>
          </cell>
          <cell r="N4080">
            <v>0</v>
          </cell>
          <cell r="Z4080" t="str">
            <v>KEXP-0669961-272-23-12-20231108.120.02</v>
          </cell>
        </row>
        <row r="4081">
          <cell r="J4081">
            <v>1</v>
          </cell>
          <cell r="N4081">
            <v>1.01E-2</v>
          </cell>
          <cell r="Z4081" t="str">
            <v>KEXP-0669961-273-23-12-20235208.191.0101</v>
          </cell>
        </row>
        <row r="4082">
          <cell r="J4082">
            <v>1</v>
          </cell>
          <cell r="N4082">
            <v>1.01E-2</v>
          </cell>
          <cell r="Z4082" t="str">
            <v>KEXP-0669961-273-23-12-20235205.221.0101</v>
          </cell>
        </row>
        <row r="4083">
          <cell r="J4083">
            <v>1</v>
          </cell>
          <cell r="N4083">
            <v>1.01E-2</v>
          </cell>
          <cell r="Z4083" t="str">
            <v>KEXP-0669961-273-23-12-20235205.151.0101</v>
          </cell>
        </row>
        <row r="4084">
          <cell r="J4084">
            <v>1</v>
          </cell>
          <cell r="N4084">
            <v>1.01E-2</v>
          </cell>
          <cell r="Z4084" t="str">
            <v>KEXP-0669961-273-23-12-20235205.141.0101</v>
          </cell>
        </row>
        <row r="4085">
          <cell r="J4085">
            <v>1</v>
          </cell>
          <cell r="N4085">
            <v>1.01E-2</v>
          </cell>
          <cell r="Z4085" t="str">
            <v>KEXP-0669961-273-23-12-20235205.131.0101</v>
          </cell>
        </row>
        <row r="4086">
          <cell r="J4086">
            <v>1</v>
          </cell>
          <cell r="N4086">
            <v>1.01E-2</v>
          </cell>
          <cell r="Z4086" t="str">
            <v>KEXP-0669961-273-23-12-20235205.121.0101</v>
          </cell>
        </row>
        <row r="4087">
          <cell r="J4087">
            <v>1</v>
          </cell>
          <cell r="N4087">
            <v>1.01E-2</v>
          </cell>
          <cell r="Z4087" t="str">
            <v>KEXP-0669961-273-23-12-20235205.111.0101</v>
          </cell>
        </row>
        <row r="4088">
          <cell r="J4088">
            <v>6.0000000000000001E-3</v>
          </cell>
          <cell r="N4088">
            <v>0</v>
          </cell>
          <cell r="Z4088" t="str">
            <v>KEXP-0669961-273-23-12-20233919.9090.006</v>
          </cell>
        </row>
        <row r="4089">
          <cell r="J4089">
            <v>0.02</v>
          </cell>
          <cell r="N4089">
            <v>0</v>
          </cell>
          <cell r="Z4089" t="str">
            <v>KEXP-0669961-273-23-12-202339100.02</v>
          </cell>
        </row>
        <row r="4090">
          <cell r="J4090">
            <v>0.02</v>
          </cell>
          <cell r="N4090">
            <v>0</v>
          </cell>
          <cell r="Z4090" t="str">
            <v>KEXP-0669961-273-23-12-20233906.9090.02</v>
          </cell>
        </row>
        <row r="4091">
          <cell r="J4091">
            <v>0.02</v>
          </cell>
          <cell r="N4091">
            <v>0</v>
          </cell>
          <cell r="Z4091" t="str">
            <v>KEXP-0669961-273-23-12-20233824.99920.02</v>
          </cell>
        </row>
        <row r="4092">
          <cell r="J4092">
            <v>0.02</v>
          </cell>
          <cell r="N4092">
            <v>0</v>
          </cell>
          <cell r="Z4092" t="str">
            <v>KEXP-0669961-273-23-12-20233507.90.02</v>
          </cell>
        </row>
        <row r="4093">
          <cell r="J4093">
            <v>0.02</v>
          </cell>
          <cell r="N4093">
            <v>0</v>
          </cell>
          <cell r="Z4093" t="str">
            <v>KEXP-0669961-273-23-12-20233505.2090.02</v>
          </cell>
        </row>
        <row r="4094">
          <cell r="J4094">
            <v>0.02</v>
          </cell>
          <cell r="N4094">
            <v>0</v>
          </cell>
          <cell r="Z4094" t="str">
            <v>KEXP-0669961-273-23-12-20233404.9090.02</v>
          </cell>
        </row>
        <row r="4095">
          <cell r="J4095">
            <v>0.02</v>
          </cell>
          <cell r="N4095">
            <v>0</v>
          </cell>
          <cell r="Z4095" t="str">
            <v>KEXP-0669961-273-23-12-20233403.9190.02</v>
          </cell>
        </row>
        <row r="4096">
          <cell r="J4096">
            <v>0.02</v>
          </cell>
          <cell r="N4096">
            <v>0</v>
          </cell>
          <cell r="Z4096" t="str">
            <v>KEXP-0669961-273-23-12-20233402.420.02</v>
          </cell>
        </row>
        <row r="4097">
          <cell r="J4097">
            <v>0.02</v>
          </cell>
          <cell r="N4097">
            <v>0</v>
          </cell>
          <cell r="Z4097" t="str">
            <v>KEXP-0669961-273-23-12-20232931.9090.02</v>
          </cell>
        </row>
        <row r="4098">
          <cell r="J4098">
            <v>0.02</v>
          </cell>
          <cell r="N4098">
            <v>0</v>
          </cell>
          <cell r="Z4098" t="str">
            <v>KEXP-0669961-273-23-12-20232904.2090.02</v>
          </cell>
        </row>
        <row r="4099">
          <cell r="J4099">
            <v>1.1000000000000001</v>
          </cell>
          <cell r="N4099">
            <v>0</v>
          </cell>
          <cell r="Z4099" t="str">
            <v>KEXP-0669961-273-23-12-20232701.121.1</v>
          </cell>
        </row>
        <row r="4100">
          <cell r="J4100">
            <v>0.02</v>
          </cell>
          <cell r="N4100">
            <v>0</v>
          </cell>
          <cell r="Z4100" t="str">
            <v>KEXP-0669961-273-23-12-20232501.0090.02</v>
          </cell>
        </row>
        <row r="4101">
          <cell r="J4101">
            <v>1</v>
          </cell>
          <cell r="N4101">
            <v>1.01E-2</v>
          </cell>
          <cell r="Z4101" t="str">
            <v>KEXP-0669961-274-23-12-20235208.111.0101</v>
          </cell>
        </row>
        <row r="4102">
          <cell r="J4102">
            <v>1</v>
          </cell>
          <cell r="N4102">
            <v>1.01E-2</v>
          </cell>
          <cell r="Z4102" t="str">
            <v>KEXP-0669961-274-23-12-20235205.281.0101</v>
          </cell>
        </row>
        <row r="4103">
          <cell r="J4103">
            <v>1</v>
          </cell>
          <cell r="N4103">
            <v>1.01E-2</v>
          </cell>
          <cell r="Z4103" t="str">
            <v>KEXP-0669961-274-23-12-20235205.271.0101</v>
          </cell>
        </row>
        <row r="4104">
          <cell r="J4104">
            <v>1</v>
          </cell>
          <cell r="N4104">
            <v>1.01E-2</v>
          </cell>
          <cell r="Z4104" t="str">
            <v>KEXP-0669961-274-23-12-20235205.261.0101</v>
          </cell>
        </row>
        <row r="4105">
          <cell r="J4105">
            <v>1</v>
          </cell>
          <cell r="N4105">
            <v>1.01E-2</v>
          </cell>
          <cell r="Z4105" t="str">
            <v>KEXP-0669961-274-23-12-20235205.241.0101</v>
          </cell>
        </row>
        <row r="4106">
          <cell r="J4106">
            <v>1</v>
          </cell>
          <cell r="N4106">
            <v>1.01E-2</v>
          </cell>
          <cell r="Z4106" t="str">
            <v>KEXP-0669961-274-23-12-20235205.231.0101</v>
          </cell>
        </row>
        <row r="4107">
          <cell r="J4107">
            <v>1</v>
          </cell>
          <cell r="N4107">
            <v>1.01E-2</v>
          </cell>
          <cell r="Z4107" t="str">
            <v>KEXP-0669961-274-23-12-20235205.211.0101</v>
          </cell>
        </row>
        <row r="4108">
          <cell r="J4108">
            <v>0.02</v>
          </cell>
          <cell r="N4108">
            <v>0</v>
          </cell>
          <cell r="Z4108" t="str">
            <v>KEXP-0669961-274-23-12-20233912.390.02</v>
          </cell>
        </row>
        <row r="4109">
          <cell r="J4109">
            <v>0.02</v>
          </cell>
          <cell r="N4109">
            <v>0</v>
          </cell>
          <cell r="Z4109" t="str">
            <v>KEXP-0669961-274-23-12-20233906.9020.02</v>
          </cell>
        </row>
        <row r="4110">
          <cell r="J4110">
            <v>0.02</v>
          </cell>
          <cell r="N4110">
            <v>0</v>
          </cell>
          <cell r="Z4110" t="str">
            <v>KEXP-0669961-274-23-12-20233901.90.02</v>
          </cell>
        </row>
        <row r="4111">
          <cell r="J4111">
            <v>0.02</v>
          </cell>
          <cell r="N4111">
            <v>0</v>
          </cell>
          <cell r="Z4111" t="str">
            <v>KEXP-0669961-274-23-12-20233901.20.02</v>
          </cell>
        </row>
        <row r="4112">
          <cell r="J4112">
            <v>0.02</v>
          </cell>
          <cell r="N4112">
            <v>0</v>
          </cell>
          <cell r="Z4112" t="str">
            <v>KEXP-0669961-274-23-12-20233824.99990.02</v>
          </cell>
        </row>
        <row r="4113">
          <cell r="J4113">
            <v>0.02</v>
          </cell>
          <cell r="N4113">
            <v>0</v>
          </cell>
          <cell r="Z4113" t="str">
            <v>KEXP-0669961-274-23-12-20232915.210.02</v>
          </cell>
        </row>
        <row r="4114">
          <cell r="J4114">
            <v>0.02</v>
          </cell>
          <cell r="N4114">
            <v>0</v>
          </cell>
          <cell r="Z4114" t="str">
            <v>KEXP-0669961-274-23-12-20232836.30.02</v>
          </cell>
        </row>
        <row r="4115">
          <cell r="J4115">
            <v>0.02</v>
          </cell>
          <cell r="N4115">
            <v>0</v>
          </cell>
          <cell r="Z4115" t="str">
            <v>KEXP-0669961-274-23-12-20232836.20.02</v>
          </cell>
        </row>
        <row r="4116">
          <cell r="J4116">
            <v>0.02</v>
          </cell>
          <cell r="N4116">
            <v>0</v>
          </cell>
          <cell r="Z4116" t="str">
            <v>KEXP-0669961-274-23-12-20232825.10.02</v>
          </cell>
        </row>
        <row r="4117">
          <cell r="J4117">
            <v>0.02</v>
          </cell>
          <cell r="N4117">
            <v>0</v>
          </cell>
          <cell r="Z4117" t="str">
            <v>KEXP-0669961-274-23-12-20232815.120.02</v>
          </cell>
        </row>
        <row r="4118">
          <cell r="J4118">
            <v>1.1000000000000001</v>
          </cell>
          <cell r="N4118">
            <v>0</v>
          </cell>
          <cell r="Z4118" t="str">
            <v>KEXP-0669961-274-23-12-20232701.191.1</v>
          </cell>
        </row>
        <row r="4119">
          <cell r="J4119">
            <v>0.02</v>
          </cell>
          <cell r="N4119">
            <v>0</v>
          </cell>
          <cell r="Z4119" t="str">
            <v>KEXP-0669961-274-23-12-20231108.120.02</v>
          </cell>
        </row>
        <row r="4120">
          <cell r="J4120">
            <v>3.5000000000000003E-2</v>
          </cell>
          <cell r="N4120">
            <v>0</v>
          </cell>
          <cell r="Z4120" t="str">
            <v>KEXP-0669961-275-23-12-20235901.9090.035</v>
          </cell>
        </row>
        <row r="4121">
          <cell r="J4121">
            <v>0.03</v>
          </cell>
          <cell r="N4121">
            <v>0</v>
          </cell>
          <cell r="Z4121" t="str">
            <v>KEXP-0669961-275-23-12-20235508.10.03</v>
          </cell>
        </row>
        <row r="4122">
          <cell r="J4122">
            <v>0.03</v>
          </cell>
          <cell r="N4122">
            <v>0</v>
          </cell>
          <cell r="Z4122" t="str">
            <v>KEXP-0669961-275-23-12-20235401.10.03</v>
          </cell>
        </row>
        <row r="4123">
          <cell r="J4123">
            <v>1</v>
          </cell>
          <cell r="N4123">
            <v>1.01E-2</v>
          </cell>
          <cell r="Z4123" t="str">
            <v>KEXP-0669961-275-23-12-20235206.231.0101</v>
          </cell>
        </row>
        <row r="4124">
          <cell r="J4124">
            <v>1</v>
          </cell>
          <cell r="N4124">
            <v>1.01E-2</v>
          </cell>
          <cell r="Z4124" t="str">
            <v>KEXP-0669961-275-23-12-20235206.141.0101</v>
          </cell>
        </row>
        <row r="4125">
          <cell r="J4125">
            <v>1</v>
          </cell>
          <cell r="N4125">
            <v>1.01E-2</v>
          </cell>
          <cell r="Z4125" t="str">
            <v>KEXP-0669961-275-23-12-20235206.131.0101</v>
          </cell>
        </row>
        <row r="4126">
          <cell r="J4126">
            <v>1</v>
          </cell>
          <cell r="N4126">
            <v>1.01E-2</v>
          </cell>
          <cell r="Z4126" t="str">
            <v>KEXP-0669961-275-23-12-20235206.121.0101</v>
          </cell>
        </row>
        <row r="4127">
          <cell r="J4127">
            <v>0.03</v>
          </cell>
          <cell r="N4127">
            <v>0</v>
          </cell>
          <cell r="Z4127" t="str">
            <v>KEXP-0669961-275-23-12-20235204.110.03</v>
          </cell>
        </row>
        <row r="4128">
          <cell r="J4128">
            <v>1</v>
          </cell>
          <cell r="N4128">
            <v>0</v>
          </cell>
          <cell r="Z4128" t="str">
            <v>KEXP-0669961-275-23-12-20234819.11</v>
          </cell>
        </row>
        <row r="4129">
          <cell r="J4129">
            <v>6.0000000000000001E-3</v>
          </cell>
          <cell r="N4129">
            <v>0</v>
          </cell>
          <cell r="Z4129" t="str">
            <v>KEXP-0669961-275-23-12-20233919.9090.006</v>
          </cell>
        </row>
        <row r="4130">
          <cell r="J4130">
            <v>0.02</v>
          </cell>
          <cell r="N4130">
            <v>0</v>
          </cell>
          <cell r="Z4130" t="str">
            <v>KEXP-0669961-275-23-12-20233906.9090.02</v>
          </cell>
        </row>
        <row r="4131">
          <cell r="J4131">
            <v>0.02</v>
          </cell>
          <cell r="N4131">
            <v>0</v>
          </cell>
          <cell r="Z4131" t="str">
            <v>KEXP-0669961-275-23-12-20233809.9190.02</v>
          </cell>
        </row>
        <row r="4132">
          <cell r="J4132">
            <v>0.02</v>
          </cell>
          <cell r="N4132">
            <v>0</v>
          </cell>
          <cell r="Z4132" t="str">
            <v>KEXP-0669961-275-23-12-20233809.9110.02</v>
          </cell>
        </row>
        <row r="4133">
          <cell r="J4133">
            <v>0.02</v>
          </cell>
          <cell r="N4133">
            <v>0</v>
          </cell>
          <cell r="Z4133" t="str">
            <v>KEXP-0669961-275-23-12-20233505.2090.02</v>
          </cell>
        </row>
        <row r="4134">
          <cell r="J4134">
            <v>0.02</v>
          </cell>
          <cell r="N4134">
            <v>0</v>
          </cell>
          <cell r="Z4134" t="str">
            <v>KEXP-0669961-275-23-12-20233404.9090.02</v>
          </cell>
        </row>
        <row r="4135">
          <cell r="J4135">
            <v>0.02</v>
          </cell>
          <cell r="N4135">
            <v>0</v>
          </cell>
          <cell r="Z4135" t="str">
            <v>KEXP-0669961-275-23-12-20233403.9190.02</v>
          </cell>
        </row>
        <row r="4136">
          <cell r="J4136">
            <v>1.4999999999999999E-2</v>
          </cell>
          <cell r="N4136">
            <v>0</v>
          </cell>
          <cell r="Z4136" t="str">
            <v>KEXP-0669961-275-23-12-20233204.90.015</v>
          </cell>
        </row>
        <row r="4137">
          <cell r="J4137">
            <v>1.4999999999999999E-2</v>
          </cell>
          <cell r="N4137">
            <v>0</v>
          </cell>
          <cell r="Z4137" t="str">
            <v>KEXP-0669961-275-23-12-20233204.1720.015</v>
          </cell>
        </row>
        <row r="4138">
          <cell r="J4138">
            <v>1.4999999999999999E-2</v>
          </cell>
          <cell r="N4138">
            <v>0</v>
          </cell>
          <cell r="Z4138" t="str">
            <v>KEXP-0669961-275-23-12-20233204.140.015</v>
          </cell>
        </row>
        <row r="4139">
          <cell r="J4139">
            <v>1.4999999999999999E-2</v>
          </cell>
          <cell r="N4139">
            <v>0</v>
          </cell>
          <cell r="Z4139" t="str">
            <v>KEXP-0669961-275-23-12-20233204.120.015</v>
          </cell>
        </row>
        <row r="4140">
          <cell r="J4140">
            <v>1.4999999999999999E-2</v>
          </cell>
          <cell r="N4140">
            <v>0</v>
          </cell>
          <cell r="Z4140" t="str">
            <v>KEXP-0669961-275-23-12-20233204.1190.015</v>
          </cell>
        </row>
        <row r="4141">
          <cell r="J4141">
            <v>1.4999999999999999E-2</v>
          </cell>
          <cell r="N4141">
            <v>0</v>
          </cell>
          <cell r="Z4141" t="str">
            <v>KEXP-0669961-275-23-12-20233204.1110.015</v>
          </cell>
        </row>
        <row r="4142">
          <cell r="J4142">
            <v>0.02</v>
          </cell>
          <cell r="N4142">
            <v>0</v>
          </cell>
          <cell r="Z4142" t="str">
            <v>KEXP-0669961-275-23-12-20232931.9090.02</v>
          </cell>
        </row>
        <row r="4143">
          <cell r="J4143">
            <v>0.02</v>
          </cell>
          <cell r="N4143">
            <v>0</v>
          </cell>
          <cell r="Z4143" t="str">
            <v>KEXP-0669961-275-23-12-20232915.110.02</v>
          </cell>
        </row>
        <row r="4144">
          <cell r="J4144">
            <v>0.02</v>
          </cell>
          <cell r="N4144">
            <v>0</v>
          </cell>
          <cell r="Z4144" t="str">
            <v>KEXP-0669961-275-23-12-20232904.910.02</v>
          </cell>
        </row>
        <row r="4145">
          <cell r="J4145">
            <v>0.02</v>
          </cell>
          <cell r="N4145">
            <v>0</v>
          </cell>
          <cell r="Z4145" t="str">
            <v>KEXP-0669961-275-23-12-20232904.2090.02</v>
          </cell>
        </row>
        <row r="4146">
          <cell r="J4146">
            <v>1</v>
          </cell>
          <cell r="N4146">
            <v>1.01E-2</v>
          </cell>
          <cell r="Z4146" t="str">
            <v>KEXP-0669961-276-23-12-20235509.531.0101</v>
          </cell>
        </row>
        <row r="4147">
          <cell r="J4147">
            <v>1</v>
          </cell>
          <cell r="N4147">
            <v>1.01E-2</v>
          </cell>
          <cell r="Z4147" t="str">
            <v>KEXP-0669961-276-23-12-20235210.111.0101</v>
          </cell>
        </row>
        <row r="4148">
          <cell r="J4148">
            <v>1</v>
          </cell>
          <cell r="N4148">
            <v>1.01E-2</v>
          </cell>
          <cell r="Z4148" t="str">
            <v>KEXP-0669961-276-23-12-20235206.251.0101</v>
          </cell>
        </row>
        <row r="4149">
          <cell r="J4149">
            <v>1</v>
          </cell>
          <cell r="N4149">
            <v>1.01E-2</v>
          </cell>
          <cell r="Z4149" t="str">
            <v>KEXP-0669961-276-23-12-20235206.241.0101</v>
          </cell>
        </row>
        <row r="4150">
          <cell r="J4150">
            <v>0.02</v>
          </cell>
          <cell r="N4150">
            <v>0</v>
          </cell>
          <cell r="Z4150" t="str">
            <v>KEXP-0669961-276-23-12-20233912.390.02</v>
          </cell>
        </row>
        <row r="4151">
          <cell r="J4151">
            <v>0.02</v>
          </cell>
          <cell r="N4151">
            <v>0</v>
          </cell>
          <cell r="Z4151" t="str">
            <v>KEXP-0669961-276-23-12-20233906.9020.02</v>
          </cell>
        </row>
        <row r="4152">
          <cell r="J4152">
            <v>0.02</v>
          </cell>
          <cell r="N4152">
            <v>0</v>
          </cell>
          <cell r="Z4152" t="str">
            <v>KEXP-0669961-276-23-12-20233901.90.02</v>
          </cell>
        </row>
        <row r="4153">
          <cell r="J4153">
            <v>0.02</v>
          </cell>
          <cell r="N4153">
            <v>0</v>
          </cell>
          <cell r="Z4153" t="str">
            <v>KEXP-0669961-276-23-12-20233901.20.02</v>
          </cell>
        </row>
        <row r="4154">
          <cell r="J4154">
            <v>0.02</v>
          </cell>
          <cell r="N4154">
            <v>0</v>
          </cell>
          <cell r="Z4154" t="str">
            <v>KEXP-0669961-276-23-12-20233824.99990.02</v>
          </cell>
        </row>
        <row r="4155">
          <cell r="J4155">
            <v>0.02</v>
          </cell>
          <cell r="N4155">
            <v>0</v>
          </cell>
          <cell r="Z4155" t="str">
            <v>KEXP-0669961-276-23-12-20233824.99920.02</v>
          </cell>
        </row>
        <row r="4156">
          <cell r="J4156">
            <v>0.02</v>
          </cell>
          <cell r="N4156">
            <v>0</v>
          </cell>
          <cell r="Z4156" t="str">
            <v>KEXP-0669961-276-23-12-20233402.90.02</v>
          </cell>
        </row>
        <row r="4157">
          <cell r="J4157">
            <v>0.02</v>
          </cell>
          <cell r="N4157">
            <v>0</v>
          </cell>
          <cell r="Z4157" t="str">
            <v>KEXP-0669961-276-23-12-20233402.420.02</v>
          </cell>
        </row>
        <row r="4158">
          <cell r="J4158">
            <v>0.02</v>
          </cell>
          <cell r="N4158">
            <v>0</v>
          </cell>
          <cell r="Z4158" t="str">
            <v>KEXP-0669961-276-23-12-20233402.4190.02</v>
          </cell>
        </row>
        <row r="4159">
          <cell r="J4159">
            <v>1.4999999999999999E-2</v>
          </cell>
          <cell r="N4159">
            <v>0</v>
          </cell>
          <cell r="Z4159" t="str">
            <v>KEXP-0669961-276-23-12-20233204.1790.015</v>
          </cell>
        </row>
        <row r="4160">
          <cell r="J4160">
            <v>1.4999999999999999E-2</v>
          </cell>
          <cell r="N4160">
            <v>0</v>
          </cell>
          <cell r="Z4160" t="str">
            <v>KEXP-0669961-276-23-12-20233204.1710.015</v>
          </cell>
        </row>
        <row r="4161">
          <cell r="J4161">
            <v>1.4999999999999999E-2</v>
          </cell>
          <cell r="N4161">
            <v>0</v>
          </cell>
          <cell r="Z4161" t="str">
            <v>KEXP-0669961-276-23-12-20233204.1590.015</v>
          </cell>
        </row>
        <row r="4162">
          <cell r="J4162">
            <v>1.4999999999999999E-2</v>
          </cell>
          <cell r="N4162">
            <v>0</v>
          </cell>
          <cell r="Z4162" t="str">
            <v>KEXP-0669961-276-23-12-20233204.120.015</v>
          </cell>
        </row>
        <row r="4163">
          <cell r="J4163">
            <v>0.02</v>
          </cell>
          <cell r="N4163">
            <v>0</v>
          </cell>
          <cell r="Z4163" t="str">
            <v>KEXP-0669961-276-23-12-20232915.210.02</v>
          </cell>
        </row>
        <row r="4164">
          <cell r="J4164">
            <v>0.02</v>
          </cell>
          <cell r="N4164">
            <v>0</v>
          </cell>
          <cell r="Z4164" t="str">
            <v>KEXP-0669961-276-23-12-20232836.30.02</v>
          </cell>
        </row>
        <row r="4165">
          <cell r="J4165">
            <v>0.02</v>
          </cell>
          <cell r="N4165">
            <v>0</v>
          </cell>
          <cell r="Z4165" t="str">
            <v>KEXP-0669961-276-23-12-20232836.20.02</v>
          </cell>
        </row>
        <row r="4166">
          <cell r="J4166">
            <v>0.02</v>
          </cell>
          <cell r="N4166">
            <v>0</v>
          </cell>
          <cell r="Z4166" t="str">
            <v>KEXP-0669961-276-23-12-20232825.10.02</v>
          </cell>
        </row>
        <row r="4167">
          <cell r="J4167">
            <v>0.02</v>
          </cell>
          <cell r="N4167">
            <v>0</v>
          </cell>
          <cell r="Z4167" t="str">
            <v>KEXP-0669961-276-23-12-20232815.120.02</v>
          </cell>
        </row>
        <row r="4168">
          <cell r="J4168">
            <v>1.1000000000000001</v>
          </cell>
          <cell r="N4168">
            <v>0</v>
          </cell>
          <cell r="Z4168" t="str">
            <v>KEXP-0669961-276-23-12-20232701.121.1</v>
          </cell>
        </row>
        <row r="4169">
          <cell r="J4169">
            <v>0.02</v>
          </cell>
          <cell r="N4169">
            <v>0</v>
          </cell>
          <cell r="Z4169" t="str">
            <v>KEXP-0669961-276-23-12-20232501.0090.02</v>
          </cell>
        </row>
        <row r="4170">
          <cell r="J4170">
            <v>0.02</v>
          </cell>
          <cell r="N4170">
            <v>0</v>
          </cell>
          <cell r="Z4170" t="str">
            <v>KEXP-0669961-276-23-12-20231108.120.02</v>
          </cell>
        </row>
        <row r="4171">
          <cell r="J4171">
            <v>3.5000000000000003E-2</v>
          </cell>
          <cell r="N4171">
            <v>0</v>
          </cell>
          <cell r="Z4171" t="str">
            <v>KEXP-0669961-277-23-12-20235901.9090.035</v>
          </cell>
        </row>
        <row r="4172">
          <cell r="J4172">
            <v>0.03</v>
          </cell>
          <cell r="N4172">
            <v>0</v>
          </cell>
          <cell r="Z4172" t="str">
            <v>KEXP-0669961-277-23-12-20235508.10.03</v>
          </cell>
        </row>
        <row r="4173">
          <cell r="J4173">
            <v>0.03</v>
          </cell>
          <cell r="N4173">
            <v>0</v>
          </cell>
          <cell r="Z4173" t="str">
            <v>KEXP-0669961-277-23-12-20235401.10.03</v>
          </cell>
        </row>
        <row r="4174">
          <cell r="J4174">
            <v>1</v>
          </cell>
          <cell r="N4174">
            <v>1.01E-2</v>
          </cell>
          <cell r="Z4174" t="str">
            <v>KEXP-0669961-277-23-12-20235208.191.0101</v>
          </cell>
        </row>
        <row r="4175">
          <cell r="J4175">
            <v>1</v>
          </cell>
          <cell r="N4175">
            <v>1.01E-2</v>
          </cell>
          <cell r="Z4175" t="str">
            <v>KEXP-0669961-277-23-12-20235205.221.0101</v>
          </cell>
        </row>
        <row r="4176">
          <cell r="J4176">
            <v>1</v>
          </cell>
          <cell r="N4176">
            <v>1.01E-2</v>
          </cell>
          <cell r="Z4176" t="str">
            <v>KEXP-0669961-277-23-12-20235205.151.0101</v>
          </cell>
        </row>
        <row r="4177">
          <cell r="J4177">
            <v>1</v>
          </cell>
          <cell r="N4177">
            <v>1.01E-2</v>
          </cell>
          <cell r="Z4177" t="str">
            <v>KEXP-0669961-277-23-12-20235205.141.0101</v>
          </cell>
        </row>
        <row r="4178">
          <cell r="J4178">
            <v>1</v>
          </cell>
          <cell r="N4178">
            <v>1.01E-2</v>
          </cell>
          <cell r="Z4178" t="str">
            <v>KEXP-0669961-277-23-12-20235205.131.0101</v>
          </cell>
        </row>
        <row r="4179">
          <cell r="J4179">
            <v>1</v>
          </cell>
          <cell r="N4179">
            <v>1.01E-2</v>
          </cell>
          <cell r="Z4179" t="str">
            <v>KEXP-0669961-277-23-12-20235205.121.0101</v>
          </cell>
        </row>
        <row r="4180">
          <cell r="J4180">
            <v>1</v>
          </cell>
          <cell r="N4180">
            <v>1.01E-2</v>
          </cell>
          <cell r="Z4180" t="str">
            <v>KEXP-0669961-277-23-12-20235205.111.0101</v>
          </cell>
        </row>
        <row r="4181">
          <cell r="J4181">
            <v>0.03</v>
          </cell>
          <cell r="N4181">
            <v>0</v>
          </cell>
          <cell r="Z4181" t="str">
            <v>KEXP-0669961-277-23-12-20235204.110.03</v>
          </cell>
        </row>
        <row r="4182">
          <cell r="J4182">
            <v>1</v>
          </cell>
          <cell r="N4182">
            <v>0</v>
          </cell>
          <cell r="Z4182" t="str">
            <v>KEXP-0669961-277-23-12-20234819.11</v>
          </cell>
        </row>
        <row r="4183">
          <cell r="J4183">
            <v>6.0000000000000001E-3</v>
          </cell>
          <cell r="N4183">
            <v>0</v>
          </cell>
          <cell r="Z4183" t="str">
            <v>KEXP-0669961-277-23-12-20233919.9090.006</v>
          </cell>
        </row>
        <row r="4184">
          <cell r="J4184">
            <v>0.02</v>
          </cell>
          <cell r="N4184">
            <v>0</v>
          </cell>
          <cell r="Z4184" t="str">
            <v>KEXP-0669961-277-23-12-20233906.9090.02</v>
          </cell>
        </row>
        <row r="4185">
          <cell r="J4185">
            <v>0.02</v>
          </cell>
          <cell r="N4185">
            <v>0</v>
          </cell>
          <cell r="Z4185" t="str">
            <v>KEXP-0669961-277-23-12-20233809.9190.02</v>
          </cell>
        </row>
        <row r="4186">
          <cell r="J4186">
            <v>0.02</v>
          </cell>
          <cell r="N4186">
            <v>0</v>
          </cell>
          <cell r="Z4186" t="str">
            <v>KEXP-0669961-277-23-12-20233809.9110.02</v>
          </cell>
        </row>
        <row r="4187">
          <cell r="J4187">
            <v>0.02</v>
          </cell>
          <cell r="N4187">
            <v>0</v>
          </cell>
          <cell r="Z4187" t="str">
            <v>KEXP-0669961-277-23-12-20233505.2090.02</v>
          </cell>
        </row>
        <row r="4188">
          <cell r="J4188">
            <v>0.02</v>
          </cell>
          <cell r="N4188">
            <v>0</v>
          </cell>
          <cell r="Z4188" t="str">
            <v>KEXP-0669961-277-23-12-20233404.9090.02</v>
          </cell>
        </row>
        <row r="4189">
          <cell r="J4189">
            <v>0.02</v>
          </cell>
          <cell r="N4189">
            <v>0</v>
          </cell>
          <cell r="Z4189" t="str">
            <v>KEXP-0669961-277-23-12-20233403.9190.02</v>
          </cell>
        </row>
        <row r="4190">
          <cell r="J4190">
            <v>1.4999999999999999E-2</v>
          </cell>
          <cell r="N4190">
            <v>0</v>
          </cell>
          <cell r="Z4190" t="str">
            <v>KEXP-0669961-277-23-12-20233204.90.015</v>
          </cell>
        </row>
        <row r="4191">
          <cell r="J4191">
            <v>1.4999999999999999E-2</v>
          </cell>
          <cell r="N4191">
            <v>0</v>
          </cell>
          <cell r="Z4191" t="str">
            <v>KEXP-0669961-277-23-12-20233204.1720.015</v>
          </cell>
        </row>
        <row r="4192">
          <cell r="J4192">
            <v>1.4999999999999999E-2</v>
          </cell>
          <cell r="N4192">
            <v>0</v>
          </cell>
          <cell r="Z4192" t="str">
            <v>KEXP-0669961-277-23-12-20233204.140.015</v>
          </cell>
        </row>
        <row r="4193">
          <cell r="J4193">
            <v>1.4999999999999999E-2</v>
          </cell>
          <cell r="N4193">
            <v>0</v>
          </cell>
          <cell r="Z4193" t="str">
            <v>KEXP-0669961-277-23-12-20233204.120.015</v>
          </cell>
        </row>
        <row r="4194">
          <cell r="J4194">
            <v>1.4999999999999999E-2</v>
          </cell>
          <cell r="N4194">
            <v>0</v>
          </cell>
          <cell r="Z4194" t="str">
            <v>KEXP-0669961-277-23-12-20233204.1190.015</v>
          </cell>
        </row>
        <row r="4195">
          <cell r="J4195">
            <v>1.4999999999999999E-2</v>
          </cell>
          <cell r="N4195">
            <v>0</v>
          </cell>
          <cell r="Z4195" t="str">
            <v>KEXP-0669961-277-23-12-20233204.1110.015</v>
          </cell>
        </row>
        <row r="4196">
          <cell r="J4196">
            <v>0.02</v>
          </cell>
          <cell r="N4196">
            <v>0</v>
          </cell>
          <cell r="Z4196" t="str">
            <v>KEXP-0669961-277-23-12-20232931.9090.02</v>
          </cell>
        </row>
        <row r="4197">
          <cell r="J4197">
            <v>0.02</v>
          </cell>
          <cell r="N4197">
            <v>0</v>
          </cell>
          <cell r="Z4197" t="str">
            <v>KEXP-0669961-277-23-12-20232915.110.02</v>
          </cell>
        </row>
        <row r="4198">
          <cell r="J4198">
            <v>0.02</v>
          </cell>
          <cell r="N4198">
            <v>0</v>
          </cell>
          <cell r="Z4198" t="str">
            <v>KEXP-0669961-277-23-12-20232904.910.02</v>
          </cell>
        </row>
        <row r="4199">
          <cell r="J4199">
            <v>0.02</v>
          </cell>
          <cell r="N4199">
            <v>0</v>
          </cell>
          <cell r="Z4199" t="str">
            <v>KEXP-0669961-277-23-12-20232904.2090.02</v>
          </cell>
        </row>
        <row r="4200">
          <cell r="J4200">
            <v>1</v>
          </cell>
          <cell r="N4200">
            <v>1.01E-2</v>
          </cell>
          <cell r="Z4200" t="str">
            <v>KEXP-0669961-278-23-12-20235208.111.0101</v>
          </cell>
        </row>
        <row r="4201">
          <cell r="J4201">
            <v>1</v>
          </cell>
          <cell r="N4201">
            <v>1.01E-2</v>
          </cell>
          <cell r="Z4201" t="str">
            <v>KEXP-0669961-278-23-12-20235205.281.0101</v>
          </cell>
        </row>
        <row r="4202">
          <cell r="J4202">
            <v>1</v>
          </cell>
          <cell r="N4202">
            <v>1.01E-2</v>
          </cell>
          <cell r="Z4202" t="str">
            <v>KEXP-0669961-278-23-12-20235205.271.0101</v>
          </cell>
        </row>
        <row r="4203">
          <cell r="J4203">
            <v>1</v>
          </cell>
          <cell r="N4203">
            <v>1.01E-2</v>
          </cell>
          <cell r="Z4203" t="str">
            <v>KEXP-0669961-278-23-12-20235205.261.0101</v>
          </cell>
        </row>
        <row r="4204">
          <cell r="J4204">
            <v>1</v>
          </cell>
          <cell r="N4204">
            <v>1.01E-2</v>
          </cell>
          <cell r="Z4204" t="str">
            <v>KEXP-0669961-278-23-12-20235205.241.0101</v>
          </cell>
        </row>
        <row r="4205">
          <cell r="J4205">
            <v>1</v>
          </cell>
          <cell r="N4205">
            <v>1.01E-2</v>
          </cell>
          <cell r="Z4205" t="str">
            <v>KEXP-0669961-278-23-12-20235205.231.0101</v>
          </cell>
        </row>
        <row r="4206">
          <cell r="J4206">
            <v>1</v>
          </cell>
          <cell r="N4206">
            <v>1.01E-2</v>
          </cell>
          <cell r="Z4206" t="str">
            <v>KEXP-0669961-278-23-12-20235205.211.0101</v>
          </cell>
        </row>
        <row r="4207">
          <cell r="J4207">
            <v>0.02</v>
          </cell>
          <cell r="N4207">
            <v>0</v>
          </cell>
          <cell r="Z4207" t="str">
            <v>KEXP-0669961-278-23-12-20233912.390.02</v>
          </cell>
        </row>
        <row r="4208">
          <cell r="J4208">
            <v>0.02</v>
          </cell>
          <cell r="N4208">
            <v>0</v>
          </cell>
          <cell r="Z4208" t="str">
            <v>KEXP-0669961-278-23-12-20233906.9020.02</v>
          </cell>
        </row>
        <row r="4209">
          <cell r="J4209">
            <v>0.02</v>
          </cell>
          <cell r="N4209">
            <v>0</v>
          </cell>
          <cell r="Z4209" t="str">
            <v>KEXP-0669961-278-23-12-20233901.90.02</v>
          </cell>
        </row>
        <row r="4210">
          <cell r="J4210">
            <v>0.02</v>
          </cell>
          <cell r="N4210">
            <v>0</v>
          </cell>
          <cell r="Z4210" t="str">
            <v>KEXP-0669961-278-23-12-20233901.20.02</v>
          </cell>
        </row>
        <row r="4211">
          <cell r="J4211">
            <v>0.02</v>
          </cell>
          <cell r="N4211">
            <v>0</v>
          </cell>
          <cell r="Z4211" t="str">
            <v>KEXP-0669961-278-23-12-20233824.99990.02</v>
          </cell>
        </row>
        <row r="4212">
          <cell r="J4212">
            <v>0.02</v>
          </cell>
          <cell r="N4212">
            <v>0</v>
          </cell>
          <cell r="Z4212" t="str">
            <v>KEXP-0669961-278-23-12-20233824.99920.02</v>
          </cell>
        </row>
        <row r="4213">
          <cell r="J4213">
            <v>0.02</v>
          </cell>
          <cell r="N4213">
            <v>0</v>
          </cell>
          <cell r="Z4213" t="str">
            <v>KEXP-0669961-278-23-12-20233402.90.02</v>
          </cell>
        </row>
        <row r="4214">
          <cell r="J4214">
            <v>0.02</v>
          </cell>
          <cell r="N4214">
            <v>0</v>
          </cell>
          <cell r="Z4214" t="str">
            <v>KEXP-0669961-278-23-12-20233402.420.02</v>
          </cell>
        </row>
        <row r="4215">
          <cell r="J4215">
            <v>0.02</v>
          </cell>
          <cell r="N4215">
            <v>0</v>
          </cell>
          <cell r="Z4215" t="str">
            <v>KEXP-0669961-278-23-12-20233402.4190.02</v>
          </cell>
        </row>
        <row r="4216">
          <cell r="J4216">
            <v>1.4999999999999999E-2</v>
          </cell>
          <cell r="N4216">
            <v>0</v>
          </cell>
          <cell r="Z4216" t="str">
            <v>KEXP-0669961-278-23-12-20233204.1790.015</v>
          </cell>
        </row>
        <row r="4217">
          <cell r="J4217">
            <v>1.4999999999999999E-2</v>
          </cell>
          <cell r="N4217">
            <v>0</v>
          </cell>
          <cell r="Z4217" t="str">
            <v>KEXP-0669961-278-23-12-20233204.1710.015</v>
          </cell>
        </row>
        <row r="4218">
          <cell r="J4218">
            <v>1.4999999999999999E-2</v>
          </cell>
          <cell r="N4218">
            <v>0</v>
          </cell>
          <cell r="Z4218" t="str">
            <v>KEXP-0669961-278-23-12-20233204.1590.015</v>
          </cell>
        </row>
        <row r="4219">
          <cell r="J4219">
            <v>1.4999999999999999E-2</v>
          </cell>
          <cell r="N4219">
            <v>0</v>
          </cell>
          <cell r="Z4219" t="str">
            <v>KEXP-0669961-278-23-12-20233204.120.015</v>
          </cell>
        </row>
        <row r="4220">
          <cell r="J4220">
            <v>0.02</v>
          </cell>
          <cell r="N4220">
            <v>0</v>
          </cell>
          <cell r="Z4220" t="str">
            <v>KEXP-0669961-278-23-12-20232915.210.02</v>
          </cell>
        </row>
        <row r="4221">
          <cell r="J4221">
            <v>0.02</v>
          </cell>
          <cell r="N4221">
            <v>0</v>
          </cell>
          <cell r="Z4221" t="str">
            <v>KEXP-0669961-278-23-12-20232836.30.02</v>
          </cell>
        </row>
        <row r="4222">
          <cell r="J4222">
            <v>0.02</v>
          </cell>
          <cell r="N4222">
            <v>0</v>
          </cell>
          <cell r="Z4222" t="str">
            <v>KEXP-0669961-278-23-12-20232836.20.02</v>
          </cell>
        </row>
        <row r="4223">
          <cell r="J4223">
            <v>0.02</v>
          </cell>
          <cell r="N4223">
            <v>0</v>
          </cell>
          <cell r="Z4223" t="str">
            <v>KEXP-0669961-278-23-12-20232825.10.02</v>
          </cell>
        </row>
        <row r="4224">
          <cell r="J4224">
            <v>0.02</v>
          </cell>
          <cell r="N4224">
            <v>0</v>
          </cell>
          <cell r="Z4224" t="str">
            <v>KEXP-0669961-278-23-12-20232815.120.02</v>
          </cell>
        </row>
        <row r="4225">
          <cell r="J4225">
            <v>1.1000000000000001</v>
          </cell>
          <cell r="N4225">
            <v>0</v>
          </cell>
          <cell r="Z4225" t="str">
            <v>KEXP-0669961-278-23-12-20232701.121.1</v>
          </cell>
        </row>
        <row r="4226">
          <cell r="J4226">
            <v>0.02</v>
          </cell>
          <cell r="N4226">
            <v>0</v>
          </cell>
          <cell r="Z4226" t="str">
            <v>KEXP-0669961-278-23-12-20232501.0090.02</v>
          </cell>
        </row>
        <row r="4227">
          <cell r="J4227">
            <v>0.02</v>
          </cell>
          <cell r="N4227">
            <v>0</v>
          </cell>
          <cell r="Z4227" t="str">
            <v>KEXP-0669961-278-23-12-20231108.120.02</v>
          </cell>
        </row>
        <row r="4228">
          <cell r="J4228">
            <v>0.34649999999999997</v>
          </cell>
          <cell r="N4228">
            <v>3.5000000000000001E-3</v>
          </cell>
          <cell r="Z4228" t="str">
            <v>KEXP-0669961-280-27-12-20235601.290.35</v>
          </cell>
        </row>
        <row r="4229">
          <cell r="J4229">
            <v>0.64349999999999996</v>
          </cell>
          <cell r="N4229">
            <v>6.4999999999999997E-3</v>
          </cell>
          <cell r="Z4229" t="str">
            <v>KEXP-0669961-280-27-12-20235208.190.65</v>
          </cell>
        </row>
        <row r="4230">
          <cell r="J4230">
            <v>0.64349999999999996</v>
          </cell>
          <cell r="N4230">
            <v>6.4999999999999997E-3</v>
          </cell>
          <cell r="Z4230" t="str">
            <v>KEXP-0669961-280-27-12-20235206.230.65</v>
          </cell>
        </row>
        <row r="4231">
          <cell r="J4231">
            <v>0.64349999999999996</v>
          </cell>
          <cell r="N4231">
            <v>6.4999999999999997E-3</v>
          </cell>
          <cell r="Z4231" t="str">
            <v>KEXP-0669961-280-27-12-20235206.140.65</v>
          </cell>
        </row>
        <row r="4232">
          <cell r="J4232">
            <v>0.64349999999999996</v>
          </cell>
          <cell r="N4232">
            <v>6.4999999999999997E-3</v>
          </cell>
          <cell r="Z4232" t="str">
            <v>KEXP-0669961-280-27-12-20235206.130.65</v>
          </cell>
        </row>
        <row r="4233">
          <cell r="J4233">
            <v>0.64349999999999996</v>
          </cell>
          <cell r="N4233">
            <v>6.4999999999999997E-3</v>
          </cell>
          <cell r="Z4233" t="str">
            <v>KEXP-0669961-280-27-12-20235206.120.65</v>
          </cell>
        </row>
        <row r="4234">
          <cell r="J4234">
            <v>0.64349999999999996</v>
          </cell>
          <cell r="N4234">
            <v>6.4999999999999997E-3</v>
          </cell>
          <cell r="Z4234" t="str">
            <v>KEXP-0669961-280-27-12-20235205.220.65</v>
          </cell>
        </row>
        <row r="4235">
          <cell r="J4235">
            <v>0.64349999999999996</v>
          </cell>
          <cell r="N4235">
            <v>6.4999999999999997E-3</v>
          </cell>
          <cell r="Z4235" t="str">
            <v>KEXP-0669961-280-27-12-20235205.150.65</v>
          </cell>
        </row>
        <row r="4236">
          <cell r="J4236">
            <v>0.64349999999999996</v>
          </cell>
          <cell r="N4236">
            <v>6.4999999999999997E-3</v>
          </cell>
          <cell r="Z4236" t="str">
            <v>KEXP-0669961-280-27-12-20235205.140.65</v>
          </cell>
        </row>
        <row r="4237">
          <cell r="J4237">
            <v>0.64349999999999996</v>
          </cell>
          <cell r="N4237">
            <v>6.4999999999999997E-3</v>
          </cell>
          <cell r="Z4237" t="str">
            <v>KEXP-0669961-280-27-12-20235205.130.65</v>
          </cell>
        </row>
        <row r="4238">
          <cell r="J4238">
            <v>0.64349999999999996</v>
          </cell>
          <cell r="N4238">
            <v>6.4999999999999997E-3</v>
          </cell>
          <cell r="Z4238" t="str">
            <v>KEXP-0669961-280-27-12-20235205.120.65</v>
          </cell>
        </row>
        <row r="4239">
          <cell r="J4239">
            <v>0.64349999999999996</v>
          </cell>
          <cell r="N4239">
            <v>6.4999999999999997E-3</v>
          </cell>
          <cell r="Z4239" t="str">
            <v>KEXP-0669961-280-27-12-20235205.110.65</v>
          </cell>
        </row>
        <row r="4240">
          <cell r="J4240">
            <v>0.04</v>
          </cell>
          <cell r="N4240">
            <v>0</v>
          </cell>
          <cell r="Z4240" t="str">
            <v>KEXP-0669961-280-27-12-20233906.9090.04</v>
          </cell>
        </row>
        <row r="4241">
          <cell r="J4241">
            <v>1.4999999999999999E-2</v>
          </cell>
          <cell r="N4241">
            <v>0</v>
          </cell>
          <cell r="Z4241" t="str">
            <v>KEXP-0669961-280-27-12-20233809.9190.015</v>
          </cell>
        </row>
        <row r="4242">
          <cell r="J4242">
            <v>1.4999999999999999E-2</v>
          </cell>
          <cell r="N4242">
            <v>0</v>
          </cell>
          <cell r="Z4242" t="str">
            <v>KEXP-0669961-280-27-12-20233809.9110.015</v>
          </cell>
        </row>
        <row r="4243">
          <cell r="J4243">
            <v>1.4999999999999999E-2</v>
          </cell>
          <cell r="N4243">
            <v>0</v>
          </cell>
          <cell r="Z4243" t="str">
            <v>KEXP-0669961-280-27-12-20233204.90.015</v>
          </cell>
        </row>
        <row r="4244">
          <cell r="J4244">
            <v>1.4999999999999999E-2</v>
          </cell>
          <cell r="N4244">
            <v>0</v>
          </cell>
          <cell r="Z4244" t="str">
            <v>KEXP-0669961-280-27-12-20233204.1720.015</v>
          </cell>
        </row>
        <row r="4245">
          <cell r="J4245">
            <v>1.4999999999999999E-2</v>
          </cell>
          <cell r="N4245">
            <v>0</v>
          </cell>
          <cell r="Z4245" t="str">
            <v>KEXP-0669961-280-27-12-20233204.1190.015</v>
          </cell>
        </row>
        <row r="4246">
          <cell r="J4246">
            <v>0.02</v>
          </cell>
          <cell r="N4246">
            <v>0</v>
          </cell>
          <cell r="Z4246" t="str">
            <v>KEXP-0669961-280-27-12-20232931.9090.02</v>
          </cell>
        </row>
        <row r="4247">
          <cell r="J4247">
            <v>0.02</v>
          </cell>
          <cell r="N4247">
            <v>0</v>
          </cell>
          <cell r="Z4247" t="str">
            <v>KEXP-0669961-280-27-12-20232904.2090.02</v>
          </cell>
        </row>
        <row r="4248">
          <cell r="J4248">
            <v>0.64349999999999996</v>
          </cell>
          <cell r="N4248">
            <v>6.4999999999999997E-3</v>
          </cell>
          <cell r="Z4248" t="str">
            <v>KEXP-0669961-281-27-12-20235509.530.65</v>
          </cell>
        </row>
        <row r="4249">
          <cell r="J4249">
            <v>0.03</v>
          </cell>
          <cell r="N4249">
            <v>0</v>
          </cell>
          <cell r="Z4249" t="str">
            <v>KEXP-0669961-281-27-12-20235508.20.03</v>
          </cell>
        </row>
        <row r="4250">
          <cell r="J4250">
            <v>0.03</v>
          </cell>
          <cell r="N4250">
            <v>0</v>
          </cell>
          <cell r="Z4250" t="str">
            <v>KEXP-0669961-281-27-12-20235401.2010.03</v>
          </cell>
        </row>
        <row r="4251">
          <cell r="J4251">
            <v>0.64349999999999996</v>
          </cell>
          <cell r="N4251">
            <v>6.4999999999999997E-3</v>
          </cell>
          <cell r="Z4251" t="str">
            <v>KEXP-0669961-281-27-12-20235210.110.65</v>
          </cell>
        </row>
        <row r="4252">
          <cell r="J4252">
            <v>0.64349999999999996</v>
          </cell>
          <cell r="N4252">
            <v>6.4999999999999997E-3</v>
          </cell>
          <cell r="Z4252" t="str">
            <v>KEXP-0669961-281-27-12-20235208.110.65</v>
          </cell>
        </row>
        <row r="4253">
          <cell r="J4253">
            <v>0.64349999999999996</v>
          </cell>
          <cell r="N4253">
            <v>6.4999999999999997E-3</v>
          </cell>
          <cell r="Z4253" t="str">
            <v>KEXP-0669961-281-27-12-20235206.250.65</v>
          </cell>
        </row>
        <row r="4254">
          <cell r="J4254">
            <v>0.64349999999999996</v>
          </cell>
          <cell r="N4254">
            <v>6.4999999999999997E-3</v>
          </cell>
          <cell r="Z4254" t="str">
            <v>KEXP-0669961-281-27-12-20235206.240.65</v>
          </cell>
        </row>
        <row r="4255">
          <cell r="J4255">
            <v>0.64349999999999996</v>
          </cell>
          <cell r="N4255">
            <v>6.4999999999999997E-3</v>
          </cell>
          <cell r="Z4255" t="str">
            <v>KEXP-0669961-281-27-12-20235205.280.65</v>
          </cell>
        </row>
        <row r="4256">
          <cell r="J4256">
            <v>0.64349999999999996</v>
          </cell>
          <cell r="N4256">
            <v>6.4999999999999997E-3</v>
          </cell>
          <cell r="Z4256" t="str">
            <v>KEXP-0669961-281-27-12-20235205.270.65</v>
          </cell>
        </row>
        <row r="4257">
          <cell r="J4257">
            <v>0.64349999999999996</v>
          </cell>
          <cell r="N4257">
            <v>6.4999999999999997E-3</v>
          </cell>
          <cell r="Z4257" t="str">
            <v>KEXP-0669961-281-27-12-20235205.260.65</v>
          </cell>
        </row>
        <row r="4258">
          <cell r="J4258">
            <v>0.64349999999999996</v>
          </cell>
          <cell r="N4258">
            <v>6.4999999999999997E-3</v>
          </cell>
          <cell r="Z4258" t="str">
            <v>KEXP-0669961-281-27-12-20235205.240.65</v>
          </cell>
        </row>
        <row r="4259">
          <cell r="J4259">
            <v>0.64349999999999996</v>
          </cell>
          <cell r="N4259">
            <v>6.4999999999999997E-3</v>
          </cell>
          <cell r="Z4259" t="str">
            <v>KEXP-0669961-281-27-12-20235205.230.65</v>
          </cell>
        </row>
        <row r="4260">
          <cell r="J4260">
            <v>0.64349999999999996</v>
          </cell>
          <cell r="N4260">
            <v>6.4999999999999997E-3</v>
          </cell>
          <cell r="Z4260" t="str">
            <v>KEXP-0669961-281-27-12-20235205.210.65</v>
          </cell>
        </row>
        <row r="4261">
          <cell r="J4261">
            <v>0.02</v>
          </cell>
          <cell r="N4261">
            <v>0</v>
          </cell>
          <cell r="Z4261" t="str">
            <v>KEXP-0669961-281-27-12-20233906.9020.02</v>
          </cell>
        </row>
        <row r="4262">
          <cell r="J4262">
            <v>0.02</v>
          </cell>
          <cell r="N4262">
            <v>0</v>
          </cell>
          <cell r="Z4262" t="str">
            <v>KEXP-0669961-281-27-12-20233824.99920.02</v>
          </cell>
        </row>
        <row r="4263">
          <cell r="J4263">
            <v>0.02</v>
          </cell>
          <cell r="N4263">
            <v>0</v>
          </cell>
          <cell r="Z4263" t="str">
            <v>KEXP-0669961-281-27-12-20233402.90.02</v>
          </cell>
        </row>
        <row r="4264">
          <cell r="J4264">
            <v>1.4999999999999999E-2</v>
          </cell>
          <cell r="N4264">
            <v>0</v>
          </cell>
          <cell r="Z4264" t="str">
            <v>KEXP-0669961-281-27-12-20233204.120.015</v>
          </cell>
        </row>
        <row r="4265">
          <cell r="J4265">
            <v>0.02</v>
          </cell>
          <cell r="N4265">
            <v>0</v>
          </cell>
          <cell r="Z4265" t="str">
            <v>KEXP-0669961-281-27-12-20232815.120.02</v>
          </cell>
        </row>
        <row r="4266">
          <cell r="J4266">
            <v>0.02</v>
          </cell>
          <cell r="N4266">
            <v>0</v>
          </cell>
          <cell r="Z4266" t="str">
            <v>KEXP-0669961-281-27-12-20232501.0090.02</v>
          </cell>
        </row>
        <row r="4267">
          <cell r="J4267">
            <v>0.02</v>
          </cell>
          <cell r="N4267">
            <v>0</v>
          </cell>
          <cell r="Z4267" t="str">
            <v>KEXP-0669961-281-27-12-20231108.120.02</v>
          </cell>
        </row>
        <row r="4268">
          <cell r="J4268">
            <v>3.5000000000000003E-2</v>
          </cell>
          <cell r="N4268">
            <v>0</v>
          </cell>
          <cell r="Z4268" t="str">
            <v>KEXP-0669961-282-27-12-20235901.9090.035</v>
          </cell>
        </row>
        <row r="4269">
          <cell r="J4269">
            <v>0.44550000000000001</v>
          </cell>
          <cell r="N4269">
            <v>4.4999999999999997E-3</v>
          </cell>
          <cell r="Z4269" t="str">
            <v>KEXP-0669961-282-27-12-20235601.290.45</v>
          </cell>
        </row>
        <row r="4270">
          <cell r="J4270">
            <v>0.03</v>
          </cell>
          <cell r="N4270">
            <v>0</v>
          </cell>
          <cell r="Z4270" t="str">
            <v>KEXP-0669961-282-27-12-20235508.10.03</v>
          </cell>
        </row>
        <row r="4271">
          <cell r="J4271">
            <v>0.03</v>
          </cell>
          <cell r="N4271">
            <v>0</v>
          </cell>
          <cell r="Z4271" t="str">
            <v>KEXP-0669961-282-27-12-20235401.10.03</v>
          </cell>
        </row>
        <row r="4272">
          <cell r="J4272">
            <v>0.54449999999999998</v>
          </cell>
          <cell r="N4272">
            <v>5.4999999999999997E-3</v>
          </cell>
          <cell r="Z4272" t="str">
            <v>KEXP-0669961-282-27-12-20235208.190.55</v>
          </cell>
        </row>
        <row r="4273">
          <cell r="J4273">
            <v>0.54449999999999998</v>
          </cell>
          <cell r="N4273">
            <v>5.4999999999999997E-3</v>
          </cell>
          <cell r="Z4273" t="str">
            <v>KEXP-0669961-282-27-12-20235206.230.55</v>
          </cell>
        </row>
        <row r="4274">
          <cell r="J4274">
            <v>0.54449999999999998</v>
          </cell>
          <cell r="N4274">
            <v>5.4999999999999997E-3</v>
          </cell>
          <cell r="Z4274" t="str">
            <v>KEXP-0669961-282-27-12-20235206.140.55</v>
          </cell>
        </row>
        <row r="4275">
          <cell r="J4275">
            <v>0.54449999999999998</v>
          </cell>
          <cell r="N4275">
            <v>5.4999999999999997E-3</v>
          </cell>
          <cell r="Z4275" t="str">
            <v>KEXP-0669961-282-27-12-20235206.130.55</v>
          </cell>
        </row>
        <row r="4276">
          <cell r="J4276">
            <v>0.54449999999999998</v>
          </cell>
          <cell r="N4276">
            <v>5.4999999999999997E-3</v>
          </cell>
          <cell r="Z4276" t="str">
            <v>KEXP-0669961-282-27-12-20235206.120.55</v>
          </cell>
        </row>
        <row r="4277">
          <cell r="J4277">
            <v>0.54449999999999998</v>
          </cell>
          <cell r="N4277">
            <v>5.4999999999999997E-3</v>
          </cell>
          <cell r="Z4277" t="str">
            <v>KEXP-0669961-282-27-12-20235205.220.55</v>
          </cell>
        </row>
        <row r="4278">
          <cell r="J4278">
            <v>0.54449999999999998</v>
          </cell>
          <cell r="N4278">
            <v>5.4999999999999997E-3</v>
          </cell>
          <cell r="Z4278" t="str">
            <v>KEXP-0669961-282-27-12-20235205.150.55</v>
          </cell>
        </row>
        <row r="4279">
          <cell r="J4279">
            <v>0.54449999999999998</v>
          </cell>
          <cell r="N4279">
            <v>5.4999999999999997E-3</v>
          </cell>
          <cell r="Z4279" t="str">
            <v>KEXP-0669961-282-27-12-20235205.140.55</v>
          </cell>
        </row>
        <row r="4280">
          <cell r="J4280">
            <v>0.54449999999999998</v>
          </cell>
          <cell r="N4280">
            <v>5.4999999999999997E-3</v>
          </cell>
          <cell r="Z4280" t="str">
            <v>KEXP-0669961-282-27-12-20235205.130.55</v>
          </cell>
        </row>
        <row r="4281">
          <cell r="J4281">
            <v>0.54449999999999998</v>
          </cell>
          <cell r="N4281">
            <v>5.4999999999999997E-3</v>
          </cell>
          <cell r="Z4281" t="str">
            <v>KEXP-0669961-282-27-12-20235205.120.55</v>
          </cell>
        </row>
        <row r="4282">
          <cell r="J4282">
            <v>0.54449999999999998</v>
          </cell>
          <cell r="N4282">
            <v>5.4999999999999997E-3</v>
          </cell>
          <cell r="Z4282" t="str">
            <v>KEXP-0669961-282-27-12-20235205.110.55</v>
          </cell>
        </row>
        <row r="4283">
          <cell r="J4283">
            <v>0.03</v>
          </cell>
          <cell r="N4283">
            <v>0</v>
          </cell>
          <cell r="Z4283" t="str">
            <v>KEXP-0669961-282-27-12-20235204.110.03</v>
          </cell>
        </row>
        <row r="4284">
          <cell r="J4284">
            <v>1</v>
          </cell>
          <cell r="N4284">
            <v>0</v>
          </cell>
          <cell r="Z4284" t="str">
            <v>KEXP-0669961-282-27-12-20234819.11</v>
          </cell>
        </row>
        <row r="4285">
          <cell r="J4285">
            <v>6.0000000000000001E-3</v>
          </cell>
          <cell r="N4285">
            <v>0</v>
          </cell>
          <cell r="Z4285" t="str">
            <v>KEXP-0669961-282-27-12-20233919.9090.006</v>
          </cell>
        </row>
        <row r="4286">
          <cell r="J4286">
            <v>0.02</v>
          </cell>
          <cell r="N4286">
            <v>0</v>
          </cell>
          <cell r="Z4286" t="str">
            <v>KEXP-0669961-282-27-12-20233505.2090.02</v>
          </cell>
        </row>
        <row r="4287">
          <cell r="J4287">
            <v>0.02</v>
          </cell>
          <cell r="N4287">
            <v>0</v>
          </cell>
          <cell r="Z4287" t="str">
            <v>KEXP-0669961-282-27-12-20233404.9090.02</v>
          </cell>
        </row>
        <row r="4288">
          <cell r="J4288">
            <v>0.02</v>
          </cell>
          <cell r="N4288">
            <v>0</v>
          </cell>
          <cell r="Z4288" t="str">
            <v>KEXP-0669961-282-27-12-20233403.9190.02</v>
          </cell>
        </row>
        <row r="4289">
          <cell r="J4289">
            <v>1.2E-2</v>
          </cell>
          <cell r="N4289">
            <v>0</v>
          </cell>
          <cell r="Z4289" t="str">
            <v>KEXP-0669961-284-28-12-20239606.3020.012</v>
          </cell>
        </row>
        <row r="4290">
          <cell r="J4290">
            <v>0.03</v>
          </cell>
          <cell r="N4290">
            <v>0</v>
          </cell>
          <cell r="Z4290" t="str">
            <v>KEXP-0669961-284-28-12-20235508.20.03</v>
          </cell>
        </row>
        <row r="4291">
          <cell r="J4291">
            <v>0.03</v>
          </cell>
          <cell r="N4291">
            <v>0</v>
          </cell>
          <cell r="Z4291" t="str">
            <v>KEXP-0669961-284-28-12-20235508.10.03</v>
          </cell>
        </row>
        <row r="4292">
          <cell r="J4292">
            <v>0.03</v>
          </cell>
          <cell r="N4292">
            <v>0</v>
          </cell>
          <cell r="Z4292" t="str">
            <v>KEXP-0669961-284-28-12-20235401.2010.03</v>
          </cell>
        </row>
        <row r="4293">
          <cell r="J4293">
            <v>0.03</v>
          </cell>
          <cell r="N4293">
            <v>0</v>
          </cell>
          <cell r="Z4293" t="str">
            <v>KEXP-0669961-284-28-12-20235401.10.03</v>
          </cell>
        </row>
        <row r="4294">
          <cell r="J4294">
            <v>1</v>
          </cell>
          <cell r="N4294">
            <v>1.01E-2</v>
          </cell>
          <cell r="Z4294" t="str">
            <v>KEXP-0669961-284-28-12-20235208.191.0101</v>
          </cell>
        </row>
        <row r="4295">
          <cell r="J4295">
            <v>1</v>
          </cell>
          <cell r="N4295">
            <v>1.01E-2</v>
          </cell>
          <cell r="Z4295" t="str">
            <v>KEXP-0669961-284-28-12-20235208.111.0101</v>
          </cell>
        </row>
        <row r="4296">
          <cell r="J4296">
            <v>1</v>
          </cell>
          <cell r="N4296">
            <v>1.01E-2</v>
          </cell>
          <cell r="Z4296" t="str">
            <v>KEXP-0669961-284-28-12-20235205.281.0101</v>
          </cell>
        </row>
        <row r="4297">
          <cell r="J4297">
            <v>1</v>
          </cell>
          <cell r="N4297">
            <v>1.01E-2</v>
          </cell>
          <cell r="Z4297" t="str">
            <v>KEXP-0669961-284-28-12-20235205.261.0101</v>
          </cell>
        </row>
        <row r="4298">
          <cell r="J4298">
            <v>1</v>
          </cell>
          <cell r="N4298">
            <v>1.01E-2</v>
          </cell>
          <cell r="Z4298" t="str">
            <v>KEXP-0669961-284-28-12-20235205.221.0101</v>
          </cell>
        </row>
        <row r="4299">
          <cell r="J4299">
            <v>1</v>
          </cell>
          <cell r="N4299">
            <v>1.01E-2</v>
          </cell>
          <cell r="Z4299" t="str">
            <v>KEXP-0669961-284-28-12-20235205.211.0101</v>
          </cell>
        </row>
        <row r="4300">
          <cell r="J4300">
            <v>1</v>
          </cell>
          <cell r="N4300">
            <v>1.01E-2</v>
          </cell>
          <cell r="Z4300" t="str">
            <v>KEXP-0669961-284-28-12-20235205.151.0101</v>
          </cell>
        </row>
        <row r="4301">
          <cell r="J4301">
            <v>1</v>
          </cell>
          <cell r="N4301">
            <v>1.01E-2</v>
          </cell>
          <cell r="Z4301" t="str">
            <v>KEXP-0669961-284-28-12-20235205.141.0101</v>
          </cell>
        </row>
        <row r="4302">
          <cell r="J4302">
            <v>1</v>
          </cell>
          <cell r="N4302">
            <v>1.01E-2</v>
          </cell>
          <cell r="Z4302" t="str">
            <v>KEXP-0669961-284-28-12-20235205.111.0101</v>
          </cell>
        </row>
        <row r="4303">
          <cell r="J4303">
            <v>0.03</v>
          </cell>
          <cell r="N4303">
            <v>0</v>
          </cell>
          <cell r="Z4303" t="str">
            <v>KEXP-0669961-284-28-12-20235204.110.03</v>
          </cell>
        </row>
        <row r="4304">
          <cell r="J4304">
            <v>1</v>
          </cell>
          <cell r="N4304">
            <v>0</v>
          </cell>
          <cell r="Z4304" t="str">
            <v>KEXP-0669961-284-28-12-20234819.11</v>
          </cell>
        </row>
        <row r="4305">
          <cell r="J4305">
            <v>0.06</v>
          </cell>
          <cell r="N4305">
            <v>0</v>
          </cell>
          <cell r="Z4305" t="str">
            <v>KEXP-0669961-284-28-12-20234007.0090.06</v>
          </cell>
        </row>
        <row r="4306">
          <cell r="J4306">
            <v>6.0000000000000001E-3</v>
          </cell>
          <cell r="N4306">
            <v>0</v>
          </cell>
          <cell r="Z4306" t="str">
            <v>KEXP-0669961-284-28-12-20233919.9090.006</v>
          </cell>
        </row>
        <row r="4307">
          <cell r="J4307">
            <v>0.02</v>
          </cell>
          <cell r="N4307">
            <v>0</v>
          </cell>
          <cell r="Z4307" t="str">
            <v>KEXP-0669961-284-28-12-20233906.9020.02</v>
          </cell>
        </row>
        <row r="4308">
          <cell r="J4308">
            <v>0.02</v>
          </cell>
          <cell r="N4308">
            <v>0</v>
          </cell>
          <cell r="Z4308" t="str">
            <v>KEXP-0669961-284-28-12-20233824.99920.02</v>
          </cell>
        </row>
        <row r="4309">
          <cell r="J4309">
            <v>0.02</v>
          </cell>
          <cell r="N4309">
            <v>0</v>
          </cell>
          <cell r="Z4309" t="str">
            <v>KEXP-0669961-284-28-12-20233505.2090.02</v>
          </cell>
        </row>
        <row r="4310">
          <cell r="J4310">
            <v>0.02</v>
          </cell>
          <cell r="N4310">
            <v>0</v>
          </cell>
          <cell r="Z4310" t="str">
            <v>KEXP-0669961-284-28-12-20233404.9090.02</v>
          </cell>
        </row>
        <row r="4311">
          <cell r="J4311">
            <v>0.02</v>
          </cell>
          <cell r="N4311">
            <v>0</v>
          </cell>
          <cell r="Z4311" t="str">
            <v>KEXP-0669961-284-28-12-20233403.9190.02</v>
          </cell>
        </row>
        <row r="4312">
          <cell r="J4312">
            <v>1.4999999999999999E-2</v>
          </cell>
          <cell r="N4312">
            <v>0</v>
          </cell>
          <cell r="Z4312" t="str">
            <v>KEXP-0669961-284-28-12-20233204.90.015</v>
          </cell>
        </row>
        <row r="4313">
          <cell r="J4313">
            <v>1.4999999999999999E-2</v>
          </cell>
          <cell r="N4313">
            <v>0</v>
          </cell>
          <cell r="Z4313" t="str">
            <v>KEXP-0669961-284-28-12-20233204.1790.015</v>
          </cell>
        </row>
        <row r="4314">
          <cell r="J4314">
            <v>1.4999999999999999E-2</v>
          </cell>
          <cell r="N4314">
            <v>0</v>
          </cell>
          <cell r="Z4314" t="str">
            <v>KEXP-0669961-284-28-12-20233204.1710.015</v>
          </cell>
        </row>
        <row r="4315">
          <cell r="J4315">
            <v>1.4999999999999999E-2</v>
          </cell>
          <cell r="N4315">
            <v>0</v>
          </cell>
          <cell r="Z4315" t="str">
            <v>KEXP-0669961-284-28-12-20233204.1590.015</v>
          </cell>
        </row>
        <row r="4316">
          <cell r="J4316">
            <v>1.4999999999999999E-2</v>
          </cell>
          <cell r="N4316">
            <v>0</v>
          </cell>
          <cell r="Z4316" t="str">
            <v>KEXP-0669961-284-28-12-20233204.120.015</v>
          </cell>
        </row>
        <row r="4317">
          <cell r="J4317">
            <v>1.4999999999999999E-2</v>
          </cell>
          <cell r="N4317">
            <v>0</v>
          </cell>
          <cell r="Z4317" t="str">
            <v>KEXP-0669961-284-28-12-20233204.1190.015</v>
          </cell>
        </row>
        <row r="4318">
          <cell r="J4318">
            <v>0.02</v>
          </cell>
          <cell r="N4318">
            <v>0</v>
          </cell>
          <cell r="Z4318" t="str">
            <v>KEXP-0669961-284-28-12-20232915.110.02</v>
          </cell>
        </row>
        <row r="4319">
          <cell r="J4319">
            <v>0.02</v>
          </cell>
          <cell r="N4319">
            <v>0</v>
          </cell>
          <cell r="Z4319" t="str">
            <v>KEXP-0669961-284-28-12-20232904.910.02</v>
          </cell>
        </row>
        <row r="4320">
          <cell r="J4320">
            <v>1.1000000000000001</v>
          </cell>
          <cell r="N4320">
            <v>0</v>
          </cell>
          <cell r="Z4320" t="str">
            <v>KEXP-0669961-284-28-12-20232701.121.1</v>
          </cell>
        </row>
        <row r="4321">
          <cell r="J4321">
            <v>0.02</v>
          </cell>
          <cell r="N4321">
            <v>0</v>
          </cell>
          <cell r="Z4321" t="str">
            <v>KEXP-0669961-284-28-12-20232501.0090.02</v>
          </cell>
        </row>
        <row r="4322">
          <cell r="J4322">
            <v>0.54449999999999998</v>
          </cell>
          <cell r="N4322">
            <v>5.4999999999999997E-3</v>
          </cell>
          <cell r="Z4322" t="str">
            <v>KEXP-0669961-285-01-01-20245509.530.55</v>
          </cell>
        </row>
        <row r="4323">
          <cell r="J4323">
            <v>0.54449999999999998</v>
          </cell>
          <cell r="N4323">
            <v>5.4999999999999997E-3</v>
          </cell>
          <cell r="Z4323" t="str">
            <v>KEXP-0669961-285-01-01-20245210.110.55</v>
          </cell>
        </row>
        <row r="4324">
          <cell r="J4324">
            <v>0.54449999999999998</v>
          </cell>
          <cell r="N4324">
            <v>5.4999999999999997E-3</v>
          </cell>
          <cell r="Z4324" t="str">
            <v>KEXP-0669961-285-01-01-20245208.110.55</v>
          </cell>
        </row>
        <row r="4325">
          <cell r="J4325">
            <v>0.54449999999999998</v>
          </cell>
          <cell r="N4325">
            <v>5.4999999999999997E-3</v>
          </cell>
          <cell r="Z4325" t="str">
            <v>KEXP-0669961-285-01-01-20245206.250.55</v>
          </cell>
        </row>
        <row r="4326">
          <cell r="J4326">
            <v>0.54449999999999998</v>
          </cell>
          <cell r="N4326">
            <v>5.4999999999999997E-3</v>
          </cell>
          <cell r="Z4326" t="str">
            <v>KEXP-0669961-285-01-01-20245206.240.55</v>
          </cell>
        </row>
        <row r="4327">
          <cell r="J4327">
            <v>0.54449999999999998</v>
          </cell>
          <cell r="N4327">
            <v>5.4999999999999997E-3</v>
          </cell>
          <cell r="Z4327" t="str">
            <v>KEXP-0669961-285-01-01-20245205.280.55</v>
          </cell>
        </row>
        <row r="4328">
          <cell r="J4328">
            <v>0.54449999999999998</v>
          </cell>
          <cell r="N4328">
            <v>5.4999999999999997E-3</v>
          </cell>
          <cell r="Z4328" t="str">
            <v>KEXP-0669961-285-01-01-20245205.270.55</v>
          </cell>
        </row>
        <row r="4329">
          <cell r="J4329">
            <v>0.54449999999999998</v>
          </cell>
          <cell r="N4329">
            <v>5.4999999999999997E-3</v>
          </cell>
          <cell r="Z4329" t="str">
            <v>KEXP-0669961-285-01-01-20245205.260.55</v>
          </cell>
        </row>
        <row r="4330">
          <cell r="J4330">
            <v>0.54449999999999998</v>
          </cell>
          <cell r="N4330">
            <v>5.4999999999999997E-3</v>
          </cell>
          <cell r="Z4330" t="str">
            <v>KEXP-0669961-285-01-01-20245205.240.55</v>
          </cell>
        </row>
        <row r="4331">
          <cell r="J4331">
            <v>0.54449999999999998</v>
          </cell>
          <cell r="N4331">
            <v>5.4999999999999997E-3</v>
          </cell>
          <cell r="Z4331" t="str">
            <v>KEXP-0669961-285-01-01-20245205.230.55</v>
          </cell>
        </row>
        <row r="4332">
          <cell r="J4332">
            <v>0.54449999999999998</v>
          </cell>
          <cell r="N4332">
            <v>5.4999999999999997E-3</v>
          </cell>
          <cell r="Z4332" t="str">
            <v>KEXP-0669961-285-01-01-20245205.210.55</v>
          </cell>
        </row>
        <row r="4333">
          <cell r="J4333">
            <v>0.02</v>
          </cell>
          <cell r="N4333">
            <v>0</v>
          </cell>
          <cell r="Z4333" t="str">
            <v>KEXP-0669961-285-01-01-20243912.390.02</v>
          </cell>
        </row>
        <row r="4334">
          <cell r="J4334">
            <v>0.02</v>
          </cell>
          <cell r="N4334">
            <v>0</v>
          </cell>
          <cell r="Z4334" t="str">
            <v>KEXP-0669961-285-01-01-20243901.90.02</v>
          </cell>
        </row>
        <row r="4335">
          <cell r="J4335">
            <v>0.02</v>
          </cell>
          <cell r="N4335">
            <v>0</v>
          </cell>
          <cell r="Z4335" t="str">
            <v>KEXP-0669961-285-01-01-20243901.20.02</v>
          </cell>
        </row>
        <row r="4336">
          <cell r="J4336">
            <v>0.02</v>
          </cell>
          <cell r="N4336">
            <v>0</v>
          </cell>
          <cell r="Z4336" t="str">
            <v>KEXP-0669961-285-01-01-20243824.99990.02</v>
          </cell>
        </row>
        <row r="4337">
          <cell r="J4337">
            <v>0.02</v>
          </cell>
          <cell r="N4337">
            <v>0</v>
          </cell>
          <cell r="Z4337" t="str">
            <v>KEXP-0669961-285-01-01-20242915.210.02</v>
          </cell>
        </row>
        <row r="4338">
          <cell r="J4338">
            <v>0.02</v>
          </cell>
          <cell r="N4338">
            <v>0</v>
          </cell>
          <cell r="Z4338" t="str">
            <v>KEXP-0669961-285-01-01-20242836.30.02</v>
          </cell>
        </row>
        <row r="4339">
          <cell r="J4339">
            <v>0.02</v>
          </cell>
          <cell r="N4339">
            <v>0</v>
          </cell>
          <cell r="Z4339" t="str">
            <v>KEXP-0669961-285-01-01-20242836.20.02</v>
          </cell>
        </row>
        <row r="4340">
          <cell r="J4340">
            <v>0.02</v>
          </cell>
          <cell r="N4340">
            <v>0</v>
          </cell>
          <cell r="Z4340" t="str">
            <v>KEXP-0669961-285-01-01-20242825.10.02</v>
          </cell>
        </row>
        <row r="4341">
          <cell r="J4341">
            <v>1.1000000000000001</v>
          </cell>
          <cell r="N4341">
            <v>0</v>
          </cell>
          <cell r="Z4341" t="str">
            <v>KEXP-0669961-285-01-01-20242701.121.1</v>
          </cell>
        </row>
        <row r="4342">
          <cell r="J4342">
            <v>1</v>
          </cell>
          <cell r="N4342">
            <v>0.03</v>
          </cell>
          <cell r="Z4342" t="str">
            <v>KEXP-0669961-286-01-02-20245201.0091.03</v>
          </cell>
        </row>
        <row r="4343">
          <cell r="J4343">
            <v>0.65</v>
          </cell>
          <cell r="N4343">
            <v>1.95E-2</v>
          </cell>
          <cell r="Z4343" t="str">
            <v>KEXP-0669961-286-01-02-20245201.0090.6695</v>
          </cell>
        </row>
        <row r="4344">
          <cell r="J4344">
            <v>0.35</v>
          </cell>
          <cell r="N4344">
            <v>1.0500000000000001E-2</v>
          </cell>
          <cell r="Z4344" t="str">
            <v>KEXP-0669961-286-01-02-20245505.10.3605</v>
          </cell>
        </row>
        <row r="4345">
          <cell r="J4345">
            <v>0.03</v>
          </cell>
          <cell r="N4345">
            <v>0</v>
          </cell>
          <cell r="Z4345" t="str">
            <v>KEXP-0669961-286-01-02-20241108.190.03</v>
          </cell>
        </row>
        <row r="4346">
          <cell r="J4346">
            <v>0.03</v>
          </cell>
          <cell r="N4346">
            <v>0</v>
          </cell>
          <cell r="Z4346" t="str">
            <v>KEXP-0669961-286-01-02-20243809.9190.03</v>
          </cell>
        </row>
        <row r="4347">
          <cell r="J4347">
            <v>0.03</v>
          </cell>
          <cell r="N4347">
            <v>0</v>
          </cell>
          <cell r="Z4347" t="str">
            <v>KEXP-0669961-286-01-02-20243809.9110.03</v>
          </cell>
        </row>
        <row r="4348">
          <cell r="J4348">
            <v>0.03</v>
          </cell>
          <cell r="N4348">
            <v>0</v>
          </cell>
          <cell r="Z4348" t="str">
            <v>KEXP-0669961-286-01-02-20241108.120.03</v>
          </cell>
        </row>
        <row r="4349">
          <cell r="J4349">
            <v>0.03</v>
          </cell>
          <cell r="N4349">
            <v>0</v>
          </cell>
          <cell r="Z4349" t="str">
            <v>KEXP-0669961-286-01-02-20243505.1090.03</v>
          </cell>
        </row>
        <row r="4350">
          <cell r="J4350">
            <v>0.02</v>
          </cell>
          <cell r="N4350">
            <v>0</v>
          </cell>
          <cell r="Z4350" t="str">
            <v>KEXP-0669961-286-01-02-20243905.30.02</v>
          </cell>
        </row>
        <row r="4351">
          <cell r="J4351">
            <v>1.1000000000000001</v>
          </cell>
          <cell r="N4351">
            <v>0</v>
          </cell>
          <cell r="Z4351" t="str">
            <v>KEXP-0669961-286-01-02-20242701.121.1</v>
          </cell>
        </row>
        <row r="4352">
          <cell r="J4352">
            <v>1</v>
          </cell>
          <cell r="N4352">
            <v>0.03</v>
          </cell>
          <cell r="Z4352" t="str">
            <v>KEXP-0669961-287-01-02-20245201.0091.03</v>
          </cell>
        </row>
        <row r="4353">
          <cell r="J4353">
            <v>0.65</v>
          </cell>
          <cell r="N4353">
            <v>1.95E-2</v>
          </cell>
          <cell r="Z4353" t="str">
            <v>KEXP-0669961-287-01-02-20245201.0090.6695</v>
          </cell>
        </row>
        <row r="4354">
          <cell r="J4354">
            <v>0.35</v>
          </cell>
          <cell r="N4354">
            <v>1.0500000000000001E-2</v>
          </cell>
          <cell r="Z4354" t="str">
            <v>KEXP-0669961-287-01-02-20245505.10.3605</v>
          </cell>
        </row>
        <row r="4355">
          <cell r="J4355">
            <v>0.03</v>
          </cell>
          <cell r="N4355">
            <v>0</v>
          </cell>
          <cell r="Z4355" t="str">
            <v>KEXP-0669961-287-01-02-20241108.190.03</v>
          </cell>
        </row>
        <row r="4356">
          <cell r="J4356">
            <v>0.03</v>
          </cell>
          <cell r="N4356">
            <v>0</v>
          </cell>
          <cell r="Z4356" t="str">
            <v>KEXP-0669961-287-01-02-20243809.9190.03</v>
          </cell>
        </row>
        <row r="4357">
          <cell r="J4357">
            <v>0.03</v>
          </cell>
          <cell r="N4357">
            <v>0</v>
          </cell>
          <cell r="Z4357" t="str">
            <v>KEXP-0669961-287-01-02-20243809.9110.03</v>
          </cell>
        </row>
        <row r="4358">
          <cell r="J4358">
            <v>0.03</v>
          </cell>
          <cell r="N4358">
            <v>0</v>
          </cell>
          <cell r="Z4358" t="str">
            <v>KEXP-0669961-287-01-02-20241108.120.03</v>
          </cell>
        </row>
        <row r="4359">
          <cell r="J4359">
            <v>0.03</v>
          </cell>
          <cell r="N4359">
            <v>0</v>
          </cell>
          <cell r="Z4359" t="str">
            <v>KEXP-0669961-287-01-02-20243505.1090.03</v>
          </cell>
        </row>
        <row r="4360">
          <cell r="J4360">
            <v>0.02</v>
          </cell>
          <cell r="N4360">
            <v>0</v>
          </cell>
          <cell r="Z4360" t="str">
            <v>KEXP-0669961-287-01-02-20243905.30.02</v>
          </cell>
        </row>
        <row r="4361">
          <cell r="J4361">
            <v>1.1000000000000001</v>
          </cell>
          <cell r="N4361">
            <v>0</v>
          </cell>
          <cell r="Z4361" t="str">
            <v>KEXP-0669961-287-01-02-20242701.121.1</v>
          </cell>
        </row>
        <row r="4362">
          <cell r="J4362">
            <v>1</v>
          </cell>
          <cell r="N4362">
            <v>1.01E-2</v>
          </cell>
          <cell r="Z4362" t="str">
            <v>KEXP-0669961-288-25-04-20245205.271.0101</v>
          </cell>
        </row>
        <row r="4363">
          <cell r="J4363">
            <v>1</v>
          </cell>
          <cell r="N4363">
            <v>1.01E-2</v>
          </cell>
          <cell r="Z4363" t="str">
            <v>KEXP-0669961-288-25-04-20245205.241.0101</v>
          </cell>
        </row>
        <row r="4364">
          <cell r="J4364">
            <v>1</v>
          </cell>
          <cell r="N4364">
            <v>1.01E-2</v>
          </cell>
          <cell r="Z4364" t="str">
            <v>KEXP-0669961-288-25-04-20245205.121.0101</v>
          </cell>
        </row>
        <row r="4365">
          <cell r="J4365">
            <v>1</v>
          </cell>
          <cell r="N4365">
            <v>1.01E-2</v>
          </cell>
          <cell r="Z4365" t="str">
            <v>KEXP-0669961-288-25-04-20245201.0091.0101</v>
          </cell>
        </row>
        <row r="4366">
          <cell r="J4366">
            <v>6.0000000000000001E-3</v>
          </cell>
          <cell r="N4366">
            <v>0</v>
          </cell>
          <cell r="Z4366" t="str">
            <v>KEXP-0669961-288-25-04-20243919.9090.006</v>
          </cell>
        </row>
        <row r="4367">
          <cell r="J4367">
            <v>0.04</v>
          </cell>
          <cell r="N4367">
            <v>0</v>
          </cell>
          <cell r="Z4367" t="str">
            <v>KEXP-0669961-288-25-04-20243905.30.04</v>
          </cell>
        </row>
        <row r="4368">
          <cell r="J4368">
            <v>0.04</v>
          </cell>
          <cell r="N4368">
            <v>0</v>
          </cell>
          <cell r="Z4368" t="str">
            <v>KEXP-0669961-288-25-04-20243809.9190.04</v>
          </cell>
        </row>
        <row r="4369">
          <cell r="J4369">
            <v>0.04</v>
          </cell>
          <cell r="N4369">
            <v>0</v>
          </cell>
          <cell r="Z4369" t="str">
            <v>KEXP-0669961-288-25-04-20243809.9110.04</v>
          </cell>
        </row>
        <row r="4370">
          <cell r="J4370">
            <v>0.04</v>
          </cell>
          <cell r="N4370">
            <v>0</v>
          </cell>
          <cell r="Z4370" t="str">
            <v>KEXP-0669961-288-25-04-20243505.1090.04</v>
          </cell>
        </row>
        <row r="4371">
          <cell r="J4371">
            <v>1.1000000000000001</v>
          </cell>
          <cell r="N4371">
            <v>0</v>
          </cell>
          <cell r="Z4371" t="str">
            <v>KEXP-0669961-288-25-04-20242701.121.1</v>
          </cell>
        </row>
        <row r="4372">
          <cell r="J4372">
            <v>0.04</v>
          </cell>
          <cell r="N4372">
            <v>0</v>
          </cell>
          <cell r="Z4372" t="str">
            <v>KEXP-0669961-288-25-04-20241108.190.04</v>
          </cell>
        </row>
        <row r="4373">
          <cell r="J4373">
            <v>0.04</v>
          </cell>
          <cell r="N4373">
            <v>0</v>
          </cell>
          <cell r="Z4373" t="str">
            <v>KEXP-0669961-288-25-04-20241108.120.04</v>
          </cell>
        </row>
        <row r="4374">
          <cell r="J4374">
            <v>0.2</v>
          </cell>
          <cell r="N4374">
            <v>2E-3</v>
          </cell>
          <cell r="Z4374" t="str">
            <v>KEXP-0669961-289-25-04-20245509.990.202</v>
          </cell>
        </row>
        <row r="4375">
          <cell r="J4375">
            <v>0.2</v>
          </cell>
          <cell r="N4375">
            <v>2E-3</v>
          </cell>
          <cell r="Z4375" t="str">
            <v>KEXP-0669961-289-25-04-20245509.210.202</v>
          </cell>
        </row>
        <row r="4376">
          <cell r="J4376">
            <v>0.78</v>
          </cell>
          <cell r="N4376">
            <v>7.9000000000000008E-3</v>
          </cell>
          <cell r="Z4376" t="str">
            <v>KEXP-0669961-289-25-04-20245205.270.7879</v>
          </cell>
        </row>
        <row r="4377">
          <cell r="J4377">
            <v>0.78</v>
          </cell>
          <cell r="N4377">
            <v>7.9000000000000008E-3</v>
          </cell>
          <cell r="Z4377" t="str">
            <v>KEXP-0669961-289-25-04-20245205.240.7879</v>
          </cell>
        </row>
        <row r="4378">
          <cell r="J4378">
            <v>0.78</v>
          </cell>
          <cell r="N4378">
            <v>7.9000000000000008E-3</v>
          </cell>
          <cell r="Z4378" t="str">
            <v>KEXP-0669961-289-25-04-20245205.120.7879</v>
          </cell>
        </row>
        <row r="4379">
          <cell r="J4379">
            <v>0.78</v>
          </cell>
          <cell r="N4379">
            <v>7.9000000000000008E-3</v>
          </cell>
          <cell r="Z4379" t="str">
            <v>KEXP-0669961-289-25-04-20245201.0090.7879</v>
          </cell>
        </row>
        <row r="4380">
          <cell r="J4380">
            <v>6.0000000000000001E-3</v>
          </cell>
          <cell r="N4380">
            <v>0</v>
          </cell>
          <cell r="Z4380" t="str">
            <v>KEXP-0669961-289-25-04-20243919.9090.006</v>
          </cell>
        </row>
        <row r="4381">
          <cell r="J4381">
            <v>0.04</v>
          </cell>
          <cell r="N4381">
            <v>0</v>
          </cell>
          <cell r="Z4381" t="str">
            <v>KEXP-0669961-289-25-04-20243905.30.04</v>
          </cell>
        </row>
        <row r="4382">
          <cell r="J4382">
            <v>0.04</v>
          </cell>
          <cell r="N4382">
            <v>0</v>
          </cell>
          <cell r="Z4382" t="str">
            <v>KEXP-0669961-289-25-04-20243809.9190.04</v>
          </cell>
        </row>
        <row r="4383">
          <cell r="J4383">
            <v>0.04</v>
          </cell>
          <cell r="N4383">
            <v>0</v>
          </cell>
          <cell r="Z4383" t="str">
            <v>KEXP-0669961-289-25-04-20243809.9110.04</v>
          </cell>
        </row>
        <row r="4384">
          <cell r="J4384">
            <v>0.04</v>
          </cell>
          <cell r="N4384">
            <v>0</v>
          </cell>
          <cell r="Z4384" t="str">
            <v>KEXP-0669961-289-25-04-20243505.1090.04</v>
          </cell>
        </row>
        <row r="4385">
          <cell r="J4385">
            <v>1.1000000000000001</v>
          </cell>
          <cell r="N4385">
            <v>0</v>
          </cell>
          <cell r="Z4385" t="str">
            <v>KEXP-0669961-289-25-04-20242701.121.1</v>
          </cell>
        </row>
        <row r="4386">
          <cell r="J4386">
            <v>0.04</v>
          </cell>
          <cell r="N4386">
            <v>0</v>
          </cell>
          <cell r="Z4386" t="str">
            <v>KEXP-0669961-289-25-04-20241108.190.04</v>
          </cell>
        </row>
        <row r="4387">
          <cell r="J4387">
            <v>0.04</v>
          </cell>
          <cell r="N4387">
            <v>0</v>
          </cell>
          <cell r="Z4387" t="str">
            <v>KEXP-0669961-289-25-04-20241108.120.04</v>
          </cell>
        </row>
        <row r="4388">
          <cell r="J4388">
            <v>0.98</v>
          </cell>
          <cell r="N4388">
            <v>9.9000000000000008E-3</v>
          </cell>
          <cell r="Z4388" t="str">
            <v>KEXP-0669961-290-25-04-20245205.270.9899</v>
          </cell>
        </row>
        <row r="4389">
          <cell r="J4389">
            <v>0.98</v>
          </cell>
          <cell r="N4389">
            <v>9.9000000000000008E-3</v>
          </cell>
          <cell r="Z4389" t="str">
            <v>KEXP-0669961-290-25-04-20245205.240.9899</v>
          </cell>
        </row>
        <row r="4390">
          <cell r="J4390">
            <v>0.98</v>
          </cell>
          <cell r="N4390">
            <v>9.9000000000000008E-3</v>
          </cell>
          <cell r="Z4390" t="str">
            <v>KEXP-0669961-290-25-04-20245205.120.9899</v>
          </cell>
        </row>
        <row r="4391">
          <cell r="J4391">
            <v>0.98</v>
          </cell>
          <cell r="N4391">
            <v>9.9000000000000008E-3</v>
          </cell>
          <cell r="Z4391" t="str">
            <v>KEXP-0669961-290-25-04-20245201.0090.9899</v>
          </cell>
        </row>
        <row r="4392">
          <cell r="J4392">
            <v>6.0000000000000001E-3</v>
          </cell>
          <cell r="N4392">
            <v>0</v>
          </cell>
          <cell r="Z4392" t="str">
            <v>KEXP-0669961-290-25-04-20243919.9090.006</v>
          </cell>
        </row>
        <row r="4393">
          <cell r="J4393">
            <v>0.04</v>
          </cell>
          <cell r="N4393">
            <v>0</v>
          </cell>
          <cell r="Z4393" t="str">
            <v>KEXP-0669961-290-25-04-20243905.30.04</v>
          </cell>
        </row>
        <row r="4394">
          <cell r="J4394">
            <v>0.04</v>
          </cell>
          <cell r="N4394">
            <v>0</v>
          </cell>
          <cell r="Z4394" t="str">
            <v>KEXP-0669961-290-25-04-20243809.9190.04</v>
          </cell>
        </row>
        <row r="4395">
          <cell r="J4395">
            <v>0.04</v>
          </cell>
          <cell r="N4395">
            <v>0</v>
          </cell>
          <cell r="Z4395" t="str">
            <v>KEXP-0669961-290-25-04-20243809.9110.04</v>
          </cell>
        </row>
        <row r="4396">
          <cell r="J4396">
            <v>0.04</v>
          </cell>
          <cell r="N4396">
            <v>0</v>
          </cell>
          <cell r="Z4396" t="str">
            <v>KEXP-0669961-290-25-04-20243505.1090.04</v>
          </cell>
        </row>
        <row r="4397">
          <cell r="J4397">
            <v>1.1000000000000001</v>
          </cell>
          <cell r="N4397">
            <v>0</v>
          </cell>
          <cell r="Z4397" t="str">
            <v>KEXP-0669961-290-25-04-20242701.121.1</v>
          </cell>
        </row>
        <row r="4398">
          <cell r="J4398">
            <v>0.04</v>
          </cell>
          <cell r="N4398">
            <v>0</v>
          </cell>
          <cell r="Z4398" t="str">
            <v>KEXP-0669961-290-25-04-20241108.190.04</v>
          </cell>
        </row>
        <row r="4399">
          <cell r="J4399">
            <v>0.04</v>
          </cell>
          <cell r="N4399">
            <v>0</v>
          </cell>
          <cell r="Z4399" t="str">
            <v>KEXP-0669961-290-25-04-20241108.120.04</v>
          </cell>
        </row>
        <row r="4400">
          <cell r="J4400">
            <v>0.04</v>
          </cell>
          <cell r="N4400">
            <v>0</v>
          </cell>
          <cell r="Z4400" t="str">
            <v>KEXP-0669961-291-25-04-20249606.2910.04</v>
          </cell>
        </row>
        <row r="4401">
          <cell r="J4401">
            <v>3.5000000000000003E-2</v>
          </cell>
          <cell r="N4401">
            <v>0</v>
          </cell>
          <cell r="Z4401" t="str">
            <v>KEXP-0669961-291-25-04-20245807.1010.035</v>
          </cell>
        </row>
        <row r="4402">
          <cell r="J4402">
            <v>0.02</v>
          </cell>
          <cell r="N4402">
            <v>0</v>
          </cell>
          <cell r="Z4402" t="str">
            <v>KEXP-0669961-291-25-04-20245508.20.02</v>
          </cell>
        </row>
        <row r="4403">
          <cell r="J4403">
            <v>0.02</v>
          </cell>
          <cell r="N4403">
            <v>0</v>
          </cell>
          <cell r="Z4403" t="str">
            <v>KEXP-0669961-291-25-04-20245508.10.02</v>
          </cell>
        </row>
        <row r="4404">
          <cell r="J4404">
            <v>0.02</v>
          </cell>
          <cell r="N4404">
            <v>0</v>
          </cell>
          <cell r="Z4404" t="str">
            <v>KEXP-0669961-291-25-04-20245401.2090.02</v>
          </cell>
        </row>
        <row r="4405">
          <cell r="J4405">
            <v>0.02</v>
          </cell>
          <cell r="N4405">
            <v>0</v>
          </cell>
          <cell r="Z4405" t="str">
            <v>KEXP-0669961-291-25-04-20245401.2010.02</v>
          </cell>
        </row>
        <row r="4406">
          <cell r="J4406">
            <v>0.02</v>
          </cell>
          <cell r="N4406">
            <v>0</v>
          </cell>
          <cell r="Z4406" t="str">
            <v>KEXP-0669961-291-25-04-20245401.10.02</v>
          </cell>
        </row>
        <row r="4407">
          <cell r="J4407">
            <v>1</v>
          </cell>
          <cell r="N4407">
            <v>1.01E-2</v>
          </cell>
          <cell r="Z4407" t="str">
            <v>KEXP-0669961-291-25-04-20245208.121.0101</v>
          </cell>
        </row>
        <row r="4408">
          <cell r="J4408">
            <v>0.02</v>
          </cell>
          <cell r="N4408">
            <v>0</v>
          </cell>
          <cell r="Z4408" t="str">
            <v>KEXP-0669961-291-25-04-20245204.110.02</v>
          </cell>
        </row>
        <row r="4409">
          <cell r="J4409">
            <v>0.06</v>
          </cell>
          <cell r="N4409">
            <v>0</v>
          </cell>
          <cell r="Z4409" t="str">
            <v>KEXP-0669961-291-25-04-20244821.90.06</v>
          </cell>
        </row>
        <row r="4410">
          <cell r="J4410">
            <v>0.04</v>
          </cell>
          <cell r="N4410">
            <v>0</v>
          </cell>
          <cell r="Z4410" t="str">
            <v>KEXP-0669961-291-25-04-20242809.2010.04</v>
          </cell>
        </row>
        <row r="4411">
          <cell r="J4411">
            <v>0.04</v>
          </cell>
          <cell r="N4411">
            <v>0</v>
          </cell>
          <cell r="Z4411" t="str">
            <v>KEXP-0669961-292-25-04-20249606.2910.04</v>
          </cell>
        </row>
        <row r="4412">
          <cell r="J4412">
            <v>3.5000000000000003E-2</v>
          </cell>
          <cell r="N4412">
            <v>0</v>
          </cell>
          <cell r="Z4412" t="str">
            <v>KEXP-0669961-292-25-04-20245807.1010.035</v>
          </cell>
        </row>
        <row r="4413">
          <cell r="J4413">
            <v>0.02</v>
          </cell>
          <cell r="N4413">
            <v>0</v>
          </cell>
          <cell r="Z4413" t="str">
            <v>KEXP-0669961-292-25-04-20245508.20.02</v>
          </cell>
        </row>
        <row r="4414">
          <cell r="J4414">
            <v>0.02</v>
          </cell>
          <cell r="N4414">
            <v>0</v>
          </cell>
          <cell r="Z4414" t="str">
            <v>KEXP-0669961-292-25-04-20245508.10.02</v>
          </cell>
        </row>
        <row r="4415">
          <cell r="J4415">
            <v>0.02</v>
          </cell>
          <cell r="N4415">
            <v>0</v>
          </cell>
          <cell r="Z4415" t="str">
            <v>KEXP-0669961-292-25-04-20245401.2090.02</v>
          </cell>
        </row>
        <row r="4416">
          <cell r="J4416">
            <v>0.02</v>
          </cell>
          <cell r="N4416">
            <v>0</v>
          </cell>
          <cell r="Z4416" t="str">
            <v>KEXP-0669961-292-25-04-20245401.2010.02</v>
          </cell>
        </row>
        <row r="4417">
          <cell r="J4417">
            <v>0.02</v>
          </cell>
          <cell r="N4417">
            <v>0</v>
          </cell>
          <cell r="Z4417" t="str">
            <v>KEXP-0669961-292-25-04-20245401.10.02</v>
          </cell>
        </row>
        <row r="4418">
          <cell r="J4418">
            <v>1</v>
          </cell>
          <cell r="N4418">
            <v>1.01E-2</v>
          </cell>
          <cell r="Z4418" t="str">
            <v>KEXP-0669961-292-25-04-20245208.121.0101</v>
          </cell>
        </row>
        <row r="4419">
          <cell r="J4419">
            <v>0.02</v>
          </cell>
          <cell r="N4419">
            <v>0</v>
          </cell>
          <cell r="Z4419" t="str">
            <v>KEXP-0669961-292-25-04-20245204.110.02</v>
          </cell>
        </row>
        <row r="4420">
          <cell r="J4420">
            <v>0.06</v>
          </cell>
          <cell r="N4420">
            <v>0</v>
          </cell>
          <cell r="Z4420" t="str">
            <v>KEXP-0669961-292-25-04-20244821.90.06</v>
          </cell>
        </row>
        <row r="4421">
          <cell r="J4421">
            <v>0.04</v>
          </cell>
          <cell r="N4421">
            <v>0</v>
          </cell>
          <cell r="Z4421" t="str">
            <v>KEXP-0669961-292-25-04-20242809.2010.04</v>
          </cell>
        </row>
        <row r="4422">
          <cell r="J4422">
            <v>0.04</v>
          </cell>
          <cell r="N4422">
            <v>0</v>
          </cell>
          <cell r="Z4422" t="str">
            <v>KEXP-0669961-293-25-04-20249606.2910.04</v>
          </cell>
        </row>
        <row r="4423">
          <cell r="J4423">
            <v>3.5000000000000003E-2</v>
          </cell>
          <cell r="N4423">
            <v>0</v>
          </cell>
          <cell r="Z4423" t="str">
            <v>KEXP-0669961-293-25-04-20245807.1010.035</v>
          </cell>
        </row>
        <row r="4424">
          <cell r="J4424">
            <v>0.15</v>
          </cell>
          <cell r="N4424">
            <v>1.5200000000000001E-3</v>
          </cell>
          <cell r="Z4424" t="str">
            <v>KEXP-0669961-293-25-04-20245511.30.15152</v>
          </cell>
        </row>
        <row r="4425">
          <cell r="J4425">
            <v>0.02</v>
          </cell>
          <cell r="N4425">
            <v>0</v>
          </cell>
          <cell r="Z4425" t="str">
            <v>KEXP-0669961-293-25-04-20245508.20.02</v>
          </cell>
        </row>
        <row r="4426">
          <cell r="J4426">
            <v>0.02</v>
          </cell>
          <cell r="N4426">
            <v>0</v>
          </cell>
          <cell r="Z4426" t="str">
            <v>KEXP-0669961-293-25-04-20245508.10.02</v>
          </cell>
        </row>
        <row r="4427">
          <cell r="J4427">
            <v>0.15</v>
          </cell>
          <cell r="N4427">
            <v>1.5200000000000001E-3</v>
          </cell>
          <cell r="Z4427" t="str">
            <v>KEXP-0669961-293-25-04-20245407.690.15152</v>
          </cell>
        </row>
        <row r="4428">
          <cell r="J4428">
            <v>0.15</v>
          </cell>
          <cell r="N4428">
            <v>1.5200000000000001E-3</v>
          </cell>
          <cell r="Z4428" t="str">
            <v>KEXP-0669961-293-25-04-20245407.520.15152</v>
          </cell>
        </row>
        <row r="4429">
          <cell r="J4429">
            <v>0.15</v>
          </cell>
          <cell r="N4429">
            <v>1.5200000000000001E-3</v>
          </cell>
          <cell r="Z4429" t="str">
            <v>KEXP-0669961-293-25-04-20245407.510.15152</v>
          </cell>
        </row>
        <row r="4430">
          <cell r="J4430">
            <v>0.02</v>
          </cell>
          <cell r="N4430">
            <v>0</v>
          </cell>
          <cell r="Z4430" t="str">
            <v>KEXP-0669961-293-25-04-20245401.2090.02</v>
          </cell>
        </row>
        <row r="4431">
          <cell r="J4431">
            <v>0.02</v>
          </cell>
          <cell r="N4431">
            <v>0</v>
          </cell>
          <cell r="Z4431" t="str">
            <v>KEXP-0669961-293-25-04-20245401.2010.02</v>
          </cell>
        </row>
        <row r="4432">
          <cell r="J4432">
            <v>0.02</v>
          </cell>
          <cell r="N4432">
            <v>0</v>
          </cell>
          <cell r="Z4432" t="str">
            <v>KEXP-0669961-293-25-04-20245401.10.02</v>
          </cell>
        </row>
        <row r="4433">
          <cell r="J4433">
            <v>0.02</v>
          </cell>
          <cell r="N4433">
            <v>0</v>
          </cell>
          <cell r="Z4433" t="str">
            <v>KEXP-0669961-293-25-04-20245204.110.02</v>
          </cell>
        </row>
        <row r="4434">
          <cell r="J4434">
            <v>0.06</v>
          </cell>
          <cell r="N4434">
            <v>0</v>
          </cell>
          <cell r="Z4434" t="str">
            <v>KEXP-0669961-293-25-04-20244821.90.06</v>
          </cell>
        </row>
        <row r="4435">
          <cell r="J4435">
            <v>0.04</v>
          </cell>
          <cell r="N4435">
            <v>0</v>
          </cell>
          <cell r="Z4435" t="str">
            <v>KEXP-0669961-293-25-04-20242809.2010.04</v>
          </cell>
        </row>
        <row r="4436">
          <cell r="J4436">
            <v>0.04</v>
          </cell>
          <cell r="N4436">
            <v>0</v>
          </cell>
          <cell r="Z4436" t="str">
            <v>KEXP-0669961-294-25-04-20249606.2910.04</v>
          </cell>
        </row>
        <row r="4437">
          <cell r="J4437">
            <v>3.5000000000000003E-2</v>
          </cell>
          <cell r="N4437">
            <v>0</v>
          </cell>
          <cell r="Z4437" t="str">
            <v>KEXP-0669961-294-25-04-20245807.1010.035</v>
          </cell>
        </row>
        <row r="4438">
          <cell r="J4438">
            <v>0.15</v>
          </cell>
          <cell r="N4438">
            <v>1.5200000000000001E-3</v>
          </cell>
          <cell r="Z4438" t="str">
            <v>KEXP-0669961-294-25-04-20245511.30.15152</v>
          </cell>
        </row>
        <row r="4439">
          <cell r="J4439">
            <v>0.02</v>
          </cell>
          <cell r="N4439">
            <v>0</v>
          </cell>
          <cell r="Z4439" t="str">
            <v>KEXP-0669961-294-25-04-20245508.20.02</v>
          </cell>
        </row>
        <row r="4440">
          <cell r="J4440">
            <v>0.02</v>
          </cell>
          <cell r="N4440">
            <v>0</v>
          </cell>
          <cell r="Z4440" t="str">
            <v>KEXP-0669961-294-25-04-20245508.10.02</v>
          </cell>
        </row>
        <row r="4441">
          <cell r="J4441">
            <v>0.15</v>
          </cell>
          <cell r="N4441">
            <v>1.5200000000000001E-3</v>
          </cell>
          <cell r="Z4441" t="str">
            <v>KEXP-0669961-294-25-04-20245407.690.15152</v>
          </cell>
        </row>
        <row r="4442">
          <cell r="J4442">
            <v>0.15</v>
          </cell>
          <cell r="N4442">
            <v>1.5200000000000001E-3</v>
          </cell>
          <cell r="Z4442" t="str">
            <v>KEXP-0669961-294-25-04-20245407.520.15152</v>
          </cell>
        </row>
        <row r="4443">
          <cell r="J4443">
            <v>0.15</v>
          </cell>
          <cell r="N4443">
            <v>1.5200000000000001E-3</v>
          </cell>
          <cell r="Z4443" t="str">
            <v>KEXP-0669961-294-25-04-20245407.510.15152</v>
          </cell>
        </row>
        <row r="4444">
          <cell r="J4444">
            <v>0.02</v>
          </cell>
          <cell r="N4444">
            <v>0</v>
          </cell>
          <cell r="Z4444" t="str">
            <v>KEXP-0669961-294-25-04-20245401.2090.02</v>
          </cell>
        </row>
        <row r="4445">
          <cell r="J4445">
            <v>0.02</v>
          </cell>
          <cell r="N4445">
            <v>0</v>
          </cell>
          <cell r="Z4445" t="str">
            <v>KEXP-0669961-294-25-04-20245401.2010.02</v>
          </cell>
        </row>
        <row r="4446">
          <cell r="J4446">
            <v>0.02</v>
          </cell>
          <cell r="N4446">
            <v>0</v>
          </cell>
          <cell r="Z4446" t="str">
            <v>KEXP-0669961-294-25-04-20245401.10.02</v>
          </cell>
        </row>
        <row r="4447">
          <cell r="J4447">
            <v>0.02</v>
          </cell>
          <cell r="N4447">
            <v>0</v>
          </cell>
          <cell r="Z4447" t="str">
            <v>KEXP-0669961-294-25-04-20245204.110.02</v>
          </cell>
        </row>
        <row r="4448">
          <cell r="J4448">
            <v>0.06</v>
          </cell>
          <cell r="N4448">
            <v>0</v>
          </cell>
          <cell r="Z4448" t="str">
            <v>KEXP-0669961-294-25-04-20244821.90.06</v>
          </cell>
        </row>
        <row r="4449">
          <cell r="J4449">
            <v>0.04</v>
          </cell>
          <cell r="N4449">
            <v>0</v>
          </cell>
          <cell r="Z4449" t="str">
            <v>KEXP-0669961-294-25-04-20242809.2010.04</v>
          </cell>
        </row>
        <row r="4450">
          <cell r="J4450">
            <v>0.04</v>
          </cell>
          <cell r="N4450">
            <v>0</v>
          </cell>
          <cell r="Z4450" t="str">
            <v>KEXP-0669961-295-25-04-20249606.2910.04</v>
          </cell>
        </row>
        <row r="4451">
          <cell r="J4451">
            <v>3.5000000000000003E-2</v>
          </cell>
          <cell r="N4451">
            <v>0</v>
          </cell>
          <cell r="Z4451" t="str">
            <v>KEXP-0669961-295-25-04-20245807.1010.035</v>
          </cell>
        </row>
        <row r="4452">
          <cell r="J4452">
            <v>0.02</v>
          </cell>
          <cell r="N4452">
            <v>0</v>
          </cell>
          <cell r="Z4452" t="str">
            <v>KEXP-0669961-295-25-04-20245508.20.02</v>
          </cell>
        </row>
        <row r="4453">
          <cell r="J4453">
            <v>0.02</v>
          </cell>
          <cell r="N4453">
            <v>0</v>
          </cell>
          <cell r="Z4453" t="str">
            <v>KEXP-0669961-295-25-04-20245508.10.02</v>
          </cell>
        </row>
        <row r="4454">
          <cell r="J4454">
            <v>0.15</v>
          </cell>
          <cell r="N4454">
            <v>1.5200000000000001E-3</v>
          </cell>
          <cell r="Z4454" t="str">
            <v>KEXP-0669961-295-25-04-20245407.520.15152</v>
          </cell>
        </row>
        <row r="4455">
          <cell r="J4455">
            <v>0.15</v>
          </cell>
          <cell r="N4455">
            <v>1.5200000000000001E-3</v>
          </cell>
          <cell r="Z4455" t="str">
            <v>KEXP-0669961-295-25-04-20245407.510.15152</v>
          </cell>
        </row>
        <row r="4456">
          <cell r="J4456">
            <v>0.15</v>
          </cell>
          <cell r="N4456">
            <v>1.5200000000000001E-3</v>
          </cell>
          <cell r="Z4456" t="str">
            <v>KEXP-0669961-295-25-04-20245402.390.15152</v>
          </cell>
        </row>
        <row r="4457">
          <cell r="J4457">
            <v>0.85</v>
          </cell>
          <cell r="N4457">
            <v>8.5900000000000004E-3</v>
          </cell>
          <cell r="Z4457" t="str">
            <v>KEXP-0669961-295-25-04-20245402.330.85859</v>
          </cell>
        </row>
        <row r="4458">
          <cell r="J4458">
            <v>0.02</v>
          </cell>
          <cell r="N4458">
            <v>0</v>
          </cell>
          <cell r="Z4458" t="str">
            <v>KEXP-0669961-295-25-04-20245401.2090.02</v>
          </cell>
        </row>
        <row r="4459">
          <cell r="J4459">
            <v>0.02</v>
          </cell>
          <cell r="N4459">
            <v>0</v>
          </cell>
          <cell r="Z4459" t="str">
            <v>KEXP-0669961-295-25-04-20245401.2010.02</v>
          </cell>
        </row>
        <row r="4460">
          <cell r="J4460">
            <v>0.02</v>
          </cell>
          <cell r="N4460">
            <v>0</v>
          </cell>
          <cell r="Z4460" t="str">
            <v>KEXP-0669961-295-25-04-20245401.10.02</v>
          </cell>
        </row>
        <row r="4461">
          <cell r="J4461">
            <v>0.02</v>
          </cell>
          <cell r="N4461">
            <v>0</v>
          </cell>
          <cell r="Z4461" t="str">
            <v>KEXP-0669961-295-25-04-20245204.110.02</v>
          </cell>
        </row>
        <row r="4462">
          <cell r="J4462">
            <v>0.06</v>
          </cell>
          <cell r="N4462">
            <v>0</v>
          </cell>
          <cell r="Z4462" t="str">
            <v>KEXP-0669961-295-25-04-20244821.90.06</v>
          </cell>
        </row>
        <row r="4463">
          <cell r="J4463">
            <v>1.4999999999999999E-2</v>
          </cell>
          <cell r="N4463">
            <v>0</v>
          </cell>
          <cell r="Z4463" t="str">
            <v>KEXP-0669961-296-24-07-20249607.20.015</v>
          </cell>
        </row>
        <row r="4464">
          <cell r="J4464">
            <v>1.4999999999999999E-2</v>
          </cell>
          <cell r="N4464">
            <v>0</v>
          </cell>
          <cell r="Z4464" t="str">
            <v>KEXP-0669961-296-24-07-20249607.190.015</v>
          </cell>
        </row>
        <row r="4465">
          <cell r="J4465">
            <v>1.4999999999999999E-2</v>
          </cell>
          <cell r="N4465">
            <v>0</v>
          </cell>
          <cell r="Z4465" t="str">
            <v>KEXP-0669961-296-24-07-20249607.110.015</v>
          </cell>
        </row>
        <row r="4466">
          <cell r="J4466">
            <v>1.2E-2</v>
          </cell>
          <cell r="N4466">
            <v>0</v>
          </cell>
          <cell r="Z4466" t="str">
            <v>KEXP-0669961-296-24-07-20249606.210.012</v>
          </cell>
        </row>
        <row r="4467">
          <cell r="J4467">
            <v>0.02</v>
          </cell>
          <cell r="N4467">
            <v>0</v>
          </cell>
          <cell r="Z4467" t="str">
            <v>KEXP-0669961-296-24-07-20249606.10.02</v>
          </cell>
        </row>
        <row r="4468">
          <cell r="J4468">
            <v>1</v>
          </cell>
          <cell r="N4468">
            <v>0</v>
          </cell>
          <cell r="Z4468" t="str">
            <v>KEXP-0669961-296-24-07-20248523.5191</v>
          </cell>
        </row>
        <row r="4469">
          <cell r="J4469">
            <v>1</v>
          </cell>
          <cell r="N4469">
            <v>0</v>
          </cell>
          <cell r="Z4469" t="str">
            <v>KEXP-0669961-296-24-07-20248523.5191</v>
          </cell>
        </row>
        <row r="4470">
          <cell r="J4470">
            <v>1.2E-2</v>
          </cell>
          <cell r="N4470">
            <v>0</v>
          </cell>
          <cell r="Z4470" t="str">
            <v>KEXP-0669961-296-24-07-20248308.20.012</v>
          </cell>
        </row>
        <row r="4471">
          <cell r="J4471">
            <v>5.0000000000000001E-3</v>
          </cell>
          <cell r="N4471">
            <v>0</v>
          </cell>
          <cell r="Z4471" t="str">
            <v>KEXP-0669961-296-24-07-20247317.0010.005</v>
          </cell>
        </row>
        <row r="4472">
          <cell r="J4472">
            <v>0.06</v>
          </cell>
          <cell r="N4472">
            <v>0</v>
          </cell>
          <cell r="Z4472" t="str">
            <v>KEXP-0669961-296-24-07-20245807.1090.06</v>
          </cell>
        </row>
        <row r="4473">
          <cell r="J4473">
            <v>0.06</v>
          </cell>
          <cell r="N4473">
            <v>0</v>
          </cell>
          <cell r="Z4473" t="str">
            <v>KEXP-0669961-296-24-07-20245807.1030.06</v>
          </cell>
        </row>
        <row r="4474">
          <cell r="J4474">
            <v>0.02</v>
          </cell>
          <cell r="N4474">
            <v>0</v>
          </cell>
          <cell r="Z4474" t="str">
            <v>KEXP-0669961-296-24-07-20245806.390.02</v>
          </cell>
        </row>
        <row r="4475">
          <cell r="J4475">
            <v>0.04</v>
          </cell>
          <cell r="N4475">
            <v>0</v>
          </cell>
          <cell r="Z4475" t="str">
            <v>KEXP-0669961-296-24-07-20245604.10.04</v>
          </cell>
        </row>
        <row r="4476">
          <cell r="J4476">
            <v>2.5000000000000001E-2</v>
          </cell>
          <cell r="N4476">
            <v>0</v>
          </cell>
          <cell r="Z4476" t="str">
            <v>KEXP-0669961-296-24-07-20245508.20.025</v>
          </cell>
        </row>
        <row r="4477">
          <cell r="J4477">
            <v>2.5000000000000001E-2</v>
          </cell>
          <cell r="N4477">
            <v>0</v>
          </cell>
          <cell r="Z4477" t="str">
            <v>KEXP-0669961-296-24-07-20245508.10.025</v>
          </cell>
        </row>
        <row r="4478">
          <cell r="J4478">
            <v>0.03</v>
          </cell>
          <cell r="N4478">
            <v>0</v>
          </cell>
          <cell r="Z4478" t="str">
            <v>KEXP-0669961-296-24-07-20245210.110.03</v>
          </cell>
        </row>
        <row r="4479">
          <cell r="J4479">
            <v>0.02</v>
          </cell>
          <cell r="N4479">
            <v>0</v>
          </cell>
          <cell r="Z4479" t="str">
            <v>KEXP-0669961-296-24-07-20244821.1090.02</v>
          </cell>
        </row>
        <row r="4480">
          <cell r="J4480">
            <v>1</v>
          </cell>
          <cell r="N4480">
            <v>0</v>
          </cell>
          <cell r="Z4480" t="str">
            <v>KEXP-0669961-296-24-07-20244819.11</v>
          </cell>
        </row>
        <row r="4481">
          <cell r="J4481">
            <v>0.04</v>
          </cell>
          <cell r="N4481">
            <v>0</v>
          </cell>
          <cell r="Z4481" t="str">
            <v>KEXP-0669961-296-24-07-20244007.0090.04</v>
          </cell>
        </row>
        <row r="4482">
          <cell r="J4482">
            <v>0.02</v>
          </cell>
          <cell r="N4482">
            <v>0</v>
          </cell>
          <cell r="Z4482" t="str">
            <v>KEXP-0669961-296-24-07-20243926.2090.02</v>
          </cell>
        </row>
        <row r="4483">
          <cell r="J4483">
            <v>0.05</v>
          </cell>
          <cell r="N4483">
            <v>0</v>
          </cell>
          <cell r="Z4483" t="str">
            <v>KEXP-0669961-296-24-07-20243923.290.05</v>
          </cell>
        </row>
        <row r="4484">
          <cell r="J4484">
            <v>3.0000000000000001E-3</v>
          </cell>
          <cell r="N4484">
            <v>0</v>
          </cell>
          <cell r="Z4484" t="str">
            <v>KEXP-0669961-296-24-07-20243920.990.003</v>
          </cell>
        </row>
        <row r="4485">
          <cell r="J4485">
            <v>0.03</v>
          </cell>
          <cell r="N4485">
            <v>0</v>
          </cell>
          <cell r="Z4485" t="str">
            <v>KEXP-0669961-296-24-07-20243901.20.03</v>
          </cell>
        </row>
        <row r="4486">
          <cell r="J4486">
            <v>0.04</v>
          </cell>
          <cell r="N4486">
            <v>0</v>
          </cell>
          <cell r="Z4486" t="str">
            <v>KEXP-0669961-296-24-07-20242501.0090.04</v>
          </cell>
        </row>
        <row r="4487">
          <cell r="J4487">
            <v>4.0000000000000001E-3</v>
          </cell>
          <cell r="N4487">
            <v>0</v>
          </cell>
          <cell r="Z4487" t="str">
            <v>KEXP-0669961-297-24-07-20249607.20.004</v>
          </cell>
        </row>
        <row r="4488">
          <cell r="J4488">
            <v>4.0000000000000001E-3</v>
          </cell>
          <cell r="N4488">
            <v>0</v>
          </cell>
          <cell r="Z4488" t="str">
            <v>KEXP-0669961-297-24-07-20249607.190.004</v>
          </cell>
        </row>
        <row r="4489">
          <cell r="J4489">
            <v>4.0000000000000001E-3</v>
          </cell>
          <cell r="N4489">
            <v>0</v>
          </cell>
          <cell r="Z4489" t="str">
            <v>KEXP-0669961-297-24-07-20249607.110.004</v>
          </cell>
        </row>
        <row r="4490">
          <cell r="J4490">
            <v>1.6E-2</v>
          </cell>
          <cell r="N4490">
            <v>0</v>
          </cell>
          <cell r="Z4490" t="str">
            <v>KEXP-0669961-297-24-07-20249606.2990.016</v>
          </cell>
        </row>
        <row r="4491">
          <cell r="J4491">
            <v>1.0999999999999999E-2</v>
          </cell>
          <cell r="N4491">
            <v>0</v>
          </cell>
          <cell r="Z4491" t="str">
            <v>KEXP-0669961-297-24-07-20249606.2920.011</v>
          </cell>
        </row>
        <row r="4492">
          <cell r="J4492">
            <v>0.01</v>
          </cell>
          <cell r="N4492">
            <v>0</v>
          </cell>
          <cell r="Z4492" t="str">
            <v>KEXP-0669961-297-24-07-20249606.220.01</v>
          </cell>
        </row>
        <row r="4493">
          <cell r="J4493">
            <v>1</v>
          </cell>
          <cell r="N4493">
            <v>0</v>
          </cell>
          <cell r="Z4493" t="str">
            <v>KEXP-0669961-297-24-07-20248523.5991</v>
          </cell>
        </row>
        <row r="4494">
          <cell r="J4494">
            <v>1</v>
          </cell>
          <cell r="N4494">
            <v>0</v>
          </cell>
          <cell r="Z4494" t="str">
            <v>KEXP-0669961-297-24-07-20248523.5291</v>
          </cell>
        </row>
        <row r="4495">
          <cell r="J4495">
            <v>0.01</v>
          </cell>
          <cell r="N4495">
            <v>0</v>
          </cell>
          <cell r="Z4495" t="str">
            <v>KEXP-0669961-297-24-07-20247317.0020.01</v>
          </cell>
        </row>
        <row r="4496">
          <cell r="J4496">
            <v>5.5E-2</v>
          </cell>
          <cell r="N4496">
            <v>0</v>
          </cell>
          <cell r="Z4496" t="str">
            <v>KEXP-0669961-297-24-07-20245901.9090.055</v>
          </cell>
        </row>
        <row r="4497">
          <cell r="J4497">
            <v>5.0000000000000001E-3</v>
          </cell>
          <cell r="N4497">
            <v>0</v>
          </cell>
          <cell r="Z4497" t="str">
            <v>KEXP-0669961-297-24-07-20245807.90.005</v>
          </cell>
        </row>
        <row r="4498">
          <cell r="J4498">
            <v>0.02</v>
          </cell>
          <cell r="N4498">
            <v>0</v>
          </cell>
          <cell r="Z4498" t="str">
            <v>KEXP-0669961-297-24-07-20245807.1020.02</v>
          </cell>
        </row>
        <row r="4499">
          <cell r="J4499">
            <v>0.01</v>
          </cell>
          <cell r="N4499">
            <v>0</v>
          </cell>
          <cell r="Z4499" t="str">
            <v>KEXP-0669961-297-24-07-20245807.1010.01</v>
          </cell>
        </row>
        <row r="4500">
          <cell r="J4500">
            <v>0.03</v>
          </cell>
          <cell r="N4500">
            <v>0</v>
          </cell>
          <cell r="Z4500" t="str">
            <v>KEXP-0669961-297-24-07-20245806.320.03</v>
          </cell>
        </row>
        <row r="4501">
          <cell r="J4501">
            <v>2.5000000000000001E-2</v>
          </cell>
          <cell r="N4501">
            <v>0</v>
          </cell>
          <cell r="Z4501" t="str">
            <v>KEXP-0669961-297-24-07-20245607.90.025</v>
          </cell>
        </row>
        <row r="4502">
          <cell r="J4502">
            <v>0.02</v>
          </cell>
          <cell r="N4502">
            <v>0</v>
          </cell>
          <cell r="Z4502" t="str">
            <v>KEXP-0669961-297-24-07-20245603.120.02</v>
          </cell>
        </row>
        <row r="4503">
          <cell r="J4503">
            <v>2.5000000000000001E-2</v>
          </cell>
          <cell r="N4503">
            <v>0</v>
          </cell>
          <cell r="Z4503" t="str">
            <v>KEXP-0669961-297-24-07-20245401.2010.025</v>
          </cell>
        </row>
        <row r="4504">
          <cell r="J4504">
            <v>2.5000000000000001E-2</v>
          </cell>
          <cell r="N4504">
            <v>0</v>
          </cell>
          <cell r="Z4504" t="str">
            <v>KEXP-0669961-297-24-07-20245401.10.025</v>
          </cell>
        </row>
        <row r="4505">
          <cell r="J4505">
            <v>2.5000000000000001E-2</v>
          </cell>
          <cell r="N4505">
            <v>0</v>
          </cell>
          <cell r="Z4505" t="str">
            <v>KEXP-0669961-297-24-07-20245204.110.025</v>
          </cell>
        </row>
        <row r="4506">
          <cell r="J4506">
            <v>0.02</v>
          </cell>
          <cell r="N4506">
            <v>0</v>
          </cell>
          <cell r="Z4506" t="str">
            <v>KEXP-0669961-297-24-07-20244821.90.02</v>
          </cell>
        </row>
        <row r="4507">
          <cell r="J4507">
            <v>0.02</v>
          </cell>
          <cell r="N4507">
            <v>0</v>
          </cell>
          <cell r="Z4507" t="str">
            <v>KEXP-0669961-297-24-07-20244015.90.02</v>
          </cell>
        </row>
        <row r="4508">
          <cell r="J4508">
            <v>1</v>
          </cell>
          <cell r="N4508">
            <v>0</v>
          </cell>
          <cell r="Z4508" t="str">
            <v>KEXP-0669961-297-24-07-20243926.90991</v>
          </cell>
        </row>
        <row r="4509">
          <cell r="J4509">
            <v>0.04</v>
          </cell>
          <cell r="N4509">
            <v>0</v>
          </cell>
          <cell r="Z4509" t="str">
            <v>KEXP-0669961-297-24-07-20243919.9090.04</v>
          </cell>
        </row>
        <row r="4510">
          <cell r="J4510">
            <v>1.4999999999999999E-2</v>
          </cell>
          <cell r="N4510">
            <v>0</v>
          </cell>
          <cell r="Z4510" t="str">
            <v>KEXP-0669961-298-24-07-20249607.20.015</v>
          </cell>
        </row>
        <row r="4511">
          <cell r="J4511">
            <v>1.4999999999999999E-2</v>
          </cell>
          <cell r="N4511">
            <v>0</v>
          </cell>
          <cell r="Z4511" t="str">
            <v>KEXP-0669961-298-24-07-20249607.190.015</v>
          </cell>
        </row>
        <row r="4512">
          <cell r="J4512">
            <v>1.4999999999999999E-2</v>
          </cell>
          <cell r="N4512">
            <v>0</v>
          </cell>
          <cell r="Z4512" t="str">
            <v>KEXP-0669961-298-24-07-20249607.110.015</v>
          </cell>
        </row>
        <row r="4513">
          <cell r="J4513">
            <v>1.2E-2</v>
          </cell>
          <cell r="N4513">
            <v>0</v>
          </cell>
          <cell r="Z4513" t="str">
            <v>KEXP-0669961-298-24-07-20249606.210.012</v>
          </cell>
        </row>
        <row r="4514">
          <cell r="J4514">
            <v>0.02</v>
          </cell>
          <cell r="N4514">
            <v>0</v>
          </cell>
          <cell r="Z4514" t="str">
            <v>KEXP-0669961-298-24-07-20249606.10.02</v>
          </cell>
        </row>
        <row r="4515">
          <cell r="J4515">
            <v>1</v>
          </cell>
          <cell r="N4515">
            <v>0</v>
          </cell>
          <cell r="Z4515" t="str">
            <v>KEXP-0669961-298-24-07-20248523.5191</v>
          </cell>
        </row>
        <row r="4516">
          <cell r="J4516">
            <v>1</v>
          </cell>
          <cell r="N4516">
            <v>0</v>
          </cell>
          <cell r="Z4516" t="str">
            <v>KEXP-0669961-298-24-07-20248523.5191</v>
          </cell>
        </row>
        <row r="4517">
          <cell r="J4517">
            <v>1.2E-2</v>
          </cell>
          <cell r="N4517">
            <v>0</v>
          </cell>
          <cell r="Z4517" t="str">
            <v>KEXP-0669961-298-24-07-20248308.20.012</v>
          </cell>
        </row>
        <row r="4518">
          <cell r="J4518">
            <v>5.0000000000000001E-3</v>
          </cell>
          <cell r="N4518">
            <v>0</v>
          </cell>
          <cell r="Z4518" t="str">
            <v>KEXP-0669961-298-24-07-20247317.0010.005</v>
          </cell>
        </row>
        <row r="4519">
          <cell r="J4519">
            <v>0.06</v>
          </cell>
          <cell r="N4519">
            <v>0</v>
          </cell>
          <cell r="Z4519" t="str">
            <v>KEXP-0669961-298-24-07-20245807.1090.06</v>
          </cell>
        </row>
        <row r="4520">
          <cell r="J4520">
            <v>0.06</v>
          </cell>
          <cell r="N4520">
            <v>0</v>
          </cell>
          <cell r="Z4520" t="str">
            <v>KEXP-0669961-298-24-07-20245807.1030.06</v>
          </cell>
        </row>
        <row r="4521">
          <cell r="J4521">
            <v>0.02</v>
          </cell>
          <cell r="N4521">
            <v>0</v>
          </cell>
          <cell r="Z4521" t="str">
            <v>KEXP-0669961-298-24-07-20245806.390.02</v>
          </cell>
        </row>
        <row r="4522">
          <cell r="J4522">
            <v>0.04</v>
          </cell>
          <cell r="N4522">
            <v>0</v>
          </cell>
          <cell r="Z4522" t="str">
            <v>KEXP-0669961-298-24-07-20245604.10.04</v>
          </cell>
        </row>
        <row r="4523">
          <cell r="J4523">
            <v>2.5000000000000001E-2</v>
          </cell>
          <cell r="N4523">
            <v>0</v>
          </cell>
          <cell r="Z4523" t="str">
            <v>KEXP-0669961-298-24-07-20245508.20.025</v>
          </cell>
        </row>
        <row r="4524">
          <cell r="J4524">
            <v>2.5000000000000001E-2</v>
          </cell>
          <cell r="N4524">
            <v>0</v>
          </cell>
          <cell r="Z4524" t="str">
            <v>KEXP-0669961-298-24-07-20245508.10.025</v>
          </cell>
        </row>
        <row r="4525">
          <cell r="J4525">
            <v>0.03</v>
          </cell>
          <cell r="N4525">
            <v>0</v>
          </cell>
          <cell r="Z4525" t="str">
            <v>KEXP-0669961-298-24-07-20245210.110.03</v>
          </cell>
        </row>
        <row r="4526">
          <cell r="J4526">
            <v>0.02</v>
          </cell>
          <cell r="N4526">
            <v>0</v>
          </cell>
          <cell r="Z4526" t="str">
            <v>KEXP-0669961-298-24-07-20244821.1090.02</v>
          </cell>
        </row>
        <row r="4527">
          <cell r="J4527">
            <v>1</v>
          </cell>
          <cell r="N4527">
            <v>0</v>
          </cell>
          <cell r="Z4527" t="str">
            <v>KEXP-0669961-298-24-07-20244819.11</v>
          </cell>
        </row>
        <row r="4528">
          <cell r="J4528">
            <v>0.04</v>
          </cell>
          <cell r="N4528">
            <v>0</v>
          </cell>
          <cell r="Z4528" t="str">
            <v>KEXP-0669961-298-24-07-20244007.0090.04</v>
          </cell>
        </row>
        <row r="4529">
          <cell r="J4529">
            <v>0.02</v>
          </cell>
          <cell r="N4529">
            <v>0</v>
          </cell>
          <cell r="Z4529" t="str">
            <v>KEXP-0669961-298-24-07-20243926.2090.02</v>
          </cell>
        </row>
        <row r="4530">
          <cell r="J4530">
            <v>0.05</v>
          </cell>
          <cell r="N4530">
            <v>0</v>
          </cell>
          <cell r="Z4530" t="str">
            <v>KEXP-0669961-298-24-07-20243923.290.05</v>
          </cell>
        </row>
        <row r="4531">
          <cell r="J4531">
            <v>3.0000000000000001E-3</v>
          </cell>
          <cell r="N4531">
            <v>0</v>
          </cell>
          <cell r="Z4531" t="str">
            <v>KEXP-0669961-298-24-07-20243920.990.003</v>
          </cell>
        </row>
        <row r="4532">
          <cell r="J4532">
            <v>0.03</v>
          </cell>
          <cell r="N4532">
            <v>0</v>
          </cell>
          <cell r="Z4532" t="str">
            <v>KEXP-0669961-298-24-07-20243901.20.03</v>
          </cell>
        </row>
        <row r="4533">
          <cell r="J4533">
            <v>0.04</v>
          </cell>
          <cell r="N4533">
            <v>0</v>
          </cell>
          <cell r="Z4533" t="str">
            <v>KEXP-0669961-298-24-07-20242501.0090.04</v>
          </cell>
        </row>
        <row r="4534">
          <cell r="J4534">
            <v>4.0000000000000001E-3</v>
          </cell>
          <cell r="N4534">
            <v>0</v>
          </cell>
          <cell r="Z4534" t="str">
            <v>KEXP-0669961-299-24-07-20249607.20.004</v>
          </cell>
        </row>
        <row r="4535">
          <cell r="J4535">
            <v>4.0000000000000001E-3</v>
          </cell>
          <cell r="N4535">
            <v>0</v>
          </cell>
          <cell r="Z4535" t="str">
            <v>KEXP-0669961-299-24-07-20249607.190.004</v>
          </cell>
        </row>
        <row r="4536">
          <cell r="J4536">
            <v>4.0000000000000001E-3</v>
          </cell>
          <cell r="N4536">
            <v>0</v>
          </cell>
          <cell r="Z4536" t="str">
            <v>KEXP-0669961-299-24-07-20249607.110.004</v>
          </cell>
        </row>
        <row r="4537">
          <cell r="J4537">
            <v>1.6E-2</v>
          </cell>
          <cell r="N4537">
            <v>0</v>
          </cell>
          <cell r="Z4537" t="str">
            <v>KEXP-0669961-299-24-07-20249606.2990.016</v>
          </cell>
        </row>
        <row r="4538">
          <cell r="J4538">
            <v>1.0999999999999999E-2</v>
          </cell>
          <cell r="N4538">
            <v>0</v>
          </cell>
          <cell r="Z4538" t="str">
            <v>KEXP-0669961-299-24-07-20249606.2920.011</v>
          </cell>
        </row>
        <row r="4539">
          <cell r="J4539">
            <v>0.01</v>
          </cell>
          <cell r="N4539">
            <v>0</v>
          </cell>
          <cell r="Z4539" t="str">
            <v>KEXP-0669961-299-24-07-20249606.220.01</v>
          </cell>
        </row>
        <row r="4540">
          <cell r="J4540">
            <v>1</v>
          </cell>
          <cell r="N4540">
            <v>0</v>
          </cell>
          <cell r="Z4540" t="str">
            <v>KEXP-0669961-299-24-07-20248523.5991</v>
          </cell>
        </row>
        <row r="4541">
          <cell r="J4541">
            <v>1</v>
          </cell>
          <cell r="N4541">
            <v>0</v>
          </cell>
          <cell r="Z4541" t="str">
            <v>KEXP-0669961-299-24-07-20248523.5291</v>
          </cell>
        </row>
        <row r="4542">
          <cell r="J4542">
            <v>0.01</v>
          </cell>
          <cell r="N4542">
            <v>0</v>
          </cell>
          <cell r="Z4542" t="str">
            <v>KEXP-0669961-299-24-07-20247317.0020.01</v>
          </cell>
        </row>
        <row r="4543">
          <cell r="J4543">
            <v>5.5E-2</v>
          </cell>
          <cell r="N4543">
            <v>0</v>
          </cell>
          <cell r="Z4543" t="str">
            <v>KEXP-0669961-299-24-07-20245901.9090.055</v>
          </cell>
        </row>
        <row r="4544">
          <cell r="J4544">
            <v>5.0000000000000001E-3</v>
          </cell>
          <cell r="N4544">
            <v>0</v>
          </cell>
          <cell r="Z4544" t="str">
            <v>KEXP-0669961-299-24-07-20245807.90.005</v>
          </cell>
        </row>
        <row r="4545">
          <cell r="J4545">
            <v>0.02</v>
          </cell>
          <cell r="N4545">
            <v>0</v>
          </cell>
          <cell r="Z4545" t="str">
            <v>KEXP-0669961-299-24-07-20245807.1020.02</v>
          </cell>
        </row>
        <row r="4546">
          <cell r="J4546">
            <v>0.01</v>
          </cell>
          <cell r="N4546">
            <v>0</v>
          </cell>
          <cell r="Z4546" t="str">
            <v>KEXP-0669961-299-24-07-20245807.1010.01</v>
          </cell>
        </row>
        <row r="4547">
          <cell r="J4547">
            <v>0.03</v>
          </cell>
          <cell r="N4547">
            <v>0</v>
          </cell>
          <cell r="Z4547" t="str">
            <v>KEXP-0669961-299-24-07-20245806.320.03</v>
          </cell>
        </row>
        <row r="4548">
          <cell r="J4548">
            <v>2.5000000000000001E-2</v>
          </cell>
          <cell r="N4548">
            <v>0</v>
          </cell>
          <cell r="Z4548" t="str">
            <v>KEXP-0669961-299-24-07-20245607.90.025</v>
          </cell>
        </row>
        <row r="4549">
          <cell r="J4549">
            <v>0.02</v>
          </cell>
          <cell r="N4549">
            <v>0</v>
          </cell>
          <cell r="Z4549" t="str">
            <v>KEXP-0669961-299-24-07-20245603.120.02</v>
          </cell>
        </row>
        <row r="4550">
          <cell r="J4550">
            <v>2.5000000000000001E-2</v>
          </cell>
          <cell r="N4550">
            <v>0</v>
          </cell>
          <cell r="Z4550" t="str">
            <v>KEXP-0669961-299-24-07-20245401.2010.025</v>
          </cell>
        </row>
        <row r="4551">
          <cell r="J4551">
            <v>2.5000000000000001E-2</v>
          </cell>
          <cell r="N4551">
            <v>0</v>
          </cell>
          <cell r="Z4551" t="str">
            <v>KEXP-0669961-299-24-07-20245401.10.025</v>
          </cell>
        </row>
        <row r="4552">
          <cell r="J4552">
            <v>2.5000000000000001E-2</v>
          </cell>
          <cell r="N4552">
            <v>0</v>
          </cell>
          <cell r="Z4552" t="str">
            <v>KEXP-0669961-299-24-07-20245204.110.025</v>
          </cell>
        </row>
        <row r="4553">
          <cell r="J4553">
            <v>0.02</v>
          </cell>
          <cell r="N4553">
            <v>0</v>
          </cell>
          <cell r="Z4553" t="str">
            <v>KEXP-0669961-299-24-07-20244821.90.02</v>
          </cell>
        </row>
        <row r="4554">
          <cell r="J4554">
            <v>0.02</v>
          </cell>
          <cell r="N4554">
            <v>0</v>
          </cell>
          <cell r="Z4554" t="str">
            <v>KEXP-0669961-299-24-07-20244015.90.02</v>
          </cell>
        </row>
        <row r="4555">
          <cell r="J4555">
            <v>1</v>
          </cell>
          <cell r="N4555">
            <v>0</v>
          </cell>
          <cell r="Z4555" t="str">
            <v>KEXP-0669961-299-24-07-20243926.90991</v>
          </cell>
        </row>
        <row r="4556">
          <cell r="J4556">
            <v>0.04</v>
          </cell>
          <cell r="N4556">
            <v>0</v>
          </cell>
          <cell r="Z4556" t="str">
            <v>KEXP-0669961-299-24-07-20243919.9090.04</v>
          </cell>
        </row>
        <row r="4557">
          <cell r="J4557">
            <v>1.4999999999999999E-2</v>
          </cell>
          <cell r="N4557">
            <v>0</v>
          </cell>
          <cell r="Z4557" t="str">
            <v>KEXP-0669961-300-24-07-20249607.20.015</v>
          </cell>
        </row>
        <row r="4558">
          <cell r="J4558">
            <v>1.4999999999999999E-2</v>
          </cell>
          <cell r="N4558">
            <v>0</v>
          </cell>
          <cell r="Z4558" t="str">
            <v>KEXP-0669961-300-24-07-20249607.190.015</v>
          </cell>
        </row>
        <row r="4559">
          <cell r="J4559">
            <v>1.4999999999999999E-2</v>
          </cell>
          <cell r="N4559">
            <v>0</v>
          </cell>
          <cell r="Z4559" t="str">
            <v>KEXP-0669961-300-24-07-20249607.110.015</v>
          </cell>
        </row>
        <row r="4560">
          <cell r="J4560">
            <v>1.2E-2</v>
          </cell>
          <cell r="N4560">
            <v>0</v>
          </cell>
          <cell r="Z4560" t="str">
            <v>KEXP-0669961-300-24-07-20249606.210.012</v>
          </cell>
        </row>
        <row r="4561">
          <cell r="J4561">
            <v>0.02</v>
          </cell>
          <cell r="N4561">
            <v>0</v>
          </cell>
          <cell r="Z4561" t="str">
            <v>KEXP-0669961-300-24-07-20249606.10.02</v>
          </cell>
        </row>
        <row r="4562">
          <cell r="J4562">
            <v>1</v>
          </cell>
          <cell r="N4562">
            <v>0</v>
          </cell>
          <cell r="Z4562" t="str">
            <v>KEXP-0669961-300-24-07-20248523.5191</v>
          </cell>
        </row>
        <row r="4563">
          <cell r="J4563">
            <v>1.2E-2</v>
          </cell>
          <cell r="N4563">
            <v>0</v>
          </cell>
          <cell r="Z4563" t="str">
            <v>KEXP-0669961-300-24-07-20248308.20.012</v>
          </cell>
        </row>
        <row r="4564">
          <cell r="J4564">
            <v>5.0000000000000001E-3</v>
          </cell>
          <cell r="N4564">
            <v>0</v>
          </cell>
          <cell r="Z4564" t="str">
            <v>KEXP-0669961-300-24-07-20247317.0010.005</v>
          </cell>
        </row>
        <row r="4565">
          <cell r="J4565">
            <v>0.06</v>
          </cell>
          <cell r="N4565">
            <v>0</v>
          </cell>
          <cell r="Z4565" t="str">
            <v>KEXP-0669961-300-24-07-20245807.1090.06</v>
          </cell>
        </row>
        <row r="4566">
          <cell r="J4566">
            <v>0.06</v>
          </cell>
          <cell r="N4566">
            <v>0</v>
          </cell>
          <cell r="Z4566" t="str">
            <v>KEXP-0669961-300-24-07-20245807.1030.06</v>
          </cell>
        </row>
        <row r="4567">
          <cell r="J4567">
            <v>0.02</v>
          </cell>
          <cell r="N4567">
            <v>0</v>
          </cell>
          <cell r="Z4567" t="str">
            <v>KEXP-0669961-300-24-07-20245806.390.02</v>
          </cell>
        </row>
        <row r="4568">
          <cell r="J4568">
            <v>0.04</v>
          </cell>
          <cell r="N4568">
            <v>0</v>
          </cell>
          <cell r="Z4568" t="str">
            <v>KEXP-0669961-300-24-07-20245604.10.04</v>
          </cell>
        </row>
        <row r="4569">
          <cell r="J4569">
            <v>2.5000000000000001E-2</v>
          </cell>
          <cell r="N4569">
            <v>0</v>
          </cell>
          <cell r="Z4569" t="str">
            <v>KEXP-0669961-300-24-07-20245508.20.025</v>
          </cell>
        </row>
        <row r="4570">
          <cell r="J4570">
            <v>2.5000000000000001E-2</v>
          </cell>
          <cell r="N4570">
            <v>0</v>
          </cell>
          <cell r="Z4570" t="str">
            <v>KEXP-0669961-300-24-07-20245508.10.025</v>
          </cell>
        </row>
        <row r="4571">
          <cell r="J4571">
            <v>0.03</v>
          </cell>
          <cell r="N4571">
            <v>0</v>
          </cell>
          <cell r="Z4571" t="str">
            <v>KEXP-0669961-300-24-07-20245210.110.03</v>
          </cell>
        </row>
        <row r="4572">
          <cell r="J4572">
            <v>0.02</v>
          </cell>
          <cell r="N4572">
            <v>0</v>
          </cell>
          <cell r="Z4572" t="str">
            <v>KEXP-0669961-300-24-07-20244821.1090.02</v>
          </cell>
        </row>
        <row r="4573">
          <cell r="J4573">
            <v>1</v>
          </cell>
          <cell r="N4573">
            <v>0</v>
          </cell>
          <cell r="Z4573" t="str">
            <v>KEXP-0669961-300-24-07-20244819.11</v>
          </cell>
        </row>
        <row r="4574">
          <cell r="J4574">
            <v>0.04</v>
          </cell>
          <cell r="N4574">
            <v>0</v>
          </cell>
          <cell r="Z4574" t="str">
            <v>KEXP-0669961-300-24-07-20244007.0090.04</v>
          </cell>
        </row>
        <row r="4575">
          <cell r="J4575">
            <v>0.02</v>
          </cell>
          <cell r="N4575">
            <v>0</v>
          </cell>
          <cell r="Z4575" t="str">
            <v>KEXP-0669961-300-24-07-20243926.2090.02</v>
          </cell>
        </row>
        <row r="4576">
          <cell r="J4576">
            <v>0.05</v>
          </cell>
          <cell r="N4576">
            <v>0</v>
          </cell>
          <cell r="Z4576" t="str">
            <v>KEXP-0669961-300-24-07-20243923.290.05</v>
          </cell>
        </row>
        <row r="4577">
          <cell r="J4577">
            <v>3.0000000000000001E-3</v>
          </cell>
          <cell r="N4577">
            <v>0</v>
          </cell>
          <cell r="Z4577" t="str">
            <v>KEXP-0669961-300-24-07-20243920.990.003</v>
          </cell>
        </row>
        <row r="4578">
          <cell r="J4578">
            <v>0.03</v>
          </cell>
          <cell r="N4578">
            <v>0</v>
          </cell>
          <cell r="Z4578" t="str">
            <v>KEXP-0669961-300-24-07-20243901.20.03</v>
          </cell>
        </row>
        <row r="4579">
          <cell r="J4579">
            <v>0.04</v>
          </cell>
          <cell r="N4579">
            <v>0</v>
          </cell>
          <cell r="Z4579" t="str">
            <v>KEXP-0669961-300-24-07-20242501.0090.04</v>
          </cell>
        </row>
        <row r="4580">
          <cell r="J4580">
            <v>4.0000000000000001E-3</v>
          </cell>
          <cell r="N4580">
            <v>0</v>
          </cell>
          <cell r="Z4580" t="str">
            <v>KEXP-0669961-301-24-07-20249607.20.004</v>
          </cell>
        </row>
        <row r="4581">
          <cell r="J4581">
            <v>4.0000000000000001E-3</v>
          </cell>
          <cell r="N4581">
            <v>0</v>
          </cell>
          <cell r="Z4581" t="str">
            <v>KEXP-0669961-301-24-07-20249607.190.004</v>
          </cell>
        </row>
        <row r="4582">
          <cell r="J4582">
            <v>4.0000000000000001E-3</v>
          </cell>
          <cell r="N4582">
            <v>0</v>
          </cell>
          <cell r="Z4582" t="str">
            <v>KEXP-0669961-301-24-07-20249607.110.004</v>
          </cell>
        </row>
        <row r="4583">
          <cell r="J4583">
            <v>1.6E-2</v>
          </cell>
          <cell r="N4583">
            <v>0</v>
          </cell>
          <cell r="Z4583" t="str">
            <v>KEXP-0669961-301-24-07-20249606.2990.016</v>
          </cell>
        </row>
        <row r="4584">
          <cell r="J4584">
            <v>1.0999999999999999E-2</v>
          </cell>
          <cell r="N4584">
            <v>0</v>
          </cell>
          <cell r="Z4584" t="str">
            <v>KEXP-0669961-301-24-07-20249606.2920.011</v>
          </cell>
        </row>
        <row r="4585">
          <cell r="J4585">
            <v>0.01</v>
          </cell>
          <cell r="N4585">
            <v>0</v>
          </cell>
          <cell r="Z4585" t="str">
            <v>KEXP-0669961-301-24-07-20249606.220.01</v>
          </cell>
        </row>
        <row r="4586">
          <cell r="J4586">
            <v>1</v>
          </cell>
          <cell r="N4586">
            <v>0</v>
          </cell>
          <cell r="Z4586" t="str">
            <v>KEXP-0669961-301-24-07-20248523.5991</v>
          </cell>
        </row>
        <row r="4587">
          <cell r="J4587">
            <v>1</v>
          </cell>
          <cell r="N4587">
            <v>0</v>
          </cell>
          <cell r="Z4587" t="str">
            <v>KEXP-0669961-301-24-07-20248523.5291</v>
          </cell>
        </row>
        <row r="4588">
          <cell r="J4588">
            <v>0.01</v>
          </cell>
          <cell r="N4588">
            <v>0</v>
          </cell>
          <cell r="Z4588" t="str">
            <v>KEXP-0669961-301-24-07-20247317.0020.01</v>
          </cell>
        </row>
        <row r="4589">
          <cell r="J4589">
            <v>5.5E-2</v>
          </cell>
          <cell r="N4589">
            <v>0</v>
          </cell>
          <cell r="Z4589" t="str">
            <v>KEXP-0669961-301-24-07-20245901.9090.055</v>
          </cell>
        </row>
        <row r="4590">
          <cell r="J4590">
            <v>5.0000000000000001E-3</v>
          </cell>
          <cell r="N4590">
            <v>0</v>
          </cell>
          <cell r="Z4590" t="str">
            <v>KEXP-0669961-301-24-07-20245807.90.005</v>
          </cell>
        </row>
        <row r="4591">
          <cell r="J4591">
            <v>0.02</v>
          </cell>
          <cell r="N4591">
            <v>0</v>
          </cell>
          <cell r="Z4591" t="str">
            <v>KEXP-0669961-301-24-07-20245807.1020.02</v>
          </cell>
        </row>
        <row r="4592">
          <cell r="J4592">
            <v>0.01</v>
          </cell>
          <cell r="N4592">
            <v>0</v>
          </cell>
          <cell r="Z4592" t="str">
            <v>KEXP-0669961-301-24-07-20245807.1010.01</v>
          </cell>
        </row>
        <row r="4593">
          <cell r="J4593">
            <v>0.03</v>
          </cell>
          <cell r="N4593">
            <v>0</v>
          </cell>
          <cell r="Z4593" t="str">
            <v>KEXP-0669961-301-24-07-20245806.320.03</v>
          </cell>
        </row>
        <row r="4594">
          <cell r="J4594">
            <v>2.5000000000000001E-2</v>
          </cell>
          <cell r="N4594">
            <v>0</v>
          </cell>
          <cell r="Z4594" t="str">
            <v>KEXP-0669961-301-24-07-20245607.90.025</v>
          </cell>
        </row>
        <row r="4595">
          <cell r="J4595">
            <v>0.02</v>
          </cell>
          <cell r="N4595">
            <v>0</v>
          </cell>
          <cell r="Z4595" t="str">
            <v>KEXP-0669961-301-24-07-20245603.120.02</v>
          </cell>
        </row>
        <row r="4596">
          <cell r="J4596">
            <v>2.5000000000000001E-2</v>
          </cell>
          <cell r="N4596">
            <v>0</v>
          </cell>
          <cell r="Z4596" t="str">
            <v>KEXP-0669961-301-24-07-20245401.2010.025</v>
          </cell>
        </row>
        <row r="4597">
          <cell r="J4597">
            <v>2.5000000000000001E-2</v>
          </cell>
          <cell r="N4597">
            <v>0</v>
          </cell>
          <cell r="Z4597" t="str">
            <v>KEXP-0669961-301-24-07-20245401.10.025</v>
          </cell>
        </row>
        <row r="4598">
          <cell r="J4598">
            <v>2.5000000000000001E-2</v>
          </cell>
          <cell r="N4598">
            <v>0</v>
          </cell>
          <cell r="Z4598" t="str">
            <v>KEXP-0669961-301-24-07-20245204.110.025</v>
          </cell>
        </row>
        <row r="4599">
          <cell r="J4599">
            <v>0.02</v>
          </cell>
          <cell r="N4599">
            <v>0</v>
          </cell>
          <cell r="Z4599" t="str">
            <v>KEXP-0669961-301-24-07-20244821.90.02</v>
          </cell>
        </row>
        <row r="4600">
          <cell r="J4600">
            <v>0.02</v>
          </cell>
          <cell r="N4600">
            <v>0</v>
          </cell>
          <cell r="Z4600" t="str">
            <v>KEXP-0669961-301-24-07-20244015.90.02</v>
          </cell>
        </row>
        <row r="4601">
          <cell r="J4601">
            <v>1</v>
          </cell>
          <cell r="N4601">
            <v>0</v>
          </cell>
          <cell r="Z4601" t="str">
            <v>KEXP-0669961-301-24-07-20243926.90991</v>
          </cell>
        </row>
        <row r="4602">
          <cell r="J4602">
            <v>0.04</v>
          </cell>
          <cell r="N4602">
            <v>0</v>
          </cell>
          <cell r="Z4602" t="str">
            <v>KEXP-0669961-301-24-07-20243919.9090.04</v>
          </cell>
        </row>
        <row r="4603">
          <cell r="J4603">
            <v>1.4999999999999999E-2</v>
          </cell>
          <cell r="N4603">
            <v>0</v>
          </cell>
          <cell r="Z4603" t="str">
            <v>KEXP-0669961-302-24-07-20249607.20.015</v>
          </cell>
        </row>
        <row r="4604">
          <cell r="J4604">
            <v>1.4999999999999999E-2</v>
          </cell>
          <cell r="N4604">
            <v>0</v>
          </cell>
          <cell r="Z4604" t="str">
            <v>KEXP-0669961-302-24-07-20249607.190.015</v>
          </cell>
        </row>
        <row r="4605">
          <cell r="J4605">
            <v>1.4999999999999999E-2</v>
          </cell>
          <cell r="N4605">
            <v>0</v>
          </cell>
          <cell r="Z4605" t="str">
            <v>KEXP-0669961-302-24-07-20249607.110.015</v>
          </cell>
        </row>
        <row r="4606">
          <cell r="J4606">
            <v>1.2E-2</v>
          </cell>
          <cell r="N4606">
            <v>0</v>
          </cell>
          <cell r="Z4606" t="str">
            <v>KEXP-0669961-302-24-07-20249606.210.012</v>
          </cell>
        </row>
        <row r="4607">
          <cell r="J4607">
            <v>0.02</v>
          </cell>
          <cell r="N4607">
            <v>0</v>
          </cell>
          <cell r="Z4607" t="str">
            <v>KEXP-0669961-302-24-07-20249606.10.02</v>
          </cell>
        </row>
        <row r="4608">
          <cell r="J4608">
            <v>1</v>
          </cell>
          <cell r="N4608">
            <v>0</v>
          </cell>
          <cell r="Z4608" t="str">
            <v>KEXP-0669961-302-24-07-20248523.5191</v>
          </cell>
        </row>
        <row r="4609">
          <cell r="J4609">
            <v>1.2E-2</v>
          </cell>
          <cell r="N4609">
            <v>0</v>
          </cell>
          <cell r="Z4609" t="str">
            <v>KEXP-0669961-302-24-07-20248308.20.012</v>
          </cell>
        </row>
        <row r="4610">
          <cell r="J4610">
            <v>5.0000000000000001E-3</v>
          </cell>
          <cell r="N4610">
            <v>0</v>
          </cell>
          <cell r="Z4610" t="str">
            <v>KEXP-0669961-302-24-07-20247317.0010.005</v>
          </cell>
        </row>
        <row r="4611">
          <cell r="J4611">
            <v>0.06</v>
          </cell>
          <cell r="N4611">
            <v>0</v>
          </cell>
          <cell r="Z4611" t="str">
            <v>KEXP-0669961-302-24-07-20245807.1090.06</v>
          </cell>
        </row>
        <row r="4612">
          <cell r="J4612">
            <v>0.06</v>
          </cell>
          <cell r="N4612">
            <v>0</v>
          </cell>
          <cell r="Z4612" t="str">
            <v>KEXP-0669961-302-24-07-20245807.1030.06</v>
          </cell>
        </row>
        <row r="4613">
          <cell r="J4613">
            <v>0.02</v>
          </cell>
          <cell r="N4613">
            <v>0</v>
          </cell>
          <cell r="Z4613" t="str">
            <v>KEXP-0669961-302-24-07-20245806.390.02</v>
          </cell>
        </row>
        <row r="4614">
          <cell r="J4614">
            <v>0.04</v>
          </cell>
          <cell r="N4614">
            <v>0</v>
          </cell>
          <cell r="Z4614" t="str">
            <v>KEXP-0669961-302-24-07-20245604.10.04</v>
          </cell>
        </row>
        <row r="4615">
          <cell r="J4615">
            <v>2.5000000000000001E-2</v>
          </cell>
          <cell r="N4615">
            <v>0</v>
          </cell>
          <cell r="Z4615" t="str">
            <v>KEXP-0669961-302-24-07-20245508.20.025</v>
          </cell>
        </row>
        <row r="4616">
          <cell r="J4616">
            <v>2.5000000000000001E-2</v>
          </cell>
          <cell r="N4616">
            <v>0</v>
          </cell>
          <cell r="Z4616" t="str">
            <v>KEXP-0669961-302-24-07-20245508.10.025</v>
          </cell>
        </row>
        <row r="4617">
          <cell r="J4617">
            <v>0.03</v>
          </cell>
          <cell r="N4617">
            <v>0</v>
          </cell>
          <cell r="Z4617" t="str">
            <v>KEXP-0669961-302-24-07-20245210.110.03</v>
          </cell>
        </row>
        <row r="4618">
          <cell r="J4618">
            <v>0.02</v>
          </cell>
          <cell r="N4618">
            <v>0</v>
          </cell>
          <cell r="Z4618" t="str">
            <v>KEXP-0669961-302-24-07-20244821.1090.02</v>
          </cell>
        </row>
        <row r="4619">
          <cell r="J4619">
            <v>1</v>
          </cell>
          <cell r="N4619">
            <v>0</v>
          </cell>
          <cell r="Z4619" t="str">
            <v>KEXP-0669961-302-24-07-20244819.11</v>
          </cell>
        </row>
        <row r="4620">
          <cell r="J4620">
            <v>0.04</v>
          </cell>
          <cell r="N4620">
            <v>0</v>
          </cell>
          <cell r="Z4620" t="str">
            <v>KEXP-0669961-302-24-07-20244007.0090.04</v>
          </cell>
        </row>
        <row r="4621">
          <cell r="J4621">
            <v>0.02</v>
          </cell>
          <cell r="N4621">
            <v>0</v>
          </cell>
          <cell r="Z4621" t="str">
            <v>KEXP-0669961-302-24-07-20243926.2090.02</v>
          </cell>
        </row>
        <row r="4622">
          <cell r="J4622">
            <v>0.05</v>
          </cell>
          <cell r="N4622">
            <v>0</v>
          </cell>
          <cell r="Z4622" t="str">
            <v>KEXP-0669961-302-24-07-20243923.290.05</v>
          </cell>
        </row>
        <row r="4623">
          <cell r="J4623">
            <v>3.0000000000000001E-3</v>
          </cell>
          <cell r="N4623">
            <v>0</v>
          </cell>
          <cell r="Z4623" t="str">
            <v>KEXP-0669961-302-24-07-20243920.990.003</v>
          </cell>
        </row>
        <row r="4624">
          <cell r="J4624">
            <v>0.03</v>
          </cell>
          <cell r="N4624">
            <v>0</v>
          </cell>
          <cell r="Z4624" t="str">
            <v>KEXP-0669961-302-24-07-20243901.20.03</v>
          </cell>
        </row>
        <row r="4625">
          <cell r="J4625">
            <v>0.04</v>
          </cell>
          <cell r="N4625">
            <v>0</v>
          </cell>
          <cell r="Z4625" t="str">
            <v>KEXP-0669961-302-24-07-20242501.0090.04</v>
          </cell>
        </row>
        <row r="4626">
          <cell r="J4626">
            <v>4.0000000000000001E-3</v>
          </cell>
          <cell r="N4626">
            <v>0</v>
          </cell>
          <cell r="Z4626" t="str">
            <v>KEXP-0669961-303-24-07-20249607.20.004</v>
          </cell>
        </row>
        <row r="4627">
          <cell r="J4627">
            <v>4.0000000000000001E-3</v>
          </cell>
          <cell r="N4627">
            <v>0</v>
          </cell>
          <cell r="Z4627" t="str">
            <v>KEXP-0669961-303-24-07-20249607.190.004</v>
          </cell>
        </row>
        <row r="4628">
          <cell r="J4628">
            <v>4.0000000000000001E-3</v>
          </cell>
          <cell r="N4628">
            <v>0</v>
          </cell>
          <cell r="Z4628" t="str">
            <v>KEXP-0669961-303-24-07-20249607.110.004</v>
          </cell>
        </row>
        <row r="4629">
          <cell r="J4629">
            <v>1.6E-2</v>
          </cell>
          <cell r="N4629">
            <v>0</v>
          </cell>
          <cell r="Z4629" t="str">
            <v>KEXP-0669961-303-24-07-20249606.2990.016</v>
          </cell>
        </row>
        <row r="4630">
          <cell r="J4630">
            <v>1.0999999999999999E-2</v>
          </cell>
          <cell r="N4630">
            <v>0</v>
          </cell>
          <cell r="Z4630" t="str">
            <v>KEXP-0669961-303-24-07-20249606.2920.011</v>
          </cell>
        </row>
        <row r="4631">
          <cell r="J4631">
            <v>0.01</v>
          </cell>
          <cell r="N4631">
            <v>0</v>
          </cell>
          <cell r="Z4631" t="str">
            <v>KEXP-0669961-303-24-07-20249606.220.01</v>
          </cell>
        </row>
        <row r="4632">
          <cell r="J4632">
            <v>1</v>
          </cell>
          <cell r="N4632">
            <v>0</v>
          </cell>
          <cell r="Z4632" t="str">
            <v>KEXP-0669961-303-24-07-20248523.5991</v>
          </cell>
        </row>
        <row r="4633">
          <cell r="J4633">
            <v>1</v>
          </cell>
          <cell r="N4633">
            <v>0</v>
          </cell>
          <cell r="Z4633" t="str">
            <v>KEXP-0669961-303-24-07-20248523.5291</v>
          </cell>
        </row>
        <row r="4634">
          <cell r="J4634">
            <v>0.01</v>
          </cell>
          <cell r="N4634">
            <v>0</v>
          </cell>
          <cell r="Z4634" t="str">
            <v>KEXP-0669961-303-24-07-20247317.0020.01</v>
          </cell>
        </row>
        <row r="4635">
          <cell r="J4635">
            <v>5.5E-2</v>
          </cell>
          <cell r="N4635">
            <v>0</v>
          </cell>
          <cell r="Z4635" t="str">
            <v>KEXP-0669961-303-24-07-20245901.9090.055</v>
          </cell>
        </row>
        <row r="4636">
          <cell r="J4636">
            <v>5.0000000000000001E-3</v>
          </cell>
          <cell r="N4636">
            <v>0</v>
          </cell>
          <cell r="Z4636" t="str">
            <v>KEXP-0669961-303-24-07-20245807.90.005</v>
          </cell>
        </row>
        <row r="4637">
          <cell r="J4637">
            <v>0.02</v>
          </cell>
          <cell r="N4637">
            <v>0</v>
          </cell>
          <cell r="Z4637" t="str">
            <v>KEXP-0669961-303-24-07-20245807.1020.02</v>
          </cell>
        </row>
        <row r="4638">
          <cell r="J4638">
            <v>0.01</v>
          </cell>
          <cell r="N4638">
            <v>0</v>
          </cell>
          <cell r="Z4638" t="str">
            <v>KEXP-0669961-303-24-07-20245807.1010.01</v>
          </cell>
        </row>
        <row r="4639">
          <cell r="J4639">
            <v>0.03</v>
          </cell>
          <cell r="N4639">
            <v>0</v>
          </cell>
          <cell r="Z4639" t="str">
            <v>KEXP-0669961-303-24-07-20245806.320.03</v>
          </cell>
        </row>
        <row r="4640">
          <cell r="J4640">
            <v>2.5000000000000001E-2</v>
          </cell>
          <cell r="N4640">
            <v>0</v>
          </cell>
          <cell r="Z4640" t="str">
            <v>KEXP-0669961-303-24-07-20245607.90.025</v>
          </cell>
        </row>
        <row r="4641">
          <cell r="J4641">
            <v>0.02</v>
          </cell>
          <cell r="N4641">
            <v>0</v>
          </cell>
          <cell r="Z4641" t="str">
            <v>KEXP-0669961-303-24-07-20245603.120.02</v>
          </cell>
        </row>
        <row r="4642">
          <cell r="J4642">
            <v>2.5000000000000001E-2</v>
          </cell>
          <cell r="N4642">
            <v>0</v>
          </cell>
          <cell r="Z4642" t="str">
            <v>KEXP-0669961-303-24-07-20245401.2010.025</v>
          </cell>
        </row>
        <row r="4643">
          <cell r="J4643">
            <v>2.5000000000000001E-2</v>
          </cell>
          <cell r="N4643">
            <v>0</v>
          </cell>
          <cell r="Z4643" t="str">
            <v>KEXP-0669961-303-24-07-20245401.10.025</v>
          </cell>
        </row>
        <row r="4644">
          <cell r="J4644">
            <v>2.5000000000000001E-2</v>
          </cell>
          <cell r="N4644">
            <v>0</v>
          </cell>
          <cell r="Z4644" t="str">
            <v>KEXP-0669961-303-24-07-20245204.110.025</v>
          </cell>
        </row>
        <row r="4645">
          <cell r="J4645">
            <v>0.02</v>
          </cell>
          <cell r="N4645">
            <v>0</v>
          </cell>
          <cell r="Z4645" t="str">
            <v>KEXP-0669961-303-24-07-20244821.90.02</v>
          </cell>
        </row>
        <row r="4646">
          <cell r="J4646">
            <v>0.02</v>
          </cell>
          <cell r="N4646">
            <v>0</v>
          </cell>
          <cell r="Z4646" t="str">
            <v>KEXP-0669961-303-24-07-20244015.90.02</v>
          </cell>
        </row>
        <row r="4647">
          <cell r="J4647">
            <v>1</v>
          </cell>
          <cell r="N4647">
            <v>0</v>
          </cell>
          <cell r="Z4647" t="str">
            <v>KEXP-0669961-303-24-07-20243926.90991</v>
          </cell>
        </row>
        <row r="4648">
          <cell r="J4648">
            <v>0.04</v>
          </cell>
          <cell r="N4648">
            <v>0</v>
          </cell>
          <cell r="Z4648" t="str">
            <v>KEXP-0669961-303-24-07-20243919.9090.04</v>
          </cell>
        </row>
        <row r="4649">
          <cell r="J4649">
            <v>1.4999999999999999E-2</v>
          </cell>
          <cell r="N4649">
            <v>0</v>
          </cell>
          <cell r="Z4649" t="str">
            <v>KEXP-0669961-304-24-07-20249607.20.015</v>
          </cell>
        </row>
        <row r="4650">
          <cell r="J4650">
            <v>1.4999999999999999E-2</v>
          </cell>
          <cell r="N4650">
            <v>0</v>
          </cell>
          <cell r="Z4650" t="str">
            <v>KEXP-0669961-304-24-07-20249607.190.015</v>
          </cell>
        </row>
        <row r="4651">
          <cell r="J4651">
            <v>1.4999999999999999E-2</v>
          </cell>
          <cell r="N4651">
            <v>0</v>
          </cell>
          <cell r="Z4651" t="str">
            <v>KEXP-0669961-304-24-07-20249607.110.015</v>
          </cell>
        </row>
        <row r="4652">
          <cell r="J4652">
            <v>1.2E-2</v>
          </cell>
          <cell r="N4652">
            <v>0</v>
          </cell>
          <cell r="Z4652" t="str">
            <v>KEXP-0669961-304-24-07-20249606.210.012</v>
          </cell>
        </row>
        <row r="4653">
          <cell r="J4653">
            <v>1.4999999999999999E-2</v>
          </cell>
          <cell r="N4653">
            <v>0</v>
          </cell>
          <cell r="Z4653" t="str">
            <v>KEXP-0669961-304-24-07-20249606.10.015</v>
          </cell>
        </row>
        <row r="4654">
          <cell r="J4654">
            <v>1</v>
          </cell>
          <cell r="N4654">
            <v>0</v>
          </cell>
          <cell r="Z4654" t="str">
            <v>KEXP-0669961-304-24-07-20248523.5191</v>
          </cell>
        </row>
        <row r="4655">
          <cell r="J4655">
            <v>1.4999999999999999E-2</v>
          </cell>
          <cell r="N4655">
            <v>0</v>
          </cell>
          <cell r="Z4655" t="str">
            <v>KEXP-0669961-304-24-07-20248308.9090.015</v>
          </cell>
        </row>
        <row r="4656">
          <cell r="J4656">
            <v>1.2E-2</v>
          </cell>
          <cell r="N4656">
            <v>0</v>
          </cell>
          <cell r="Z4656" t="str">
            <v>KEXP-0669961-304-24-07-20248308.20.012</v>
          </cell>
        </row>
        <row r="4657">
          <cell r="J4657">
            <v>6.0000000000000001E-3</v>
          </cell>
          <cell r="N4657">
            <v>0</v>
          </cell>
          <cell r="Z4657" t="str">
            <v>KEXP-0669961-304-24-07-20247318.230.006</v>
          </cell>
        </row>
        <row r="4658">
          <cell r="J4658">
            <v>5.0000000000000001E-3</v>
          </cell>
          <cell r="N4658">
            <v>0</v>
          </cell>
          <cell r="Z4658" t="str">
            <v>KEXP-0669961-304-24-07-20247317.0010.005</v>
          </cell>
        </row>
        <row r="4659">
          <cell r="J4659">
            <v>0.06</v>
          </cell>
          <cell r="N4659">
            <v>0</v>
          </cell>
          <cell r="Z4659" t="str">
            <v>KEXP-0669961-304-24-07-20245807.1090.06</v>
          </cell>
        </row>
        <row r="4660">
          <cell r="J4660">
            <v>0.06</v>
          </cell>
          <cell r="N4660">
            <v>0</v>
          </cell>
          <cell r="Z4660" t="str">
            <v>KEXP-0669961-304-24-07-20245807.1030.06</v>
          </cell>
        </row>
        <row r="4661">
          <cell r="J4661">
            <v>0.02</v>
          </cell>
          <cell r="N4661">
            <v>0</v>
          </cell>
          <cell r="Z4661" t="str">
            <v>KEXP-0669961-304-24-07-20245806.390.02</v>
          </cell>
        </row>
        <row r="4662">
          <cell r="J4662">
            <v>0.02</v>
          </cell>
          <cell r="N4662">
            <v>0</v>
          </cell>
          <cell r="Z4662" t="str">
            <v>KEXP-0669961-304-24-07-20245804.290.02</v>
          </cell>
        </row>
        <row r="4663">
          <cell r="J4663">
            <v>0.04</v>
          </cell>
          <cell r="N4663">
            <v>0</v>
          </cell>
          <cell r="Z4663" t="str">
            <v>KEXP-0669961-304-24-07-20245604.10.04</v>
          </cell>
        </row>
        <row r="4664">
          <cell r="J4664">
            <v>0.02</v>
          </cell>
          <cell r="N4664">
            <v>0</v>
          </cell>
          <cell r="Z4664" t="str">
            <v>KEXP-0669961-304-24-07-20245508.20.02</v>
          </cell>
        </row>
        <row r="4665">
          <cell r="J4665">
            <v>0.02</v>
          </cell>
          <cell r="N4665">
            <v>0</v>
          </cell>
          <cell r="Z4665" t="str">
            <v>KEXP-0669961-304-24-07-20245508.10.02</v>
          </cell>
        </row>
        <row r="4666">
          <cell r="J4666">
            <v>0.02</v>
          </cell>
          <cell r="N4666">
            <v>0</v>
          </cell>
          <cell r="Z4666" t="str">
            <v>KEXP-0669961-304-24-07-20245211.390.02</v>
          </cell>
        </row>
        <row r="4667">
          <cell r="J4667">
            <v>0.03</v>
          </cell>
          <cell r="N4667">
            <v>0</v>
          </cell>
          <cell r="Z4667" t="str">
            <v>KEXP-0669961-304-24-07-20245210.110.03</v>
          </cell>
        </row>
        <row r="4668">
          <cell r="J4668">
            <v>0.02</v>
          </cell>
          <cell r="N4668">
            <v>0</v>
          </cell>
          <cell r="Z4668" t="str">
            <v>KEXP-0669961-304-24-07-20244821.1090.02</v>
          </cell>
        </row>
        <row r="4669">
          <cell r="J4669">
            <v>1</v>
          </cell>
          <cell r="N4669">
            <v>0</v>
          </cell>
          <cell r="Z4669" t="str">
            <v>KEXP-0669961-304-24-07-20244819.11</v>
          </cell>
        </row>
        <row r="4670">
          <cell r="J4670">
            <v>1</v>
          </cell>
          <cell r="N4670">
            <v>0</v>
          </cell>
          <cell r="Z4670" t="str">
            <v>KEXP-0669961-304-24-07-20244203.1091</v>
          </cell>
        </row>
        <row r="4671">
          <cell r="J4671">
            <v>0.04</v>
          </cell>
          <cell r="N4671">
            <v>0</v>
          </cell>
          <cell r="Z4671" t="str">
            <v>KEXP-0669961-304-24-07-20244007.0090.04</v>
          </cell>
        </row>
        <row r="4672">
          <cell r="J4672">
            <v>0.02</v>
          </cell>
          <cell r="N4672">
            <v>0</v>
          </cell>
          <cell r="Z4672" t="str">
            <v>KEXP-0669961-304-24-07-20243926.2090.02</v>
          </cell>
        </row>
        <row r="4673">
          <cell r="J4673">
            <v>0.02</v>
          </cell>
          <cell r="N4673">
            <v>0</v>
          </cell>
          <cell r="Z4673" t="str">
            <v>KEXP-0669961-304-24-07-20243923.50.02</v>
          </cell>
        </row>
        <row r="4674">
          <cell r="J4674">
            <v>0.05</v>
          </cell>
          <cell r="N4674">
            <v>0</v>
          </cell>
          <cell r="Z4674" t="str">
            <v>KEXP-0669961-304-24-07-20243923.290.05</v>
          </cell>
        </row>
        <row r="4675">
          <cell r="J4675">
            <v>3.0000000000000001E-3</v>
          </cell>
          <cell r="N4675">
            <v>0</v>
          </cell>
          <cell r="Z4675" t="str">
            <v>KEXP-0669961-304-24-07-20243920.990.003</v>
          </cell>
        </row>
        <row r="4676">
          <cell r="J4676">
            <v>0.03</v>
          </cell>
          <cell r="N4676">
            <v>0</v>
          </cell>
          <cell r="Z4676" t="str">
            <v>KEXP-0669961-304-24-07-20243901.20.03</v>
          </cell>
        </row>
        <row r="4677">
          <cell r="J4677">
            <v>0.04</v>
          </cell>
          <cell r="N4677">
            <v>0</v>
          </cell>
          <cell r="Z4677" t="str">
            <v>KEXP-0669961-304-24-07-20242501.0090.04</v>
          </cell>
        </row>
        <row r="4678">
          <cell r="J4678">
            <v>8.0000000000000002E-3</v>
          </cell>
          <cell r="N4678">
            <v>0</v>
          </cell>
          <cell r="Z4678" t="str">
            <v>KEXP-0669961-305-24-07-20249607.20.008</v>
          </cell>
        </row>
        <row r="4679">
          <cell r="J4679">
            <v>8.0000000000000002E-3</v>
          </cell>
          <cell r="N4679">
            <v>0</v>
          </cell>
          <cell r="Z4679" t="str">
            <v>KEXP-0669961-305-24-07-20249607.190.008</v>
          </cell>
        </row>
        <row r="4680">
          <cell r="J4680">
            <v>8.0000000000000002E-3</v>
          </cell>
          <cell r="N4680">
            <v>0</v>
          </cell>
          <cell r="Z4680" t="str">
            <v>KEXP-0669961-305-24-07-20249607.110.008</v>
          </cell>
        </row>
        <row r="4681">
          <cell r="J4681">
            <v>1.6E-2</v>
          </cell>
          <cell r="N4681">
            <v>0</v>
          </cell>
          <cell r="Z4681" t="str">
            <v>KEXP-0669961-305-24-07-20249606.2990.016</v>
          </cell>
        </row>
        <row r="4682">
          <cell r="J4682">
            <v>1.0999999999999999E-2</v>
          </cell>
          <cell r="N4682">
            <v>0</v>
          </cell>
          <cell r="Z4682" t="str">
            <v>KEXP-0669961-305-24-07-20249606.2920.011</v>
          </cell>
        </row>
        <row r="4683">
          <cell r="J4683">
            <v>0.02</v>
          </cell>
          <cell r="N4683">
            <v>0</v>
          </cell>
          <cell r="Z4683" t="str">
            <v>KEXP-0669961-305-24-07-20249606.2910.02</v>
          </cell>
        </row>
        <row r="4684">
          <cell r="J4684">
            <v>0.01</v>
          </cell>
          <cell r="N4684">
            <v>0</v>
          </cell>
          <cell r="Z4684" t="str">
            <v>KEXP-0669961-305-24-07-20249606.220.01</v>
          </cell>
        </row>
        <row r="4685">
          <cell r="J4685">
            <v>1.7999999999999999E-2</v>
          </cell>
          <cell r="N4685">
            <v>0</v>
          </cell>
          <cell r="Z4685" t="str">
            <v>KEXP-0669961-305-24-07-20249606.10.018</v>
          </cell>
        </row>
        <row r="4686">
          <cell r="J4686">
            <v>1</v>
          </cell>
          <cell r="N4686">
            <v>0</v>
          </cell>
          <cell r="Z4686" t="str">
            <v>KEXP-0669961-305-24-07-20248523.5991</v>
          </cell>
        </row>
        <row r="4687">
          <cell r="J4687">
            <v>1</v>
          </cell>
          <cell r="N4687">
            <v>0</v>
          </cell>
          <cell r="Z4687" t="str">
            <v>KEXP-0669961-305-24-07-20248523.5291</v>
          </cell>
        </row>
        <row r="4688">
          <cell r="J4688">
            <v>0.03</v>
          </cell>
          <cell r="N4688">
            <v>0</v>
          </cell>
          <cell r="Z4688" t="str">
            <v>KEXP-0669961-305-24-07-20248308.9020.03</v>
          </cell>
        </row>
        <row r="4689">
          <cell r="J4689">
            <v>1</v>
          </cell>
          <cell r="N4689">
            <v>0</v>
          </cell>
          <cell r="Z4689" t="str">
            <v>KEXP-0669961-305-24-07-20248308.1021</v>
          </cell>
        </row>
        <row r="4690">
          <cell r="J4690">
            <v>0.03</v>
          </cell>
          <cell r="N4690">
            <v>0</v>
          </cell>
          <cell r="Z4690" t="str">
            <v>KEXP-0669961-305-24-07-20248308.1010.03</v>
          </cell>
        </row>
        <row r="4691">
          <cell r="J4691">
            <v>0.02</v>
          </cell>
          <cell r="N4691">
            <v>0</v>
          </cell>
          <cell r="Z4691" t="str">
            <v>KEXP-0669961-305-24-07-20247616.10.02</v>
          </cell>
        </row>
        <row r="4692">
          <cell r="J4692">
            <v>0.01</v>
          </cell>
          <cell r="N4692">
            <v>0</v>
          </cell>
          <cell r="Z4692" t="str">
            <v>KEXP-0669961-305-24-07-20247317.0020.01</v>
          </cell>
        </row>
        <row r="4693">
          <cell r="J4693">
            <v>5.5E-2</v>
          </cell>
          <cell r="N4693">
            <v>0</v>
          </cell>
          <cell r="Z4693" t="str">
            <v>KEXP-0669961-305-24-07-20245901.9090.055</v>
          </cell>
        </row>
        <row r="4694">
          <cell r="J4694">
            <v>5.0000000000000001E-3</v>
          </cell>
          <cell r="N4694">
            <v>0</v>
          </cell>
          <cell r="Z4694" t="str">
            <v>KEXP-0669961-305-24-07-20245807.90.005</v>
          </cell>
        </row>
        <row r="4695">
          <cell r="J4695">
            <v>0.02</v>
          </cell>
          <cell r="N4695">
            <v>0</v>
          </cell>
          <cell r="Z4695" t="str">
            <v>KEXP-0669961-305-24-07-20245807.1020.02</v>
          </cell>
        </row>
        <row r="4696">
          <cell r="J4696">
            <v>0.01</v>
          </cell>
          <cell r="N4696">
            <v>0</v>
          </cell>
          <cell r="Z4696" t="str">
            <v>KEXP-0669961-305-24-07-20245807.1010.01</v>
          </cell>
        </row>
        <row r="4697">
          <cell r="J4697">
            <v>0.03</v>
          </cell>
          <cell r="N4697">
            <v>0</v>
          </cell>
          <cell r="Z4697" t="str">
            <v>KEXP-0669961-305-24-07-20245806.320.03</v>
          </cell>
        </row>
        <row r="4698">
          <cell r="J4698">
            <v>2.5000000000000001E-2</v>
          </cell>
          <cell r="N4698">
            <v>0</v>
          </cell>
          <cell r="Z4698" t="str">
            <v>KEXP-0669961-305-24-07-20245607.90.025</v>
          </cell>
        </row>
        <row r="4699">
          <cell r="J4699">
            <v>0.02</v>
          </cell>
          <cell r="N4699">
            <v>0</v>
          </cell>
          <cell r="Z4699" t="str">
            <v>KEXP-0669961-305-24-07-20245603.120.02</v>
          </cell>
        </row>
        <row r="4700">
          <cell r="J4700">
            <v>0.02</v>
          </cell>
          <cell r="N4700">
            <v>0</v>
          </cell>
          <cell r="Z4700" t="str">
            <v>KEXP-0669961-305-24-07-20245401.2010.02</v>
          </cell>
        </row>
        <row r="4701">
          <cell r="J4701">
            <v>0.02</v>
          </cell>
          <cell r="N4701">
            <v>0</v>
          </cell>
          <cell r="Z4701" t="str">
            <v>KEXP-0669961-305-24-07-20245401.10.02</v>
          </cell>
        </row>
        <row r="4702">
          <cell r="J4702">
            <v>0.02</v>
          </cell>
          <cell r="N4702">
            <v>0</v>
          </cell>
          <cell r="Z4702" t="str">
            <v>KEXP-0669961-305-24-07-20245204.110.02</v>
          </cell>
        </row>
        <row r="4703">
          <cell r="J4703">
            <v>0.02</v>
          </cell>
          <cell r="N4703">
            <v>0</v>
          </cell>
          <cell r="Z4703" t="str">
            <v>KEXP-0669961-305-24-07-20244821.90.02</v>
          </cell>
        </row>
        <row r="4704">
          <cell r="J4704">
            <v>0.02</v>
          </cell>
          <cell r="N4704">
            <v>0</v>
          </cell>
          <cell r="Z4704" t="str">
            <v>KEXP-0669961-305-24-07-20244015.90.02</v>
          </cell>
        </row>
        <row r="4705">
          <cell r="J4705">
            <v>1</v>
          </cell>
          <cell r="N4705">
            <v>0</v>
          </cell>
          <cell r="Z4705" t="str">
            <v>KEXP-0669961-305-24-07-20243926.90991</v>
          </cell>
        </row>
        <row r="4706">
          <cell r="J4706">
            <v>0.03</v>
          </cell>
          <cell r="N4706">
            <v>0</v>
          </cell>
          <cell r="Z4706" t="str">
            <v>KEXP-0669961-305-24-07-202439100.03</v>
          </cell>
        </row>
        <row r="4707">
          <cell r="J4707">
            <v>1.4999999999999999E-2</v>
          </cell>
          <cell r="N4707">
            <v>0</v>
          </cell>
          <cell r="Z4707" t="str">
            <v>KEXP-0669961-306-24-07-20249607.20.015</v>
          </cell>
        </row>
        <row r="4708">
          <cell r="J4708">
            <v>1.4999999999999999E-2</v>
          </cell>
          <cell r="N4708">
            <v>0</v>
          </cell>
          <cell r="Z4708" t="str">
            <v>KEXP-0669961-306-24-07-20249607.190.015</v>
          </cell>
        </row>
        <row r="4709">
          <cell r="J4709">
            <v>1.4999999999999999E-2</v>
          </cell>
          <cell r="N4709">
            <v>0</v>
          </cell>
          <cell r="Z4709" t="str">
            <v>KEXP-0669961-306-24-07-20249607.110.015</v>
          </cell>
        </row>
        <row r="4710">
          <cell r="J4710">
            <v>1.2E-2</v>
          </cell>
          <cell r="N4710">
            <v>0</v>
          </cell>
          <cell r="Z4710" t="str">
            <v>KEXP-0669961-306-24-07-20249606.210.012</v>
          </cell>
        </row>
        <row r="4711">
          <cell r="J4711">
            <v>1.4999999999999999E-2</v>
          </cell>
          <cell r="N4711">
            <v>0</v>
          </cell>
          <cell r="Z4711" t="str">
            <v>KEXP-0669961-306-24-07-20249606.10.015</v>
          </cell>
        </row>
        <row r="4712">
          <cell r="J4712">
            <v>1</v>
          </cell>
          <cell r="N4712">
            <v>0</v>
          </cell>
          <cell r="Z4712" t="str">
            <v>KEXP-0669961-306-24-07-20248523.5191</v>
          </cell>
        </row>
        <row r="4713">
          <cell r="J4713">
            <v>1.4999999999999999E-2</v>
          </cell>
          <cell r="N4713">
            <v>0</v>
          </cell>
          <cell r="Z4713" t="str">
            <v>KEXP-0669961-306-24-07-20248308.9090.015</v>
          </cell>
        </row>
        <row r="4714">
          <cell r="J4714">
            <v>1.2E-2</v>
          </cell>
          <cell r="N4714">
            <v>0</v>
          </cell>
          <cell r="Z4714" t="str">
            <v>KEXP-0669961-306-24-07-20248308.20.012</v>
          </cell>
        </row>
        <row r="4715">
          <cell r="J4715">
            <v>6.0000000000000001E-3</v>
          </cell>
          <cell r="N4715">
            <v>0</v>
          </cell>
          <cell r="Z4715" t="str">
            <v>KEXP-0669961-306-24-07-20247318.230.006</v>
          </cell>
        </row>
        <row r="4716">
          <cell r="J4716">
            <v>5.0000000000000001E-3</v>
          </cell>
          <cell r="N4716">
            <v>0</v>
          </cell>
          <cell r="Z4716" t="str">
            <v>KEXP-0669961-306-24-07-20247317.0010.005</v>
          </cell>
        </row>
        <row r="4717">
          <cell r="J4717">
            <v>0.06</v>
          </cell>
          <cell r="N4717">
            <v>0</v>
          </cell>
          <cell r="Z4717" t="str">
            <v>KEXP-0669961-306-24-07-20245807.1090.06</v>
          </cell>
        </row>
        <row r="4718">
          <cell r="J4718">
            <v>0.06</v>
          </cell>
          <cell r="N4718">
            <v>0</v>
          </cell>
          <cell r="Z4718" t="str">
            <v>KEXP-0669961-306-24-07-20245807.1030.06</v>
          </cell>
        </row>
        <row r="4719">
          <cell r="J4719">
            <v>0.02</v>
          </cell>
          <cell r="N4719">
            <v>0</v>
          </cell>
          <cell r="Z4719" t="str">
            <v>KEXP-0669961-306-24-07-20245806.390.02</v>
          </cell>
        </row>
        <row r="4720">
          <cell r="J4720">
            <v>0.02</v>
          </cell>
          <cell r="N4720">
            <v>0</v>
          </cell>
          <cell r="Z4720" t="str">
            <v>KEXP-0669961-306-24-07-20245804.290.02</v>
          </cell>
        </row>
        <row r="4721">
          <cell r="J4721">
            <v>0.04</v>
          </cell>
          <cell r="N4721">
            <v>0</v>
          </cell>
          <cell r="Z4721" t="str">
            <v>KEXP-0669961-306-24-07-20245604.10.04</v>
          </cell>
        </row>
        <row r="4722">
          <cell r="J4722">
            <v>0.02</v>
          </cell>
          <cell r="N4722">
            <v>0</v>
          </cell>
          <cell r="Z4722" t="str">
            <v>KEXP-0669961-306-24-07-20245508.20.02</v>
          </cell>
        </row>
        <row r="4723">
          <cell r="J4723">
            <v>0.02</v>
          </cell>
          <cell r="N4723">
            <v>0</v>
          </cell>
          <cell r="Z4723" t="str">
            <v>KEXP-0669961-306-24-07-20245508.10.02</v>
          </cell>
        </row>
        <row r="4724">
          <cell r="J4724">
            <v>0.02</v>
          </cell>
          <cell r="N4724">
            <v>0</v>
          </cell>
          <cell r="Z4724" t="str">
            <v>KEXP-0669961-306-24-07-20245211.390.02</v>
          </cell>
        </row>
        <row r="4725">
          <cell r="J4725">
            <v>0.03</v>
          </cell>
          <cell r="N4725">
            <v>0</v>
          </cell>
          <cell r="Z4725" t="str">
            <v>KEXP-0669961-306-24-07-20245210.110.03</v>
          </cell>
        </row>
        <row r="4726">
          <cell r="J4726">
            <v>0.02</v>
          </cell>
          <cell r="N4726">
            <v>0</v>
          </cell>
          <cell r="Z4726" t="str">
            <v>KEXP-0669961-306-24-07-20244821.1090.02</v>
          </cell>
        </row>
        <row r="4727">
          <cell r="J4727">
            <v>1</v>
          </cell>
          <cell r="N4727">
            <v>0</v>
          </cell>
          <cell r="Z4727" t="str">
            <v>KEXP-0669961-306-24-07-20244819.11</v>
          </cell>
        </row>
        <row r="4728">
          <cell r="J4728">
            <v>1</v>
          </cell>
          <cell r="N4728">
            <v>0</v>
          </cell>
          <cell r="Z4728" t="str">
            <v>KEXP-0669961-306-24-07-20244203.1091</v>
          </cell>
        </row>
        <row r="4729">
          <cell r="J4729">
            <v>0.04</v>
          </cell>
          <cell r="N4729">
            <v>0</v>
          </cell>
          <cell r="Z4729" t="str">
            <v>KEXP-0669961-306-24-07-20244007.0090.04</v>
          </cell>
        </row>
        <row r="4730">
          <cell r="J4730">
            <v>0.02</v>
          </cell>
          <cell r="N4730">
            <v>0</v>
          </cell>
          <cell r="Z4730" t="str">
            <v>KEXP-0669961-306-24-07-20243926.2090.02</v>
          </cell>
        </row>
        <row r="4731">
          <cell r="J4731">
            <v>0.02</v>
          </cell>
          <cell r="N4731">
            <v>0</v>
          </cell>
          <cell r="Z4731" t="str">
            <v>KEXP-0669961-306-24-07-20243923.50.02</v>
          </cell>
        </row>
        <row r="4732">
          <cell r="J4732">
            <v>0.05</v>
          </cell>
          <cell r="N4732">
            <v>0</v>
          </cell>
          <cell r="Z4732" t="str">
            <v>KEXP-0669961-306-24-07-20243923.290.05</v>
          </cell>
        </row>
        <row r="4733">
          <cell r="J4733">
            <v>3.0000000000000001E-3</v>
          </cell>
          <cell r="N4733">
            <v>0</v>
          </cell>
          <cell r="Z4733" t="str">
            <v>KEXP-0669961-306-24-07-20243920.990.003</v>
          </cell>
        </row>
        <row r="4734">
          <cell r="J4734">
            <v>0.03</v>
          </cell>
          <cell r="N4734">
            <v>0</v>
          </cell>
          <cell r="Z4734" t="str">
            <v>KEXP-0669961-306-24-07-20243901.20.03</v>
          </cell>
        </row>
        <row r="4735">
          <cell r="J4735">
            <v>0.04</v>
          </cell>
          <cell r="N4735">
            <v>0</v>
          </cell>
          <cell r="Z4735" t="str">
            <v>KEXP-0669961-306-24-07-20243707.10.04</v>
          </cell>
        </row>
        <row r="4736">
          <cell r="J4736">
            <v>0.04</v>
          </cell>
          <cell r="N4736">
            <v>0</v>
          </cell>
          <cell r="Z4736" t="str">
            <v>KEXP-0669961-306-24-07-20243507.90.04</v>
          </cell>
        </row>
        <row r="4737">
          <cell r="J4737">
            <v>0.04</v>
          </cell>
          <cell r="N4737">
            <v>0</v>
          </cell>
          <cell r="Z4737" t="str">
            <v>KEXP-0669961-306-24-07-20243402.390.04</v>
          </cell>
        </row>
        <row r="4738">
          <cell r="J4738">
            <v>0.04</v>
          </cell>
          <cell r="N4738">
            <v>0</v>
          </cell>
          <cell r="Z4738" t="str">
            <v>KEXP-0669961-306-24-07-20243402.310.04</v>
          </cell>
        </row>
        <row r="4739">
          <cell r="J4739">
            <v>7.0000000000000007E-2</v>
          </cell>
          <cell r="N4739">
            <v>0</v>
          </cell>
          <cell r="Z4739" t="str">
            <v>KEXP-0669961-306-24-07-20243204.1120.07</v>
          </cell>
        </row>
        <row r="4740">
          <cell r="J4740">
            <v>7.0000000000000007E-2</v>
          </cell>
          <cell r="N4740">
            <v>0</v>
          </cell>
          <cell r="Z4740" t="str">
            <v>KEXP-0669961-306-24-07-20243204.1110.07</v>
          </cell>
        </row>
        <row r="4741">
          <cell r="J4741">
            <v>0.04</v>
          </cell>
          <cell r="N4741">
            <v>0</v>
          </cell>
          <cell r="Z4741" t="str">
            <v>KEXP-0669961-306-24-07-20242501.0090.04</v>
          </cell>
        </row>
        <row r="4742">
          <cell r="J4742">
            <v>6.0000000000000001E-3</v>
          </cell>
          <cell r="N4742">
            <v>0</v>
          </cell>
          <cell r="Z4742" t="str">
            <v>KEXP-0669961-307-24-07-20249607.20.006</v>
          </cell>
        </row>
        <row r="4743">
          <cell r="J4743">
            <v>6.0000000000000001E-3</v>
          </cell>
          <cell r="N4743">
            <v>0</v>
          </cell>
          <cell r="Z4743" t="str">
            <v>KEXP-0669961-307-24-07-20249607.190.006</v>
          </cell>
        </row>
        <row r="4744">
          <cell r="J4744">
            <v>6.0000000000000001E-3</v>
          </cell>
          <cell r="N4744">
            <v>0</v>
          </cell>
          <cell r="Z4744" t="str">
            <v>KEXP-0669961-307-24-07-20249607.110.006</v>
          </cell>
        </row>
        <row r="4745">
          <cell r="J4745">
            <v>1.6E-2</v>
          </cell>
          <cell r="N4745">
            <v>0</v>
          </cell>
          <cell r="Z4745" t="str">
            <v>KEXP-0669961-307-24-07-20249606.2990.016</v>
          </cell>
        </row>
        <row r="4746">
          <cell r="J4746">
            <v>1.0999999999999999E-2</v>
          </cell>
          <cell r="N4746">
            <v>0</v>
          </cell>
          <cell r="Z4746" t="str">
            <v>KEXP-0669961-307-24-07-20249606.2920.011</v>
          </cell>
        </row>
        <row r="4747">
          <cell r="J4747">
            <v>0.02</v>
          </cell>
          <cell r="N4747">
            <v>0</v>
          </cell>
          <cell r="Z4747" t="str">
            <v>KEXP-0669961-307-24-07-20249606.2910.02</v>
          </cell>
        </row>
        <row r="4748">
          <cell r="J4748">
            <v>0.01</v>
          </cell>
          <cell r="N4748">
            <v>0</v>
          </cell>
          <cell r="Z4748" t="str">
            <v>KEXP-0669961-307-24-07-20249606.220.01</v>
          </cell>
        </row>
        <row r="4749">
          <cell r="J4749">
            <v>1</v>
          </cell>
          <cell r="N4749">
            <v>0</v>
          </cell>
          <cell r="Z4749" t="str">
            <v>KEXP-0669961-307-24-07-20248523.5991</v>
          </cell>
        </row>
        <row r="4750">
          <cell r="J4750">
            <v>1</v>
          </cell>
          <cell r="N4750">
            <v>0</v>
          </cell>
          <cell r="Z4750" t="str">
            <v>KEXP-0669961-307-24-07-20248523.5291</v>
          </cell>
        </row>
        <row r="4751">
          <cell r="J4751">
            <v>0.03</v>
          </cell>
          <cell r="N4751">
            <v>0</v>
          </cell>
          <cell r="Z4751" t="str">
            <v>KEXP-0669961-307-24-07-20248308.9020.03</v>
          </cell>
        </row>
        <row r="4752">
          <cell r="J4752">
            <v>1</v>
          </cell>
          <cell r="N4752">
            <v>0</v>
          </cell>
          <cell r="Z4752" t="str">
            <v>KEXP-0669961-307-24-07-20248308.1021</v>
          </cell>
        </row>
        <row r="4753">
          <cell r="J4753">
            <v>0.03</v>
          </cell>
          <cell r="N4753">
            <v>0</v>
          </cell>
          <cell r="Z4753" t="str">
            <v>KEXP-0669961-307-24-07-20248308.1010.03</v>
          </cell>
        </row>
        <row r="4754">
          <cell r="J4754">
            <v>0.02</v>
          </cell>
          <cell r="N4754">
            <v>0</v>
          </cell>
          <cell r="Z4754" t="str">
            <v>KEXP-0669961-307-24-07-20247616.10.02</v>
          </cell>
        </row>
        <row r="4755">
          <cell r="J4755">
            <v>0.01</v>
          </cell>
          <cell r="N4755">
            <v>0</v>
          </cell>
          <cell r="Z4755" t="str">
            <v>KEXP-0669961-307-24-07-20247317.0020.01</v>
          </cell>
        </row>
        <row r="4756">
          <cell r="J4756">
            <v>5.5E-2</v>
          </cell>
          <cell r="N4756">
            <v>0</v>
          </cell>
          <cell r="Z4756" t="str">
            <v>KEXP-0669961-307-24-07-20245901.9090.055</v>
          </cell>
        </row>
        <row r="4757">
          <cell r="J4757">
            <v>5.0000000000000001E-3</v>
          </cell>
          <cell r="N4757">
            <v>0</v>
          </cell>
          <cell r="Z4757" t="str">
            <v>KEXP-0669961-307-24-07-20245807.90.005</v>
          </cell>
        </row>
        <row r="4758">
          <cell r="J4758">
            <v>0.02</v>
          </cell>
          <cell r="N4758">
            <v>0</v>
          </cell>
          <cell r="Z4758" t="str">
            <v>KEXP-0669961-307-24-07-20245807.1020.02</v>
          </cell>
        </row>
        <row r="4759">
          <cell r="J4759">
            <v>0.01</v>
          </cell>
          <cell r="N4759">
            <v>0</v>
          </cell>
          <cell r="Z4759" t="str">
            <v>KEXP-0669961-307-24-07-20245807.1010.01</v>
          </cell>
        </row>
        <row r="4760">
          <cell r="J4760">
            <v>0.03</v>
          </cell>
          <cell r="N4760">
            <v>0</v>
          </cell>
          <cell r="Z4760" t="str">
            <v>KEXP-0669961-307-24-07-20245806.320.03</v>
          </cell>
        </row>
        <row r="4761">
          <cell r="J4761">
            <v>2.5000000000000001E-2</v>
          </cell>
          <cell r="N4761">
            <v>0</v>
          </cell>
          <cell r="Z4761" t="str">
            <v>KEXP-0669961-307-24-07-20245607.90.025</v>
          </cell>
        </row>
        <row r="4762">
          <cell r="J4762">
            <v>0.02</v>
          </cell>
          <cell r="N4762">
            <v>0</v>
          </cell>
          <cell r="Z4762" t="str">
            <v>KEXP-0669961-307-24-07-20245603.120.02</v>
          </cell>
        </row>
        <row r="4763">
          <cell r="J4763">
            <v>0.02</v>
          </cell>
          <cell r="N4763">
            <v>0</v>
          </cell>
          <cell r="Z4763" t="str">
            <v>KEXP-0669961-307-24-07-20245401.2010.02</v>
          </cell>
        </row>
        <row r="4764">
          <cell r="J4764">
            <v>0.02</v>
          </cell>
          <cell r="N4764">
            <v>0</v>
          </cell>
          <cell r="Z4764" t="str">
            <v>KEXP-0669961-307-24-07-20245401.10.02</v>
          </cell>
        </row>
        <row r="4765">
          <cell r="J4765">
            <v>0.02</v>
          </cell>
          <cell r="N4765">
            <v>0</v>
          </cell>
          <cell r="Z4765" t="str">
            <v>KEXP-0669961-307-24-07-20245204.110.02</v>
          </cell>
        </row>
        <row r="4766">
          <cell r="J4766">
            <v>0.02</v>
          </cell>
          <cell r="N4766">
            <v>0</v>
          </cell>
          <cell r="Z4766" t="str">
            <v>KEXP-0669961-307-24-07-20244821.90.02</v>
          </cell>
        </row>
        <row r="4767">
          <cell r="J4767">
            <v>0.02</v>
          </cell>
          <cell r="N4767">
            <v>0</v>
          </cell>
          <cell r="Z4767" t="str">
            <v>KEXP-0669961-307-24-07-20244015.90.02</v>
          </cell>
        </row>
        <row r="4768">
          <cell r="J4768">
            <v>1</v>
          </cell>
          <cell r="N4768">
            <v>0</v>
          </cell>
          <cell r="Z4768" t="str">
            <v>KEXP-0669961-307-24-07-20243926.90991</v>
          </cell>
        </row>
        <row r="4769">
          <cell r="J4769">
            <v>0.04</v>
          </cell>
          <cell r="N4769">
            <v>0</v>
          </cell>
          <cell r="Z4769" t="str">
            <v>KEXP-0669961-307-24-07-20243919.9090.04</v>
          </cell>
        </row>
        <row r="4770">
          <cell r="J4770">
            <v>0.03</v>
          </cell>
          <cell r="N4770">
            <v>0</v>
          </cell>
          <cell r="Z4770" t="str">
            <v>KEXP-0669961-307-24-07-202439100.03</v>
          </cell>
        </row>
        <row r="4771">
          <cell r="J4771">
            <v>0.04</v>
          </cell>
          <cell r="N4771">
            <v>0</v>
          </cell>
          <cell r="Z4771" t="str">
            <v>KEXP-0669961-307-24-07-20243402.4990.04</v>
          </cell>
        </row>
        <row r="4772">
          <cell r="J4772">
            <v>0.04</v>
          </cell>
          <cell r="N4772">
            <v>0</v>
          </cell>
          <cell r="Z4772" t="str">
            <v>KEXP-0669961-307-24-07-20243402.420.04</v>
          </cell>
        </row>
        <row r="4773">
          <cell r="J4773">
            <v>0.04</v>
          </cell>
          <cell r="N4773">
            <v>0</v>
          </cell>
          <cell r="Z4773" t="str">
            <v>KEXP-0669961-307-24-07-20243402.4190.04</v>
          </cell>
        </row>
        <row r="4774">
          <cell r="J4774">
            <v>7.0000000000000007E-2</v>
          </cell>
          <cell r="N4774">
            <v>0</v>
          </cell>
          <cell r="Z4774" t="str">
            <v>KEXP-0669961-307-24-07-20243204.1190.07</v>
          </cell>
        </row>
        <row r="4775">
          <cell r="J4775">
            <v>1.4999999999999999E-2</v>
          </cell>
          <cell r="N4775">
            <v>0</v>
          </cell>
          <cell r="Z4775" t="str">
            <v>KEXP-0669961-308-24-07-20249607.20.015</v>
          </cell>
        </row>
        <row r="4776">
          <cell r="J4776">
            <v>1.4999999999999999E-2</v>
          </cell>
          <cell r="N4776">
            <v>0</v>
          </cell>
          <cell r="Z4776" t="str">
            <v>KEXP-0669961-308-24-07-20249607.190.015</v>
          </cell>
        </row>
        <row r="4777">
          <cell r="J4777">
            <v>1.4999999999999999E-2</v>
          </cell>
          <cell r="N4777">
            <v>0</v>
          </cell>
          <cell r="Z4777" t="str">
            <v>KEXP-0669961-308-24-07-20249607.110.015</v>
          </cell>
        </row>
        <row r="4778">
          <cell r="J4778">
            <v>1.2E-2</v>
          </cell>
          <cell r="N4778">
            <v>0</v>
          </cell>
          <cell r="Z4778" t="str">
            <v>KEXP-0669961-308-24-07-20249606.210.012</v>
          </cell>
        </row>
        <row r="4779">
          <cell r="J4779">
            <v>1.4999999999999999E-2</v>
          </cell>
          <cell r="N4779">
            <v>0</v>
          </cell>
          <cell r="Z4779" t="str">
            <v>KEXP-0669961-308-24-07-20249606.10.015</v>
          </cell>
        </row>
        <row r="4780">
          <cell r="J4780">
            <v>1</v>
          </cell>
          <cell r="N4780">
            <v>0</v>
          </cell>
          <cell r="Z4780" t="str">
            <v>KEXP-0669961-308-24-07-20248523.5191</v>
          </cell>
        </row>
        <row r="4781">
          <cell r="J4781">
            <v>1.4999999999999999E-2</v>
          </cell>
          <cell r="N4781">
            <v>0</v>
          </cell>
          <cell r="Z4781" t="str">
            <v>KEXP-0669961-308-24-07-20248308.9090.015</v>
          </cell>
        </row>
        <row r="4782">
          <cell r="J4782">
            <v>1.2E-2</v>
          </cell>
          <cell r="N4782">
            <v>0</v>
          </cell>
          <cell r="Z4782" t="str">
            <v>KEXP-0669961-308-24-07-20248308.20.012</v>
          </cell>
        </row>
        <row r="4783">
          <cell r="J4783">
            <v>6.0000000000000001E-3</v>
          </cell>
          <cell r="N4783">
            <v>0</v>
          </cell>
          <cell r="Z4783" t="str">
            <v>KEXP-0669961-308-24-07-20247318.230.006</v>
          </cell>
        </row>
        <row r="4784">
          <cell r="J4784">
            <v>5.0000000000000001E-3</v>
          </cell>
          <cell r="N4784">
            <v>0</v>
          </cell>
          <cell r="Z4784" t="str">
            <v>KEXP-0669961-308-24-07-20247317.0010.005</v>
          </cell>
        </row>
        <row r="4785">
          <cell r="J4785">
            <v>0.06</v>
          </cell>
          <cell r="N4785">
            <v>0</v>
          </cell>
          <cell r="Z4785" t="str">
            <v>KEXP-0669961-308-24-07-20245807.1090.06</v>
          </cell>
        </row>
        <row r="4786">
          <cell r="J4786">
            <v>0.06</v>
          </cell>
          <cell r="N4786">
            <v>0</v>
          </cell>
          <cell r="Z4786" t="str">
            <v>KEXP-0669961-308-24-07-20245807.1030.06</v>
          </cell>
        </row>
        <row r="4787">
          <cell r="J4787">
            <v>0.02</v>
          </cell>
          <cell r="N4787">
            <v>0</v>
          </cell>
          <cell r="Z4787" t="str">
            <v>KEXP-0669961-308-24-07-20245806.390.02</v>
          </cell>
        </row>
        <row r="4788">
          <cell r="J4788">
            <v>0.02</v>
          </cell>
          <cell r="N4788">
            <v>0</v>
          </cell>
          <cell r="Z4788" t="str">
            <v>KEXP-0669961-308-24-07-20245804.290.02</v>
          </cell>
        </row>
        <row r="4789">
          <cell r="J4789">
            <v>0.04</v>
          </cell>
          <cell r="N4789">
            <v>0</v>
          </cell>
          <cell r="Z4789" t="str">
            <v>KEXP-0669961-308-24-07-20245604.10.04</v>
          </cell>
        </row>
        <row r="4790">
          <cell r="J4790">
            <v>0.02</v>
          </cell>
          <cell r="N4790">
            <v>0</v>
          </cell>
          <cell r="Z4790" t="str">
            <v>KEXP-0669961-308-24-07-20245508.20.02</v>
          </cell>
        </row>
        <row r="4791">
          <cell r="J4791">
            <v>0.02</v>
          </cell>
          <cell r="N4791">
            <v>0</v>
          </cell>
          <cell r="Z4791" t="str">
            <v>KEXP-0669961-308-24-07-20245508.10.02</v>
          </cell>
        </row>
        <row r="4792">
          <cell r="J4792">
            <v>0.02</v>
          </cell>
          <cell r="N4792">
            <v>0</v>
          </cell>
          <cell r="Z4792" t="str">
            <v>KEXP-0669961-308-24-07-20245211.390.02</v>
          </cell>
        </row>
        <row r="4793">
          <cell r="J4793">
            <v>0.03</v>
          </cell>
          <cell r="N4793">
            <v>0</v>
          </cell>
          <cell r="Z4793" t="str">
            <v>KEXP-0669961-308-24-07-20245210.110.03</v>
          </cell>
        </row>
        <row r="4794">
          <cell r="J4794">
            <v>0.02</v>
          </cell>
          <cell r="N4794">
            <v>0</v>
          </cell>
          <cell r="Z4794" t="str">
            <v>KEXP-0669961-308-24-07-20244821.1090.02</v>
          </cell>
        </row>
        <row r="4795">
          <cell r="J4795">
            <v>1</v>
          </cell>
          <cell r="N4795">
            <v>0</v>
          </cell>
          <cell r="Z4795" t="str">
            <v>KEXP-0669961-308-24-07-20244819.11</v>
          </cell>
        </row>
        <row r="4796">
          <cell r="J4796">
            <v>1</v>
          </cell>
          <cell r="N4796">
            <v>0</v>
          </cell>
          <cell r="Z4796" t="str">
            <v>KEXP-0669961-308-24-07-20244203.1091</v>
          </cell>
        </row>
        <row r="4797">
          <cell r="J4797">
            <v>0.04</v>
          </cell>
          <cell r="N4797">
            <v>0</v>
          </cell>
          <cell r="Z4797" t="str">
            <v>KEXP-0669961-308-24-07-20244007.0090.04</v>
          </cell>
        </row>
        <row r="4798">
          <cell r="J4798">
            <v>0.02</v>
          </cell>
          <cell r="N4798">
            <v>0</v>
          </cell>
          <cell r="Z4798" t="str">
            <v>KEXP-0669961-308-24-07-20243926.2090.02</v>
          </cell>
        </row>
        <row r="4799">
          <cell r="J4799">
            <v>0.02</v>
          </cell>
          <cell r="N4799">
            <v>0</v>
          </cell>
          <cell r="Z4799" t="str">
            <v>KEXP-0669961-308-24-07-20243923.50.02</v>
          </cell>
        </row>
        <row r="4800">
          <cell r="J4800">
            <v>0.05</v>
          </cell>
          <cell r="N4800">
            <v>0</v>
          </cell>
          <cell r="Z4800" t="str">
            <v>KEXP-0669961-308-24-07-20243923.290.05</v>
          </cell>
        </row>
        <row r="4801">
          <cell r="J4801">
            <v>3.0000000000000001E-3</v>
          </cell>
          <cell r="N4801">
            <v>0</v>
          </cell>
          <cell r="Z4801" t="str">
            <v>KEXP-0669961-308-24-07-20243920.990.003</v>
          </cell>
        </row>
        <row r="4802">
          <cell r="J4802">
            <v>0.03</v>
          </cell>
          <cell r="N4802">
            <v>0</v>
          </cell>
          <cell r="Z4802" t="str">
            <v>KEXP-0669961-308-24-07-20243901.20.03</v>
          </cell>
        </row>
        <row r="4803">
          <cell r="J4803">
            <v>0.04</v>
          </cell>
          <cell r="N4803">
            <v>0</v>
          </cell>
          <cell r="Z4803" t="str">
            <v>KEXP-0669961-308-24-07-20242501.0090.04</v>
          </cell>
        </row>
        <row r="4804">
          <cell r="J4804">
            <v>6.0000000000000001E-3</v>
          </cell>
          <cell r="N4804">
            <v>0</v>
          </cell>
          <cell r="Z4804" t="str">
            <v>KEXP-0669961-309-24-07-20249607.20.006</v>
          </cell>
        </row>
        <row r="4805">
          <cell r="J4805">
            <v>6.0000000000000001E-3</v>
          </cell>
          <cell r="N4805">
            <v>0</v>
          </cell>
          <cell r="Z4805" t="str">
            <v>KEXP-0669961-309-24-07-20249607.190.006</v>
          </cell>
        </row>
        <row r="4806">
          <cell r="J4806">
            <v>6.0000000000000001E-3</v>
          </cell>
          <cell r="N4806">
            <v>0</v>
          </cell>
          <cell r="Z4806" t="str">
            <v>KEXP-0669961-309-24-07-20249607.110.006</v>
          </cell>
        </row>
        <row r="4807">
          <cell r="J4807">
            <v>1.6E-2</v>
          </cell>
          <cell r="N4807">
            <v>0</v>
          </cell>
          <cell r="Z4807" t="str">
            <v>KEXP-0669961-309-24-07-20249606.2990.016</v>
          </cell>
        </row>
        <row r="4808">
          <cell r="J4808">
            <v>1.0999999999999999E-2</v>
          </cell>
          <cell r="N4808">
            <v>0</v>
          </cell>
          <cell r="Z4808" t="str">
            <v>KEXP-0669961-309-24-07-20249606.2920.011</v>
          </cell>
        </row>
        <row r="4809">
          <cell r="J4809">
            <v>0.02</v>
          </cell>
          <cell r="N4809">
            <v>0</v>
          </cell>
          <cell r="Z4809" t="str">
            <v>KEXP-0669961-309-24-07-20249606.2910.02</v>
          </cell>
        </row>
        <row r="4810">
          <cell r="J4810">
            <v>0.01</v>
          </cell>
          <cell r="N4810">
            <v>0</v>
          </cell>
          <cell r="Z4810" t="str">
            <v>KEXP-0669961-309-24-07-20249606.220.01</v>
          </cell>
        </row>
        <row r="4811">
          <cell r="J4811">
            <v>1</v>
          </cell>
          <cell r="N4811">
            <v>0</v>
          </cell>
          <cell r="Z4811" t="str">
            <v>KEXP-0669961-309-24-07-20248523.5991</v>
          </cell>
        </row>
        <row r="4812">
          <cell r="J4812">
            <v>1</v>
          </cell>
          <cell r="N4812">
            <v>0</v>
          </cell>
          <cell r="Z4812" t="str">
            <v>KEXP-0669961-309-24-07-20248523.5291</v>
          </cell>
        </row>
        <row r="4813">
          <cell r="J4813">
            <v>0.03</v>
          </cell>
          <cell r="N4813">
            <v>0</v>
          </cell>
          <cell r="Z4813" t="str">
            <v>KEXP-0669961-309-24-07-20248308.9020.03</v>
          </cell>
        </row>
        <row r="4814">
          <cell r="J4814">
            <v>1</v>
          </cell>
          <cell r="N4814">
            <v>0</v>
          </cell>
          <cell r="Z4814" t="str">
            <v>KEXP-0669961-309-24-07-20248308.1021</v>
          </cell>
        </row>
        <row r="4815">
          <cell r="J4815">
            <v>0.03</v>
          </cell>
          <cell r="N4815">
            <v>0</v>
          </cell>
          <cell r="Z4815" t="str">
            <v>KEXP-0669961-309-24-07-20248308.1010.03</v>
          </cell>
        </row>
        <row r="4816">
          <cell r="J4816">
            <v>0.02</v>
          </cell>
          <cell r="N4816">
            <v>0</v>
          </cell>
          <cell r="Z4816" t="str">
            <v>KEXP-0669961-309-24-07-20247616.10.02</v>
          </cell>
        </row>
        <row r="4817">
          <cell r="J4817">
            <v>0.01</v>
          </cell>
          <cell r="N4817">
            <v>0</v>
          </cell>
          <cell r="Z4817" t="str">
            <v>KEXP-0669961-309-24-07-20247317.0020.01</v>
          </cell>
        </row>
        <row r="4818">
          <cell r="J4818">
            <v>5.5E-2</v>
          </cell>
          <cell r="N4818">
            <v>0</v>
          </cell>
          <cell r="Z4818" t="str">
            <v>KEXP-0669961-309-24-07-20245901.9090.055</v>
          </cell>
        </row>
        <row r="4819">
          <cell r="J4819">
            <v>5.0000000000000001E-3</v>
          </cell>
          <cell r="N4819">
            <v>0</v>
          </cell>
          <cell r="Z4819" t="str">
            <v>KEXP-0669961-309-24-07-20245807.90.005</v>
          </cell>
        </row>
        <row r="4820">
          <cell r="J4820">
            <v>0.02</v>
          </cell>
          <cell r="N4820">
            <v>0</v>
          </cell>
          <cell r="Z4820" t="str">
            <v>KEXP-0669961-309-24-07-20245807.1020.02</v>
          </cell>
        </row>
        <row r="4821">
          <cell r="J4821">
            <v>0.01</v>
          </cell>
          <cell r="N4821">
            <v>0</v>
          </cell>
          <cell r="Z4821" t="str">
            <v>KEXP-0669961-309-24-07-20245807.1010.01</v>
          </cell>
        </row>
        <row r="4822">
          <cell r="J4822">
            <v>0.03</v>
          </cell>
          <cell r="N4822">
            <v>0</v>
          </cell>
          <cell r="Z4822" t="str">
            <v>KEXP-0669961-309-24-07-20245806.320.03</v>
          </cell>
        </row>
        <row r="4823">
          <cell r="J4823">
            <v>2.5000000000000001E-2</v>
          </cell>
          <cell r="N4823">
            <v>0</v>
          </cell>
          <cell r="Z4823" t="str">
            <v>KEXP-0669961-309-24-07-20245607.90.025</v>
          </cell>
        </row>
        <row r="4824">
          <cell r="J4824">
            <v>0.02</v>
          </cell>
          <cell r="N4824">
            <v>0</v>
          </cell>
          <cell r="Z4824" t="str">
            <v>KEXP-0669961-309-24-07-20245603.120.02</v>
          </cell>
        </row>
        <row r="4825">
          <cell r="J4825">
            <v>0.02</v>
          </cell>
          <cell r="N4825">
            <v>0</v>
          </cell>
          <cell r="Z4825" t="str">
            <v>KEXP-0669961-309-24-07-20245401.2010.02</v>
          </cell>
        </row>
        <row r="4826">
          <cell r="J4826">
            <v>0.02</v>
          </cell>
          <cell r="N4826">
            <v>0</v>
          </cell>
          <cell r="Z4826" t="str">
            <v>KEXP-0669961-309-24-07-20245401.10.02</v>
          </cell>
        </row>
        <row r="4827">
          <cell r="J4827">
            <v>0.02</v>
          </cell>
          <cell r="N4827">
            <v>0</v>
          </cell>
          <cell r="Z4827" t="str">
            <v>KEXP-0669961-309-24-07-20245204.110.02</v>
          </cell>
        </row>
        <row r="4828">
          <cell r="J4828">
            <v>0.02</v>
          </cell>
          <cell r="N4828">
            <v>0</v>
          </cell>
          <cell r="Z4828" t="str">
            <v>KEXP-0669961-309-24-07-20244821.90.02</v>
          </cell>
        </row>
        <row r="4829">
          <cell r="J4829">
            <v>0.02</v>
          </cell>
          <cell r="N4829">
            <v>0</v>
          </cell>
          <cell r="Z4829" t="str">
            <v>KEXP-0669961-309-24-07-20244015.90.02</v>
          </cell>
        </row>
        <row r="4830">
          <cell r="J4830">
            <v>1</v>
          </cell>
          <cell r="N4830">
            <v>0</v>
          </cell>
          <cell r="Z4830" t="str">
            <v>KEXP-0669961-309-24-07-20243926.90991</v>
          </cell>
        </row>
        <row r="4831">
          <cell r="J4831">
            <v>0.04</v>
          </cell>
          <cell r="N4831">
            <v>0</v>
          </cell>
          <cell r="Z4831" t="str">
            <v>KEXP-0669961-309-24-07-20243919.9090.04</v>
          </cell>
        </row>
        <row r="4832">
          <cell r="J4832">
            <v>0.03</v>
          </cell>
          <cell r="N4832">
            <v>0</v>
          </cell>
          <cell r="Z4832" t="str">
            <v>KEXP-0669961-309-24-07-202439100.03</v>
          </cell>
        </row>
        <row r="4833">
          <cell r="J4833">
            <v>1.4999999999999999E-2</v>
          </cell>
          <cell r="N4833">
            <v>0</v>
          </cell>
          <cell r="Z4833" t="str">
            <v>KEXP-0669961-310-24-07-20249607.20.015</v>
          </cell>
        </row>
        <row r="4834">
          <cell r="J4834">
            <v>1.4999999999999999E-2</v>
          </cell>
          <cell r="N4834">
            <v>0</v>
          </cell>
          <cell r="Z4834" t="str">
            <v>KEXP-0669961-310-24-07-20249607.190.015</v>
          </cell>
        </row>
        <row r="4835">
          <cell r="J4835">
            <v>1.4999999999999999E-2</v>
          </cell>
          <cell r="N4835">
            <v>0</v>
          </cell>
          <cell r="Z4835" t="str">
            <v>KEXP-0669961-310-24-07-20249607.110.015</v>
          </cell>
        </row>
        <row r="4836">
          <cell r="J4836">
            <v>1.2E-2</v>
          </cell>
          <cell r="N4836">
            <v>0</v>
          </cell>
          <cell r="Z4836" t="str">
            <v>KEXP-0669961-310-24-07-20249606.210.012</v>
          </cell>
        </row>
        <row r="4837">
          <cell r="J4837">
            <v>1.4999999999999999E-2</v>
          </cell>
          <cell r="N4837">
            <v>0</v>
          </cell>
          <cell r="Z4837" t="str">
            <v>KEXP-0669961-310-24-07-20249606.10.015</v>
          </cell>
        </row>
        <row r="4838">
          <cell r="J4838">
            <v>1</v>
          </cell>
          <cell r="N4838">
            <v>0</v>
          </cell>
          <cell r="Z4838" t="str">
            <v>KEXP-0669961-310-24-07-20248523.5191</v>
          </cell>
        </row>
        <row r="4839">
          <cell r="J4839">
            <v>1.4999999999999999E-2</v>
          </cell>
          <cell r="N4839">
            <v>0</v>
          </cell>
          <cell r="Z4839" t="str">
            <v>KEXP-0669961-310-24-07-20248308.9090.015</v>
          </cell>
        </row>
        <row r="4840">
          <cell r="J4840">
            <v>1.2E-2</v>
          </cell>
          <cell r="N4840">
            <v>0</v>
          </cell>
          <cell r="Z4840" t="str">
            <v>KEXP-0669961-310-24-07-20248308.20.012</v>
          </cell>
        </row>
        <row r="4841">
          <cell r="J4841">
            <v>6.0000000000000001E-3</v>
          </cell>
          <cell r="N4841">
            <v>0</v>
          </cell>
          <cell r="Z4841" t="str">
            <v>KEXP-0669961-310-24-07-20247318.230.006</v>
          </cell>
        </row>
        <row r="4842">
          <cell r="J4842">
            <v>5.0000000000000001E-3</v>
          </cell>
          <cell r="N4842">
            <v>0</v>
          </cell>
          <cell r="Z4842" t="str">
            <v>KEXP-0669961-310-24-07-20247317.0010.005</v>
          </cell>
        </row>
        <row r="4843">
          <cell r="J4843">
            <v>0.06</v>
          </cell>
          <cell r="N4843">
            <v>0</v>
          </cell>
          <cell r="Z4843" t="str">
            <v>KEXP-0669961-310-24-07-20245807.1090.06</v>
          </cell>
        </row>
        <row r="4844">
          <cell r="J4844">
            <v>0.06</v>
          </cell>
          <cell r="N4844">
            <v>0</v>
          </cell>
          <cell r="Z4844" t="str">
            <v>KEXP-0669961-310-24-07-20245807.1030.06</v>
          </cell>
        </row>
        <row r="4845">
          <cell r="J4845">
            <v>0.02</v>
          </cell>
          <cell r="N4845">
            <v>0</v>
          </cell>
          <cell r="Z4845" t="str">
            <v>KEXP-0669961-310-24-07-20245806.390.02</v>
          </cell>
        </row>
        <row r="4846">
          <cell r="J4846">
            <v>0.02</v>
          </cell>
          <cell r="N4846">
            <v>0</v>
          </cell>
          <cell r="Z4846" t="str">
            <v>KEXP-0669961-310-24-07-20245804.290.02</v>
          </cell>
        </row>
        <row r="4847">
          <cell r="J4847">
            <v>0.04</v>
          </cell>
          <cell r="N4847">
            <v>0</v>
          </cell>
          <cell r="Z4847" t="str">
            <v>KEXP-0669961-310-24-07-20245604.10.04</v>
          </cell>
        </row>
        <row r="4848">
          <cell r="J4848">
            <v>0.02</v>
          </cell>
          <cell r="N4848">
            <v>0</v>
          </cell>
          <cell r="Z4848" t="str">
            <v>KEXP-0669961-310-24-07-20245508.20.02</v>
          </cell>
        </row>
        <row r="4849">
          <cell r="J4849">
            <v>0.02</v>
          </cell>
          <cell r="N4849">
            <v>0</v>
          </cell>
          <cell r="Z4849" t="str">
            <v>KEXP-0669961-310-24-07-20245508.10.02</v>
          </cell>
        </row>
        <row r="4850">
          <cell r="J4850">
            <v>0.02</v>
          </cell>
          <cell r="N4850">
            <v>0</v>
          </cell>
          <cell r="Z4850" t="str">
            <v>KEXP-0669961-310-24-07-20245211.390.02</v>
          </cell>
        </row>
        <row r="4851">
          <cell r="J4851">
            <v>0.03</v>
          </cell>
          <cell r="N4851">
            <v>0</v>
          </cell>
          <cell r="Z4851" t="str">
            <v>KEXP-0669961-310-24-07-20245210.110.03</v>
          </cell>
        </row>
        <row r="4852">
          <cell r="J4852">
            <v>0.02</v>
          </cell>
          <cell r="N4852">
            <v>0</v>
          </cell>
          <cell r="Z4852" t="str">
            <v>KEXP-0669961-310-24-07-20244821.1090.02</v>
          </cell>
        </row>
        <row r="4853">
          <cell r="J4853">
            <v>1</v>
          </cell>
          <cell r="N4853">
            <v>0</v>
          </cell>
          <cell r="Z4853" t="str">
            <v>KEXP-0669961-310-24-07-20244819.11</v>
          </cell>
        </row>
        <row r="4854">
          <cell r="J4854">
            <v>1</v>
          </cell>
          <cell r="N4854">
            <v>0</v>
          </cell>
          <cell r="Z4854" t="str">
            <v>KEXP-0669961-310-24-07-20244203.1091</v>
          </cell>
        </row>
        <row r="4855">
          <cell r="J4855">
            <v>0.04</v>
          </cell>
          <cell r="N4855">
            <v>0</v>
          </cell>
          <cell r="Z4855" t="str">
            <v>KEXP-0669961-310-24-07-20244007.0090.04</v>
          </cell>
        </row>
        <row r="4856">
          <cell r="J4856">
            <v>0.02</v>
          </cell>
          <cell r="N4856">
            <v>0</v>
          </cell>
          <cell r="Z4856" t="str">
            <v>KEXP-0669961-310-24-07-20243926.2090.02</v>
          </cell>
        </row>
        <row r="4857">
          <cell r="J4857">
            <v>0.02</v>
          </cell>
          <cell r="N4857">
            <v>0</v>
          </cell>
          <cell r="Z4857" t="str">
            <v>KEXP-0669961-310-24-07-20243923.50.02</v>
          </cell>
        </row>
        <row r="4858">
          <cell r="J4858">
            <v>0.05</v>
          </cell>
          <cell r="N4858">
            <v>0</v>
          </cell>
          <cell r="Z4858" t="str">
            <v>KEXP-0669961-310-24-07-20243923.290.05</v>
          </cell>
        </row>
        <row r="4859">
          <cell r="J4859">
            <v>3.0000000000000001E-3</v>
          </cell>
          <cell r="N4859">
            <v>0</v>
          </cell>
          <cell r="Z4859" t="str">
            <v>KEXP-0669961-310-24-07-20243920.990.003</v>
          </cell>
        </row>
        <row r="4860">
          <cell r="J4860">
            <v>0.03</v>
          </cell>
          <cell r="N4860">
            <v>0</v>
          </cell>
          <cell r="Z4860" t="str">
            <v>KEXP-0669961-310-24-07-20243901.20.03</v>
          </cell>
        </row>
        <row r="4861">
          <cell r="J4861">
            <v>0.04</v>
          </cell>
          <cell r="N4861">
            <v>0</v>
          </cell>
          <cell r="Z4861" t="str">
            <v>KEXP-0669961-310-24-07-20242501.0090.04</v>
          </cell>
        </row>
        <row r="4862">
          <cell r="J4862">
            <v>6.0000000000000001E-3</v>
          </cell>
          <cell r="N4862">
            <v>0</v>
          </cell>
          <cell r="Z4862" t="str">
            <v>KEXP-0669961-311-24-07-20249607.20.006</v>
          </cell>
        </row>
        <row r="4863">
          <cell r="J4863">
            <v>6.0000000000000001E-3</v>
          </cell>
          <cell r="N4863">
            <v>0</v>
          </cell>
          <cell r="Z4863" t="str">
            <v>KEXP-0669961-311-24-07-20249607.190.006</v>
          </cell>
        </row>
        <row r="4864">
          <cell r="J4864">
            <v>6.0000000000000001E-3</v>
          </cell>
          <cell r="N4864">
            <v>0</v>
          </cell>
          <cell r="Z4864" t="str">
            <v>KEXP-0669961-311-24-07-20249607.110.006</v>
          </cell>
        </row>
        <row r="4865">
          <cell r="J4865">
            <v>1.6E-2</v>
          </cell>
          <cell r="N4865">
            <v>0</v>
          </cell>
          <cell r="Z4865" t="str">
            <v>KEXP-0669961-311-24-07-20249606.2990.016</v>
          </cell>
        </row>
        <row r="4866">
          <cell r="J4866">
            <v>1.0999999999999999E-2</v>
          </cell>
          <cell r="N4866">
            <v>0</v>
          </cell>
          <cell r="Z4866" t="str">
            <v>KEXP-0669961-311-24-07-20249606.2920.011</v>
          </cell>
        </row>
        <row r="4867">
          <cell r="J4867">
            <v>0.02</v>
          </cell>
          <cell r="N4867">
            <v>0</v>
          </cell>
          <cell r="Z4867" t="str">
            <v>KEXP-0669961-311-24-07-20249606.2910.02</v>
          </cell>
        </row>
        <row r="4868">
          <cell r="J4868">
            <v>0.01</v>
          </cell>
          <cell r="N4868">
            <v>0</v>
          </cell>
          <cell r="Z4868" t="str">
            <v>KEXP-0669961-311-24-07-20249606.220.01</v>
          </cell>
        </row>
        <row r="4869">
          <cell r="J4869">
            <v>1</v>
          </cell>
          <cell r="N4869">
            <v>0</v>
          </cell>
          <cell r="Z4869" t="str">
            <v>KEXP-0669961-311-24-07-20248523.5991</v>
          </cell>
        </row>
        <row r="4870">
          <cell r="J4870">
            <v>1</v>
          </cell>
          <cell r="N4870">
            <v>0</v>
          </cell>
          <cell r="Z4870" t="str">
            <v>KEXP-0669961-311-24-07-20248523.5291</v>
          </cell>
        </row>
        <row r="4871">
          <cell r="J4871">
            <v>0.03</v>
          </cell>
          <cell r="N4871">
            <v>0</v>
          </cell>
          <cell r="Z4871" t="str">
            <v>KEXP-0669961-311-24-07-20248308.9020.03</v>
          </cell>
        </row>
        <row r="4872">
          <cell r="J4872">
            <v>1</v>
          </cell>
          <cell r="N4872">
            <v>0</v>
          </cell>
          <cell r="Z4872" t="str">
            <v>KEXP-0669961-311-24-07-20248308.1021</v>
          </cell>
        </row>
        <row r="4873">
          <cell r="J4873">
            <v>0.03</v>
          </cell>
          <cell r="N4873">
            <v>0</v>
          </cell>
          <cell r="Z4873" t="str">
            <v>KEXP-0669961-311-24-07-20248308.1010.03</v>
          </cell>
        </row>
        <row r="4874">
          <cell r="J4874">
            <v>0.02</v>
          </cell>
          <cell r="N4874">
            <v>0</v>
          </cell>
          <cell r="Z4874" t="str">
            <v>KEXP-0669961-311-24-07-20247616.10.02</v>
          </cell>
        </row>
        <row r="4875">
          <cell r="J4875">
            <v>0.01</v>
          </cell>
          <cell r="N4875">
            <v>0</v>
          </cell>
          <cell r="Z4875" t="str">
            <v>KEXP-0669961-311-24-07-20247317.0020.01</v>
          </cell>
        </row>
        <row r="4876">
          <cell r="J4876">
            <v>5.5E-2</v>
          </cell>
          <cell r="N4876">
            <v>0</v>
          </cell>
          <cell r="Z4876" t="str">
            <v>KEXP-0669961-311-24-07-20245901.9090.055</v>
          </cell>
        </row>
        <row r="4877">
          <cell r="J4877">
            <v>5.0000000000000001E-3</v>
          </cell>
          <cell r="N4877">
            <v>0</v>
          </cell>
          <cell r="Z4877" t="str">
            <v>KEXP-0669961-311-24-07-20245807.90.005</v>
          </cell>
        </row>
        <row r="4878">
          <cell r="J4878">
            <v>0.02</v>
          </cell>
          <cell r="N4878">
            <v>0</v>
          </cell>
          <cell r="Z4878" t="str">
            <v>KEXP-0669961-311-24-07-20245807.1020.02</v>
          </cell>
        </row>
        <row r="4879">
          <cell r="J4879">
            <v>0.01</v>
          </cell>
          <cell r="N4879">
            <v>0</v>
          </cell>
          <cell r="Z4879" t="str">
            <v>KEXP-0669961-311-24-07-20245807.1010.01</v>
          </cell>
        </row>
        <row r="4880">
          <cell r="J4880">
            <v>0.03</v>
          </cell>
          <cell r="N4880">
            <v>0</v>
          </cell>
          <cell r="Z4880" t="str">
            <v>KEXP-0669961-311-24-07-20245806.320.03</v>
          </cell>
        </row>
        <row r="4881">
          <cell r="J4881">
            <v>2.5000000000000001E-2</v>
          </cell>
          <cell r="N4881">
            <v>0</v>
          </cell>
          <cell r="Z4881" t="str">
            <v>KEXP-0669961-311-24-07-20245607.90.025</v>
          </cell>
        </row>
        <row r="4882">
          <cell r="J4882">
            <v>0.02</v>
          </cell>
          <cell r="N4882">
            <v>0</v>
          </cell>
          <cell r="Z4882" t="str">
            <v>KEXP-0669961-311-24-07-20245603.120.02</v>
          </cell>
        </row>
        <row r="4883">
          <cell r="J4883">
            <v>0.02</v>
          </cell>
          <cell r="N4883">
            <v>0</v>
          </cell>
          <cell r="Z4883" t="str">
            <v>KEXP-0669961-311-24-07-20245401.2010.02</v>
          </cell>
        </row>
        <row r="4884">
          <cell r="J4884">
            <v>0.02</v>
          </cell>
          <cell r="N4884">
            <v>0</v>
          </cell>
          <cell r="Z4884" t="str">
            <v>KEXP-0669961-311-24-07-20245401.10.02</v>
          </cell>
        </row>
        <row r="4885">
          <cell r="J4885">
            <v>0.02</v>
          </cell>
          <cell r="N4885">
            <v>0</v>
          </cell>
          <cell r="Z4885" t="str">
            <v>KEXP-0669961-311-24-07-20245204.110.02</v>
          </cell>
        </row>
        <row r="4886">
          <cell r="J4886">
            <v>0.02</v>
          </cell>
          <cell r="N4886">
            <v>0</v>
          </cell>
          <cell r="Z4886" t="str">
            <v>KEXP-0669961-311-24-07-20244821.90.02</v>
          </cell>
        </row>
        <row r="4887">
          <cell r="J4887">
            <v>0.02</v>
          </cell>
          <cell r="N4887">
            <v>0</v>
          </cell>
          <cell r="Z4887" t="str">
            <v>KEXP-0669961-311-24-07-20244015.90.02</v>
          </cell>
        </row>
        <row r="4888">
          <cell r="J4888">
            <v>1</v>
          </cell>
          <cell r="N4888">
            <v>0</v>
          </cell>
          <cell r="Z4888" t="str">
            <v>KEXP-0669961-311-24-07-20243926.90991</v>
          </cell>
        </row>
        <row r="4889">
          <cell r="J4889">
            <v>0.04</v>
          </cell>
          <cell r="N4889">
            <v>0</v>
          </cell>
          <cell r="Z4889" t="str">
            <v>KEXP-0669961-311-24-07-20243919.9090.04</v>
          </cell>
        </row>
        <row r="4890">
          <cell r="J4890">
            <v>0.03</v>
          </cell>
          <cell r="N4890">
            <v>0</v>
          </cell>
          <cell r="Z4890" t="str">
            <v>KEXP-0669961-311-24-07-202439100.03</v>
          </cell>
        </row>
        <row r="4891">
          <cell r="J4891">
            <v>1.4999999999999999E-2</v>
          </cell>
          <cell r="N4891">
            <v>0</v>
          </cell>
          <cell r="Z4891" t="str">
            <v>KEXP-0669961-312-24-07-20249607.20.015</v>
          </cell>
        </row>
        <row r="4892">
          <cell r="J4892">
            <v>1.4999999999999999E-2</v>
          </cell>
          <cell r="N4892">
            <v>0</v>
          </cell>
          <cell r="Z4892" t="str">
            <v>KEXP-0669961-312-24-07-20249607.190.015</v>
          </cell>
        </row>
        <row r="4893">
          <cell r="J4893">
            <v>1.4999999999999999E-2</v>
          </cell>
          <cell r="N4893">
            <v>0</v>
          </cell>
          <cell r="Z4893" t="str">
            <v>KEXP-0669961-312-24-07-20249607.110.015</v>
          </cell>
        </row>
        <row r="4894">
          <cell r="J4894">
            <v>1.2E-2</v>
          </cell>
          <cell r="N4894">
            <v>0</v>
          </cell>
          <cell r="Z4894" t="str">
            <v>KEXP-0669961-312-24-07-20249606.210.012</v>
          </cell>
        </row>
        <row r="4895">
          <cell r="J4895">
            <v>1.4999999999999999E-2</v>
          </cell>
          <cell r="N4895">
            <v>0</v>
          </cell>
          <cell r="Z4895" t="str">
            <v>KEXP-0669961-312-24-07-20249606.10.015</v>
          </cell>
        </row>
        <row r="4896">
          <cell r="J4896">
            <v>1</v>
          </cell>
          <cell r="N4896">
            <v>0</v>
          </cell>
          <cell r="Z4896" t="str">
            <v>KEXP-0669961-312-24-07-20248523.5191</v>
          </cell>
        </row>
        <row r="4897">
          <cell r="J4897">
            <v>1.4999999999999999E-2</v>
          </cell>
          <cell r="N4897">
            <v>0</v>
          </cell>
          <cell r="Z4897" t="str">
            <v>KEXP-0669961-312-24-07-20248308.9090.015</v>
          </cell>
        </row>
        <row r="4898">
          <cell r="J4898">
            <v>1.2E-2</v>
          </cell>
          <cell r="N4898">
            <v>0</v>
          </cell>
          <cell r="Z4898" t="str">
            <v>KEXP-0669961-312-24-07-20248308.20.012</v>
          </cell>
        </row>
        <row r="4899">
          <cell r="J4899">
            <v>6.0000000000000001E-3</v>
          </cell>
          <cell r="N4899">
            <v>0</v>
          </cell>
          <cell r="Z4899" t="str">
            <v>KEXP-0669961-312-24-07-20247318.230.006</v>
          </cell>
        </row>
        <row r="4900">
          <cell r="J4900">
            <v>5.0000000000000001E-3</v>
          </cell>
          <cell r="N4900">
            <v>0</v>
          </cell>
          <cell r="Z4900" t="str">
            <v>KEXP-0669961-312-24-07-20247317.0010.005</v>
          </cell>
        </row>
        <row r="4901">
          <cell r="J4901">
            <v>0.06</v>
          </cell>
          <cell r="N4901">
            <v>0</v>
          </cell>
          <cell r="Z4901" t="str">
            <v>KEXP-0669961-312-24-07-20245807.1090.06</v>
          </cell>
        </row>
        <row r="4902">
          <cell r="J4902">
            <v>0.06</v>
          </cell>
          <cell r="N4902">
            <v>0</v>
          </cell>
          <cell r="Z4902" t="str">
            <v>KEXP-0669961-312-24-07-20245807.1030.06</v>
          </cell>
        </row>
        <row r="4903">
          <cell r="J4903">
            <v>0.02</v>
          </cell>
          <cell r="N4903">
            <v>0</v>
          </cell>
          <cell r="Z4903" t="str">
            <v>KEXP-0669961-312-24-07-20245806.390.02</v>
          </cell>
        </row>
        <row r="4904">
          <cell r="J4904">
            <v>0.02</v>
          </cell>
          <cell r="N4904">
            <v>0</v>
          </cell>
          <cell r="Z4904" t="str">
            <v>KEXP-0669961-312-24-07-20245804.290.02</v>
          </cell>
        </row>
        <row r="4905">
          <cell r="J4905">
            <v>0.04</v>
          </cell>
          <cell r="N4905">
            <v>0</v>
          </cell>
          <cell r="Z4905" t="str">
            <v>KEXP-0669961-312-24-07-20245604.10.04</v>
          </cell>
        </row>
        <row r="4906">
          <cell r="J4906">
            <v>0.02</v>
          </cell>
          <cell r="N4906">
            <v>0</v>
          </cell>
          <cell r="Z4906" t="str">
            <v>KEXP-0669961-312-24-07-20245508.20.02</v>
          </cell>
        </row>
        <row r="4907">
          <cell r="J4907">
            <v>0.02</v>
          </cell>
          <cell r="N4907">
            <v>0</v>
          </cell>
          <cell r="Z4907" t="str">
            <v>KEXP-0669961-312-24-07-20245508.10.02</v>
          </cell>
        </row>
        <row r="4908">
          <cell r="J4908">
            <v>0.02</v>
          </cell>
          <cell r="N4908">
            <v>0</v>
          </cell>
          <cell r="Z4908" t="str">
            <v>KEXP-0669961-312-24-07-20245211.390.02</v>
          </cell>
        </row>
        <row r="4909">
          <cell r="J4909">
            <v>0.03</v>
          </cell>
          <cell r="N4909">
            <v>0</v>
          </cell>
          <cell r="Z4909" t="str">
            <v>KEXP-0669961-312-24-07-20245210.110.03</v>
          </cell>
        </row>
        <row r="4910">
          <cell r="J4910">
            <v>0.02</v>
          </cell>
          <cell r="N4910">
            <v>0</v>
          </cell>
          <cell r="Z4910" t="str">
            <v>KEXP-0669961-312-24-07-20244821.1090.02</v>
          </cell>
        </row>
        <row r="4911">
          <cell r="J4911">
            <v>1</v>
          </cell>
          <cell r="N4911">
            <v>0</v>
          </cell>
          <cell r="Z4911" t="str">
            <v>KEXP-0669961-312-24-07-20244819.11</v>
          </cell>
        </row>
        <row r="4912">
          <cell r="J4912">
            <v>1</v>
          </cell>
          <cell r="N4912">
            <v>0</v>
          </cell>
          <cell r="Z4912" t="str">
            <v>KEXP-0669961-312-24-07-20244203.1091</v>
          </cell>
        </row>
        <row r="4913">
          <cell r="J4913">
            <v>0.04</v>
          </cell>
          <cell r="N4913">
            <v>0</v>
          </cell>
          <cell r="Z4913" t="str">
            <v>KEXP-0669961-312-24-07-20244007.0090.04</v>
          </cell>
        </row>
        <row r="4914">
          <cell r="J4914">
            <v>0.02</v>
          </cell>
          <cell r="N4914">
            <v>0</v>
          </cell>
          <cell r="Z4914" t="str">
            <v>KEXP-0669961-312-24-07-20243926.2090.02</v>
          </cell>
        </row>
        <row r="4915">
          <cell r="J4915">
            <v>0.02</v>
          </cell>
          <cell r="N4915">
            <v>0</v>
          </cell>
          <cell r="Z4915" t="str">
            <v>KEXP-0669961-312-24-07-20243923.50.02</v>
          </cell>
        </row>
        <row r="4916">
          <cell r="J4916">
            <v>0.05</v>
          </cell>
          <cell r="N4916">
            <v>0</v>
          </cell>
          <cell r="Z4916" t="str">
            <v>KEXP-0669961-312-24-07-20243923.290.05</v>
          </cell>
        </row>
        <row r="4917">
          <cell r="J4917">
            <v>3.0000000000000001E-3</v>
          </cell>
          <cell r="N4917">
            <v>0</v>
          </cell>
          <cell r="Z4917" t="str">
            <v>KEXP-0669961-312-24-07-20243920.990.003</v>
          </cell>
        </row>
        <row r="4918">
          <cell r="J4918">
            <v>0.03</v>
          </cell>
          <cell r="N4918">
            <v>0</v>
          </cell>
          <cell r="Z4918" t="str">
            <v>KEXP-0669961-312-24-07-20243901.20.03</v>
          </cell>
        </row>
        <row r="4919">
          <cell r="J4919">
            <v>0.04</v>
          </cell>
          <cell r="N4919">
            <v>0</v>
          </cell>
          <cell r="Z4919" t="str">
            <v>KEXP-0669961-312-24-07-20242501.0090.04</v>
          </cell>
        </row>
        <row r="4920">
          <cell r="J4920">
            <v>6.0000000000000001E-3</v>
          </cell>
          <cell r="N4920">
            <v>0</v>
          </cell>
          <cell r="Z4920" t="str">
            <v>KEXP-0669961-313-24-07-202400.006</v>
          </cell>
        </row>
        <row r="4921">
          <cell r="J4921">
            <v>6.0000000000000001E-3</v>
          </cell>
          <cell r="N4921">
            <v>0</v>
          </cell>
          <cell r="Z4921" t="str">
            <v>KEXP-0669961-313-24-07-20249607.190.006</v>
          </cell>
        </row>
        <row r="4922">
          <cell r="J4922">
            <v>6.0000000000000001E-3</v>
          </cell>
          <cell r="N4922">
            <v>0</v>
          </cell>
          <cell r="Z4922" t="str">
            <v>KEXP-0669961-313-24-07-20249607.110.006</v>
          </cell>
        </row>
        <row r="4923">
          <cell r="J4923">
            <v>1.6E-2</v>
          </cell>
          <cell r="N4923">
            <v>0</v>
          </cell>
          <cell r="Z4923" t="str">
            <v>KEXP-0669961-313-24-07-20249606.2990.016</v>
          </cell>
        </row>
        <row r="4924">
          <cell r="J4924">
            <v>1.0999999999999999E-2</v>
          </cell>
          <cell r="N4924">
            <v>0</v>
          </cell>
          <cell r="Z4924" t="str">
            <v>KEXP-0669961-313-24-07-20249606.2920.011</v>
          </cell>
        </row>
        <row r="4925">
          <cell r="J4925">
            <v>0.02</v>
          </cell>
          <cell r="N4925">
            <v>0</v>
          </cell>
          <cell r="Z4925" t="str">
            <v>KEXP-0669961-313-24-07-20249606.2910.02</v>
          </cell>
        </row>
        <row r="4926">
          <cell r="J4926">
            <v>0.01</v>
          </cell>
          <cell r="N4926">
            <v>0</v>
          </cell>
          <cell r="Z4926" t="str">
            <v>KEXP-0669961-313-24-07-20249606.220.01</v>
          </cell>
        </row>
        <row r="4927">
          <cell r="J4927">
            <v>1</v>
          </cell>
          <cell r="N4927">
            <v>0</v>
          </cell>
          <cell r="Z4927" t="str">
            <v>KEXP-0669961-313-24-07-20248523.5991</v>
          </cell>
        </row>
        <row r="4928">
          <cell r="J4928">
            <v>1</v>
          </cell>
          <cell r="N4928">
            <v>0</v>
          </cell>
          <cell r="Z4928" t="str">
            <v>KEXP-0669961-313-24-07-20248523.5291</v>
          </cell>
        </row>
        <row r="4929">
          <cell r="J4929">
            <v>0.03</v>
          </cell>
          <cell r="N4929">
            <v>0</v>
          </cell>
          <cell r="Z4929" t="str">
            <v>KEXP-0669961-313-24-07-20248308.9020.03</v>
          </cell>
        </row>
        <row r="4930">
          <cell r="J4930">
            <v>1</v>
          </cell>
          <cell r="N4930">
            <v>0</v>
          </cell>
          <cell r="Z4930" t="str">
            <v>KEXP-0669961-313-24-07-20248308.1021</v>
          </cell>
        </row>
        <row r="4931">
          <cell r="J4931">
            <v>0.03</v>
          </cell>
          <cell r="N4931">
            <v>0</v>
          </cell>
          <cell r="Z4931" t="str">
            <v>KEXP-0669961-313-24-07-20248308.1010.03</v>
          </cell>
        </row>
        <row r="4932">
          <cell r="J4932">
            <v>0.02</v>
          </cell>
          <cell r="N4932">
            <v>0</v>
          </cell>
          <cell r="Z4932" t="str">
            <v>KEXP-0669961-313-24-07-20247616.10.02</v>
          </cell>
        </row>
        <row r="4933">
          <cell r="J4933">
            <v>0.01</v>
          </cell>
          <cell r="N4933">
            <v>0</v>
          </cell>
          <cell r="Z4933" t="str">
            <v>KEXP-0669961-313-24-07-20247317.0020.01</v>
          </cell>
        </row>
        <row r="4934">
          <cell r="J4934">
            <v>5.5E-2</v>
          </cell>
          <cell r="N4934">
            <v>0</v>
          </cell>
          <cell r="Z4934" t="str">
            <v>KEXP-0669961-313-24-07-20245901.9090.055</v>
          </cell>
        </row>
        <row r="4935">
          <cell r="J4935">
            <v>5.0000000000000001E-3</v>
          </cell>
          <cell r="N4935">
            <v>0</v>
          </cell>
          <cell r="Z4935" t="str">
            <v>KEXP-0669961-313-24-07-20245807.90.005</v>
          </cell>
        </row>
        <row r="4936">
          <cell r="J4936">
            <v>0.02</v>
          </cell>
          <cell r="N4936">
            <v>0</v>
          </cell>
          <cell r="Z4936" t="str">
            <v>KEXP-0669961-313-24-07-20245807.1020.02</v>
          </cell>
        </row>
        <row r="4937">
          <cell r="J4937">
            <v>0.01</v>
          </cell>
          <cell r="N4937">
            <v>0</v>
          </cell>
          <cell r="Z4937" t="str">
            <v>KEXP-0669961-313-24-07-20245807.1010.01</v>
          </cell>
        </row>
        <row r="4938">
          <cell r="J4938">
            <v>0.03</v>
          </cell>
          <cell r="N4938">
            <v>0</v>
          </cell>
          <cell r="Z4938" t="str">
            <v>KEXP-0669961-313-24-07-20245806.320.03</v>
          </cell>
        </row>
        <row r="4939">
          <cell r="J4939">
            <v>2.5000000000000001E-2</v>
          </cell>
          <cell r="N4939">
            <v>0</v>
          </cell>
          <cell r="Z4939" t="str">
            <v>KEXP-0669961-313-24-07-20245607.90.025</v>
          </cell>
        </row>
        <row r="4940">
          <cell r="J4940">
            <v>0.02</v>
          </cell>
          <cell r="N4940">
            <v>0</v>
          </cell>
          <cell r="Z4940" t="str">
            <v>KEXP-0669961-313-24-07-20245603.120.02</v>
          </cell>
        </row>
        <row r="4941">
          <cell r="J4941">
            <v>0.02</v>
          </cell>
          <cell r="N4941">
            <v>0</v>
          </cell>
          <cell r="Z4941" t="str">
            <v>KEXP-0669961-313-24-07-20245401.2010.02</v>
          </cell>
        </row>
        <row r="4942">
          <cell r="J4942">
            <v>0.02</v>
          </cell>
          <cell r="N4942">
            <v>0</v>
          </cell>
          <cell r="Z4942" t="str">
            <v>KEXP-0669961-313-24-07-20245401.10.02</v>
          </cell>
        </row>
        <row r="4943">
          <cell r="J4943">
            <v>0.02</v>
          </cell>
          <cell r="N4943">
            <v>0</v>
          </cell>
          <cell r="Z4943" t="str">
            <v>KEXP-0669961-313-24-07-20245204.110.02</v>
          </cell>
        </row>
        <row r="4944">
          <cell r="J4944">
            <v>0.02</v>
          </cell>
          <cell r="N4944">
            <v>0</v>
          </cell>
          <cell r="Z4944" t="str">
            <v>KEXP-0669961-313-24-07-20244821.90.02</v>
          </cell>
        </row>
        <row r="4945">
          <cell r="J4945">
            <v>0.02</v>
          </cell>
          <cell r="N4945">
            <v>0</v>
          </cell>
          <cell r="Z4945" t="str">
            <v>KEXP-0669961-313-24-07-20244015.90.02</v>
          </cell>
        </row>
        <row r="4946">
          <cell r="J4946">
            <v>1</v>
          </cell>
          <cell r="N4946">
            <v>0</v>
          </cell>
          <cell r="Z4946" t="str">
            <v>KEXP-0669961-313-24-07-20243926.90991</v>
          </cell>
        </row>
        <row r="4947">
          <cell r="J4947">
            <v>0.04</v>
          </cell>
          <cell r="N4947">
            <v>0</v>
          </cell>
          <cell r="Z4947" t="str">
            <v>KEXP-0669961-313-24-07-20243919.9090.04</v>
          </cell>
        </row>
        <row r="4948">
          <cell r="J4948">
            <v>0.03</v>
          </cell>
          <cell r="N4948">
            <v>0</v>
          </cell>
          <cell r="Z4948" t="str">
            <v>KEXP-0669961-313-24-07-202439100.03</v>
          </cell>
        </row>
        <row r="4949">
          <cell r="J4949">
            <v>1.4999999999999999E-2</v>
          </cell>
          <cell r="N4949">
            <v>0</v>
          </cell>
          <cell r="Z4949" t="str">
            <v>KEXP-0669961-314-24-07-20249607.20.015</v>
          </cell>
        </row>
        <row r="4950">
          <cell r="J4950">
            <v>1.4999999999999999E-2</v>
          </cell>
          <cell r="N4950">
            <v>0</v>
          </cell>
          <cell r="Z4950" t="str">
            <v>KEXP-0669961-314-24-07-20249607.190.015</v>
          </cell>
        </row>
        <row r="4951">
          <cell r="J4951">
            <v>1.4999999999999999E-2</v>
          </cell>
          <cell r="N4951">
            <v>0</v>
          </cell>
          <cell r="Z4951" t="str">
            <v>KEXP-0669961-314-24-07-20249607.110.015</v>
          </cell>
        </row>
        <row r="4952">
          <cell r="J4952">
            <v>1.2E-2</v>
          </cell>
          <cell r="N4952">
            <v>0</v>
          </cell>
          <cell r="Z4952" t="str">
            <v>KEXP-0669961-314-24-07-20249606.210.012</v>
          </cell>
        </row>
        <row r="4953">
          <cell r="J4953">
            <v>1.4999999999999999E-2</v>
          </cell>
          <cell r="N4953">
            <v>0</v>
          </cell>
          <cell r="Z4953" t="str">
            <v>KEXP-0669961-314-24-07-20249606.10.015</v>
          </cell>
        </row>
        <row r="4954">
          <cell r="J4954">
            <v>1</v>
          </cell>
          <cell r="N4954">
            <v>0</v>
          </cell>
          <cell r="Z4954" t="str">
            <v>KEXP-0669961-314-24-07-20248523.5191</v>
          </cell>
        </row>
        <row r="4955">
          <cell r="J4955">
            <v>1.4999999999999999E-2</v>
          </cell>
          <cell r="N4955">
            <v>0</v>
          </cell>
          <cell r="Z4955" t="str">
            <v>KEXP-0669961-314-24-07-20248308.9090.015</v>
          </cell>
        </row>
        <row r="4956">
          <cell r="J4956">
            <v>1.2E-2</v>
          </cell>
          <cell r="N4956">
            <v>0</v>
          </cell>
          <cell r="Z4956" t="str">
            <v>KEXP-0669961-314-24-07-20248308.20.012</v>
          </cell>
        </row>
        <row r="4957">
          <cell r="J4957">
            <v>6.0000000000000001E-3</v>
          </cell>
          <cell r="N4957">
            <v>0</v>
          </cell>
          <cell r="Z4957" t="str">
            <v>KEXP-0669961-314-24-07-20247318.230.006</v>
          </cell>
        </row>
        <row r="4958">
          <cell r="J4958">
            <v>5.0000000000000001E-3</v>
          </cell>
          <cell r="N4958">
            <v>0</v>
          </cell>
          <cell r="Z4958" t="str">
            <v>KEXP-0669961-314-24-07-20247317.0010.005</v>
          </cell>
        </row>
        <row r="4959">
          <cell r="J4959">
            <v>0.06</v>
          </cell>
          <cell r="N4959">
            <v>0</v>
          </cell>
          <cell r="Z4959" t="str">
            <v>KEXP-0669961-314-24-07-20245807.1090.06</v>
          </cell>
        </row>
        <row r="4960">
          <cell r="J4960">
            <v>0.06</v>
          </cell>
          <cell r="N4960">
            <v>0</v>
          </cell>
          <cell r="Z4960" t="str">
            <v>KEXP-0669961-314-24-07-20245807.1030.06</v>
          </cell>
        </row>
        <row r="4961">
          <cell r="J4961">
            <v>0.02</v>
          </cell>
          <cell r="N4961">
            <v>0</v>
          </cell>
          <cell r="Z4961" t="str">
            <v>KEXP-0669961-314-24-07-20245806.390.02</v>
          </cell>
        </row>
        <row r="4962">
          <cell r="J4962">
            <v>0.02</v>
          </cell>
          <cell r="N4962">
            <v>0</v>
          </cell>
          <cell r="Z4962" t="str">
            <v>KEXP-0669961-314-24-07-20245804.290.02</v>
          </cell>
        </row>
        <row r="4963">
          <cell r="J4963">
            <v>0.04</v>
          </cell>
          <cell r="N4963">
            <v>0</v>
          </cell>
          <cell r="Z4963" t="str">
            <v>KEXP-0669961-314-24-07-20245604.10.04</v>
          </cell>
        </row>
        <row r="4964">
          <cell r="J4964">
            <v>0.02</v>
          </cell>
          <cell r="N4964">
            <v>0</v>
          </cell>
          <cell r="Z4964" t="str">
            <v>KEXP-0669961-314-24-07-20245508.20.02</v>
          </cell>
        </row>
        <row r="4965">
          <cell r="J4965">
            <v>0.02</v>
          </cell>
          <cell r="N4965">
            <v>0</v>
          </cell>
          <cell r="Z4965" t="str">
            <v>KEXP-0669961-314-24-07-20245508.10.02</v>
          </cell>
        </row>
        <row r="4966">
          <cell r="J4966">
            <v>0.02</v>
          </cell>
          <cell r="N4966">
            <v>0</v>
          </cell>
          <cell r="Z4966" t="str">
            <v>KEXP-0669961-314-24-07-20245211.390.02</v>
          </cell>
        </row>
        <row r="4967">
          <cell r="J4967">
            <v>0.03</v>
          </cell>
          <cell r="N4967">
            <v>0</v>
          </cell>
          <cell r="Z4967" t="str">
            <v>KEXP-0669961-314-24-07-20245210.110.03</v>
          </cell>
        </row>
        <row r="4968">
          <cell r="J4968">
            <v>0.02</v>
          </cell>
          <cell r="N4968">
            <v>0</v>
          </cell>
          <cell r="Z4968" t="str">
            <v>KEXP-0669961-314-24-07-20244821.1090.02</v>
          </cell>
        </row>
        <row r="4969">
          <cell r="J4969">
            <v>1</v>
          </cell>
          <cell r="N4969">
            <v>0</v>
          </cell>
          <cell r="Z4969" t="str">
            <v>KEXP-0669961-314-24-07-20244819.11</v>
          </cell>
        </row>
        <row r="4970">
          <cell r="J4970">
            <v>1</v>
          </cell>
          <cell r="N4970">
            <v>0</v>
          </cell>
          <cell r="Z4970" t="str">
            <v>KEXP-0669961-314-24-07-20244203.1091</v>
          </cell>
        </row>
        <row r="4971">
          <cell r="J4971">
            <v>0.04</v>
          </cell>
          <cell r="N4971">
            <v>0</v>
          </cell>
          <cell r="Z4971" t="str">
            <v>KEXP-0669961-314-24-07-20244007.0090.04</v>
          </cell>
        </row>
        <row r="4972">
          <cell r="J4972">
            <v>0.02</v>
          </cell>
          <cell r="N4972">
            <v>0</v>
          </cell>
          <cell r="Z4972" t="str">
            <v>KEXP-0669961-314-24-07-20243926.2090.02</v>
          </cell>
        </row>
        <row r="4973">
          <cell r="J4973">
            <v>0.02</v>
          </cell>
          <cell r="N4973">
            <v>0</v>
          </cell>
          <cell r="Z4973" t="str">
            <v>KEXP-0669961-314-24-07-20243923.50.02</v>
          </cell>
        </row>
        <row r="4974">
          <cell r="J4974">
            <v>0.05</v>
          </cell>
          <cell r="N4974">
            <v>0</v>
          </cell>
          <cell r="Z4974" t="str">
            <v>KEXP-0669961-314-24-07-20243923.290.05</v>
          </cell>
        </row>
        <row r="4975">
          <cell r="J4975">
            <v>3.0000000000000001E-3</v>
          </cell>
          <cell r="N4975">
            <v>0</v>
          </cell>
          <cell r="Z4975" t="str">
            <v>KEXP-0669961-314-24-07-20243920.990.003</v>
          </cell>
        </row>
        <row r="4976">
          <cell r="J4976">
            <v>0.03</v>
          </cell>
          <cell r="N4976">
            <v>0</v>
          </cell>
          <cell r="Z4976" t="str">
            <v>KEXP-0669961-314-24-07-20243901.20.03</v>
          </cell>
        </row>
        <row r="4977">
          <cell r="J4977">
            <v>0.04</v>
          </cell>
          <cell r="N4977">
            <v>0</v>
          </cell>
          <cell r="Z4977" t="str">
            <v>KEXP-0669961-314-24-07-20242501.0090.04</v>
          </cell>
        </row>
        <row r="4978">
          <cell r="J4978">
            <v>6.0000000000000001E-3</v>
          </cell>
          <cell r="N4978">
            <v>0</v>
          </cell>
          <cell r="Z4978" t="str">
            <v>KEXP-0669961-315-24-07-20249607.20.006</v>
          </cell>
        </row>
        <row r="4979">
          <cell r="J4979">
            <v>6.0000000000000001E-3</v>
          </cell>
          <cell r="N4979">
            <v>0</v>
          </cell>
          <cell r="Z4979" t="str">
            <v>KEXP-0669961-315-24-07-20249607.190.006</v>
          </cell>
        </row>
        <row r="4980">
          <cell r="J4980">
            <v>6.0000000000000001E-3</v>
          </cell>
          <cell r="N4980">
            <v>0</v>
          </cell>
          <cell r="Z4980" t="str">
            <v>KEXP-0669961-315-24-07-20249607.110.006</v>
          </cell>
        </row>
        <row r="4981">
          <cell r="J4981">
            <v>1.6E-2</v>
          </cell>
          <cell r="N4981">
            <v>0</v>
          </cell>
          <cell r="Z4981" t="str">
            <v>KEXP-0669961-315-24-07-20249606.2990.016</v>
          </cell>
        </row>
        <row r="4982">
          <cell r="J4982">
            <v>1.0999999999999999E-2</v>
          </cell>
          <cell r="N4982">
            <v>0</v>
          </cell>
          <cell r="Z4982" t="str">
            <v>KEXP-0669961-315-24-07-20249606.2920.011</v>
          </cell>
        </row>
        <row r="4983">
          <cell r="J4983">
            <v>0.02</v>
          </cell>
          <cell r="N4983">
            <v>0</v>
          </cell>
          <cell r="Z4983" t="str">
            <v>KEXP-0669961-315-24-07-20249606.2910.02</v>
          </cell>
        </row>
        <row r="4984">
          <cell r="J4984">
            <v>0.01</v>
          </cell>
          <cell r="N4984">
            <v>0</v>
          </cell>
          <cell r="Z4984" t="str">
            <v>KEXP-0669961-315-24-07-20249606.220.01</v>
          </cell>
        </row>
        <row r="4985">
          <cell r="J4985">
            <v>1</v>
          </cell>
          <cell r="N4985">
            <v>0</v>
          </cell>
          <cell r="Z4985" t="str">
            <v>KEXP-0669961-315-24-07-20248523.5991</v>
          </cell>
        </row>
        <row r="4986">
          <cell r="J4986">
            <v>1</v>
          </cell>
          <cell r="N4986">
            <v>0</v>
          </cell>
          <cell r="Z4986" t="str">
            <v>KEXP-0669961-315-24-07-20248523.5291</v>
          </cell>
        </row>
        <row r="4987">
          <cell r="J4987">
            <v>0.03</v>
          </cell>
          <cell r="N4987">
            <v>0</v>
          </cell>
          <cell r="Z4987" t="str">
            <v>KEXP-0669961-315-24-07-20248308.9020.03</v>
          </cell>
        </row>
        <row r="4988">
          <cell r="J4988">
            <v>1</v>
          </cell>
          <cell r="N4988">
            <v>0</v>
          </cell>
          <cell r="Z4988" t="str">
            <v>KEXP-0669961-315-24-07-20248308.1021</v>
          </cell>
        </row>
        <row r="4989">
          <cell r="J4989">
            <v>0.03</v>
          </cell>
          <cell r="N4989">
            <v>0</v>
          </cell>
          <cell r="Z4989" t="str">
            <v>KEXP-0669961-315-24-07-20248308.1010.03</v>
          </cell>
        </row>
        <row r="4990">
          <cell r="J4990">
            <v>0.02</v>
          </cell>
          <cell r="N4990">
            <v>0</v>
          </cell>
          <cell r="Z4990" t="str">
            <v>KEXP-0669961-315-24-07-20247616.10.02</v>
          </cell>
        </row>
        <row r="4991">
          <cell r="J4991">
            <v>0.01</v>
          </cell>
          <cell r="N4991">
            <v>0</v>
          </cell>
          <cell r="Z4991" t="str">
            <v>KEXP-0669961-315-24-07-20247317.0020.01</v>
          </cell>
        </row>
        <row r="4992">
          <cell r="J4992">
            <v>5.5E-2</v>
          </cell>
          <cell r="N4992">
            <v>0</v>
          </cell>
          <cell r="Z4992" t="str">
            <v>KEXP-0669961-315-24-07-20245901.9090.055</v>
          </cell>
        </row>
        <row r="4993">
          <cell r="J4993">
            <v>5.0000000000000001E-3</v>
          </cell>
          <cell r="N4993">
            <v>0</v>
          </cell>
          <cell r="Z4993" t="str">
            <v>KEXP-0669961-315-24-07-20245807.90.005</v>
          </cell>
        </row>
        <row r="4994">
          <cell r="J4994">
            <v>0.02</v>
          </cell>
          <cell r="N4994">
            <v>0</v>
          </cell>
          <cell r="Z4994" t="str">
            <v>KEXP-0669961-315-24-07-20245807.1020.02</v>
          </cell>
        </row>
        <row r="4995">
          <cell r="J4995">
            <v>0.01</v>
          </cell>
          <cell r="N4995">
            <v>0</v>
          </cell>
          <cell r="Z4995" t="str">
            <v>KEXP-0669961-315-24-07-20245807.1010.01</v>
          </cell>
        </row>
        <row r="4996">
          <cell r="J4996">
            <v>0.03</v>
          </cell>
          <cell r="N4996">
            <v>0</v>
          </cell>
          <cell r="Z4996" t="str">
            <v>KEXP-0669961-315-24-07-20245806.320.03</v>
          </cell>
        </row>
        <row r="4997">
          <cell r="J4997">
            <v>2.5000000000000001E-2</v>
          </cell>
          <cell r="N4997">
            <v>0</v>
          </cell>
          <cell r="Z4997" t="str">
            <v>KEXP-0669961-315-24-07-20245607.90.025</v>
          </cell>
        </row>
        <row r="4998">
          <cell r="J4998">
            <v>0.02</v>
          </cell>
          <cell r="N4998">
            <v>0</v>
          </cell>
          <cell r="Z4998" t="str">
            <v>KEXP-0669961-315-24-07-20245603.120.02</v>
          </cell>
        </row>
        <row r="4999">
          <cell r="J4999">
            <v>0.02</v>
          </cell>
          <cell r="N4999">
            <v>0</v>
          </cell>
          <cell r="Z4999" t="str">
            <v>KEXP-0669961-315-24-07-20245401.2010.02</v>
          </cell>
        </row>
        <row r="5000">
          <cell r="J5000">
            <v>0.02</v>
          </cell>
          <cell r="N5000">
            <v>0</v>
          </cell>
          <cell r="Z5000" t="str">
            <v>KEXP-0669961-315-24-07-20245401.10.02</v>
          </cell>
        </row>
        <row r="5001">
          <cell r="J5001">
            <v>0.02</v>
          </cell>
          <cell r="N5001">
            <v>0</v>
          </cell>
          <cell r="Z5001" t="str">
            <v>KEXP-0669961-315-24-07-20245204.110.02</v>
          </cell>
        </row>
        <row r="5002">
          <cell r="J5002">
            <v>0.02</v>
          </cell>
          <cell r="N5002">
            <v>0</v>
          </cell>
          <cell r="Z5002" t="str">
            <v>KEXP-0669961-315-24-07-20244821.90.02</v>
          </cell>
        </row>
        <row r="5003">
          <cell r="J5003">
            <v>0.02</v>
          </cell>
          <cell r="N5003">
            <v>0</v>
          </cell>
          <cell r="Z5003" t="str">
            <v>KEXP-0669961-315-24-07-20244015.90.02</v>
          </cell>
        </row>
        <row r="5004">
          <cell r="J5004">
            <v>1</v>
          </cell>
          <cell r="N5004">
            <v>0</v>
          </cell>
          <cell r="Z5004" t="str">
            <v>KEXP-0669961-315-24-07-20243926.90991</v>
          </cell>
        </row>
        <row r="5005">
          <cell r="J5005">
            <v>0.04</v>
          </cell>
          <cell r="N5005">
            <v>0</v>
          </cell>
          <cell r="Z5005" t="str">
            <v>KEXP-0669961-315-24-07-20243919.9090.04</v>
          </cell>
        </row>
        <row r="5006">
          <cell r="J5006">
            <v>0.03</v>
          </cell>
          <cell r="N5006">
            <v>0</v>
          </cell>
          <cell r="Z5006" t="str">
            <v>KEXP-0669961-315-24-07-202439100.03</v>
          </cell>
        </row>
        <row r="5007">
          <cell r="J5007">
            <v>1.4999999999999999E-2</v>
          </cell>
          <cell r="N5007">
            <v>0</v>
          </cell>
          <cell r="Z5007" t="str">
            <v>KEXP-0669961-316-24-07-20249607.20.015</v>
          </cell>
        </row>
        <row r="5008">
          <cell r="J5008">
            <v>1.4999999999999999E-2</v>
          </cell>
          <cell r="N5008">
            <v>0</v>
          </cell>
          <cell r="Z5008" t="str">
            <v>KEXP-0669961-316-24-07-20249607.190.015</v>
          </cell>
        </row>
        <row r="5009">
          <cell r="J5009">
            <v>1.4999999999999999E-2</v>
          </cell>
          <cell r="N5009">
            <v>0</v>
          </cell>
          <cell r="Z5009" t="str">
            <v>KEXP-0669961-316-24-07-20249607.110.015</v>
          </cell>
        </row>
        <row r="5010">
          <cell r="J5010">
            <v>1.2E-2</v>
          </cell>
          <cell r="N5010">
            <v>0</v>
          </cell>
          <cell r="Z5010" t="str">
            <v>KEXP-0669961-316-24-07-20249606.210.012</v>
          </cell>
        </row>
        <row r="5011">
          <cell r="J5011">
            <v>1.4999999999999999E-2</v>
          </cell>
          <cell r="N5011">
            <v>0</v>
          </cell>
          <cell r="Z5011" t="str">
            <v>KEXP-0669961-316-24-07-20249606.10.015</v>
          </cell>
        </row>
        <row r="5012">
          <cell r="J5012">
            <v>1</v>
          </cell>
          <cell r="N5012">
            <v>0</v>
          </cell>
          <cell r="Z5012" t="str">
            <v>KEXP-0669961-316-24-07-20248523.5191</v>
          </cell>
        </row>
        <row r="5013">
          <cell r="J5013">
            <v>1.4999999999999999E-2</v>
          </cell>
          <cell r="N5013">
            <v>0</v>
          </cell>
          <cell r="Z5013" t="str">
            <v>KEXP-0669961-316-24-07-20248308.9090.015</v>
          </cell>
        </row>
        <row r="5014">
          <cell r="J5014">
            <v>1.2E-2</v>
          </cell>
          <cell r="N5014">
            <v>0</v>
          </cell>
          <cell r="Z5014" t="str">
            <v>KEXP-0669961-316-24-07-20248308.20.012</v>
          </cell>
        </row>
        <row r="5015">
          <cell r="J5015">
            <v>6.0000000000000001E-3</v>
          </cell>
          <cell r="N5015">
            <v>0</v>
          </cell>
          <cell r="Z5015" t="str">
            <v>KEXP-0669961-316-24-07-20247318.230.006</v>
          </cell>
        </row>
        <row r="5016">
          <cell r="J5016">
            <v>5.0000000000000001E-3</v>
          </cell>
          <cell r="N5016">
            <v>0</v>
          </cell>
          <cell r="Z5016" t="str">
            <v>KEXP-0669961-316-24-07-20247317.0010.005</v>
          </cell>
        </row>
        <row r="5017">
          <cell r="J5017">
            <v>0.06</v>
          </cell>
          <cell r="N5017">
            <v>0</v>
          </cell>
          <cell r="Z5017" t="str">
            <v>KEXP-0669961-316-24-07-20245807.1090.06</v>
          </cell>
        </row>
        <row r="5018">
          <cell r="J5018">
            <v>0.06</v>
          </cell>
          <cell r="N5018">
            <v>0</v>
          </cell>
          <cell r="Z5018" t="str">
            <v>KEXP-0669961-316-24-07-20245807.1030.06</v>
          </cell>
        </row>
        <row r="5019">
          <cell r="J5019">
            <v>0.02</v>
          </cell>
          <cell r="N5019">
            <v>0</v>
          </cell>
          <cell r="Z5019" t="str">
            <v>KEXP-0669961-316-24-07-20245806.390.02</v>
          </cell>
        </row>
        <row r="5020">
          <cell r="J5020">
            <v>0.02</v>
          </cell>
          <cell r="N5020">
            <v>0</v>
          </cell>
          <cell r="Z5020" t="str">
            <v>KEXP-0669961-316-24-07-20245804.290.02</v>
          </cell>
        </row>
        <row r="5021">
          <cell r="J5021">
            <v>0.04</v>
          </cell>
          <cell r="N5021">
            <v>0</v>
          </cell>
          <cell r="Z5021" t="str">
            <v>KEXP-0669961-316-24-07-20245604.10.04</v>
          </cell>
        </row>
        <row r="5022">
          <cell r="J5022">
            <v>0.02</v>
          </cell>
          <cell r="N5022">
            <v>0</v>
          </cell>
          <cell r="Z5022" t="str">
            <v>KEXP-0669961-316-24-07-20245508.20.02</v>
          </cell>
        </row>
        <row r="5023">
          <cell r="J5023">
            <v>0.02</v>
          </cell>
          <cell r="N5023">
            <v>0</v>
          </cell>
          <cell r="Z5023" t="str">
            <v>KEXP-0669961-316-24-07-20245508.10.02</v>
          </cell>
        </row>
        <row r="5024">
          <cell r="J5024">
            <v>0.02</v>
          </cell>
          <cell r="N5024">
            <v>0</v>
          </cell>
          <cell r="Z5024" t="str">
            <v>KEXP-0669961-316-24-07-20245211.390.02</v>
          </cell>
        </row>
        <row r="5025">
          <cell r="J5025">
            <v>0.03</v>
          </cell>
          <cell r="N5025">
            <v>0</v>
          </cell>
          <cell r="Z5025" t="str">
            <v>KEXP-0669961-316-24-07-20245210.110.03</v>
          </cell>
        </row>
        <row r="5026">
          <cell r="J5026">
            <v>0.02</v>
          </cell>
          <cell r="N5026">
            <v>0</v>
          </cell>
          <cell r="Z5026" t="str">
            <v>KEXP-0669961-316-24-07-20244821.1090.02</v>
          </cell>
        </row>
        <row r="5027">
          <cell r="J5027">
            <v>1</v>
          </cell>
          <cell r="N5027">
            <v>0</v>
          </cell>
          <cell r="Z5027" t="str">
            <v>KEXP-0669961-316-24-07-20244819.11</v>
          </cell>
        </row>
        <row r="5028">
          <cell r="J5028">
            <v>1</v>
          </cell>
          <cell r="N5028">
            <v>0</v>
          </cell>
          <cell r="Z5028" t="str">
            <v>KEXP-0669961-316-24-07-20244203.1091</v>
          </cell>
        </row>
        <row r="5029">
          <cell r="J5029">
            <v>0.04</v>
          </cell>
          <cell r="N5029">
            <v>0</v>
          </cell>
          <cell r="Z5029" t="str">
            <v>KEXP-0669961-316-24-07-20244007.0090.04</v>
          </cell>
        </row>
        <row r="5030">
          <cell r="J5030">
            <v>0.02</v>
          </cell>
          <cell r="N5030">
            <v>0</v>
          </cell>
          <cell r="Z5030" t="str">
            <v>KEXP-0669961-316-24-07-20243926.2090.02</v>
          </cell>
        </row>
        <row r="5031">
          <cell r="J5031">
            <v>0.02</v>
          </cell>
          <cell r="N5031">
            <v>0</v>
          </cell>
          <cell r="Z5031" t="str">
            <v>KEXP-0669961-316-24-07-20243923.50.02</v>
          </cell>
        </row>
        <row r="5032">
          <cell r="J5032">
            <v>0.05</v>
          </cell>
          <cell r="N5032">
            <v>0</v>
          </cell>
          <cell r="Z5032" t="str">
            <v>KEXP-0669961-316-24-07-20243923.290.05</v>
          </cell>
        </row>
        <row r="5033">
          <cell r="J5033">
            <v>3.0000000000000001E-3</v>
          </cell>
          <cell r="N5033">
            <v>0</v>
          </cell>
          <cell r="Z5033" t="str">
            <v>KEXP-0669961-316-24-07-20243920.990.003</v>
          </cell>
        </row>
        <row r="5034">
          <cell r="J5034">
            <v>0.03</v>
          </cell>
          <cell r="N5034">
            <v>0</v>
          </cell>
          <cell r="Z5034" t="str">
            <v>KEXP-0669961-316-24-07-20243901.20.03</v>
          </cell>
        </row>
        <row r="5035">
          <cell r="J5035">
            <v>0.04</v>
          </cell>
          <cell r="N5035">
            <v>0</v>
          </cell>
          <cell r="Z5035" t="str">
            <v>KEXP-0669961-316-24-07-20242501.0090.04</v>
          </cell>
        </row>
        <row r="5036">
          <cell r="J5036">
            <v>6.0000000000000001E-3</v>
          </cell>
          <cell r="N5036">
            <v>0</v>
          </cell>
          <cell r="Z5036" t="str">
            <v>KEXP-0669961-317-24-07-20249607.20.006</v>
          </cell>
        </row>
        <row r="5037">
          <cell r="J5037">
            <v>6.0000000000000001E-3</v>
          </cell>
          <cell r="N5037">
            <v>0</v>
          </cell>
          <cell r="Z5037" t="str">
            <v>KEXP-0669961-317-24-07-20249607.190.006</v>
          </cell>
        </row>
        <row r="5038">
          <cell r="J5038">
            <v>6.0000000000000001E-3</v>
          </cell>
          <cell r="N5038">
            <v>0</v>
          </cell>
          <cell r="Z5038" t="str">
            <v>KEXP-0669961-317-24-07-20249607.110.006</v>
          </cell>
        </row>
        <row r="5039">
          <cell r="J5039">
            <v>1.6E-2</v>
          </cell>
          <cell r="N5039">
            <v>0</v>
          </cell>
          <cell r="Z5039" t="str">
            <v>KEXP-0669961-317-24-07-20249606.2990.016</v>
          </cell>
        </row>
        <row r="5040">
          <cell r="J5040">
            <v>1.0999999999999999E-2</v>
          </cell>
          <cell r="N5040">
            <v>0</v>
          </cell>
          <cell r="Z5040" t="str">
            <v>KEXP-0669961-317-24-07-20249606.2920.011</v>
          </cell>
        </row>
        <row r="5041">
          <cell r="J5041">
            <v>0.02</v>
          </cell>
          <cell r="N5041">
            <v>0</v>
          </cell>
          <cell r="Z5041" t="str">
            <v>KEXP-0669961-317-24-07-20249606.2910.02</v>
          </cell>
        </row>
        <row r="5042">
          <cell r="J5042">
            <v>0.01</v>
          </cell>
          <cell r="N5042">
            <v>0</v>
          </cell>
          <cell r="Z5042" t="str">
            <v>KEXP-0669961-317-24-07-20249606.220.01</v>
          </cell>
        </row>
        <row r="5043">
          <cell r="J5043">
            <v>1</v>
          </cell>
          <cell r="N5043">
            <v>0</v>
          </cell>
          <cell r="Z5043" t="str">
            <v>KEXP-0669961-317-24-07-20248523.5991</v>
          </cell>
        </row>
        <row r="5044">
          <cell r="J5044">
            <v>1</v>
          </cell>
          <cell r="N5044">
            <v>0</v>
          </cell>
          <cell r="Z5044" t="str">
            <v>KEXP-0669961-317-24-07-20248523.5291</v>
          </cell>
        </row>
        <row r="5045">
          <cell r="J5045">
            <v>0.03</v>
          </cell>
          <cell r="N5045">
            <v>0</v>
          </cell>
          <cell r="Z5045" t="str">
            <v>KEXP-0669961-317-24-07-20248308.9020.03</v>
          </cell>
        </row>
        <row r="5046">
          <cell r="J5046">
            <v>1</v>
          </cell>
          <cell r="N5046">
            <v>0</v>
          </cell>
          <cell r="Z5046" t="str">
            <v>KEXP-0669961-317-24-07-20248308.1021</v>
          </cell>
        </row>
        <row r="5047">
          <cell r="J5047">
            <v>0.03</v>
          </cell>
          <cell r="N5047">
            <v>0</v>
          </cell>
          <cell r="Z5047" t="str">
            <v>KEXP-0669961-317-24-07-20248308.1010.03</v>
          </cell>
        </row>
        <row r="5048">
          <cell r="J5048">
            <v>0.02</v>
          </cell>
          <cell r="N5048">
            <v>0</v>
          </cell>
          <cell r="Z5048" t="str">
            <v>KEXP-0669961-317-24-07-20247616.10.02</v>
          </cell>
        </row>
        <row r="5049">
          <cell r="J5049">
            <v>0.01</v>
          </cell>
          <cell r="N5049">
            <v>0</v>
          </cell>
          <cell r="Z5049" t="str">
            <v>KEXP-0669961-317-24-07-20247317.0020.01</v>
          </cell>
        </row>
        <row r="5050">
          <cell r="J5050">
            <v>5.5E-2</v>
          </cell>
          <cell r="N5050">
            <v>0</v>
          </cell>
          <cell r="Z5050" t="str">
            <v>KEXP-0669961-317-24-07-20245901.9090.055</v>
          </cell>
        </row>
        <row r="5051">
          <cell r="J5051">
            <v>5.0000000000000001E-3</v>
          </cell>
          <cell r="N5051">
            <v>0</v>
          </cell>
          <cell r="Z5051" t="str">
            <v>KEXP-0669961-317-24-07-20245807.90.005</v>
          </cell>
        </row>
        <row r="5052">
          <cell r="J5052">
            <v>0.02</v>
          </cell>
          <cell r="N5052">
            <v>0</v>
          </cell>
          <cell r="Z5052" t="str">
            <v>KEXP-0669961-317-24-07-20245807.1020.02</v>
          </cell>
        </row>
        <row r="5053">
          <cell r="J5053">
            <v>0.01</v>
          </cell>
          <cell r="N5053">
            <v>0</v>
          </cell>
          <cell r="Z5053" t="str">
            <v>KEXP-0669961-317-24-07-20245807.1010.01</v>
          </cell>
        </row>
        <row r="5054">
          <cell r="J5054">
            <v>0.03</v>
          </cell>
          <cell r="N5054">
            <v>0</v>
          </cell>
          <cell r="Z5054" t="str">
            <v>KEXP-0669961-317-24-07-20245806.320.03</v>
          </cell>
        </row>
        <row r="5055">
          <cell r="J5055">
            <v>2.5000000000000001E-2</v>
          </cell>
          <cell r="N5055">
            <v>0</v>
          </cell>
          <cell r="Z5055" t="str">
            <v>KEXP-0669961-317-24-07-20245607.90.025</v>
          </cell>
        </row>
        <row r="5056">
          <cell r="J5056">
            <v>0.02</v>
          </cell>
          <cell r="N5056">
            <v>0</v>
          </cell>
          <cell r="Z5056" t="str">
            <v>KEXP-0669961-317-24-07-20245603.120.02</v>
          </cell>
        </row>
        <row r="5057">
          <cell r="J5057">
            <v>0.02</v>
          </cell>
          <cell r="N5057">
            <v>0</v>
          </cell>
          <cell r="Z5057" t="str">
            <v>KEXP-0669961-317-24-07-20245401.2010.02</v>
          </cell>
        </row>
        <row r="5058">
          <cell r="J5058">
            <v>0.02</v>
          </cell>
          <cell r="N5058">
            <v>0</v>
          </cell>
          <cell r="Z5058" t="str">
            <v>KEXP-0669961-317-24-07-20245401.10.02</v>
          </cell>
        </row>
        <row r="5059">
          <cell r="J5059">
            <v>0.02</v>
          </cell>
          <cell r="N5059">
            <v>0</v>
          </cell>
          <cell r="Z5059" t="str">
            <v>KEXP-0669961-317-24-07-20245204.110.02</v>
          </cell>
        </row>
        <row r="5060">
          <cell r="J5060">
            <v>0.02</v>
          </cell>
          <cell r="N5060">
            <v>0</v>
          </cell>
          <cell r="Z5060" t="str">
            <v>KEXP-0669961-317-24-07-20244821.90.02</v>
          </cell>
        </row>
        <row r="5061">
          <cell r="J5061">
            <v>0.02</v>
          </cell>
          <cell r="N5061">
            <v>0</v>
          </cell>
          <cell r="Z5061" t="str">
            <v>KEXP-0669961-317-24-07-20244015.90.02</v>
          </cell>
        </row>
        <row r="5062">
          <cell r="J5062">
            <v>1</v>
          </cell>
          <cell r="N5062">
            <v>0</v>
          </cell>
          <cell r="Z5062" t="str">
            <v>KEXP-0669961-317-24-07-20243926.90991</v>
          </cell>
        </row>
        <row r="5063">
          <cell r="J5063">
            <v>0.04</v>
          </cell>
          <cell r="N5063">
            <v>0</v>
          </cell>
          <cell r="Z5063" t="str">
            <v>KEXP-0669961-317-24-07-20243919.9090.04</v>
          </cell>
        </row>
        <row r="5064">
          <cell r="J5064">
            <v>0.03</v>
          </cell>
          <cell r="N5064">
            <v>0</v>
          </cell>
          <cell r="Z5064" t="str">
            <v>KEXP-0669961-317-24-07-202439100.03</v>
          </cell>
        </row>
        <row r="5065">
          <cell r="J5065">
            <v>1.4999999999999999E-2</v>
          </cell>
          <cell r="N5065">
            <v>0</v>
          </cell>
          <cell r="Z5065" t="str">
            <v>KEXP-0669961-318-24-07-20249607.20.015</v>
          </cell>
        </row>
        <row r="5066">
          <cell r="J5066">
            <v>1.4999999999999999E-2</v>
          </cell>
          <cell r="N5066">
            <v>0</v>
          </cell>
          <cell r="Z5066" t="str">
            <v>KEXP-0669961-318-24-07-20249607.190.015</v>
          </cell>
        </row>
        <row r="5067">
          <cell r="J5067">
            <v>1.4999999999999999E-2</v>
          </cell>
          <cell r="N5067">
            <v>0</v>
          </cell>
          <cell r="Z5067" t="str">
            <v>KEXP-0669961-318-24-07-20249607.110.015</v>
          </cell>
        </row>
        <row r="5068">
          <cell r="J5068">
            <v>1.2E-2</v>
          </cell>
          <cell r="N5068">
            <v>0</v>
          </cell>
          <cell r="Z5068" t="str">
            <v>KEXP-0669961-318-24-07-20249606.210.012</v>
          </cell>
        </row>
        <row r="5069">
          <cell r="J5069">
            <v>1.4999999999999999E-2</v>
          </cell>
          <cell r="N5069">
            <v>0</v>
          </cell>
          <cell r="Z5069" t="str">
            <v>KEXP-0669961-318-24-07-20249606.10.015</v>
          </cell>
        </row>
        <row r="5070">
          <cell r="J5070">
            <v>1</v>
          </cell>
          <cell r="N5070">
            <v>0</v>
          </cell>
          <cell r="Z5070" t="str">
            <v>KEXP-0669961-318-24-07-20248523.5191</v>
          </cell>
        </row>
        <row r="5071">
          <cell r="J5071">
            <v>1.4999999999999999E-2</v>
          </cell>
          <cell r="N5071">
            <v>0</v>
          </cell>
          <cell r="Z5071" t="str">
            <v>KEXP-0669961-318-24-07-20248308.9090.015</v>
          </cell>
        </row>
        <row r="5072">
          <cell r="J5072">
            <v>1.2E-2</v>
          </cell>
          <cell r="N5072">
            <v>0</v>
          </cell>
          <cell r="Z5072" t="str">
            <v>KEXP-0669961-318-24-07-20248308.20.012</v>
          </cell>
        </row>
        <row r="5073">
          <cell r="J5073">
            <v>6.0000000000000001E-3</v>
          </cell>
          <cell r="N5073">
            <v>0</v>
          </cell>
          <cell r="Z5073" t="str">
            <v>KEXP-0669961-318-24-07-20247318.230.006</v>
          </cell>
        </row>
        <row r="5074">
          <cell r="J5074">
            <v>5.0000000000000001E-3</v>
          </cell>
          <cell r="N5074">
            <v>0</v>
          </cell>
          <cell r="Z5074" t="str">
            <v>KEXP-0669961-318-24-07-20247317.0010.005</v>
          </cell>
        </row>
        <row r="5075">
          <cell r="J5075">
            <v>0.06</v>
          </cell>
          <cell r="N5075">
            <v>0</v>
          </cell>
          <cell r="Z5075" t="str">
            <v>KEXP-0669961-318-24-07-20245807.1090.06</v>
          </cell>
        </row>
        <row r="5076">
          <cell r="J5076">
            <v>0.06</v>
          </cell>
          <cell r="N5076">
            <v>0</v>
          </cell>
          <cell r="Z5076" t="str">
            <v>KEXP-0669961-318-24-07-20245807.1030.06</v>
          </cell>
        </row>
        <row r="5077">
          <cell r="J5077">
            <v>0.02</v>
          </cell>
          <cell r="N5077">
            <v>0</v>
          </cell>
          <cell r="Z5077" t="str">
            <v>KEXP-0669961-318-24-07-20245806.390.02</v>
          </cell>
        </row>
        <row r="5078">
          <cell r="J5078">
            <v>0.02</v>
          </cell>
          <cell r="N5078">
            <v>0</v>
          </cell>
          <cell r="Z5078" t="str">
            <v>KEXP-0669961-318-24-07-20245804.290.02</v>
          </cell>
        </row>
        <row r="5079">
          <cell r="J5079">
            <v>0.04</v>
          </cell>
          <cell r="N5079">
            <v>0</v>
          </cell>
          <cell r="Z5079" t="str">
            <v>KEXP-0669961-318-24-07-20245604.10.04</v>
          </cell>
        </row>
        <row r="5080">
          <cell r="J5080">
            <v>0.02</v>
          </cell>
          <cell r="N5080">
            <v>0</v>
          </cell>
          <cell r="Z5080" t="str">
            <v>KEXP-0669961-318-24-07-20245508.20.02</v>
          </cell>
        </row>
        <row r="5081">
          <cell r="J5081">
            <v>0.02</v>
          </cell>
          <cell r="N5081">
            <v>0</v>
          </cell>
          <cell r="Z5081" t="str">
            <v>KEXP-0669961-318-24-07-20245508.10.02</v>
          </cell>
        </row>
        <row r="5082">
          <cell r="J5082">
            <v>0.02</v>
          </cell>
          <cell r="N5082">
            <v>0</v>
          </cell>
          <cell r="Z5082" t="str">
            <v>KEXP-0669961-318-24-07-20245211.390.02</v>
          </cell>
        </row>
        <row r="5083">
          <cell r="J5083">
            <v>0.03</v>
          </cell>
          <cell r="N5083">
            <v>0</v>
          </cell>
          <cell r="Z5083" t="str">
            <v>KEXP-0669961-318-24-07-20245210.110.03</v>
          </cell>
        </row>
        <row r="5084">
          <cell r="J5084">
            <v>0.02</v>
          </cell>
          <cell r="N5084">
            <v>0</v>
          </cell>
          <cell r="Z5084" t="str">
            <v>KEXP-0669961-318-24-07-20244821.1090.02</v>
          </cell>
        </row>
        <row r="5085">
          <cell r="J5085">
            <v>1</v>
          </cell>
          <cell r="N5085">
            <v>0</v>
          </cell>
          <cell r="Z5085" t="str">
            <v>KEXP-0669961-318-24-07-20244819.11</v>
          </cell>
        </row>
        <row r="5086">
          <cell r="J5086">
            <v>1</v>
          </cell>
          <cell r="N5086">
            <v>0</v>
          </cell>
          <cell r="Z5086" t="str">
            <v>KEXP-0669961-318-24-07-20244203.1091</v>
          </cell>
        </row>
        <row r="5087">
          <cell r="J5087">
            <v>0.04</v>
          </cell>
          <cell r="N5087">
            <v>0</v>
          </cell>
          <cell r="Z5087" t="str">
            <v>KEXP-0669961-318-24-07-20244007.0090.04</v>
          </cell>
        </row>
        <row r="5088">
          <cell r="J5088">
            <v>0.02</v>
          </cell>
          <cell r="N5088">
            <v>0</v>
          </cell>
          <cell r="Z5088" t="str">
            <v>KEXP-0669961-318-24-07-20243926.2090.02</v>
          </cell>
        </row>
        <row r="5089">
          <cell r="J5089">
            <v>0.02</v>
          </cell>
          <cell r="N5089">
            <v>0</v>
          </cell>
          <cell r="Z5089" t="str">
            <v>KEXP-0669961-318-24-07-20243923.50.02</v>
          </cell>
        </row>
        <row r="5090">
          <cell r="J5090">
            <v>0.05</v>
          </cell>
          <cell r="N5090">
            <v>0</v>
          </cell>
          <cell r="Z5090" t="str">
            <v>KEXP-0669961-318-24-07-20243923.290.05</v>
          </cell>
        </row>
        <row r="5091">
          <cell r="J5091">
            <v>3.0000000000000001E-3</v>
          </cell>
          <cell r="N5091">
            <v>0</v>
          </cell>
          <cell r="Z5091" t="str">
            <v>KEXP-0669961-318-24-07-20243920.990.003</v>
          </cell>
        </row>
        <row r="5092">
          <cell r="J5092">
            <v>0.03</v>
          </cell>
          <cell r="N5092">
            <v>0</v>
          </cell>
          <cell r="Z5092" t="str">
            <v>KEXP-0669961-318-24-07-20243901.20.03</v>
          </cell>
        </row>
        <row r="5093">
          <cell r="J5093">
            <v>0.04</v>
          </cell>
          <cell r="N5093">
            <v>0</v>
          </cell>
          <cell r="Z5093" t="str">
            <v>KEXP-0669961-318-24-07-20242501.0090.04</v>
          </cell>
        </row>
        <row r="5094">
          <cell r="J5094">
            <v>6.0000000000000001E-3</v>
          </cell>
          <cell r="N5094">
            <v>0</v>
          </cell>
          <cell r="Z5094" t="str">
            <v>KEXP-0669961-319-24-07-20249607.20.006</v>
          </cell>
        </row>
        <row r="5095">
          <cell r="J5095">
            <v>6.0000000000000001E-3</v>
          </cell>
          <cell r="N5095">
            <v>0</v>
          </cell>
          <cell r="Z5095" t="str">
            <v>KEXP-0669961-319-24-07-20249607.190.006</v>
          </cell>
        </row>
        <row r="5096">
          <cell r="J5096">
            <v>6.0000000000000001E-3</v>
          </cell>
          <cell r="N5096">
            <v>0</v>
          </cell>
          <cell r="Z5096" t="str">
            <v>KEXP-0669961-319-24-07-20249607.110.006</v>
          </cell>
        </row>
        <row r="5097">
          <cell r="J5097">
            <v>1.6E-2</v>
          </cell>
          <cell r="N5097">
            <v>0</v>
          </cell>
          <cell r="Z5097" t="str">
            <v>KEXP-0669961-319-24-07-20249606.2990.016</v>
          </cell>
        </row>
        <row r="5098">
          <cell r="J5098">
            <v>1.0999999999999999E-2</v>
          </cell>
          <cell r="N5098">
            <v>0</v>
          </cell>
          <cell r="Z5098" t="str">
            <v>KEXP-0669961-319-24-07-20249606.2920.011</v>
          </cell>
        </row>
        <row r="5099">
          <cell r="J5099">
            <v>0.02</v>
          </cell>
          <cell r="N5099">
            <v>0</v>
          </cell>
          <cell r="Z5099" t="str">
            <v>KEXP-0669961-319-24-07-20249606.2910.02</v>
          </cell>
        </row>
        <row r="5100">
          <cell r="J5100">
            <v>0.01</v>
          </cell>
          <cell r="N5100">
            <v>0</v>
          </cell>
          <cell r="Z5100" t="str">
            <v>KEXP-0669961-319-24-07-20249606.220.01</v>
          </cell>
        </row>
        <row r="5101">
          <cell r="J5101">
            <v>1</v>
          </cell>
          <cell r="N5101">
            <v>0</v>
          </cell>
          <cell r="Z5101" t="str">
            <v>KEXP-0669961-319-24-07-20248523.5991</v>
          </cell>
        </row>
        <row r="5102">
          <cell r="J5102">
            <v>1</v>
          </cell>
          <cell r="N5102">
            <v>0</v>
          </cell>
          <cell r="Z5102" t="str">
            <v>KEXP-0669961-319-24-07-20248523.5291</v>
          </cell>
        </row>
        <row r="5103">
          <cell r="J5103">
            <v>0.03</v>
          </cell>
          <cell r="N5103">
            <v>0</v>
          </cell>
          <cell r="Z5103" t="str">
            <v>KEXP-0669961-319-24-07-20248308.9020.03</v>
          </cell>
        </row>
        <row r="5104">
          <cell r="J5104">
            <v>1</v>
          </cell>
          <cell r="N5104">
            <v>0</v>
          </cell>
          <cell r="Z5104" t="str">
            <v>KEXP-0669961-319-24-07-20248308.1021</v>
          </cell>
        </row>
        <row r="5105">
          <cell r="J5105">
            <v>0.03</v>
          </cell>
          <cell r="N5105">
            <v>0</v>
          </cell>
          <cell r="Z5105" t="str">
            <v>KEXP-0669961-319-24-07-20248308.1010.03</v>
          </cell>
        </row>
        <row r="5106">
          <cell r="J5106">
            <v>0.02</v>
          </cell>
          <cell r="N5106">
            <v>0</v>
          </cell>
          <cell r="Z5106" t="str">
            <v>KEXP-0669961-319-24-07-20247616.10.02</v>
          </cell>
        </row>
        <row r="5107">
          <cell r="J5107">
            <v>0.01</v>
          </cell>
          <cell r="N5107">
            <v>0</v>
          </cell>
          <cell r="Z5107" t="str">
            <v>KEXP-0669961-319-24-07-20247317.0020.01</v>
          </cell>
        </row>
        <row r="5108">
          <cell r="J5108">
            <v>5.5E-2</v>
          </cell>
          <cell r="N5108">
            <v>0</v>
          </cell>
          <cell r="Z5108" t="str">
            <v>KEXP-0669961-319-24-07-20245901.9090.055</v>
          </cell>
        </row>
        <row r="5109">
          <cell r="J5109">
            <v>5.0000000000000001E-3</v>
          </cell>
          <cell r="N5109">
            <v>0</v>
          </cell>
          <cell r="Z5109" t="str">
            <v>KEXP-0669961-319-24-07-20245807.90.005</v>
          </cell>
        </row>
        <row r="5110">
          <cell r="J5110">
            <v>0.02</v>
          </cell>
          <cell r="N5110">
            <v>0</v>
          </cell>
          <cell r="Z5110" t="str">
            <v>KEXP-0669961-319-24-07-20245807.1020.02</v>
          </cell>
        </row>
        <row r="5111">
          <cell r="J5111">
            <v>0.01</v>
          </cell>
          <cell r="N5111">
            <v>0</v>
          </cell>
          <cell r="Z5111" t="str">
            <v>KEXP-0669961-319-24-07-20245807.1010.01</v>
          </cell>
        </row>
        <row r="5112">
          <cell r="J5112">
            <v>0.03</v>
          </cell>
          <cell r="N5112">
            <v>0</v>
          </cell>
          <cell r="Z5112" t="str">
            <v>KEXP-0669961-319-24-07-20245806.320.03</v>
          </cell>
        </row>
        <row r="5113">
          <cell r="J5113">
            <v>2.5000000000000001E-2</v>
          </cell>
          <cell r="N5113">
            <v>0</v>
          </cell>
          <cell r="Z5113" t="str">
            <v>KEXP-0669961-319-24-07-20245607.90.025</v>
          </cell>
        </row>
        <row r="5114">
          <cell r="J5114">
            <v>0.02</v>
          </cell>
          <cell r="N5114">
            <v>0</v>
          </cell>
          <cell r="Z5114" t="str">
            <v>KEXP-0669961-319-24-07-20245603.120.02</v>
          </cell>
        </row>
        <row r="5115">
          <cell r="J5115">
            <v>0.02</v>
          </cell>
          <cell r="N5115">
            <v>0</v>
          </cell>
          <cell r="Z5115" t="str">
            <v>KEXP-0669961-319-24-07-20245401.2010.02</v>
          </cell>
        </row>
        <row r="5116">
          <cell r="J5116">
            <v>0.02</v>
          </cell>
          <cell r="N5116">
            <v>0</v>
          </cell>
          <cell r="Z5116" t="str">
            <v>KEXP-0669961-319-24-07-20245401.10.02</v>
          </cell>
        </row>
        <row r="5117">
          <cell r="J5117">
            <v>0.02</v>
          </cell>
          <cell r="N5117">
            <v>0</v>
          </cell>
          <cell r="Z5117" t="str">
            <v>KEXP-0669961-319-24-07-20245204.110.02</v>
          </cell>
        </row>
        <row r="5118">
          <cell r="J5118">
            <v>0.02</v>
          </cell>
          <cell r="N5118">
            <v>0</v>
          </cell>
          <cell r="Z5118" t="str">
            <v>KEXP-0669961-319-24-07-20244821.90.02</v>
          </cell>
        </row>
        <row r="5119">
          <cell r="J5119">
            <v>0.02</v>
          </cell>
          <cell r="N5119">
            <v>0</v>
          </cell>
          <cell r="Z5119" t="str">
            <v>KEXP-0669961-319-24-07-20244015.90.02</v>
          </cell>
        </row>
        <row r="5120">
          <cell r="J5120">
            <v>1</v>
          </cell>
          <cell r="N5120">
            <v>0</v>
          </cell>
          <cell r="Z5120" t="str">
            <v>KEXP-0669961-319-24-07-20243926.90991</v>
          </cell>
        </row>
        <row r="5121">
          <cell r="J5121">
            <v>0.04</v>
          </cell>
          <cell r="N5121">
            <v>0</v>
          </cell>
          <cell r="Z5121" t="str">
            <v>KEXP-0669961-319-24-07-20243919.9090.04</v>
          </cell>
        </row>
        <row r="5122">
          <cell r="J5122">
            <v>0.03</v>
          </cell>
          <cell r="N5122">
            <v>0</v>
          </cell>
          <cell r="Z5122" t="str">
            <v>KEXP-0669961-319-24-07-202439100.03</v>
          </cell>
        </row>
        <row r="5123">
          <cell r="J5123">
            <v>1.4999999999999999E-2</v>
          </cell>
          <cell r="N5123">
            <v>0</v>
          </cell>
          <cell r="Z5123" t="str">
            <v>KEXP-0669961-320-24-07-20249607.20.015</v>
          </cell>
        </row>
        <row r="5124">
          <cell r="J5124">
            <v>1.4999999999999999E-2</v>
          </cell>
          <cell r="N5124">
            <v>0</v>
          </cell>
          <cell r="Z5124" t="str">
            <v>KEXP-0669961-320-24-07-20249607.190.015</v>
          </cell>
        </row>
        <row r="5125">
          <cell r="J5125">
            <v>1.4999999999999999E-2</v>
          </cell>
          <cell r="N5125">
            <v>0</v>
          </cell>
          <cell r="Z5125" t="str">
            <v>KEXP-0669961-320-24-07-20249607.110.015</v>
          </cell>
        </row>
        <row r="5126">
          <cell r="J5126">
            <v>1.2E-2</v>
          </cell>
          <cell r="N5126">
            <v>0</v>
          </cell>
          <cell r="Z5126" t="str">
            <v>KEXP-0669961-320-24-07-20249606.210.012</v>
          </cell>
        </row>
        <row r="5127">
          <cell r="J5127">
            <v>1.4999999999999999E-2</v>
          </cell>
          <cell r="N5127">
            <v>0</v>
          </cell>
          <cell r="Z5127" t="str">
            <v>KEXP-0669961-320-24-07-20249606.10.015</v>
          </cell>
        </row>
        <row r="5128">
          <cell r="J5128">
            <v>1</v>
          </cell>
          <cell r="N5128">
            <v>0</v>
          </cell>
          <cell r="Z5128" t="str">
            <v>KEXP-0669961-320-24-07-20248523.5191</v>
          </cell>
        </row>
        <row r="5129">
          <cell r="J5129">
            <v>1.4999999999999999E-2</v>
          </cell>
          <cell r="N5129">
            <v>0</v>
          </cell>
          <cell r="Z5129" t="str">
            <v>KEXP-0669961-320-24-07-20248308.9090.015</v>
          </cell>
        </row>
        <row r="5130">
          <cell r="J5130">
            <v>1.2E-2</v>
          </cell>
          <cell r="N5130">
            <v>0</v>
          </cell>
          <cell r="Z5130" t="str">
            <v>KEXP-0669961-320-24-07-20248308.20.012</v>
          </cell>
        </row>
        <row r="5131">
          <cell r="J5131">
            <v>6.0000000000000001E-3</v>
          </cell>
          <cell r="N5131">
            <v>0</v>
          </cell>
          <cell r="Z5131" t="str">
            <v>KEXP-0669961-320-24-07-20247318.230.006</v>
          </cell>
        </row>
        <row r="5132">
          <cell r="J5132">
            <v>5.0000000000000001E-3</v>
          </cell>
          <cell r="N5132">
            <v>0</v>
          </cell>
          <cell r="Z5132" t="str">
            <v>KEXP-0669961-320-24-07-20247317.0010.005</v>
          </cell>
        </row>
        <row r="5133">
          <cell r="J5133">
            <v>0.06</v>
          </cell>
          <cell r="N5133">
            <v>0</v>
          </cell>
          <cell r="Z5133" t="str">
            <v>KEXP-0669961-320-24-07-20245807.1090.06</v>
          </cell>
        </row>
        <row r="5134">
          <cell r="J5134">
            <v>0.06</v>
          </cell>
          <cell r="N5134">
            <v>0</v>
          </cell>
          <cell r="Z5134" t="str">
            <v>KEXP-0669961-320-24-07-20245807.1030.06</v>
          </cell>
        </row>
        <row r="5135">
          <cell r="J5135">
            <v>0.02</v>
          </cell>
          <cell r="N5135">
            <v>0</v>
          </cell>
          <cell r="Z5135" t="str">
            <v>KEXP-0669961-320-24-07-20245806.390.02</v>
          </cell>
        </row>
        <row r="5136">
          <cell r="J5136">
            <v>0.02</v>
          </cell>
          <cell r="N5136">
            <v>0</v>
          </cell>
          <cell r="Z5136" t="str">
            <v>KEXP-0669961-320-24-07-20245804.290.02</v>
          </cell>
        </row>
        <row r="5137">
          <cell r="J5137">
            <v>0.04</v>
          </cell>
          <cell r="N5137">
            <v>0</v>
          </cell>
          <cell r="Z5137" t="str">
            <v>KEXP-0669961-320-24-07-20245604.10.04</v>
          </cell>
        </row>
        <row r="5138">
          <cell r="J5138">
            <v>0.02</v>
          </cell>
          <cell r="N5138">
            <v>0</v>
          </cell>
          <cell r="Z5138" t="str">
            <v>KEXP-0669961-320-24-07-20245508.20.02</v>
          </cell>
        </row>
        <row r="5139">
          <cell r="J5139">
            <v>0.02</v>
          </cell>
          <cell r="N5139">
            <v>0</v>
          </cell>
          <cell r="Z5139" t="str">
            <v>KEXP-0669961-320-24-07-20245508.10.02</v>
          </cell>
        </row>
        <row r="5140">
          <cell r="J5140">
            <v>0.02</v>
          </cell>
          <cell r="N5140">
            <v>0</v>
          </cell>
          <cell r="Z5140" t="str">
            <v>KEXP-0669961-320-24-07-20245211.390.02</v>
          </cell>
        </row>
        <row r="5141">
          <cell r="J5141">
            <v>0.03</v>
          </cell>
          <cell r="N5141">
            <v>0</v>
          </cell>
          <cell r="Z5141" t="str">
            <v>KEXP-0669961-320-24-07-20245210.110.03</v>
          </cell>
        </row>
        <row r="5142">
          <cell r="J5142">
            <v>0.02</v>
          </cell>
          <cell r="N5142">
            <v>0</v>
          </cell>
          <cell r="Z5142" t="str">
            <v>KEXP-0669961-320-24-07-20244821.1090.02</v>
          </cell>
        </row>
        <row r="5143">
          <cell r="J5143">
            <v>1</v>
          </cell>
          <cell r="N5143">
            <v>0</v>
          </cell>
          <cell r="Z5143" t="str">
            <v>KEXP-0669961-320-24-07-20244819.11</v>
          </cell>
        </row>
        <row r="5144">
          <cell r="J5144">
            <v>1</v>
          </cell>
          <cell r="N5144">
            <v>0</v>
          </cell>
          <cell r="Z5144" t="str">
            <v>KEXP-0669961-320-24-07-20244203.1091</v>
          </cell>
        </row>
        <row r="5145">
          <cell r="J5145">
            <v>0.04</v>
          </cell>
          <cell r="N5145">
            <v>0</v>
          </cell>
          <cell r="Z5145" t="str">
            <v>KEXP-0669961-320-24-07-20244007.0090.04</v>
          </cell>
        </row>
        <row r="5146">
          <cell r="J5146">
            <v>0.02</v>
          </cell>
          <cell r="N5146">
            <v>0</v>
          </cell>
          <cell r="Z5146" t="str">
            <v>KEXP-0669961-320-24-07-20243926.2090.02</v>
          </cell>
        </row>
        <row r="5147">
          <cell r="J5147">
            <v>0.02</v>
          </cell>
          <cell r="N5147">
            <v>0</v>
          </cell>
          <cell r="Z5147" t="str">
            <v>KEXP-0669961-320-24-07-20243923.50.02</v>
          </cell>
        </row>
        <row r="5148">
          <cell r="J5148">
            <v>0.05</v>
          </cell>
          <cell r="N5148">
            <v>0</v>
          </cell>
          <cell r="Z5148" t="str">
            <v>KEXP-0669961-320-24-07-20243923.290.05</v>
          </cell>
        </row>
        <row r="5149">
          <cell r="J5149">
            <v>3.0000000000000001E-3</v>
          </cell>
          <cell r="N5149">
            <v>0</v>
          </cell>
          <cell r="Z5149" t="str">
            <v>KEXP-0669961-320-24-07-20243920.990.003</v>
          </cell>
        </row>
        <row r="5150">
          <cell r="J5150">
            <v>0.03</v>
          </cell>
          <cell r="N5150">
            <v>0</v>
          </cell>
          <cell r="Z5150" t="str">
            <v>KEXP-0669961-320-24-07-20243901.20.03</v>
          </cell>
        </row>
        <row r="5151">
          <cell r="J5151">
            <v>0.04</v>
          </cell>
          <cell r="N5151">
            <v>0</v>
          </cell>
          <cell r="Z5151" t="str">
            <v>KEXP-0669961-320-24-07-20242501.0090.04</v>
          </cell>
        </row>
        <row r="5152">
          <cell r="J5152">
            <v>6.0000000000000001E-3</v>
          </cell>
          <cell r="N5152">
            <v>0</v>
          </cell>
          <cell r="Z5152" t="str">
            <v>KEXP-0669961-321-24-07-20249607.20.006</v>
          </cell>
        </row>
        <row r="5153">
          <cell r="J5153">
            <v>6.0000000000000001E-3</v>
          </cell>
          <cell r="N5153">
            <v>0</v>
          </cell>
          <cell r="Z5153" t="str">
            <v>KEXP-0669961-321-24-07-20249607.190.006</v>
          </cell>
        </row>
        <row r="5154">
          <cell r="J5154">
            <v>6.0000000000000001E-3</v>
          </cell>
          <cell r="N5154">
            <v>0</v>
          </cell>
          <cell r="Z5154" t="str">
            <v>KEXP-0669961-321-24-07-20249607.110.006</v>
          </cell>
        </row>
        <row r="5155">
          <cell r="J5155">
            <v>1.6E-2</v>
          </cell>
          <cell r="N5155">
            <v>0</v>
          </cell>
          <cell r="Z5155" t="str">
            <v>KEXP-0669961-321-24-07-20249606.2990.016</v>
          </cell>
        </row>
        <row r="5156">
          <cell r="J5156">
            <v>1.0999999999999999E-2</v>
          </cell>
          <cell r="N5156">
            <v>0</v>
          </cell>
          <cell r="Z5156" t="str">
            <v>KEXP-0669961-321-24-07-20249606.2920.011</v>
          </cell>
        </row>
        <row r="5157">
          <cell r="J5157">
            <v>0.02</v>
          </cell>
          <cell r="N5157">
            <v>0</v>
          </cell>
          <cell r="Z5157" t="str">
            <v>KEXP-0669961-321-24-07-20249606.2910.02</v>
          </cell>
        </row>
        <row r="5158">
          <cell r="J5158">
            <v>0.01</v>
          </cell>
          <cell r="N5158">
            <v>0</v>
          </cell>
          <cell r="Z5158" t="str">
            <v>KEXP-0669961-321-24-07-20249606.220.01</v>
          </cell>
        </row>
        <row r="5159">
          <cell r="J5159">
            <v>1</v>
          </cell>
          <cell r="N5159">
            <v>0</v>
          </cell>
          <cell r="Z5159" t="str">
            <v>KEXP-0669961-321-24-07-20248523.5991</v>
          </cell>
        </row>
        <row r="5160">
          <cell r="J5160">
            <v>1</v>
          </cell>
          <cell r="N5160">
            <v>0</v>
          </cell>
          <cell r="Z5160" t="str">
            <v>KEXP-0669961-321-24-07-20248523.5291</v>
          </cell>
        </row>
        <row r="5161">
          <cell r="J5161">
            <v>0.03</v>
          </cell>
          <cell r="N5161">
            <v>0</v>
          </cell>
          <cell r="Z5161" t="str">
            <v>KEXP-0669961-321-24-07-20248308.9020.03</v>
          </cell>
        </row>
        <row r="5162">
          <cell r="J5162">
            <v>1</v>
          </cell>
          <cell r="N5162">
            <v>0</v>
          </cell>
          <cell r="Z5162" t="str">
            <v>KEXP-0669961-321-24-07-20248308.1021</v>
          </cell>
        </row>
        <row r="5163">
          <cell r="J5163">
            <v>0.03</v>
          </cell>
          <cell r="N5163">
            <v>0</v>
          </cell>
          <cell r="Z5163" t="str">
            <v>KEXP-0669961-321-24-07-20248308.1010.03</v>
          </cell>
        </row>
        <row r="5164">
          <cell r="J5164">
            <v>0.02</v>
          </cell>
          <cell r="N5164">
            <v>0</v>
          </cell>
          <cell r="Z5164" t="str">
            <v>KEXP-0669961-321-24-07-20247616.10.02</v>
          </cell>
        </row>
        <row r="5165">
          <cell r="J5165">
            <v>0.01</v>
          </cell>
          <cell r="N5165">
            <v>0</v>
          </cell>
          <cell r="Z5165" t="str">
            <v>KEXP-0669961-321-24-07-20247317.0020.01</v>
          </cell>
        </row>
        <row r="5166">
          <cell r="J5166">
            <v>5.5E-2</v>
          </cell>
          <cell r="N5166">
            <v>0</v>
          </cell>
          <cell r="Z5166" t="str">
            <v>KEXP-0669961-321-24-07-20245901.9090.055</v>
          </cell>
        </row>
        <row r="5167">
          <cell r="J5167">
            <v>5.0000000000000001E-3</v>
          </cell>
          <cell r="N5167">
            <v>0</v>
          </cell>
          <cell r="Z5167" t="str">
            <v>KEXP-0669961-321-24-07-20245807.90.005</v>
          </cell>
        </row>
        <row r="5168">
          <cell r="J5168">
            <v>0.02</v>
          </cell>
          <cell r="N5168">
            <v>0</v>
          </cell>
          <cell r="Z5168" t="str">
            <v>KEXP-0669961-321-24-07-20245807.1020.02</v>
          </cell>
        </row>
        <row r="5169">
          <cell r="J5169">
            <v>0.01</v>
          </cell>
          <cell r="N5169">
            <v>0</v>
          </cell>
          <cell r="Z5169" t="str">
            <v>KEXP-0669961-321-24-07-20245807.1010.01</v>
          </cell>
        </row>
        <row r="5170">
          <cell r="J5170">
            <v>0.03</v>
          </cell>
          <cell r="N5170">
            <v>0</v>
          </cell>
          <cell r="Z5170" t="str">
            <v>KEXP-0669961-321-24-07-20245806.320.03</v>
          </cell>
        </row>
        <row r="5171">
          <cell r="J5171">
            <v>2.5000000000000001E-2</v>
          </cell>
          <cell r="N5171">
            <v>0</v>
          </cell>
          <cell r="Z5171" t="str">
            <v>KEXP-0669961-321-24-07-20245607.90.025</v>
          </cell>
        </row>
        <row r="5172">
          <cell r="J5172">
            <v>0.02</v>
          </cell>
          <cell r="N5172">
            <v>0</v>
          </cell>
          <cell r="Z5172" t="str">
            <v>KEXP-0669961-321-24-07-20245603.120.02</v>
          </cell>
        </row>
        <row r="5173">
          <cell r="J5173">
            <v>0.02</v>
          </cell>
          <cell r="N5173">
            <v>0</v>
          </cell>
          <cell r="Z5173" t="str">
            <v>KEXP-0669961-321-24-07-20245401.2010.02</v>
          </cell>
        </row>
        <row r="5174">
          <cell r="J5174">
            <v>0.02</v>
          </cell>
          <cell r="N5174">
            <v>0</v>
          </cell>
          <cell r="Z5174" t="str">
            <v>KEXP-0669961-321-24-07-20245401.10.02</v>
          </cell>
        </row>
        <row r="5175">
          <cell r="J5175">
            <v>0.02</v>
          </cell>
          <cell r="N5175">
            <v>0</v>
          </cell>
          <cell r="Z5175" t="str">
            <v>KEXP-0669961-321-24-07-20245204.110.02</v>
          </cell>
        </row>
        <row r="5176">
          <cell r="J5176">
            <v>0.02</v>
          </cell>
          <cell r="N5176">
            <v>0</v>
          </cell>
          <cell r="Z5176" t="str">
            <v>KEXP-0669961-321-24-07-20244821.90.02</v>
          </cell>
        </row>
        <row r="5177">
          <cell r="J5177">
            <v>0.02</v>
          </cell>
          <cell r="N5177">
            <v>0</v>
          </cell>
          <cell r="Z5177" t="str">
            <v>KEXP-0669961-321-24-07-20244015.90.02</v>
          </cell>
        </row>
        <row r="5178">
          <cell r="J5178">
            <v>1</v>
          </cell>
          <cell r="N5178">
            <v>0</v>
          </cell>
          <cell r="Z5178" t="str">
            <v>KEXP-0669961-321-24-07-20243926.90991</v>
          </cell>
        </row>
        <row r="5179">
          <cell r="J5179">
            <v>0.04</v>
          </cell>
          <cell r="N5179">
            <v>0</v>
          </cell>
          <cell r="Z5179" t="str">
            <v>KEXP-0669961-321-24-07-20243919.9090.04</v>
          </cell>
        </row>
        <row r="5180">
          <cell r="J5180">
            <v>0.03</v>
          </cell>
          <cell r="N5180">
            <v>0</v>
          </cell>
          <cell r="Z5180" t="str">
            <v>KEXP-0669961-321-24-07-202439100.03</v>
          </cell>
        </row>
        <row r="5181">
          <cell r="J5181">
            <v>1.4999999999999999E-2</v>
          </cell>
          <cell r="N5181">
            <v>0</v>
          </cell>
          <cell r="Z5181" t="str">
            <v>KEXP-0669961-322-24-07-20249607.20.015</v>
          </cell>
        </row>
        <row r="5182">
          <cell r="J5182">
            <v>1.4999999999999999E-2</v>
          </cell>
          <cell r="N5182">
            <v>0</v>
          </cell>
          <cell r="Z5182" t="str">
            <v>KEXP-0669961-322-24-07-20249607.190.015</v>
          </cell>
        </row>
        <row r="5183">
          <cell r="J5183">
            <v>1.4999999999999999E-2</v>
          </cell>
          <cell r="N5183">
            <v>0</v>
          </cell>
          <cell r="Z5183" t="str">
            <v>KEXP-0669961-322-24-07-20249607.110.015</v>
          </cell>
        </row>
        <row r="5184">
          <cell r="J5184">
            <v>1.2E-2</v>
          </cell>
          <cell r="N5184">
            <v>0</v>
          </cell>
          <cell r="Z5184" t="str">
            <v>KEXP-0669961-322-24-07-20249606.210.012</v>
          </cell>
        </row>
        <row r="5185">
          <cell r="J5185">
            <v>1.4999999999999999E-2</v>
          </cell>
          <cell r="N5185">
            <v>0</v>
          </cell>
          <cell r="Z5185" t="str">
            <v>KEXP-0669961-322-24-07-20249606.10.015</v>
          </cell>
        </row>
        <row r="5186">
          <cell r="J5186">
            <v>1</v>
          </cell>
          <cell r="N5186">
            <v>0</v>
          </cell>
          <cell r="Z5186" t="str">
            <v>KEXP-0669961-322-24-07-20248523.5191</v>
          </cell>
        </row>
        <row r="5187">
          <cell r="J5187">
            <v>1.4999999999999999E-2</v>
          </cell>
          <cell r="N5187">
            <v>0</v>
          </cell>
          <cell r="Z5187" t="str">
            <v>KEXP-0669961-322-24-07-20248308.9090.015</v>
          </cell>
        </row>
        <row r="5188">
          <cell r="J5188">
            <v>1.2E-2</v>
          </cell>
          <cell r="N5188">
            <v>0</v>
          </cell>
          <cell r="Z5188" t="str">
            <v>KEXP-0669961-322-24-07-20248308.20.012</v>
          </cell>
        </row>
        <row r="5189">
          <cell r="J5189">
            <v>6.0000000000000001E-3</v>
          </cell>
          <cell r="N5189">
            <v>0</v>
          </cell>
          <cell r="Z5189" t="str">
            <v>KEXP-0669961-322-24-07-20247318.230.006</v>
          </cell>
        </row>
        <row r="5190">
          <cell r="J5190">
            <v>5.0000000000000001E-3</v>
          </cell>
          <cell r="N5190">
            <v>0</v>
          </cell>
          <cell r="Z5190" t="str">
            <v>KEXP-0669961-322-24-07-20247317.0010.005</v>
          </cell>
        </row>
        <row r="5191">
          <cell r="J5191">
            <v>0.06</v>
          </cell>
          <cell r="N5191">
            <v>0</v>
          </cell>
          <cell r="Z5191" t="str">
            <v>KEXP-0669961-322-24-07-20245807.1090.06</v>
          </cell>
        </row>
        <row r="5192">
          <cell r="J5192">
            <v>0.06</v>
          </cell>
          <cell r="N5192">
            <v>0</v>
          </cell>
          <cell r="Z5192" t="str">
            <v>KEXP-0669961-322-24-07-20245807.1030.06</v>
          </cell>
        </row>
        <row r="5193">
          <cell r="J5193">
            <v>0.02</v>
          </cell>
          <cell r="N5193">
            <v>0</v>
          </cell>
          <cell r="Z5193" t="str">
            <v>KEXP-0669961-322-24-07-20245806.390.02</v>
          </cell>
        </row>
        <row r="5194">
          <cell r="J5194">
            <v>0.02</v>
          </cell>
          <cell r="N5194">
            <v>0</v>
          </cell>
          <cell r="Z5194" t="str">
            <v>KEXP-0669961-322-24-07-20245804.290.02</v>
          </cell>
        </row>
        <row r="5195">
          <cell r="J5195">
            <v>0.04</v>
          </cell>
          <cell r="N5195">
            <v>0</v>
          </cell>
          <cell r="Z5195" t="str">
            <v>KEXP-0669961-322-24-07-20245604.10.04</v>
          </cell>
        </row>
        <row r="5196">
          <cell r="J5196">
            <v>0.02</v>
          </cell>
          <cell r="N5196">
            <v>0</v>
          </cell>
          <cell r="Z5196" t="str">
            <v>KEXP-0669961-322-24-07-20245508.20.02</v>
          </cell>
        </row>
        <row r="5197">
          <cell r="J5197">
            <v>0.02</v>
          </cell>
          <cell r="N5197">
            <v>0</v>
          </cell>
          <cell r="Z5197" t="str">
            <v>KEXP-0669961-322-24-07-20245508.10.02</v>
          </cell>
        </row>
        <row r="5198">
          <cell r="J5198">
            <v>0.02</v>
          </cell>
          <cell r="N5198">
            <v>0</v>
          </cell>
          <cell r="Z5198" t="str">
            <v>KEXP-0669961-322-24-07-20245211.390.02</v>
          </cell>
        </row>
        <row r="5199">
          <cell r="J5199">
            <v>0.03</v>
          </cell>
          <cell r="N5199">
            <v>0</v>
          </cell>
          <cell r="Z5199" t="str">
            <v>KEXP-0669961-322-24-07-20245210.110.03</v>
          </cell>
        </row>
        <row r="5200">
          <cell r="J5200">
            <v>0.02</v>
          </cell>
          <cell r="N5200">
            <v>0</v>
          </cell>
          <cell r="Z5200" t="str">
            <v>KEXP-0669961-322-24-07-20244821.1090.02</v>
          </cell>
        </row>
        <row r="5201">
          <cell r="J5201">
            <v>1</v>
          </cell>
          <cell r="N5201">
            <v>0</v>
          </cell>
          <cell r="Z5201" t="str">
            <v>KEXP-0669961-322-24-07-20244819.11</v>
          </cell>
        </row>
        <row r="5202">
          <cell r="J5202">
            <v>1</v>
          </cell>
          <cell r="N5202">
            <v>0</v>
          </cell>
          <cell r="Z5202" t="str">
            <v>KEXP-0669961-322-24-07-20244203.1091</v>
          </cell>
        </row>
        <row r="5203">
          <cell r="J5203">
            <v>0.04</v>
          </cell>
          <cell r="N5203">
            <v>0</v>
          </cell>
          <cell r="Z5203" t="str">
            <v>KEXP-0669961-322-24-07-20244007.0090.04</v>
          </cell>
        </row>
        <row r="5204">
          <cell r="J5204">
            <v>0.02</v>
          </cell>
          <cell r="N5204">
            <v>0</v>
          </cell>
          <cell r="Z5204" t="str">
            <v>KEXP-0669961-322-24-07-20243926.2090.02</v>
          </cell>
        </row>
        <row r="5205">
          <cell r="J5205">
            <v>0.02</v>
          </cell>
          <cell r="N5205">
            <v>0</v>
          </cell>
          <cell r="Z5205" t="str">
            <v>KEXP-0669961-322-24-07-20243923.50.02</v>
          </cell>
        </row>
        <row r="5206">
          <cell r="J5206">
            <v>0.05</v>
          </cell>
          <cell r="N5206">
            <v>0</v>
          </cell>
          <cell r="Z5206" t="str">
            <v>KEXP-0669961-322-24-07-20243923.290.05</v>
          </cell>
        </row>
        <row r="5207">
          <cell r="J5207">
            <v>3.0000000000000001E-3</v>
          </cell>
          <cell r="N5207">
            <v>0</v>
          </cell>
          <cell r="Z5207" t="str">
            <v>KEXP-0669961-322-24-07-20243920.990.003</v>
          </cell>
        </row>
        <row r="5208">
          <cell r="J5208">
            <v>0.03</v>
          </cell>
          <cell r="N5208">
            <v>0</v>
          </cell>
          <cell r="Z5208" t="str">
            <v>KEXP-0669961-322-24-07-20243901.20.03</v>
          </cell>
        </row>
        <row r="5209">
          <cell r="J5209">
            <v>0.04</v>
          </cell>
          <cell r="N5209">
            <v>0</v>
          </cell>
          <cell r="Z5209" t="str">
            <v>KEXP-0669961-322-24-07-20242501.0090.04</v>
          </cell>
        </row>
        <row r="5210">
          <cell r="J5210">
            <v>6.0000000000000001E-3</v>
          </cell>
          <cell r="N5210">
            <v>0</v>
          </cell>
          <cell r="Z5210" t="str">
            <v>KEXP-0669961-323-24-07-20249607.20.006</v>
          </cell>
        </row>
        <row r="5211">
          <cell r="J5211">
            <v>6.0000000000000001E-3</v>
          </cell>
          <cell r="N5211">
            <v>0</v>
          </cell>
          <cell r="Z5211" t="str">
            <v>KEXP-0669961-323-24-07-20249607.190.006</v>
          </cell>
        </row>
        <row r="5212">
          <cell r="J5212">
            <v>6.0000000000000001E-3</v>
          </cell>
          <cell r="N5212">
            <v>0</v>
          </cell>
          <cell r="Z5212" t="str">
            <v>KEXP-0669961-323-24-07-20249607.110.006</v>
          </cell>
        </row>
        <row r="5213">
          <cell r="J5213">
            <v>1.6E-2</v>
          </cell>
          <cell r="N5213">
            <v>0</v>
          </cell>
          <cell r="Z5213" t="str">
            <v>KEXP-0669961-323-24-07-20249606.2990.016</v>
          </cell>
        </row>
        <row r="5214">
          <cell r="J5214">
            <v>1.0999999999999999E-2</v>
          </cell>
          <cell r="N5214">
            <v>0</v>
          </cell>
          <cell r="Z5214" t="str">
            <v>KEXP-0669961-323-24-07-20249606.2920.011</v>
          </cell>
        </row>
        <row r="5215">
          <cell r="J5215">
            <v>0.02</v>
          </cell>
          <cell r="N5215">
            <v>0</v>
          </cell>
          <cell r="Z5215" t="str">
            <v>KEXP-0669961-323-24-07-20249606.2910.02</v>
          </cell>
        </row>
        <row r="5216">
          <cell r="J5216">
            <v>0.01</v>
          </cell>
          <cell r="N5216">
            <v>0</v>
          </cell>
          <cell r="Z5216" t="str">
            <v>KEXP-0669961-323-24-07-20249606.220.01</v>
          </cell>
        </row>
        <row r="5217">
          <cell r="J5217">
            <v>1</v>
          </cell>
          <cell r="N5217">
            <v>0</v>
          </cell>
          <cell r="Z5217" t="str">
            <v>KEXP-0669961-323-24-07-20248523.5991</v>
          </cell>
        </row>
        <row r="5218">
          <cell r="J5218">
            <v>1</v>
          </cell>
          <cell r="N5218">
            <v>0</v>
          </cell>
          <cell r="Z5218" t="str">
            <v>KEXP-0669961-323-24-07-20248523.5291</v>
          </cell>
        </row>
        <row r="5219">
          <cell r="J5219">
            <v>0.03</v>
          </cell>
          <cell r="N5219">
            <v>0</v>
          </cell>
          <cell r="Z5219" t="str">
            <v>KEXP-0669961-323-24-07-20248308.9020.03</v>
          </cell>
        </row>
        <row r="5220">
          <cell r="J5220">
            <v>1</v>
          </cell>
          <cell r="N5220">
            <v>0</v>
          </cell>
          <cell r="Z5220" t="str">
            <v>KEXP-0669961-323-24-07-20248308.1021</v>
          </cell>
        </row>
        <row r="5221">
          <cell r="J5221">
            <v>0.03</v>
          </cell>
          <cell r="N5221">
            <v>0</v>
          </cell>
          <cell r="Z5221" t="str">
            <v>KEXP-0669961-323-24-07-20248308.1010.03</v>
          </cell>
        </row>
        <row r="5222">
          <cell r="J5222">
            <v>0.02</v>
          </cell>
          <cell r="N5222">
            <v>0</v>
          </cell>
          <cell r="Z5222" t="str">
            <v>KEXP-0669961-323-24-07-20247616.10.02</v>
          </cell>
        </row>
        <row r="5223">
          <cell r="J5223">
            <v>0.01</v>
          </cell>
          <cell r="N5223">
            <v>0</v>
          </cell>
          <cell r="Z5223" t="str">
            <v>KEXP-0669961-323-24-07-20247317.0020.01</v>
          </cell>
        </row>
        <row r="5224">
          <cell r="J5224">
            <v>5.5E-2</v>
          </cell>
          <cell r="N5224">
            <v>0</v>
          </cell>
          <cell r="Z5224" t="str">
            <v>KEXP-0669961-323-24-07-20245901.9090.055</v>
          </cell>
        </row>
        <row r="5225">
          <cell r="J5225">
            <v>5.0000000000000001E-3</v>
          </cell>
          <cell r="N5225">
            <v>0</v>
          </cell>
          <cell r="Z5225" t="str">
            <v>KEXP-0669961-323-24-07-20245807.90.005</v>
          </cell>
        </row>
        <row r="5226">
          <cell r="J5226">
            <v>0.02</v>
          </cell>
          <cell r="N5226">
            <v>0</v>
          </cell>
          <cell r="Z5226" t="str">
            <v>KEXP-0669961-323-24-07-20245807.1020.02</v>
          </cell>
        </row>
        <row r="5227">
          <cell r="J5227">
            <v>0.01</v>
          </cell>
          <cell r="N5227">
            <v>0</v>
          </cell>
          <cell r="Z5227" t="str">
            <v>KEXP-0669961-323-24-07-20245807.1010.01</v>
          </cell>
        </row>
        <row r="5228">
          <cell r="J5228">
            <v>0.03</v>
          </cell>
          <cell r="N5228">
            <v>0</v>
          </cell>
          <cell r="Z5228" t="str">
            <v>KEXP-0669961-323-24-07-20245806.320.03</v>
          </cell>
        </row>
        <row r="5229">
          <cell r="J5229">
            <v>2.5000000000000001E-2</v>
          </cell>
          <cell r="N5229">
            <v>0</v>
          </cell>
          <cell r="Z5229" t="str">
            <v>KEXP-0669961-323-24-07-20245607.90.025</v>
          </cell>
        </row>
        <row r="5230">
          <cell r="J5230">
            <v>0.02</v>
          </cell>
          <cell r="N5230">
            <v>0</v>
          </cell>
          <cell r="Z5230" t="str">
            <v>KEXP-0669961-323-24-07-20245603.120.02</v>
          </cell>
        </row>
        <row r="5231">
          <cell r="J5231">
            <v>0.02</v>
          </cell>
          <cell r="N5231">
            <v>0</v>
          </cell>
          <cell r="Z5231" t="str">
            <v>KEXP-0669961-323-24-07-20245401.2010.02</v>
          </cell>
        </row>
        <row r="5232">
          <cell r="J5232">
            <v>0.02</v>
          </cell>
          <cell r="N5232">
            <v>0</v>
          </cell>
          <cell r="Z5232" t="str">
            <v>KEXP-0669961-323-24-07-20245401.10.02</v>
          </cell>
        </row>
        <row r="5233">
          <cell r="J5233">
            <v>0.51</v>
          </cell>
          <cell r="N5233">
            <v>5.1500000000000001E-3</v>
          </cell>
          <cell r="Z5233" t="str">
            <v>KEXP-0669961-323-24-07-20245206.120.51515</v>
          </cell>
        </row>
        <row r="5234">
          <cell r="J5234">
            <v>0.02</v>
          </cell>
          <cell r="N5234">
            <v>0</v>
          </cell>
          <cell r="Z5234" t="str">
            <v>KEXP-0669961-323-24-07-20245204.110.02</v>
          </cell>
        </row>
        <row r="5235">
          <cell r="J5235">
            <v>0.02</v>
          </cell>
          <cell r="N5235">
            <v>0</v>
          </cell>
          <cell r="Z5235" t="str">
            <v>KEXP-0669961-323-24-07-20244821.90.02</v>
          </cell>
        </row>
        <row r="5236">
          <cell r="J5236">
            <v>0.02</v>
          </cell>
          <cell r="N5236">
            <v>0</v>
          </cell>
          <cell r="Z5236" t="str">
            <v>KEXP-0669961-323-24-07-20244015.90.02</v>
          </cell>
        </row>
        <row r="5237">
          <cell r="J5237">
            <v>1</v>
          </cell>
          <cell r="N5237">
            <v>0</v>
          </cell>
          <cell r="Z5237" t="str">
            <v>KEXP-0669961-323-24-07-20243926.90991</v>
          </cell>
        </row>
        <row r="5238">
          <cell r="J5238">
            <v>0.04</v>
          </cell>
          <cell r="N5238">
            <v>0</v>
          </cell>
          <cell r="Z5238" t="str">
            <v>KEXP-0669961-323-24-07-20243919.9090.04</v>
          </cell>
        </row>
        <row r="5239">
          <cell r="J5239">
            <v>0.03</v>
          </cell>
          <cell r="N5239">
            <v>0</v>
          </cell>
          <cell r="Z5239" t="str">
            <v>KEXP-0669961-323-24-07-202439100.03</v>
          </cell>
        </row>
        <row r="5240">
          <cell r="J5240">
            <v>1.4999999999999999E-2</v>
          </cell>
          <cell r="N5240">
            <v>0</v>
          </cell>
          <cell r="Z5240" t="str">
            <v>KEXP-0669961-324-24-07-20249607.20.015</v>
          </cell>
        </row>
        <row r="5241">
          <cell r="J5241">
            <v>1.4999999999999999E-2</v>
          </cell>
          <cell r="N5241">
            <v>0</v>
          </cell>
          <cell r="Z5241" t="str">
            <v>KEXP-0669961-324-24-07-20249607.190.015</v>
          </cell>
        </row>
        <row r="5242">
          <cell r="J5242">
            <v>1.4999999999999999E-2</v>
          </cell>
          <cell r="N5242">
            <v>0</v>
          </cell>
          <cell r="Z5242" t="str">
            <v>KEXP-0669961-324-24-07-20249607.110.015</v>
          </cell>
        </row>
        <row r="5243">
          <cell r="J5243">
            <v>1.2E-2</v>
          </cell>
          <cell r="N5243">
            <v>0</v>
          </cell>
          <cell r="Z5243" t="str">
            <v>KEXP-0669961-324-24-07-20249606.210.012</v>
          </cell>
        </row>
        <row r="5244">
          <cell r="J5244">
            <v>1.4999999999999999E-2</v>
          </cell>
          <cell r="N5244">
            <v>0</v>
          </cell>
          <cell r="Z5244" t="str">
            <v>KEXP-0669961-324-24-07-20249606.10.015</v>
          </cell>
        </row>
        <row r="5245">
          <cell r="J5245">
            <v>1</v>
          </cell>
          <cell r="N5245">
            <v>0</v>
          </cell>
          <cell r="Z5245" t="str">
            <v>KEXP-0669961-324-24-07-20248523.5191</v>
          </cell>
        </row>
        <row r="5246">
          <cell r="J5246">
            <v>1.4999999999999999E-2</v>
          </cell>
          <cell r="N5246">
            <v>0</v>
          </cell>
          <cell r="Z5246" t="str">
            <v>KEXP-0669961-324-24-07-20248308.9090.015</v>
          </cell>
        </row>
        <row r="5247">
          <cell r="J5247">
            <v>1.2E-2</v>
          </cell>
          <cell r="N5247">
            <v>0</v>
          </cell>
          <cell r="Z5247" t="str">
            <v>KEXP-0669961-324-24-07-20248308.20.012</v>
          </cell>
        </row>
        <row r="5248">
          <cell r="J5248">
            <v>6.0000000000000001E-3</v>
          </cell>
          <cell r="N5248">
            <v>0</v>
          </cell>
          <cell r="Z5248" t="str">
            <v>KEXP-0669961-324-24-07-20247318.230.006</v>
          </cell>
        </row>
        <row r="5249">
          <cell r="J5249">
            <v>5.0000000000000001E-3</v>
          </cell>
          <cell r="N5249">
            <v>0</v>
          </cell>
          <cell r="Z5249" t="str">
            <v>KEXP-0669961-324-24-07-20247317.0010.005</v>
          </cell>
        </row>
        <row r="5250">
          <cell r="J5250">
            <v>0.06</v>
          </cell>
          <cell r="N5250">
            <v>0</v>
          </cell>
          <cell r="Z5250" t="str">
            <v>KEXP-0669961-324-24-07-20245807.1090.06</v>
          </cell>
        </row>
        <row r="5251">
          <cell r="J5251">
            <v>0.06</v>
          </cell>
          <cell r="N5251">
            <v>0</v>
          </cell>
          <cell r="Z5251" t="str">
            <v>KEXP-0669961-324-24-07-20245807.1030.06</v>
          </cell>
        </row>
        <row r="5252">
          <cell r="J5252">
            <v>0.02</v>
          </cell>
          <cell r="N5252">
            <v>0</v>
          </cell>
          <cell r="Z5252" t="str">
            <v>KEXP-0669961-324-24-07-20245806.390.02</v>
          </cell>
        </row>
        <row r="5253">
          <cell r="J5253">
            <v>0.02</v>
          </cell>
          <cell r="N5253">
            <v>0</v>
          </cell>
          <cell r="Z5253" t="str">
            <v>KEXP-0669961-324-24-07-20245804.290.02</v>
          </cell>
        </row>
        <row r="5254">
          <cell r="J5254">
            <v>0.04</v>
          </cell>
          <cell r="N5254">
            <v>0</v>
          </cell>
          <cell r="Z5254" t="str">
            <v>KEXP-0669961-324-24-07-20245604.10.04</v>
          </cell>
        </row>
        <row r="5255">
          <cell r="J5255">
            <v>0.02</v>
          </cell>
          <cell r="N5255">
            <v>0</v>
          </cell>
          <cell r="Z5255" t="str">
            <v>KEXP-0669961-324-24-07-20245508.20.02</v>
          </cell>
        </row>
        <row r="5256">
          <cell r="J5256">
            <v>0.02</v>
          </cell>
          <cell r="N5256">
            <v>0</v>
          </cell>
          <cell r="Z5256" t="str">
            <v>KEXP-0669961-324-24-07-20245508.10.02</v>
          </cell>
        </row>
        <row r="5257">
          <cell r="J5257">
            <v>0.02</v>
          </cell>
          <cell r="N5257">
            <v>0</v>
          </cell>
          <cell r="Z5257" t="str">
            <v>KEXP-0669961-324-24-07-20245211.390.02</v>
          </cell>
        </row>
        <row r="5258">
          <cell r="J5258">
            <v>0.03</v>
          </cell>
          <cell r="N5258">
            <v>0</v>
          </cell>
          <cell r="Z5258" t="str">
            <v>KEXP-0669961-324-24-07-20245210.110.03</v>
          </cell>
        </row>
        <row r="5259">
          <cell r="J5259">
            <v>0.02</v>
          </cell>
          <cell r="N5259">
            <v>0</v>
          </cell>
          <cell r="Z5259" t="str">
            <v>KEXP-0669961-324-24-07-20244821.1090.02</v>
          </cell>
        </row>
        <row r="5260">
          <cell r="J5260">
            <v>1</v>
          </cell>
          <cell r="N5260">
            <v>0</v>
          </cell>
          <cell r="Z5260" t="str">
            <v>KEXP-0669961-324-24-07-20244819.11</v>
          </cell>
        </row>
        <row r="5261">
          <cell r="J5261">
            <v>1</v>
          </cell>
          <cell r="N5261">
            <v>0</v>
          </cell>
          <cell r="Z5261" t="str">
            <v>KEXP-0669961-324-24-07-20244203.1091</v>
          </cell>
        </row>
        <row r="5262">
          <cell r="J5262">
            <v>0.04</v>
          </cell>
          <cell r="N5262">
            <v>0</v>
          </cell>
          <cell r="Z5262" t="str">
            <v>KEXP-0669961-324-24-07-20244007.0090.04</v>
          </cell>
        </row>
        <row r="5263">
          <cell r="J5263">
            <v>0.02</v>
          </cell>
          <cell r="N5263">
            <v>0</v>
          </cell>
          <cell r="Z5263" t="str">
            <v>KEXP-0669961-324-24-07-20243926.2090.02</v>
          </cell>
        </row>
        <row r="5264">
          <cell r="J5264">
            <v>0.02</v>
          </cell>
          <cell r="N5264">
            <v>0</v>
          </cell>
          <cell r="Z5264" t="str">
            <v>KEXP-0669961-324-24-07-20243923.50.02</v>
          </cell>
        </row>
        <row r="5265">
          <cell r="J5265">
            <v>0.05</v>
          </cell>
          <cell r="N5265">
            <v>0</v>
          </cell>
          <cell r="Z5265" t="str">
            <v>KEXP-0669961-324-24-07-20243923.290.05</v>
          </cell>
        </row>
        <row r="5266">
          <cell r="J5266">
            <v>3.0000000000000001E-3</v>
          </cell>
          <cell r="N5266">
            <v>0</v>
          </cell>
          <cell r="Z5266" t="str">
            <v>KEXP-0669961-324-24-07-20243920.990.003</v>
          </cell>
        </row>
        <row r="5267">
          <cell r="J5267">
            <v>0.03</v>
          </cell>
          <cell r="N5267">
            <v>0</v>
          </cell>
          <cell r="Z5267" t="str">
            <v>KEXP-0669961-324-24-07-20243901.20.03</v>
          </cell>
        </row>
        <row r="5268">
          <cell r="J5268">
            <v>0.04</v>
          </cell>
          <cell r="N5268">
            <v>0</v>
          </cell>
          <cell r="Z5268" t="str">
            <v>KEXP-0669961-324-24-07-20242501.0090.04</v>
          </cell>
        </row>
        <row r="5269">
          <cell r="J5269">
            <v>6.0000000000000001E-3</v>
          </cell>
          <cell r="N5269">
            <v>0</v>
          </cell>
          <cell r="Z5269" t="str">
            <v>KEXP-0669961-325-24-07-20249607.20.006</v>
          </cell>
        </row>
        <row r="5270">
          <cell r="J5270">
            <v>6.0000000000000001E-3</v>
          </cell>
          <cell r="N5270">
            <v>0</v>
          </cell>
          <cell r="Z5270" t="str">
            <v>KEXP-0669961-325-24-07-20249607.190.006</v>
          </cell>
        </row>
        <row r="5271">
          <cell r="J5271">
            <v>6.0000000000000001E-3</v>
          </cell>
          <cell r="N5271">
            <v>0</v>
          </cell>
          <cell r="Z5271" t="str">
            <v>KEXP-0669961-325-24-07-20249607.110.006</v>
          </cell>
        </row>
        <row r="5272">
          <cell r="J5272">
            <v>1.6E-2</v>
          </cell>
          <cell r="N5272">
            <v>0</v>
          </cell>
          <cell r="Z5272" t="str">
            <v>KEXP-0669961-325-24-07-20249606.2990.016</v>
          </cell>
        </row>
        <row r="5273">
          <cell r="J5273">
            <v>1.0999999999999999E-2</v>
          </cell>
          <cell r="N5273">
            <v>0</v>
          </cell>
          <cell r="Z5273" t="str">
            <v>KEXP-0669961-325-24-07-20249606.2920.011</v>
          </cell>
        </row>
        <row r="5274">
          <cell r="J5274">
            <v>0.02</v>
          </cell>
          <cell r="N5274">
            <v>0</v>
          </cell>
          <cell r="Z5274" t="str">
            <v>KEXP-0669961-325-24-07-20249606.2910.02</v>
          </cell>
        </row>
        <row r="5275">
          <cell r="J5275">
            <v>0.01</v>
          </cell>
          <cell r="N5275">
            <v>0</v>
          </cell>
          <cell r="Z5275" t="str">
            <v>KEXP-0669961-325-24-07-20249606.220.01</v>
          </cell>
        </row>
        <row r="5276">
          <cell r="J5276">
            <v>1</v>
          </cell>
          <cell r="N5276">
            <v>0</v>
          </cell>
          <cell r="Z5276" t="str">
            <v>KEXP-0669961-325-24-07-20248523.5991</v>
          </cell>
        </row>
        <row r="5277">
          <cell r="J5277">
            <v>1</v>
          </cell>
          <cell r="N5277">
            <v>0</v>
          </cell>
          <cell r="Z5277" t="str">
            <v>KEXP-0669961-325-24-07-20248523.5291</v>
          </cell>
        </row>
        <row r="5278">
          <cell r="J5278">
            <v>0.03</v>
          </cell>
          <cell r="N5278">
            <v>0</v>
          </cell>
          <cell r="Z5278" t="str">
            <v>KEXP-0669961-325-24-07-20248308.9020.03</v>
          </cell>
        </row>
        <row r="5279">
          <cell r="J5279">
            <v>1</v>
          </cell>
          <cell r="N5279">
            <v>0</v>
          </cell>
          <cell r="Z5279" t="str">
            <v>KEXP-0669961-325-24-07-20248308.1021</v>
          </cell>
        </row>
        <row r="5280">
          <cell r="J5280">
            <v>0.03</v>
          </cell>
          <cell r="N5280">
            <v>0</v>
          </cell>
          <cell r="Z5280" t="str">
            <v>KEXP-0669961-325-24-07-20248308.1010.03</v>
          </cell>
        </row>
        <row r="5281">
          <cell r="J5281">
            <v>0.02</v>
          </cell>
          <cell r="N5281">
            <v>0</v>
          </cell>
          <cell r="Z5281" t="str">
            <v>KEXP-0669961-325-24-07-20247616.10.02</v>
          </cell>
        </row>
        <row r="5282">
          <cell r="J5282">
            <v>0.01</v>
          </cell>
          <cell r="N5282">
            <v>0</v>
          </cell>
          <cell r="Z5282" t="str">
            <v>KEXP-0669961-325-24-07-20247317.0020.01</v>
          </cell>
        </row>
        <row r="5283">
          <cell r="J5283">
            <v>5.5E-2</v>
          </cell>
          <cell r="N5283">
            <v>0</v>
          </cell>
          <cell r="Z5283" t="str">
            <v>KEXP-0669961-325-24-07-20245901.9090.055</v>
          </cell>
        </row>
        <row r="5284">
          <cell r="J5284">
            <v>5.0000000000000001E-3</v>
          </cell>
          <cell r="N5284">
            <v>0</v>
          </cell>
          <cell r="Z5284" t="str">
            <v>KEXP-0669961-325-24-07-20245807.90.005</v>
          </cell>
        </row>
        <row r="5285">
          <cell r="J5285">
            <v>0.02</v>
          </cell>
          <cell r="N5285">
            <v>0</v>
          </cell>
          <cell r="Z5285" t="str">
            <v>KEXP-0669961-325-24-07-20245807.1020.02</v>
          </cell>
        </row>
        <row r="5286">
          <cell r="J5286">
            <v>0.01</v>
          </cell>
          <cell r="N5286">
            <v>0</v>
          </cell>
          <cell r="Z5286" t="str">
            <v>KEXP-0669961-325-24-07-20245807.1010.01</v>
          </cell>
        </row>
        <row r="5287">
          <cell r="J5287">
            <v>0.03</v>
          </cell>
          <cell r="N5287">
            <v>0</v>
          </cell>
          <cell r="Z5287" t="str">
            <v>KEXP-0669961-325-24-07-20245806.320.03</v>
          </cell>
        </row>
        <row r="5288">
          <cell r="J5288">
            <v>2.5000000000000001E-2</v>
          </cell>
          <cell r="N5288">
            <v>0</v>
          </cell>
          <cell r="Z5288" t="str">
            <v>KEXP-0669961-325-24-07-20245607.90.025</v>
          </cell>
        </row>
        <row r="5289">
          <cell r="J5289">
            <v>0.02</v>
          </cell>
          <cell r="N5289">
            <v>0</v>
          </cell>
          <cell r="Z5289" t="str">
            <v>KEXP-0669961-325-24-07-20245603.120.02</v>
          </cell>
        </row>
        <row r="5290">
          <cell r="J5290">
            <v>0.02</v>
          </cell>
          <cell r="N5290">
            <v>0</v>
          </cell>
          <cell r="Z5290" t="str">
            <v>KEXP-0669961-325-24-07-20245401.2010.02</v>
          </cell>
        </row>
        <row r="5291">
          <cell r="J5291">
            <v>0.02</v>
          </cell>
          <cell r="N5291">
            <v>0</v>
          </cell>
          <cell r="Z5291" t="str">
            <v>KEXP-0669961-325-24-07-20245401.10.02</v>
          </cell>
        </row>
        <row r="5292">
          <cell r="J5292">
            <v>0.51</v>
          </cell>
          <cell r="N5292">
            <v>5.1500000000000001E-3</v>
          </cell>
          <cell r="Z5292" t="str">
            <v>KEXP-0669961-325-24-07-20245206.120.51515</v>
          </cell>
        </row>
        <row r="5293">
          <cell r="J5293">
            <v>0.02</v>
          </cell>
          <cell r="N5293">
            <v>0</v>
          </cell>
          <cell r="Z5293" t="str">
            <v>KEXP-0669961-325-24-07-20245204.110.02</v>
          </cell>
        </row>
        <row r="5294">
          <cell r="J5294">
            <v>0.02</v>
          </cell>
          <cell r="N5294">
            <v>0</v>
          </cell>
          <cell r="Z5294" t="str">
            <v>KEXP-0669961-325-24-07-20244821.90.02</v>
          </cell>
        </row>
        <row r="5295">
          <cell r="J5295">
            <v>0.02</v>
          </cell>
          <cell r="N5295">
            <v>0</v>
          </cell>
          <cell r="Z5295" t="str">
            <v>KEXP-0669961-325-24-07-20244015.90.02</v>
          </cell>
        </row>
        <row r="5296">
          <cell r="J5296">
            <v>1</v>
          </cell>
          <cell r="N5296">
            <v>0</v>
          </cell>
          <cell r="Z5296" t="str">
            <v>KEXP-0669961-325-24-07-20243926.90991</v>
          </cell>
        </row>
        <row r="5297">
          <cell r="J5297">
            <v>0.04</v>
          </cell>
          <cell r="N5297">
            <v>0</v>
          </cell>
          <cell r="Z5297" t="str">
            <v>KEXP-0669961-325-24-07-20243919.9090.04</v>
          </cell>
        </row>
        <row r="5298">
          <cell r="J5298">
            <v>0.03</v>
          </cell>
          <cell r="N5298">
            <v>0</v>
          </cell>
          <cell r="Z5298" t="str">
            <v>KEXP-0669961-325-24-07-202439100.03</v>
          </cell>
        </row>
        <row r="5299">
          <cell r="J5299">
            <v>1.4999999999999999E-2</v>
          </cell>
          <cell r="N5299">
            <v>0</v>
          </cell>
          <cell r="Z5299" t="str">
            <v>KEXP-0669961-326-24-07-20249607.20.015</v>
          </cell>
        </row>
        <row r="5300">
          <cell r="J5300">
            <v>1.4999999999999999E-2</v>
          </cell>
          <cell r="N5300">
            <v>0</v>
          </cell>
          <cell r="Z5300" t="str">
            <v>KEXP-0669961-326-24-07-20249607.190.015</v>
          </cell>
        </row>
        <row r="5301">
          <cell r="J5301">
            <v>1.4999999999999999E-2</v>
          </cell>
          <cell r="N5301">
            <v>0</v>
          </cell>
          <cell r="Z5301" t="str">
            <v>KEXP-0669961-326-24-07-20249607.110.015</v>
          </cell>
        </row>
        <row r="5302">
          <cell r="J5302">
            <v>1.2E-2</v>
          </cell>
          <cell r="N5302">
            <v>0</v>
          </cell>
          <cell r="Z5302" t="str">
            <v>KEXP-0669961-326-24-07-20249606.210.012</v>
          </cell>
        </row>
        <row r="5303">
          <cell r="J5303">
            <v>1.4999999999999999E-2</v>
          </cell>
          <cell r="N5303">
            <v>0</v>
          </cell>
          <cell r="Z5303" t="str">
            <v>KEXP-0669961-326-24-07-20249606.10.015</v>
          </cell>
        </row>
        <row r="5304">
          <cell r="J5304">
            <v>1</v>
          </cell>
          <cell r="N5304">
            <v>0</v>
          </cell>
          <cell r="Z5304" t="str">
            <v>KEXP-0669961-326-24-07-20248523.5191</v>
          </cell>
        </row>
        <row r="5305">
          <cell r="J5305">
            <v>1.4999999999999999E-2</v>
          </cell>
          <cell r="N5305">
            <v>0</v>
          </cell>
          <cell r="Z5305" t="str">
            <v>KEXP-0669961-326-24-07-20248308.9090.015</v>
          </cell>
        </row>
        <row r="5306">
          <cell r="J5306">
            <v>1.2E-2</v>
          </cell>
          <cell r="N5306">
            <v>0</v>
          </cell>
          <cell r="Z5306" t="str">
            <v>KEXP-0669961-326-24-07-20248308.20.012</v>
          </cell>
        </row>
        <row r="5307">
          <cell r="J5307">
            <v>6.0000000000000001E-3</v>
          </cell>
          <cell r="N5307">
            <v>0</v>
          </cell>
          <cell r="Z5307" t="str">
            <v>KEXP-0669961-326-24-07-20247318.230.006</v>
          </cell>
        </row>
        <row r="5308">
          <cell r="J5308">
            <v>5.0000000000000001E-3</v>
          </cell>
          <cell r="N5308">
            <v>0</v>
          </cell>
          <cell r="Z5308" t="str">
            <v>KEXP-0669961-326-24-07-20247317.0010.005</v>
          </cell>
        </row>
        <row r="5309">
          <cell r="J5309">
            <v>0.06</v>
          </cell>
          <cell r="N5309">
            <v>0</v>
          </cell>
          <cell r="Z5309" t="str">
            <v>KEXP-0669961-326-24-07-20245807.1090.06</v>
          </cell>
        </row>
        <row r="5310">
          <cell r="J5310">
            <v>0.06</v>
          </cell>
          <cell r="N5310">
            <v>0</v>
          </cell>
          <cell r="Z5310" t="str">
            <v>KEXP-0669961-326-24-07-20245807.1030.06</v>
          </cell>
        </row>
        <row r="5311">
          <cell r="J5311">
            <v>0.02</v>
          </cell>
          <cell r="N5311">
            <v>0</v>
          </cell>
          <cell r="Z5311" t="str">
            <v>KEXP-0669961-326-24-07-20245806.390.02</v>
          </cell>
        </row>
        <row r="5312">
          <cell r="J5312">
            <v>0.02</v>
          </cell>
          <cell r="N5312">
            <v>0</v>
          </cell>
          <cell r="Z5312" t="str">
            <v>KEXP-0669961-326-24-07-20245804.290.02</v>
          </cell>
        </row>
        <row r="5313">
          <cell r="J5313">
            <v>0.04</v>
          </cell>
          <cell r="N5313">
            <v>0</v>
          </cell>
          <cell r="Z5313" t="str">
            <v>KEXP-0669961-326-24-07-20245604.10.04</v>
          </cell>
        </row>
        <row r="5314">
          <cell r="J5314">
            <v>0.02</v>
          </cell>
          <cell r="N5314">
            <v>0</v>
          </cell>
          <cell r="Z5314" t="str">
            <v>KEXP-0669961-326-24-07-20245508.20.02</v>
          </cell>
        </row>
        <row r="5315">
          <cell r="J5315">
            <v>0.02</v>
          </cell>
          <cell r="N5315">
            <v>0</v>
          </cell>
          <cell r="Z5315" t="str">
            <v>KEXP-0669961-326-24-07-20245508.10.02</v>
          </cell>
        </row>
        <row r="5316">
          <cell r="J5316">
            <v>0.02</v>
          </cell>
          <cell r="N5316">
            <v>0</v>
          </cell>
          <cell r="Z5316" t="str">
            <v>KEXP-0669961-326-24-07-20245211.390.02</v>
          </cell>
        </row>
        <row r="5317">
          <cell r="J5317">
            <v>0.03</v>
          </cell>
          <cell r="N5317">
            <v>0</v>
          </cell>
          <cell r="Z5317" t="str">
            <v>KEXP-0669961-326-24-07-20245210.110.03</v>
          </cell>
        </row>
        <row r="5318">
          <cell r="J5318">
            <v>0.02</v>
          </cell>
          <cell r="N5318">
            <v>0</v>
          </cell>
          <cell r="Z5318" t="str">
            <v>KEXP-0669961-326-24-07-20244821.1090.02</v>
          </cell>
        </row>
        <row r="5319">
          <cell r="J5319">
            <v>1</v>
          </cell>
          <cell r="N5319">
            <v>0</v>
          </cell>
          <cell r="Z5319" t="str">
            <v>KEXP-0669961-326-24-07-20244819.11</v>
          </cell>
        </row>
        <row r="5320">
          <cell r="J5320">
            <v>1</v>
          </cell>
          <cell r="N5320">
            <v>0</v>
          </cell>
          <cell r="Z5320" t="str">
            <v>KEXP-0669961-326-24-07-20244203.1091</v>
          </cell>
        </row>
        <row r="5321">
          <cell r="J5321">
            <v>0.04</v>
          </cell>
          <cell r="N5321">
            <v>0</v>
          </cell>
          <cell r="Z5321" t="str">
            <v>KEXP-0669961-326-24-07-20244007.0090.04</v>
          </cell>
        </row>
        <row r="5322">
          <cell r="J5322">
            <v>0.02</v>
          </cell>
          <cell r="N5322">
            <v>0</v>
          </cell>
          <cell r="Z5322" t="str">
            <v>KEXP-0669961-326-24-07-20243926.2090.02</v>
          </cell>
        </row>
        <row r="5323">
          <cell r="J5323">
            <v>0.02</v>
          </cell>
          <cell r="N5323">
            <v>0</v>
          </cell>
          <cell r="Z5323" t="str">
            <v>KEXP-0669961-326-24-07-20243923.50.02</v>
          </cell>
        </row>
        <row r="5324">
          <cell r="J5324">
            <v>0.05</v>
          </cell>
          <cell r="N5324">
            <v>0</v>
          </cell>
          <cell r="Z5324" t="str">
            <v>KEXP-0669961-326-24-07-20243923.290.05</v>
          </cell>
        </row>
        <row r="5325">
          <cell r="J5325">
            <v>3.0000000000000001E-3</v>
          </cell>
          <cell r="N5325">
            <v>0</v>
          </cell>
          <cell r="Z5325" t="str">
            <v>KEXP-0669961-326-24-07-20243920.990.003</v>
          </cell>
        </row>
        <row r="5326">
          <cell r="J5326">
            <v>0.03</v>
          </cell>
          <cell r="N5326">
            <v>0</v>
          </cell>
          <cell r="Z5326" t="str">
            <v>KEXP-0669961-326-24-07-20243901.20.03</v>
          </cell>
        </row>
        <row r="5327">
          <cell r="J5327">
            <v>0.04</v>
          </cell>
          <cell r="N5327">
            <v>0</v>
          </cell>
          <cell r="Z5327" t="str">
            <v>KEXP-0669961-326-24-07-20242501.0090.04</v>
          </cell>
        </row>
        <row r="5328">
          <cell r="J5328">
            <v>6.0000000000000001E-3</v>
          </cell>
          <cell r="N5328">
            <v>0</v>
          </cell>
          <cell r="Z5328" t="str">
            <v>KEXP-0669961-327-24-07-20249607.20.006</v>
          </cell>
        </row>
        <row r="5329">
          <cell r="J5329">
            <v>6.0000000000000001E-3</v>
          </cell>
          <cell r="N5329">
            <v>0</v>
          </cell>
          <cell r="Z5329" t="str">
            <v>KEXP-0669961-327-24-07-20249607.190.006</v>
          </cell>
        </row>
        <row r="5330">
          <cell r="J5330">
            <v>6.0000000000000001E-3</v>
          </cell>
          <cell r="N5330">
            <v>0</v>
          </cell>
          <cell r="Z5330" t="str">
            <v>KEXP-0669961-327-24-07-20249607.110.006</v>
          </cell>
        </row>
        <row r="5331">
          <cell r="J5331">
            <v>1.6E-2</v>
          </cell>
          <cell r="N5331">
            <v>0</v>
          </cell>
          <cell r="Z5331" t="str">
            <v>KEXP-0669961-327-24-07-20249606.2990.016</v>
          </cell>
        </row>
        <row r="5332">
          <cell r="J5332">
            <v>1.0999999999999999E-2</v>
          </cell>
          <cell r="N5332">
            <v>0</v>
          </cell>
          <cell r="Z5332" t="str">
            <v>KEXP-0669961-327-24-07-20249606.2920.011</v>
          </cell>
        </row>
        <row r="5333">
          <cell r="J5333">
            <v>0.02</v>
          </cell>
          <cell r="N5333">
            <v>0</v>
          </cell>
          <cell r="Z5333" t="str">
            <v>KEXP-0669961-327-24-07-20249606.2910.02</v>
          </cell>
        </row>
        <row r="5334">
          <cell r="J5334">
            <v>0.01</v>
          </cell>
          <cell r="N5334">
            <v>0</v>
          </cell>
          <cell r="Z5334" t="str">
            <v>KEXP-0669961-327-24-07-20249606.220.01</v>
          </cell>
        </row>
        <row r="5335">
          <cell r="J5335">
            <v>1</v>
          </cell>
          <cell r="N5335">
            <v>0</v>
          </cell>
          <cell r="Z5335" t="str">
            <v>KEXP-0669961-327-24-07-20248523.5991</v>
          </cell>
        </row>
        <row r="5336">
          <cell r="J5336">
            <v>1</v>
          </cell>
          <cell r="N5336">
            <v>0</v>
          </cell>
          <cell r="Z5336" t="str">
            <v>KEXP-0669961-327-24-07-20248523.5291</v>
          </cell>
        </row>
        <row r="5337">
          <cell r="J5337">
            <v>0.03</v>
          </cell>
          <cell r="N5337">
            <v>0</v>
          </cell>
          <cell r="Z5337" t="str">
            <v>KEXP-0669961-327-24-07-20248308.9020.03</v>
          </cell>
        </row>
        <row r="5338">
          <cell r="J5338">
            <v>1</v>
          </cell>
          <cell r="N5338">
            <v>0</v>
          </cell>
          <cell r="Z5338" t="str">
            <v>KEXP-0669961-327-24-07-20248308.1021</v>
          </cell>
        </row>
        <row r="5339">
          <cell r="J5339">
            <v>0.03</v>
          </cell>
          <cell r="N5339">
            <v>0</v>
          </cell>
          <cell r="Z5339" t="str">
            <v>KEXP-0669961-327-24-07-20248308.1010.03</v>
          </cell>
        </row>
        <row r="5340">
          <cell r="J5340">
            <v>0.02</v>
          </cell>
          <cell r="N5340">
            <v>0</v>
          </cell>
          <cell r="Z5340" t="str">
            <v>KEXP-0669961-327-24-07-20247616.10.02</v>
          </cell>
        </row>
        <row r="5341">
          <cell r="J5341">
            <v>0.01</v>
          </cell>
          <cell r="N5341">
            <v>0</v>
          </cell>
          <cell r="Z5341" t="str">
            <v>KEXP-0669961-327-24-07-20247317.0020.01</v>
          </cell>
        </row>
        <row r="5342">
          <cell r="J5342">
            <v>5.5E-2</v>
          </cell>
          <cell r="N5342">
            <v>0</v>
          </cell>
          <cell r="Z5342" t="str">
            <v>KEXP-0669961-327-24-07-20245901.9090.055</v>
          </cell>
        </row>
        <row r="5343">
          <cell r="J5343">
            <v>5.0000000000000001E-3</v>
          </cell>
          <cell r="N5343">
            <v>0</v>
          </cell>
          <cell r="Z5343" t="str">
            <v>KEXP-0669961-327-24-07-20245807.90.005</v>
          </cell>
        </row>
        <row r="5344">
          <cell r="J5344">
            <v>0.02</v>
          </cell>
          <cell r="N5344">
            <v>0</v>
          </cell>
          <cell r="Z5344" t="str">
            <v>KEXP-0669961-327-24-07-20245807.1020.02</v>
          </cell>
        </row>
        <row r="5345">
          <cell r="J5345">
            <v>0.01</v>
          </cell>
          <cell r="N5345">
            <v>0</v>
          </cell>
          <cell r="Z5345" t="str">
            <v>KEXP-0669961-327-24-07-20245807.1010.01</v>
          </cell>
        </row>
        <row r="5346">
          <cell r="J5346">
            <v>0.03</v>
          </cell>
          <cell r="N5346">
            <v>0</v>
          </cell>
          <cell r="Z5346" t="str">
            <v>KEXP-0669961-327-24-07-20245806.320.03</v>
          </cell>
        </row>
        <row r="5347">
          <cell r="J5347">
            <v>2.5000000000000001E-2</v>
          </cell>
          <cell r="N5347">
            <v>0</v>
          </cell>
          <cell r="Z5347" t="str">
            <v>KEXP-0669961-327-24-07-20245607.90.025</v>
          </cell>
        </row>
        <row r="5348">
          <cell r="J5348">
            <v>0.02</v>
          </cell>
          <cell r="N5348">
            <v>0</v>
          </cell>
          <cell r="Z5348" t="str">
            <v>KEXP-0669961-327-24-07-20245603.120.02</v>
          </cell>
        </row>
        <row r="5349">
          <cell r="J5349">
            <v>0.02</v>
          </cell>
          <cell r="N5349">
            <v>0</v>
          </cell>
          <cell r="Z5349" t="str">
            <v>KEXP-0669961-327-24-07-20245401.2010.02</v>
          </cell>
        </row>
        <row r="5350">
          <cell r="J5350">
            <v>0.02</v>
          </cell>
          <cell r="N5350">
            <v>0</v>
          </cell>
          <cell r="Z5350" t="str">
            <v>KEXP-0669961-327-24-07-20245401.10.02</v>
          </cell>
        </row>
        <row r="5351">
          <cell r="J5351">
            <v>0.02</v>
          </cell>
          <cell r="N5351">
            <v>0</v>
          </cell>
          <cell r="Z5351" t="str">
            <v>KEXP-0669961-327-24-07-20245204.110.02</v>
          </cell>
        </row>
        <row r="5352">
          <cell r="J5352">
            <v>0.02</v>
          </cell>
          <cell r="N5352">
            <v>0</v>
          </cell>
          <cell r="Z5352" t="str">
            <v>KEXP-0669961-327-24-07-20244821.90.02</v>
          </cell>
        </row>
        <row r="5353">
          <cell r="J5353">
            <v>0.02</v>
          </cell>
          <cell r="N5353">
            <v>0</v>
          </cell>
          <cell r="Z5353" t="str">
            <v>KEXP-0669961-327-24-07-20244015.90.02</v>
          </cell>
        </row>
        <row r="5354">
          <cell r="J5354">
            <v>1</v>
          </cell>
          <cell r="N5354">
            <v>0</v>
          </cell>
          <cell r="Z5354" t="str">
            <v>KEXP-0669961-327-24-07-20243926.90991</v>
          </cell>
        </row>
        <row r="5355">
          <cell r="J5355">
            <v>0.04</v>
          </cell>
          <cell r="N5355">
            <v>0</v>
          </cell>
          <cell r="Z5355" t="str">
            <v>KEXP-0669961-327-24-07-20243919.9090.04</v>
          </cell>
        </row>
        <row r="5356">
          <cell r="J5356">
            <v>0.03</v>
          </cell>
          <cell r="N5356">
            <v>0</v>
          </cell>
          <cell r="Z5356" t="str">
            <v>KEXP-0669961-327-24-07-202439100.03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st"/>
      <sheetName val="Data"/>
      <sheetName val="0297"/>
      <sheetName val="0327"/>
      <sheetName val="0314"/>
      <sheetName val="0358"/>
      <sheetName val="0324"/>
      <sheetName val="0359"/>
      <sheetName val="0356"/>
      <sheetName val="0362"/>
      <sheetName val="0363"/>
      <sheetName val="0365"/>
      <sheetName val="0366"/>
      <sheetName val="0360"/>
      <sheetName val="0003"/>
      <sheetName val="0367"/>
      <sheetName val="0369"/>
      <sheetName val="0370"/>
      <sheetName val="0376"/>
      <sheetName val="0375"/>
      <sheetName val="0377"/>
      <sheetName val="0374"/>
      <sheetName val="0378"/>
      <sheetName val="0371"/>
      <sheetName val="0379"/>
      <sheetName val="0382"/>
      <sheetName val="0384"/>
      <sheetName val="0385"/>
      <sheetName val="0387"/>
      <sheetName val="0388"/>
      <sheetName val="0389"/>
      <sheetName val="0392"/>
      <sheetName val="0386"/>
      <sheetName val="0390"/>
      <sheetName val="0381"/>
      <sheetName val="0289"/>
      <sheetName val="0393"/>
      <sheetName val="0394"/>
      <sheetName val="0395"/>
      <sheetName val="0396"/>
      <sheetName val="0380"/>
      <sheetName val="0402"/>
      <sheetName val="0403"/>
      <sheetName val="0403A"/>
      <sheetName val="0403B"/>
      <sheetName val="0403C"/>
      <sheetName val="0398"/>
      <sheetName val="0391"/>
      <sheetName val="0404"/>
      <sheetName val="0400"/>
      <sheetName val="0405"/>
      <sheetName val="0406"/>
      <sheetName val="0409"/>
      <sheetName val="0411"/>
      <sheetName val="0412"/>
      <sheetName val="0408"/>
      <sheetName val="0408A"/>
      <sheetName val="0413"/>
      <sheetName val="0417"/>
      <sheetName val="0414"/>
      <sheetName val="0419"/>
      <sheetName val="0420"/>
      <sheetName val="0421"/>
      <sheetName val="0364"/>
      <sheetName val="0418"/>
      <sheetName val="0422"/>
      <sheetName val="New"/>
      <sheetName val="Email-ok"/>
      <sheetName val="Summary"/>
      <sheetName val="GD.List"/>
      <sheetName val="Item"/>
      <sheetName val="Check"/>
      <sheetName val="Closed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>
        <row r="10">
          <cell r="B10" t="str">
            <v>GD No</v>
          </cell>
          <cell r="F10" t="str">
            <v>Ratio</v>
          </cell>
          <cell r="G10" t="str">
            <v>AC1</v>
          </cell>
          <cell r="H10" t="str">
            <v>AC2</v>
          </cell>
          <cell r="I10" t="str">
            <v>key</v>
          </cell>
          <cell r="J10" t="str">
            <v>Key.Gd</v>
          </cell>
        </row>
        <row r="11">
          <cell r="B11" t="str">
            <v>-</v>
          </cell>
          <cell r="F11" t="str">
            <v>-</v>
          </cell>
          <cell r="G11" t="str">
            <v>-</v>
          </cell>
          <cell r="H11" t="str">
            <v>-</v>
          </cell>
          <cell r="I11" t="str">
            <v>---</v>
          </cell>
          <cell r="J11" t="str">
            <v>--</v>
          </cell>
        </row>
        <row r="12">
          <cell r="B12" t="str">
            <v>-</v>
          </cell>
          <cell r="F12" t="str">
            <v>-</v>
          </cell>
          <cell r="G12" t="str">
            <v>-</v>
          </cell>
          <cell r="H12" t="str">
            <v>-</v>
          </cell>
          <cell r="I12" t="str">
            <v>---</v>
          </cell>
          <cell r="J12" t="str">
            <v>--</v>
          </cell>
        </row>
        <row r="13">
          <cell r="B13" t="str">
            <v>-</v>
          </cell>
          <cell r="F13" t="str">
            <v>-</v>
          </cell>
          <cell r="G13" t="str">
            <v>-</v>
          </cell>
          <cell r="H13" t="str">
            <v>-</v>
          </cell>
          <cell r="I13" t="str">
            <v>---</v>
          </cell>
          <cell r="J13" t="str">
            <v>--</v>
          </cell>
        </row>
        <row r="14">
          <cell r="B14" t="str">
            <v>-</v>
          </cell>
          <cell r="F14" t="str">
            <v>-</v>
          </cell>
          <cell r="G14" t="str">
            <v>-</v>
          </cell>
          <cell r="H14" t="str">
            <v>-</v>
          </cell>
          <cell r="I14" t="str">
            <v>---</v>
          </cell>
          <cell r="J14" t="str">
            <v>--</v>
          </cell>
        </row>
        <row r="15">
          <cell r="B15" t="str">
            <v>-</v>
          </cell>
          <cell r="F15" t="str">
            <v>-</v>
          </cell>
          <cell r="G15" t="str">
            <v>-</v>
          </cell>
          <cell r="H15" t="str">
            <v>-</v>
          </cell>
          <cell r="I15" t="str">
            <v>---</v>
          </cell>
          <cell r="J15" t="str">
            <v>--</v>
          </cell>
        </row>
        <row r="16">
          <cell r="B16" t="str">
            <v>-</v>
          </cell>
          <cell r="F16" t="str">
            <v>-</v>
          </cell>
          <cell r="G16" t="str">
            <v>-</v>
          </cell>
          <cell r="H16" t="str">
            <v>-</v>
          </cell>
          <cell r="I16" t="str">
            <v>---</v>
          </cell>
          <cell r="J16" t="str">
            <v>--</v>
          </cell>
        </row>
        <row r="17">
          <cell r="B17" t="str">
            <v>24052024-A-103500</v>
          </cell>
          <cell r="F17">
            <v>0.04</v>
          </cell>
          <cell r="G17">
            <v>304</v>
          </cell>
          <cell r="H17">
            <v>0</v>
          </cell>
          <cell r="I17" t="str">
            <v>24052024-A-1035002501.009993</v>
          </cell>
          <cell r="J17" t="str">
            <v>2501.009993</v>
          </cell>
        </row>
        <row r="18">
          <cell r="B18" t="str">
            <v>-</v>
          </cell>
          <cell r="F18" t="str">
            <v>-</v>
          </cell>
          <cell r="G18" t="str">
            <v>-</v>
          </cell>
          <cell r="H18" t="str">
            <v>-</v>
          </cell>
          <cell r="I18" t="str">
            <v>---</v>
          </cell>
          <cell r="J18" t="str">
            <v>--</v>
          </cell>
        </row>
        <row r="19">
          <cell r="B19" t="str">
            <v>-</v>
          </cell>
          <cell r="F19" t="str">
            <v>-</v>
          </cell>
          <cell r="G19" t="str">
            <v>-</v>
          </cell>
          <cell r="H19" t="str">
            <v>-</v>
          </cell>
          <cell r="I19" t="str">
            <v>---</v>
          </cell>
          <cell r="J19" t="str">
            <v>--</v>
          </cell>
        </row>
        <row r="20">
          <cell r="B20" t="str">
            <v>-</v>
          </cell>
          <cell r="F20" t="str">
            <v>-</v>
          </cell>
          <cell r="G20" t="str">
            <v>-</v>
          </cell>
          <cell r="H20" t="str">
            <v>-</v>
          </cell>
          <cell r="I20" t="str">
            <v>---</v>
          </cell>
          <cell r="J20" t="str">
            <v>--</v>
          </cell>
        </row>
        <row r="21">
          <cell r="B21" t="str">
            <v>-</v>
          </cell>
          <cell r="F21" t="str">
            <v>-</v>
          </cell>
          <cell r="G21" t="str">
            <v>-</v>
          </cell>
          <cell r="H21" t="str">
            <v>-</v>
          </cell>
          <cell r="I21" t="str">
            <v>---</v>
          </cell>
          <cell r="J21" t="str">
            <v>--</v>
          </cell>
        </row>
        <row r="22">
          <cell r="B22" t="str">
            <v>-</v>
          </cell>
          <cell r="F22" t="str">
            <v>-</v>
          </cell>
          <cell r="G22" t="str">
            <v>-</v>
          </cell>
          <cell r="H22" t="str">
            <v>-</v>
          </cell>
          <cell r="I22" t="str">
            <v>---</v>
          </cell>
          <cell r="J22" t="str">
            <v>--</v>
          </cell>
        </row>
        <row r="23">
          <cell r="B23" t="str">
            <v>-</v>
          </cell>
          <cell r="F23" t="str">
            <v>-</v>
          </cell>
          <cell r="G23" t="str">
            <v>-</v>
          </cell>
          <cell r="H23" t="str">
            <v>-</v>
          </cell>
          <cell r="I23" t="str">
            <v>---</v>
          </cell>
          <cell r="J23" t="str">
            <v>--</v>
          </cell>
        </row>
        <row r="24">
          <cell r="B24" t="str">
            <v>KPPI-FS-7424-08-08-2024</v>
          </cell>
          <cell r="F24">
            <v>0.67676999999999998</v>
          </cell>
          <cell r="G24">
            <v>243</v>
          </cell>
          <cell r="H24">
            <v>0</v>
          </cell>
          <cell r="I24" t="str">
            <v>KPPI-FS-7424-08-08-20245201.00916807.11</v>
          </cell>
          <cell r="J24" t="str">
            <v>5201.00916807.11</v>
          </cell>
        </row>
        <row r="25">
          <cell r="B25" t="str">
            <v>-</v>
          </cell>
          <cell r="F25" t="str">
            <v>-</v>
          </cell>
          <cell r="G25" t="str">
            <v>-</v>
          </cell>
          <cell r="H25" t="str">
            <v>-</v>
          </cell>
          <cell r="I25" t="str">
            <v>---</v>
          </cell>
          <cell r="J25" t="str">
            <v>--</v>
          </cell>
        </row>
        <row r="26">
          <cell r="B26" t="str">
            <v>-</v>
          </cell>
          <cell r="F26" t="str">
            <v>-</v>
          </cell>
          <cell r="G26" t="str">
            <v>-</v>
          </cell>
          <cell r="H26" t="str">
            <v>-</v>
          </cell>
          <cell r="I26" t="str">
            <v>---</v>
          </cell>
          <cell r="J26" t="str">
            <v>--</v>
          </cell>
        </row>
        <row r="27">
          <cell r="B27" t="str">
            <v>-</v>
          </cell>
          <cell r="F27" t="str">
            <v>-</v>
          </cell>
          <cell r="G27" t="str">
            <v>-</v>
          </cell>
          <cell r="H27" t="str">
            <v>-</v>
          </cell>
          <cell r="I27" t="str">
            <v>---</v>
          </cell>
          <cell r="J27" t="str">
            <v>--</v>
          </cell>
        </row>
        <row r="28">
          <cell r="B28" t="str">
            <v>-</v>
          </cell>
          <cell r="F28" t="str">
            <v>-</v>
          </cell>
          <cell r="G28" t="str">
            <v>-</v>
          </cell>
          <cell r="H28" t="str">
            <v>-</v>
          </cell>
          <cell r="I28" t="str">
            <v>---</v>
          </cell>
          <cell r="J28" t="str">
            <v>--</v>
          </cell>
        </row>
        <row r="29">
          <cell r="B29" t="str">
            <v>-</v>
          </cell>
          <cell r="F29" t="str">
            <v>-</v>
          </cell>
          <cell r="G29" t="str">
            <v>-</v>
          </cell>
          <cell r="H29" t="str">
            <v>-</v>
          </cell>
          <cell r="I29" t="str">
            <v>---</v>
          </cell>
          <cell r="J29" t="str">
            <v>--</v>
          </cell>
        </row>
        <row r="30">
          <cell r="B30" t="str">
            <v>-</v>
          </cell>
          <cell r="F30" t="str">
            <v>-</v>
          </cell>
          <cell r="G30" t="str">
            <v>-</v>
          </cell>
          <cell r="H30" t="str">
            <v>-</v>
          </cell>
          <cell r="I30" t="str">
            <v>---</v>
          </cell>
          <cell r="J30" t="str">
            <v>--</v>
          </cell>
        </row>
        <row r="31">
          <cell r="B31" t="str">
            <v>-</v>
          </cell>
          <cell r="F31" t="str">
            <v>-</v>
          </cell>
          <cell r="G31" t="str">
            <v>-</v>
          </cell>
          <cell r="H31" t="str">
            <v>-</v>
          </cell>
          <cell r="I31" t="str">
            <v>---</v>
          </cell>
          <cell r="J31" t="str">
            <v>--</v>
          </cell>
        </row>
        <row r="32">
          <cell r="B32" t="str">
            <v>-</v>
          </cell>
          <cell r="F32" t="str">
            <v>-</v>
          </cell>
          <cell r="G32" t="str">
            <v>-</v>
          </cell>
          <cell r="H32" t="str">
            <v>-</v>
          </cell>
          <cell r="I32" t="str">
            <v>---</v>
          </cell>
          <cell r="J32" t="str">
            <v>--</v>
          </cell>
        </row>
        <row r="33">
          <cell r="B33" t="str">
            <v>-</v>
          </cell>
          <cell r="F33" t="str">
            <v>-</v>
          </cell>
          <cell r="G33" t="str">
            <v>-</v>
          </cell>
          <cell r="H33" t="str">
            <v>-</v>
          </cell>
          <cell r="I33" t="str">
            <v>---</v>
          </cell>
          <cell r="J33" t="str">
            <v>--</v>
          </cell>
        </row>
        <row r="34">
          <cell r="B34" t="str">
            <v>-</v>
          </cell>
          <cell r="F34" t="str">
            <v>-</v>
          </cell>
          <cell r="G34" t="str">
            <v>-</v>
          </cell>
          <cell r="H34" t="str">
            <v>-</v>
          </cell>
          <cell r="I34" t="str">
            <v>---</v>
          </cell>
          <cell r="J34" t="str">
            <v>--</v>
          </cell>
        </row>
        <row r="35">
          <cell r="B35" t="str">
            <v>-</v>
          </cell>
          <cell r="F35" t="str">
            <v>-</v>
          </cell>
          <cell r="G35" t="str">
            <v>-</v>
          </cell>
          <cell r="H35" t="str">
            <v>-</v>
          </cell>
          <cell r="I35" t="str">
            <v>---</v>
          </cell>
          <cell r="J35" t="str">
            <v>--</v>
          </cell>
        </row>
        <row r="36">
          <cell r="B36" t="str">
            <v>-</v>
          </cell>
          <cell r="F36" t="str">
            <v>-</v>
          </cell>
          <cell r="G36" t="str">
            <v>-</v>
          </cell>
          <cell r="H36" t="str">
            <v>-</v>
          </cell>
          <cell r="I36" t="str">
            <v>---</v>
          </cell>
          <cell r="J36" t="str">
            <v>--</v>
          </cell>
        </row>
        <row r="37">
          <cell r="B37" t="str">
            <v>-</v>
          </cell>
          <cell r="F37" t="str">
            <v>-</v>
          </cell>
          <cell r="G37" t="str">
            <v>-</v>
          </cell>
          <cell r="H37" t="str">
            <v>-</v>
          </cell>
          <cell r="I37" t="str">
            <v>---</v>
          </cell>
          <cell r="J37" t="str">
            <v>--</v>
          </cell>
        </row>
        <row r="38">
          <cell r="B38" t="str">
            <v>-</v>
          </cell>
          <cell r="F38" t="str">
            <v>-</v>
          </cell>
          <cell r="G38" t="str">
            <v>-</v>
          </cell>
          <cell r="H38" t="str">
            <v>-</v>
          </cell>
          <cell r="I38" t="str">
            <v>---</v>
          </cell>
          <cell r="J38" t="str">
            <v>--</v>
          </cell>
        </row>
        <row r="39">
          <cell r="B39" t="str">
            <v>-</v>
          </cell>
          <cell r="F39" t="str">
            <v>-</v>
          </cell>
          <cell r="G39" t="str">
            <v>-</v>
          </cell>
          <cell r="H39" t="str">
            <v>-</v>
          </cell>
          <cell r="I39" t="str">
            <v>---</v>
          </cell>
          <cell r="J39" t="str">
            <v>--</v>
          </cell>
        </row>
        <row r="40">
          <cell r="B40" t="str">
            <v>-</v>
          </cell>
          <cell r="F40" t="str">
            <v>-</v>
          </cell>
          <cell r="G40" t="str">
            <v>-</v>
          </cell>
          <cell r="H40" t="str">
            <v>-</v>
          </cell>
          <cell r="I40" t="str">
            <v>---</v>
          </cell>
          <cell r="J40" t="str">
            <v>--</v>
          </cell>
        </row>
        <row r="41">
          <cell r="B41" t="str">
            <v>-</v>
          </cell>
          <cell r="F41" t="str">
            <v>-</v>
          </cell>
          <cell r="G41" t="str">
            <v>-</v>
          </cell>
          <cell r="H41" t="str">
            <v>-</v>
          </cell>
          <cell r="I41" t="str">
            <v>---</v>
          </cell>
          <cell r="J41" t="str">
            <v>--</v>
          </cell>
        </row>
        <row r="42">
          <cell r="B42" t="str">
            <v>-</v>
          </cell>
          <cell r="F42" t="str">
            <v>-</v>
          </cell>
          <cell r="G42" t="str">
            <v>-</v>
          </cell>
          <cell r="H42" t="str">
            <v>-</v>
          </cell>
          <cell r="I42" t="str">
            <v>---</v>
          </cell>
          <cell r="J42" t="str">
            <v>--</v>
          </cell>
        </row>
        <row r="43">
          <cell r="B43" t="str">
            <v>-</v>
          </cell>
          <cell r="F43" t="str">
            <v>-</v>
          </cell>
          <cell r="G43" t="str">
            <v>-</v>
          </cell>
          <cell r="H43" t="str">
            <v>-</v>
          </cell>
          <cell r="I43" t="str">
            <v>---</v>
          </cell>
          <cell r="J43" t="str">
            <v>--</v>
          </cell>
        </row>
        <row r="44">
          <cell r="B44" t="str">
            <v>-</v>
          </cell>
          <cell r="F44" t="str">
            <v>-</v>
          </cell>
          <cell r="G44" t="str">
            <v>-</v>
          </cell>
          <cell r="H44" t="str">
            <v>-</v>
          </cell>
          <cell r="I44" t="str">
            <v>---</v>
          </cell>
          <cell r="J44" t="str">
            <v>--</v>
          </cell>
        </row>
        <row r="45">
          <cell r="B45" t="str">
            <v>-</v>
          </cell>
          <cell r="F45" t="str">
            <v>-</v>
          </cell>
          <cell r="G45" t="str">
            <v>-</v>
          </cell>
          <cell r="H45" t="str">
            <v>-</v>
          </cell>
          <cell r="I45" t="str">
            <v>---</v>
          </cell>
          <cell r="J45" t="str">
            <v>--</v>
          </cell>
        </row>
        <row r="46">
          <cell r="B46" t="str">
            <v>-</v>
          </cell>
          <cell r="F46" t="str">
            <v>-</v>
          </cell>
          <cell r="G46" t="str">
            <v>-</v>
          </cell>
          <cell r="H46" t="str">
            <v>-</v>
          </cell>
          <cell r="I46" t="str">
            <v>---</v>
          </cell>
          <cell r="J46" t="str">
            <v>--</v>
          </cell>
        </row>
        <row r="47">
          <cell r="B47" t="str">
            <v>-</v>
          </cell>
          <cell r="F47" t="str">
            <v>-</v>
          </cell>
          <cell r="G47" t="str">
            <v>-</v>
          </cell>
          <cell r="H47" t="str">
            <v>-</v>
          </cell>
          <cell r="I47" t="str">
            <v>---</v>
          </cell>
          <cell r="J47" t="str">
            <v>--</v>
          </cell>
        </row>
        <row r="48">
          <cell r="B48" t="str">
            <v>-</v>
          </cell>
          <cell r="F48" t="str">
            <v>-</v>
          </cell>
          <cell r="G48" t="str">
            <v>-</v>
          </cell>
          <cell r="H48" t="str">
            <v>-</v>
          </cell>
          <cell r="I48" t="str">
            <v>---</v>
          </cell>
          <cell r="J48" t="str">
            <v>--</v>
          </cell>
        </row>
        <row r="49">
          <cell r="B49" t="str">
            <v>-</v>
          </cell>
          <cell r="F49" t="str">
            <v>-</v>
          </cell>
          <cell r="G49" t="str">
            <v>-</v>
          </cell>
          <cell r="H49" t="str">
            <v>-</v>
          </cell>
          <cell r="I49" t="str">
            <v>---</v>
          </cell>
          <cell r="J49" t="str">
            <v>--</v>
          </cell>
        </row>
        <row r="50">
          <cell r="B50" t="str">
            <v>-</v>
          </cell>
          <cell r="F50" t="str">
            <v>-</v>
          </cell>
          <cell r="G50" t="str">
            <v>-</v>
          </cell>
          <cell r="H50" t="str">
            <v>-</v>
          </cell>
          <cell r="I50" t="str">
            <v>---</v>
          </cell>
          <cell r="J50" t="str">
            <v>--</v>
          </cell>
        </row>
        <row r="51">
          <cell r="B51" t="str">
            <v>-</v>
          </cell>
          <cell r="F51" t="str">
            <v>-</v>
          </cell>
          <cell r="G51" t="str">
            <v>-</v>
          </cell>
          <cell r="H51" t="str">
            <v>-</v>
          </cell>
          <cell r="I51" t="str">
            <v>---</v>
          </cell>
          <cell r="J51" t="str">
            <v>--</v>
          </cell>
        </row>
        <row r="52">
          <cell r="B52" t="str">
            <v>-</v>
          </cell>
          <cell r="F52" t="str">
            <v>-</v>
          </cell>
          <cell r="G52" t="str">
            <v>-</v>
          </cell>
          <cell r="H52" t="str">
            <v>-</v>
          </cell>
          <cell r="I52" t="str">
            <v>---</v>
          </cell>
          <cell r="J52" t="str">
            <v>--</v>
          </cell>
        </row>
        <row r="53">
          <cell r="B53" t="str">
            <v>-</v>
          </cell>
          <cell r="F53" t="str">
            <v>-</v>
          </cell>
          <cell r="G53" t="str">
            <v>-</v>
          </cell>
          <cell r="H53" t="str">
            <v>-</v>
          </cell>
          <cell r="I53" t="str">
            <v>---</v>
          </cell>
          <cell r="J53" t="str">
            <v>--</v>
          </cell>
        </row>
        <row r="54">
          <cell r="B54" t="str">
            <v>-</v>
          </cell>
          <cell r="F54" t="str">
            <v>-</v>
          </cell>
          <cell r="G54" t="str">
            <v>-</v>
          </cell>
          <cell r="H54" t="str">
            <v>-</v>
          </cell>
          <cell r="I54" t="str">
            <v>---</v>
          </cell>
          <cell r="J54" t="str">
            <v>--</v>
          </cell>
        </row>
        <row r="55">
          <cell r="B55" t="str">
            <v>-</v>
          </cell>
          <cell r="F55" t="str">
            <v>-</v>
          </cell>
          <cell r="G55" t="str">
            <v>-</v>
          </cell>
          <cell r="H55" t="str">
            <v>-</v>
          </cell>
          <cell r="I55" t="str">
            <v>---</v>
          </cell>
          <cell r="J55" t="str">
            <v>--</v>
          </cell>
        </row>
        <row r="56">
          <cell r="B56" t="str">
            <v>-</v>
          </cell>
          <cell r="F56" t="str">
            <v>-</v>
          </cell>
          <cell r="G56" t="str">
            <v>-</v>
          </cell>
          <cell r="H56" t="str">
            <v>-</v>
          </cell>
          <cell r="I56" t="str">
            <v>---</v>
          </cell>
          <cell r="J56" t="str">
            <v>--</v>
          </cell>
        </row>
        <row r="57">
          <cell r="B57" t="str">
            <v>-</v>
          </cell>
          <cell r="F57" t="str">
            <v>-</v>
          </cell>
          <cell r="G57" t="str">
            <v>-</v>
          </cell>
          <cell r="H57" t="str">
            <v>-</v>
          </cell>
          <cell r="I57" t="str">
            <v>---</v>
          </cell>
          <cell r="J57" t="str">
            <v>--</v>
          </cell>
        </row>
        <row r="58">
          <cell r="B58" t="str">
            <v>-</v>
          </cell>
          <cell r="F58" t="str">
            <v>-</v>
          </cell>
          <cell r="G58" t="str">
            <v>-</v>
          </cell>
          <cell r="H58" t="str">
            <v>-</v>
          </cell>
          <cell r="I58" t="str">
            <v>---</v>
          </cell>
          <cell r="J58" t="str">
            <v>--</v>
          </cell>
        </row>
        <row r="59">
          <cell r="B59" t="str">
            <v>-</v>
          </cell>
          <cell r="F59" t="str">
            <v>-</v>
          </cell>
          <cell r="G59" t="str">
            <v>-</v>
          </cell>
          <cell r="H59" t="str">
            <v>-</v>
          </cell>
          <cell r="I59" t="str">
            <v>---</v>
          </cell>
          <cell r="J59" t="str">
            <v>--</v>
          </cell>
        </row>
        <row r="60">
          <cell r="B60" t="str">
            <v>-</v>
          </cell>
          <cell r="F60" t="str">
            <v>-</v>
          </cell>
          <cell r="G60" t="str">
            <v>-</v>
          </cell>
          <cell r="H60" t="str">
            <v>-</v>
          </cell>
          <cell r="I60" t="str">
            <v>---</v>
          </cell>
          <cell r="J60" t="str">
            <v>--</v>
          </cell>
        </row>
        <row r="61">
          <cell r="B61" t="str">
            <v>-</v>
          </cell>
          <cell r="F61" t="str">
            <v>-</v>
          </cell>
          <cell r="G61" t="str">
            <v>-</v>
          </cell>
          <cell r="H61" t="str">
            <v>-</v>
          </cell>
          <cell r="I61" t="str">
            <v>---</v>
          </cell>
          <cell r="J61" t="str">
            <v>--</v>
          </cell>
        </row>
        <row r="62">
          <cell r="B62" t="str">
            <v>-</v>
          </cell>
          <cell r="F62" t="str">
            <v>-</v>
          </cell>
          <cell r="G62" t="str">
            <v>-</v>
          </cell>
          <cell r="H62" t="str">
            <v>-</v>
          </cell>
          <cell r="I62" t="str">
            <v>---</v>
          </cell>
          <cell r="J62" t="str">
            <v>--</v>
          </cell>
        </row>
        <row r="63">
          <cell r="B63" t="str">
            <v>-</v>
          </cell>
          <cell r="F63" t="str">
            <v>-</v>
          </cell>
          <cell r="G63" t="str">
            <v>-</v>
          </cell>
          <cell r="H63" t="str">
            <v>-</v>
          </cell>
          <cell r="I63" t="str">
            <v>---</v>
          </cell>
          <cell r="J63" t="str">
            <v>--</v>
          </cell>
        </row>
        <row r="64">
          <cell r="B64" t="str">
            <v>-</v>
          </cell>
          <cell r="F64" t="str">
            <v>-</v>
          </cell>
          <cell r="G64" t="str">
            <v>-</v>
          </cell>
          <cell r="H64" t="str">
            <v>-</v>
          </cell>
          <cell r="I64" t="str">
            <v>---</v>
          </cell>
          <cell r="J64" t="str">
            <v>--</v>
          </cell>
        </row>
        <row r="65">
          <cell r="B65" t="str">
            <v>KAPS-FS-2075-04-07-2024</v>
          </cell>
          <cell r="F65">
            <v>0.03</v>
          </cell>
          <cell r="G65">
            <v>305</v>
          </cell>
          <cell r="H65">
            <v>0</v>
          </cell>
          <cell r="I65" t="str">
            <v>KAPS-FS-2075-04-07-20243910745.03</v>
          </cell>
          <cell r="J65" t="str">
            <v>3910745.03</v>
          </cell>
        </row>
        <row r="66">
          <cell r="B66" t="str">
            <v>-</v>
          </cell>
          <cell r="F66" t="str">
            <v>-</v>
          </cell>
          <cell r="G66" t="str">
            <v>-</v>
          </cell>
          <cell r="H66" t="str">
            <v>-</v>
          </cell>
          <cell r="I66" t="str">
            <v>---</v>
          </cell>
          <cell r="J66" t="str">
            <v>--</v>
          </cell>
        </row>
        <row r="67">
          <cell r="B67" t="str">
            <v>-</v>
          </cell>
          <cell r="F67" t="str">
            <v>-</v>
          </cell>
          <cell r="G67" t="str">
            <v>-</v>
          </cell>
          <cell r="H67" t="str">
            <v>-</v>
          </cell>
          <cell r="I67" t="str">
            <v>---</v>
          </cell>
          <cell r="J67" t="str">
            <v>--</v>
          </cell>
        </row>
        <row r="68">
          <cell r="B68" t="str">
            <v>-</v>
          </cell>
          <cell r="F68" t="str">
            <v>-</v>
          </cell>
          <cell r="G68" t="str">
            <v>-</v>
          </cell>
          <cell r="H68" t="str">
            <v>-</v>
          </cell>
          <cell r="I68" t="str">
            <v>---</v>
          </cell>
          <cell r="J68" t="str">
            <v>--</v>
          </cell>
        </row>
        <row r="69">
          <cell r="B69" t="str">
            <v>-</v>
          </cell>
          <cell r="F69" t="str">
            <v>-</v>
          </cell>
          <cell r="G69" t="str">
            <v>-</v>
          </cell>
          <cell r="H69" t="str">
            <v>-</v>
          </cell>
          <cell r="I69" t="str">
            <v>---</v>
          </cell>
          <cell r="J69" t="str">
            <v>--</v>
          </cell>
        </row>
        <row r="70">
          <cell r="B70" t="str">
            <v>-</v>
          </cell>
          <cell r="F70" t="str">
            <v>-</v>
          </cell>
          <cell r="G70" t="str">
            <v>-</v>
          </cell>
          <cell r="H70" t="str">
            <v>-</v>
          </cell>
          <cell r="I70" t="str">
            <v>---</v>
          </cell>
          <cell r="J70" t="str">
            <v>--</v>
          </cell>
        </row>
        <row r="71">
          <cell r="B71" t="str">
            <v>-</v>
          </cell>
          <cell r="F71" t="str">
            <v>-</v>
          </cell>
          <cell r="G71" t="str">
            <v>-</v>
          </cell>
          <cell r="H71" t="str">
            <v>-</v>
          </cell>
          <cell r="I71" t="str">
            <v>---</v>
          </cell>
          <cell r="J71" t="str">
            <v>--</v>
          </cell>
        </row>
        <row r="72">
          <cell r="B72" t="str">
            <v>-</v>
          </cell>
          <cell r="F72" t="str">
            <v>-</v>
          </cell>
          <cell r="G72" t="str">
            <v>-</v>
          </cell>
          <cell r="H72" t="str">
            <v>-</v>
          </cell>
          <cell r="I72" t="str">
            <v>---</v>
          </cell>
          <cell r="J72" t="str">
            <v>--</v>
          </cell>
        </row>
        <row r="73">
          <cell r="B73" t="str">
            <v>-</v>
          </cell>
          <cell r="F73" t="str">
            <v>-</v>
          </cell>
          <cell r="G73" t="str">
            <v>-</v>
          </cell>
          <cell r="H73" t="str">
            <v>-</v>
          </cell>
          <cell r="I73" t="str">
            <v>---</v>
          </cell>
          <cell r="J73" t="str">
            <v>--</v>
          </cell>
        </row>
        <row r="74">
          <cell r="B74" t="str">
            <v>-</v>
          </cell>
          <cell r="F74" t="str">
            <v>-</v>
          </cell>
          <cell r="G74" t="str">
            <v>-</v>
          </cell>
          <cell r="H74" t="str">
            <v>-</v>
          </cell>
          <cell r="I74" t="str">
            <v>---</v>
          </cell>
          <cell r="J74" t="str">
            <v>--</v>
          </cell>
        </row>
        <row r="75">
          <cell r="B75" t="str">
            <v>-</v>
          </cell>
          <cell r="F75" t="str">
            <v>-</v>
          </cell>
          <cell r="G75" t="str">
            <v>-</v>
          </cell>
          <cell r="H75" t="str">
            <v>-</v>
          </cell>
          <cell r="I75" t="str">
            <v>---</v>
          </cell>
          <cell r="J75" t="str">
            <v>--</v>
          </cell>
        </row>
        <row r="76">
          <cell r="B76" t="str">
            <v>-</v>
          </cell>
          <cell r="F76" t="str">
            <v>-</v>
          </cell>
          <cell r="G76" t="str">
            <v>-</v>
          </cell>
          <cell r="H76" t="str">
            <v>-</v>
          </cell>
          <cell r="I76" t="str">
            <v>---</v>
          </cell>
          <cell r="J76" t="str">
            <v>--</v>
          </cell>
        </row>
        <row r="77">
          <cell r="B77" t="str">
            <v>-</v>
          </cell>
          <cell r="F77" t="str">
            <v>-</v>
          </cell>
          <cell r="G77" t="str">
            <v>-</v>
          </cell>
          <cell r="H77" t="str">
            <v>-</v>
          </cell>
          <cell r="I77" t="str">
            <v>---</v>
          </cell>
          <cell r="J77" t="str">
            <v>--</v>
          </cell>
        </row>
        <row r="78">
          <cell r="B78" t="str">
            <v>-</v>
          </cell>
          <cell r="F78" t="str">
            <v>-</v>
          </cell>
          <cell r="G78" t="str">
            <v>-</v>
          </cell>
          <cell r="H78" t="str">
            <v>-</v>
          </cell>
          <cell r="I78" t="str">
            <v>---</v>
          </cell>
          <cell r="J78" t="str">
            <v>--</v>
          </cell>
        </row>
        <row r="79">
          <cell r="B79" t="str">
            <v>-</v>
          </cell>
          <cell r="F79" t="str">
            <v>-</v>
          </cell>
          <cell r="G79" t="str">
            <v>-</v>
          </cell>
          <cell r="H79" t="str">
            <v>-</v>
          </cell>
          <cell r="I79" t="str">
            <v>---</v>
          </cell>
          <cell r="J79" t="str">
            <v>--</v>
          </cell>
        </row>
        <row r="80">
          <cell r="B80" t="str">
            <v>----------</v>
          </cell>
          <cell r="F80" t="str">
            <v>----------</v>
          </cell>
          <cell r="G80" t="str">
            <v>----------</v>
          </cell>
          <cell r="H80" t="str">
            <v>----------</v>
          </cell>
          <cell r="I80" t="str">
            <v>------------------------------</v>
          </cell>
          <cell r="J80" t="str">
            <v>--------------------</v>
          </cell>
        </row>
        <row r="81">
          <cell r="B81" t="str">
            <v>-</v>
          </cell>
          <cell r="F81" t="str">
            <v>-</v>
          </cell>
          <cell r="G81" t="str">
            <v>-</v>
          </cell>
          <cell r="H81" t="str">
            <v>-</v>
          </cell>
          <cell r="I81" t="str">
            <v>---</v>
          </cell>
          <cell r="J81" t="str">
            <v>--</v>
          </cell>
        </row>
        <row r="82">
          <cell r="B82" t="str">
            <v>-</v>
          </cell>
          <cell r="F82" t="str">
            <v>-</v>
          </cell>
          <cell r="G82" t="str">
            <v>-</v>
          </cell>
          <cell r="H82" t="str">
            <v>-</v>
          </cell>
          <cell r="I82" t="str">
            <v>---</v>
          </cell>
          <cell r="J82" t="str">
            <v>--</v>
          </cell>
        </row>
        <row r="83">
          <cell r="B83" t="str">
            <v>-</v>
          </cell>
          <cell r="F83" t="str">
            <v>-</v>
          </cell>
          <cell r="G83" t="str">
            <v>-</v>
          </cell>
          <cell r="H83" t="str">
            <v>-</v>
          </cell>
          <cell r="I83" t="str">
            <v>---</v>
          </cell>
          <cell r="J83" t="str">
            <v>--</v>
          </cell>
        </row>
        <row r="84">
          <cell r="B84" t="str">
            <v>-</v>
          </cell>
          <cell r="F84" t="str">
            <v>-</v>
          </cell>
          <cell r="G84" t="str">
            <v>-</v>
          </cell>
          <cell r="H84" t="str">
            <v>-</v>
          </cell>
          <cell r="I84" t="str">
            <v>---</v>
          </cell>
          <cell r="J84" t="str">
            <v>--</v>
          </cell>
        </row>
        <row r="85">
          <cell r="B85" t="str">
            <v>-</v>
          </cell>
          <cell r="F85" t="str">
            <v>-</v>
          </cell>
          <cell r="G85" t="str">
            <v>-</v>
          </cell>
          <cell r="H85" t="str">
            <v>-</v>
          </cell>
          <cell r="I85" t="str">
            <v>---</v>
          </cell>
          <cell r="J85" t="str">
            <v>--</v>
          </cell>
        </row>
        <row r="86">
          <cell r="B86" t="str">
            <v>-</v>
          </cell>
          <cell r="F86" t="str">
            <v>-</v>
          </cell>
          <cell r="G86" t="str">
            <v>-</v>
          </cell>
          <cell r="H86" t="str">
            <v>-</v>
          </cell>
          <cell r="I86" t="str">
            <v>---</v>
          </cell>
          <cell r="J86" t="str">
            <v>--</v>
          </cell>
        </row>
        <row r="87">
          <cell r="B87" t="str">
            <v>-</v>
          </cell>
          <cell r="F87" t="str">
            <v>-</v>
          </cell>
          <cell r="G87" t="str">
            <v>-</v>
          </cell>
          <cell r="H87" t="str">
            <v>-</v>
          </cell>
          <cell r="I87" t="str">
            <v>---</v>
          </cell>
          <cell r="J87" t="str">
            <v>--</v>
          </cell>
        </row>
        <row r="88">
          <cell r="B88" t="str">
            <v>-</v>
          </cell>
          <cell r="F88" t="str">
            <v>-</v>
          </cell>
          <cell r="G88" t="str">
            <v>-</v>
          </cell>
          <cell r="H88" t="str">
            <v>-</v>
          </cell>
          <cell r="I88" t="str">
            <v>---</v>
          </cell>
          <cell r="J88" t="str">
            <v>--</v>
          </cell>
        </row>
        <row r="89">
          <cell r="B89" t="str">
            <v>-</v>
          </cell>
          <cell r="F89" t="str">
            <v>-</v>
          </cell>
          <cell r="G89" t="str">
            <v>-</v>
          </cell>
          <cell r="H89" t="str">
            <v>-</v>
          </cell>
          <cell r="I89" t="str">
            <v>---</v>
          </cell>
          <cell r="J89" t="str">
            <v>--</v>
          </cell>
        </row>
        <row r="90">
          <cell r="B90" t="str">
            <v>-</v>
          </cell>
          <cell r="F90" t="str">
            <v>-</v>
          </cell>
          <cell r="G90" t="str">
            <v>-</v>
          </cell>
          <cell r="H90" t="str">
            <v>-</v>
          </cell>
          <cell r="I90" t="str">
            <v>---</v>
          </cell>
          <cell r="J90" t="str">
            <v>--</v>
          </cell>
        </row>
        <row r="91">
          <cell r="B91" t="str">
            <v>-</v>
          </cell>
          <cell r="F91" t="str">
            <v>-</v>
          </cell>
          <cell r="G91" t="str">
            <v>-</v>
          </cell>
          <cell r="H91" t="str">
            <v>-</v>
          </cell>
          <cell r="I91" t="str">
            <v>---</v>
          </cell>
          <cell r="J91" t="str">
            <v>--</v>
          </cell>
        </row>
        <row r="92">
          <cell r="B92" t="str">
            <v>-</v>
          </cell>
          <cell r="F92" t="str">
            <v>-</v>
          </cell>
          <cell r="G92" t="str">
            <v>-</v>
          </cell>
          <cell r="H92" t="str">
            <v>-</v>
          </cell>
          <cell r="I92" t="str">
            <v>---</v>
          </cell>
          <cell r="J92" t="str">
            <v>--</v>
          </cell>
        </row>
        <row r="93">
          <cell r="B93" t="str">
            <v>-</v>
          </cell>
          <cell r="F93" t="str">
            <v>-</v>
          </cell>
          <cell r="G93" t="str">
            <v>-</v>
          </cell>
          <cell r="H93" t="str">
            <v>-</v>
          </cell>
          <cell r="I93" t="str">
            <v>---</v>
          </cell>
          <cell r="J93" t="str">
            <v>--</v>
          </cell>
        </row>
        <row r="94">
          <cell r="B94" t="str">
            <v>-</v>
          </cell>
          <cell r="F94" t="str">
            <v>-</v>
          </cell>
          <cell r="G94" t="str">
            <v>-</v>
          </cell>
          <cell r="H94" t="str">
            <v>-</v>
          </cell>
          <cell r="I94" t="str">
            <v>---</v>
          </cell>
          <cell r="J94" t="str">
            <v>--</v>
          </cell>
        </row>
        <row r="95">
          <cell r="B95" t="str">
            <v>-</v>
          </cell>
          <cell r="F95" t="str">
            <v>-</v>
          </cell>
          <cell r="G95" t="str">
            <v>-</v>
          </cell>
          <cell r="H95" t="str">
            <v>-</v>
          </cell>
          <cell r="I95" t="str">
            <v>---</v>
          </cell>
          <cell r="J95" t="str">
            <v>--</v>
          </cell>
        </row>
        <row r="96">
          <cell r="B96" t="str">
            <v>-</v>
          </cell>
          <cell r="F96" t="str">
            <v>-</v>
          </cell>
          <cell r="G96" t="str">
            <v>-</v>
          </cell>
          <cell r="H96" t="str">
            <v>-</v>
          </cell>
          <cell r="I96" t="str">
            <v>---</v>
          </cell>
          <cell r="J96" t="str">
            <v>--</v>
          </cell>
        </row>
        <row r="97">
          <cell r="B97" t="str">
            <v>-</v>
          </cell>
          <cell r="F97" t="str">
            <v>-</v>
          </cell>
          <cell r="G97" t="str">
            <v>-</v>
          </cell>
          <cell r="H97" t="str">
            <v>-</v>
          </cell>
          <cell r="I97" t="str">
            <v>---</v>
          </cell>
          <cell r="J97" t="str">
            <v>--</v>
          </cell>
        </row>
        <row r="98">
          <cell r="B98" t="str">
            <v>-</v>
          </cell>
          <cell r="F98" t="str">
            <v>-</v>
          </cell>
          <cell r="G98" t="str">
            <v>-</v>
          </cell>
          <cell r="H98" t="str">
            <v>-</v>
          </cell>
          <cell r="I98" t="str">
            <v>---</v>
          </cell>
          <cell r="J98" t="str">
            <v>--</v>
          </cell>
        </row>
        <row r="99">
          <cell r="B99" t="str">
            <v>-</v>
          </cell>
          <cell r="F99" t="str">
            <v>-</v>
          </cell>
          <cell r="G99" t="str">
            <v>-</v>
          </cell>
          <cell r="H99" t="str">
            <v>-</v>
          </cell>
          <cell r="I99" t="str">
            <v>---</v>
          </cell>
          <cell r="J99" t="str">
            <v>--</v>
          </cell>
        </row>
        <row r="100">
          <cell r="B100" t="str">
            <v>-</v>
          </cell>
          <cell r="F100" t="str">
            <v>-</v>
          </cell>
          <cell r="G100" t="str">
            <v>-</v>
          </cell>
          <cell r="H100" t="str">
            <v>-</v>
          </cell>
          <cell r="I100" t="str">
            <v>---</v>
          </cell>
          <cell r="J100" t="str">
            <v>--</v>
          </cell>
        </row>
        <row r="101">
          <cell r="B101" t="str">
            <v>-</v>
          </cell>
          <cell r="F101" t="str">
            <v>-</v>
          </cell>
          <cell r="G101" t="str">
            <v>-</v>
          </cell>
          <cell r="H101" t="str">
            <v>-</v>
          </cell>
          <cell r="I101" t="str">
            <v>---</v>
          </cell>
          <cell r="J101" t="str">
            <v>--</v>
          </cell>
        </row>
        <row r="102">
          <cell r="B102" t="str">
            <v>-</v>
          </cell>
          <cell r="F102" t="str">
            <v>-</v>
          </cell>
          <cell r="G102" t="str">
            <v>-</v>
          </cell>
          <cell r="H102" t="str">
            <v>-</v>
          </cell>
          <cell r="I102" t="str">
            <v>---</v>
          </cell>
          <cell r="J102" t="str">
            <v>--</v>
          </cell>
        </row>
        <row r="103">
          <cell r="B103" t="str">
            <v>-</v>
          </cell>
          <cell r="F103" t="str">
            <v>-</v>
          </cell>
          <cell r="G103" t="str">
            <v>-</v>
          </cell>
          <cell r="H103" t="str">
            <v>-</v>
          </cell>
          <cell r="I103" t="str">
            <v>---</v>
          </cell>
          <cell r="J103" t="str">
            <v>--</v>
          </cell>
        </row>
        <row r="104">
          <cell r="B104" t="str">
            <v>-</v>
          </cell>
          <cell r="F104" t="str">
            <v>-</v>
          </cell>
          <cell r="G104" t="str">
            <v>-</v>
          </cell>
          <cell r="H104" t="str">
            <v>-</v>
          </cell>
          <cell r="I104" t="str">
            <v>---</v>
          </cell>
          <cell r="J104" t="str">
            <v>--</v>
          </cell>
        </row>
        <row r="105">
          <cell r="B105" t="str">
            <v>-</v>
          </cell>
          <cell r="F105" t="str">
            <v>-</v>
          </cell>
          <cell r="G105" t="str">
            <v>-</v>
          </cell>
          <cell r="H105" t="str">
            <v>-</v>
          </cell>
          <cell r="I105" t="str">
            <v>---</v>
          </cell>
          <cell r="J105" t="str">
            <v>--</v>
          </cell>
        </row>
        <row r="106">
          <cell r="B106" t="str">
            <v>-</v>
          </cell>
          <cell r="F106" t="str">
            <v>-</v>
          </cell>
          <cell r="G106" t="str">
            <v>-</v>
          </cell>
          <cell r="H106" t="str">
            <v>-</v>
          </cell>
          <cell r="I106" t="str">
            <v>---</v>
          </cell>
          <cell r="J106" t="str">
            <v>--</v>
          </cell>
        </row>
        <row r="107">
          <cell r="B107" t="str">
            <v>-</v>
          </cell>
          <cell r="F107" t="str">
            <v>-</v>
          </cell>
          <cell r="G107" t="str">
            <v>-</v>
          </cell>
          <cell r="H107" t="str">
            <v>-</v>
          </cell>
          <cell r="I107" t="str">
            <v>---</v>
          </cell>
          <cell r="J107" t="str">
            <v>--</v>
          </cell>
        </row>
        <row r="108">
          <cell r="B108" t="str">
            <v>-</v>
          </cell>
          <cell r="F108" t="str">
            <v>-</v>
          </cell>
          <cell r="G108" t="str">
            <v>-</v>
          </cell>
          <cell r="H108" t="str">
            <v>-</v>
          </cell>
          <cell r="I108" t="str">
            <v>---</v>
          </cell>
          <cell r="J108" t="str">
            <v>--</v>
          </cell>
        </row>
        <row r="109">
          <cell r="B109" t="str">
            <v>-</v>
          </cell>
          <cell r="F109" t="str">
            <v>-</v>
          </cell>
          <cell r="G109" t="str">
            <v>-</v>
          </cell>
          <cell r="H109" t="str">
            <v>-</v>
          </cell>
          <cell r="I109" t="str">
            <v>---</v>
          </cell>
          <cell r="J109" t="str">
            <v>--</v>
          </cell>
        </row>
        <row r="110">
          <cell r="B110" t="str">
            <v>-</v>
          </cell>
          <cell r="F110" t="str">
            <v>-</v>
          </cell>
          <cell r="G110" t="str">
            <v>-</v>
          </cell>
          <cell r="H110" t="str">
            <v>-</v>
          </cell>
          <cell r="I110" t="str">
            <v>---</v>
          </cell>
          <cell r="J110" t="str">
            <v>--</v>
          </cell>
        </row>
        <row r="111">
          <cell r="B111" t="str">
            <v>-</v>
          </cell>
          <cell r="F111" t="str">
            <v>-</v>
          </cell>
          <cell r="G111" t="str">
            <v>-</v>
          </cell>
          <cell r="H111" t="str">
            <v>-</v>
          </cell>
          <cell r="I111" t="str">
            <v>---</v>
          </cell>
          <cell r="J111" t="str">
            <v>--</v>
          </cell>
        </row>
        <row r="112">
          <cell r="B112" t="str">
            <v>-</v>
          </cell>
          <cell r="F112" t="str">
            <v>-</v>
          </cell>
          <cell r="G112" t="str">
            <v>-</v>
          </cell>
          <cell r="H112" t="str">
            <v>-</v>
          </cell>
          <cell r="I112" t="str">
            <v>---</v>
          </cell>
          <cell r="J112" t="str">
            <v>--</v>
          </cell>
        </row>
        <row r="113">
          <cell r="B113" t="str">
            <v>-</v>
          </cell>
          <cell r="F113" t="str">
            <v>-</v>
          </cell>
          <cell r="G113" t="str">
            <v>-</v>
          </cell>
          <cell r="H113" t="str">
            <v>-</v>
          </cell>
          <cell r="I113" t="str">
            <v>---</v>
          </cell>
          <cell r="J113" t="str">
            <v>--</v>
          </cell>
        </row>
        <row r="114">
          <cell r="B114" t="str">
            <v>-</v>
          </cell>
          <cell r="F114" t="str">
            <v>-</v>
          </cell>
          <cell r="G114" t="str">
            <v>-</v>
          </cell>
          <cell r="H114" t="str">
            <v>-</v>
          </cell>
          <cell r="I114" t="str">
            <v>---</v>
          </cell>
          <cell r="J114" t="str">
            <v>--</v>
          </cell>
        </row>
        <row r="115">
          <cell r="B115" t="str">
            <v>-</v>
          </cell>
          <cell r="F115" t="str">
            <v>-</v>
          </cell>
          <cell r="G115" t="str">
            <v>-</v>
          </cell>
          <cell r="H115" t="str">
            <v>-</v>
          </cell>
          <cell r="I115" t="str">
            <v>---</v>
          </cell>
          <cell r="J115" t="str">
            <v>--</v>
          </cell>
        </row>
        <row r="116">
          <cell r="B116" t="str">
            <v>-</v>
          </cell>
          <cell r="F116" t="str">
            <v>-</v>
          </cell>
          <cell r="G116" t="str">
            <v>-</v>
          </cell>
          <cell r="H116" t="str">
            <v>-</v>
          </cell>
          <cell r="I116" t="str">
            <v>---</v>
          </cell>
          <cell r="J116" t="str">
            <v>--</v>
          </cell>
        </row>
        <row r="117">
          <cell r="B117" t="str">
            <v>-</v>
          </cell>
          <cell r="F117" t="str">
            <v>-</v>
          </cell>
          <cell r="G117" t="str">
            <v>-</v>
          </cell>
          <cell r="H117" t="str">
            <v>-</v>
          </cell>
          <cell r="I117" t="str">
            <v>---</v>
          </cell>
          <cell r="J117" t="str">
            <v>--</v>
          </cell>
        </row>
        <row r="118">
          <cell r="B118" t="str">
            <v>-</v>
          </cell>
          <cell r="F118" t="str">
            <v>-</v>
          </cell>
          <cell r="G118" t="str">
            <v>-</v>
          </cell>
          <cell r="H118" t="str">
            <v>-</v>
          </cell>
          <cell r="I118" t="str">
            <v>---</v>
          </cell>
          <cell r="J118" t="str">
            <v>--</v>
          </cell>
        </row>
        <row r="119">
          <cell r="B119" t="str">
            <v>-</v>
          </cell>
          <cell r="F119" t="str">
            <v>-</v>
          </cell>
          <cell r="G119" t="str">
            <v>-</v>
          </cell>
          <cell r="H119" t="str">
            <v>-</v>
          </cell>
          <cell r="I119" t="str">
            <v>---</v>
          </cell>
          <cell r="J119" t="str">
            <v>--</v>
          </cell>
        </row>
        <row r="120">
          <cell r="B120" t="str">
            <v>-</v>
          </cell>
          <cell r="F120" t="str">
            <v>-</v>
          </cell>
          <cell r="G120" t="str">
            <v>-</v>
          </cell>
          <cell r="H120" t="str">
            <v>-</v>
          </cell>
          <cell r="I120" t="str">
            <v>---</v>
          </cell>
          <cell r="J120" t="str">
            <v>--</v>
          </cell>
        </row>
        <row r="121">
          <cell r="B121" t="str">
            <v>-</v>
          </cell>
          <cell r="F121" t="str">
            <v>-</v>
          </cell>
          <cell r="G121" t="str">
            <v>-</v>
          </cell>
          <cell r="H121" t="str">
            <v>-</v>
          </cell>
          <cell r="I121" t="str">
            <v>---</v>
          </cell>
          <cell r="J121" t="str">
            <v>--</v>
          </cell>
        </row>
        <row r="122">
          <cell r="B122" t="str">
            <v>-</v>
          </cell>
          <cell r="F122" t="str">
            <v>-</v>
          </cell>
          <cell r="G122" t="str">
            <v>-</v>
          </cell>
          <cell r="H122" t="str">
            <v>-</v>
          </cell>
          <cell r="I122" t="str">
            <v>---</v>
          </cell>
          <cell r="J122" t="str">
            <v>--</v>
          </cell>
        </row>
        <row r="123">
          <cell r="B123" t="str">
            <v>-</v>
          </cell>
          <cell r="F123" t="str">
            <v>-</v>
          </cell>
          <cell r="G123" t="str">
            <v>-</v>
          </cell>
          <cell r="H123" t="str">
            <v>-</v>
          </cell>
          <cell r="I123" t="str">
            <v>---</v>
          </cell>
          <cell r="J123" t="str">
            <v>--</v>
          </cell>
        </row>
        <row r="124">
          <cell r="B124" t="str">
            <v>-</v>
          </cell>
          <cell r="F124" t="str">
            <v>-</v>
          </cell>
          <cell r="G124" t="str">
            <v>-</v>
          </cell>
          <cell r="H124" t="str">
            <v>-</v>
          </cell>
          <cell r="I124" t="str">
            <v>---</v>
          </cell>
          <cell r="J124" t="str">
            <v>--</v>
          </cell>
        </row>
        <row r="125">
          <cell r="B125" t="str">
            <v>-</v>
          </cell>
          <cell r="F125" t="str">
            <v>-</v>
          </cell>
          <cell r="G125" t="str">
            <v>-</v>
          </cell>
          <cell r="H125" t="str">
            <v>-</v>
          </cell>
          <cell r="I125" t="str">
            <v>---</v>
          </cell>
          <cell r="J125" t="str">
            <v>--</v>
          </cell>
        </row>
        <row r="126">
          <cell r="B126" t="str">
            <v>-</v>
          </cell>
          <cell r="F126" t="str">
            <v>-</v>
          </cell>
          <cell r="G126" t="str">
            <v>-</v>
          </cell>
          <cell r="H126" t="str">
            <v>-</v>
          </cell>
          <cell r="I126" t="str">
            <v>---</v>
          </cell>
          <cell r="J126" t="str">
            <v>--</v>
          </cell>
        </row>
        <row r="127">
          <cell r="B127" t="str">
            <v>-</v>
          </cell>
          <cell r="F127" t="str">
            <v>-</v>
          </cell>
          <cell r="G127" t="str">
            <v>-</v>
          </cell>
          <cell r="H127" t="str">
            <v>-</v>
          </cell>
          <cell r="I127" t="str">
            <v>---</v>
          </cell>
          <cell r="J127" t="str">
            <v>--</v>
          </cell>
        </row>
        <row r="128">
          <cell r="B128" t="str">
            <v>-</v>
          </cell>
          <cell r="F128" t="str">
            <v>-</v>
          </cell>
          <cell r="G128" t="str">
            <v>-</v>
          </cell>
          <cell r="H128" t="str">
            <v>-</v>
          </cell>
          <cell r="I128" t="str">
            <v>---</v>
          </cell>
          <cell r="J128" t="str">
            <v>--</v>
          </cell>
        </row>
        <row r="129">
          <cell r="B129" t="str">
            <v>-</v>
          </cell>
          <cell r="F129" t="str">
            <v>-</v>
          </cell>
          <cell r="G129" t="str">
            <v>-</v>
          </cell>
          <cell r="H129" t="str">
            <v>-</v>
          </cell>
          <cell r="I129" t="str">
            <v>---</v>
          </cell>
          <cell r="J129" t="str">
            <v>--</v>
          </cell>
        </row>
        <row r="130">
          <cell r="B130" t="str">
            <v>-</v>
          </cell>
          <cell r="F130" t="str">
            <v>-</v>
          </cell>
          <cell r="G130" t="str">
            <v>-</v>
          </cell>
          <cell r="H130" t="str">
            <v>-</v>
          </cell>
          <cell r="I130" t="str">
            <v>---</v>
          </cell>
          <cell r="J130" t="str">
            <v>--</v>
          </cell>
        </row>
        <row r="131">
          <cell r="B131" t="str">
            <v>-</v>
          </cell>
          <cell r="F131" t="str">
            <v>-</v>
          </cell>
          <cell r="G131" t="str">
            <v>-</v>
          </cell>
          <cell r="H131" t="str">
            <v>-</v>
          </cell>
          <cell r="I131" t="str">
            <v>---</v>
          </cell>
          <cell r="J131" t="str">
            <v>--</v>
          </cell>
        </row>
        <row r="132">
          <cell r="B132" t="str">
            <v>-</v>
          </cell>
          <cell r="F132" t="str">
            <v>-</v>
          </cell>
          <cell r="G132" t="str">
            <v>-</v>
          </cell>
          <cell r="H132" t="str">
            <v>-</v>
          </cell>
          <cell r="I132" t="str">
            <v>---</v>
          </cell>
          <cell r="J132" t="str">
            <v>--</v>
          </cell>
        </row>
        <row r="133">
          <cell r="B133" t="str">
            <v>-</v>
          </cell>
          <cell r="F133" t="str">
            <v>-</v>
          </cell>
          <cell r="G133" t="str">
            <v>-</v>
          </cell>
          <cell r="H133" t="str">
            <v>-</v>
          </cell>
          <cell r="I133" t="str">
            <v>---</v>
          </cell>
          <cell r="J133" t="str">
            <v>--</v>
          </cell>
        </row>
        <row r="134">
          <cell r="B134" t="str">
            <v>-</v>
          </cell>
          <cell r="F134" t="str">
            <v>-</v>
          </cell>
          <cell r="G134" t="str">
            <v>-</v>
          </cell>
          <cell r="H134" t="str">
            <v>-</v>
          </cell>
          <cell r="I134" t="str">
            <v>---</v>
          </cell>
          <cell r="J134" t="str">
            <v>--</v>
          </cell>
        </row>
        <row r="135">
          <cell r="B135" t="str">
            <v>-</v>
          </cell>
          <cell r="F135" t="str">
            <v>-</v>
          </cell>
          <cell r="G135" t="str">
            <v>-</v>
          </cell>
          <cell r="H135" t="str">
            <v>-</v>
          </cell>
          <cell r="I135" t="str">
            <v>---</v>
          </cell>
          <cell r="J135" t="str">
            <v>--</v>
          </cell>
        </row>
        <row r="136">
          <cell r="B136" t="str">
            <v>-</v>
          </cell>
          <cell r="F136" t="str">
            <v>-</v>
          </cell>
          <cell r="G136" t="str">
            <v>-</v>
          </cell>
          <cell r="H136" t="str">
            <v>-</v>
          </cell>
          <cell r="I136" t="str">
            <v>---</v>
          </cell>
          <cell r="J136" t="str">
            <v>--</v>
          </cell>
        </row>
        <row r="137">
          <cell r="B137" t="str">
            <v>-</v>
          </cell>
          <cell r="F137" t="str">
            <v>-</v>
          </cell>
          <cell r="G137" t="str">
            <v>-</v>
          </cell>
          <cell r="H137" t="str">
            <v>-</v>
          </cell>
          <cell r="I137" t="str">
            <v>---</v>
          </cell>
          <cell r="J137" t="str">
            <v>--</v>
          </cell>
        </row>
        <row r="138">
          <cell r="B138" t="str">
            <v>-</v>
          </cell>
          <cell r="F138" t="str">
            <v>-</v>
          </cell>
          <cell r="G138" t="str">
            <v>-</v>
          </cell>
          <cell r="H138" t="str">
            <v>-</v>
          </cell>
          <cell r="I138" t="str">
            <v>---</v>
          </cell>
          <cell r="J138" t="str">
            <v>--</v>
          </cell>
        </row>
        <row r="139">
          <cell r="B139" t="str">
            <v>-</v>
          </cell>
          <cell r="F139" t="str">
            <v>-</v>
          </cell>
          <cell r="G139" t="str">
            <v>-</v>
          </cell>
          <cell r="H139" t="str">
            <v>-</v>
          </cell>
          <cell r="I139" t="str">
            <v>---</v>
          </cell>
          <cell r="J139" t="str">
            <v>--</v>
          </cell>
        </row>
        <row r="140">
          <cell r="B140" t="str">
            <v>-</v>
          </cell>
          <cell r="F140" t="str">
            <v>-</v>
          </cell>
          <cell r="G140" t="str">
            <v>-</v>
          </cell>
          <cell r="H140" t="str">
            <v>-</v>
          </cell>
          <cell r="I140" t="str">
            <v>---</v>
          </cell>
          <cell r="J140" t="str">
            <v>--</v>
          </cell>
        </row>
        <row r="141">
          <cell r="B141" t="str">
            <v>-</v>
          </cell>
          <cell r="F141" t="str">
            <v>-</v>
          </cell>
          <cell r="G141" t="str">
            <v>-</v>
          </cell>
          <cell r="H141" t="str">
            <v>-</v>
          </cell>
          <cell r="I141" t="str">
            <v>---</v>
          </cell>
          <cell r="J141" t="str">
            <v>--</v>
          </cell>
        </row>
        <row r="142">
          <cell r="B142" t="str">
            <v>-</v>
          </cell>
          <cell r="F142" t="str">
            <v>-</v>
          </cell>
          <cell r="G142" t="str">
            <v>-</v>
          </cell>
          <cell r="H142" t="str">
            <v>-</v>
          </cell>
          <cell r="I142" t="str">
            <v>---</v>
          </cell>
          <cell r="J142" t="str">
            <v>--</v>
          </cell>
        </row>
        <row r="143">
          <cell r="B143" t="str">
            <v>-</v>
          </cell>
          <cell r="F143" t="str">
            <v>-</v>
          </cell>
          <cell r="G143" t="str">
            <v>-</v>
          </cell>
          <cell r="H143" t="str">
            <v>-</v>
          </cell>
          <cell r="I143" t="str">
            <v>---</v>
          </cell>
          <cell r="J143" t="str">
            <v>--</v>
          </cell>
        </row>
        <row r="144">
          <cell r="B144" t="str">
            <v>-</v>
          </cell>
          <cell r="F144" t="str">
            <v>-</v>
          </cell>
          <cell r="G144" t="str">
            <v>-</v>
          </cell>
          <cell r="H144" t="str">
            <v>-</v>
          </cell>
          <cell r="I144" t="str">
            <v>---</v>
          </cell>
          <cell r="J144" t="str">
            <v>--</v>
          </cell>
        </row>
        <row r="145">
          <cell r="B145" t="str">
            <v>-</v>
          </cell>
          <cell r="F145" t="str">
            <v>-</v>
          </cell>
          <cell r="G145" t="str">
            <v>-</v>
          </cell>
          <cell r="H145" t="str">
            <v>-</v>
          </cell>
          <cell r="I145" t="str">
            <v>---</v>
          </cell>
          <cell r="J145" t="str">
            <v>--</v>
          </cell>
        </row>
        <row r="146">
          <cell r="B146" t="str">
            <v>-</v>
          </cell>
          <cell r="F146" t="str">
            <v>-</v>
          </cell>
          <cell r="G146" t="str">
            <v>-</v>
          </cell>
          <cell r="H146" t="str">
            <v>-</v>
          </cell>
          <cell r="I146" t="str">
            <v>---</v>
          </cell>
          <cell r="J146" t="str">
            <v>--</v>
          </cell>
        </row>
        <row r="147">
          <cell r="B147" t="str">
            <v>-</v>
          </cell>
          <cell r="F147" t="str">
            <v>-</v>
          </cell>
          <cell r="G147" t="str">
            <v>-</v>
          </cell>
          <cell r="H147" t="str">
            <v>-</v>
          </cell>
          <cell r="I147" t="str">
            <v>---</v>
          </cell>
          <cell r="J147" t="str">
            <v>--</v>
          </cell>
        </row>
        <row r="148">
          <cell r="B148" t="str">
            <v>-</v>
          </cell>
          <cell r="F148" t="str">
            <v>-</v>
          </cell>
          <cell r="G148" t="str">
            <v>-</v>
          </cell>
          <cell r="H148" t="str">
            <v>-</v>
          </cell>
          <cell r="I148" t="str">
            <v>---</v>
          </cell>
          <cell r="J148" t="str">
            <v>--</v>
          </cell>
        </row>
        <row r="149">
          <cell r="B149" t="str">
            <v>-</v>
          </cell>
          <cell r="F149" t="str">
            <v>-</v>
          </cell>
          <cell r="G149" t="str">
            <v>-</v>
          </cell>
          <cell r="H149" t="str">
            <v>-</v>
          </cell>
          <cell r="I149" t="str">
            <v>---</v>
          </cell>
          <cell r="J149" t="str">
            <v>--</v>
          </cell>
        </row>
        <row r="150">
          <cell r="B150" t="str">
            <v>-</v>
          </cell>
          <cell r="F150" t="str">
            <v>-</v>
          </cell>
          <cell r="G150" t="str">
            <v>-</v>
          </cell>
          <cell r="H150" t="str">
            <v>-</v>
          </cell>
          <cell r="I150" t="str">
            <v>---</v>
          </cell>
          <cell r="J150" t="str">
            <v>--</v>
          </cell>
        </row>
        <row r="151">
          <cell r="B151" t="str">
            <v>-</v>
          </cell>
          <cell r="F151" t="str">
            <v>-</v>
          </cell>
          <cell r="G151" t="str">
            <v>-</v>
          </cell>
          <cell r="H151" t="str">
            <v>-</v>
          </cell>
          <cell r="I151" t="str">
            <v>---</v>
          </cell>
          <cell r="J151" t="str">
            <v>--</v>
          </cell>
        </row>
        <row r="152">
          <cell r="B152" t="str">
            <v>-</v>
          </cell>
          <cell r="F152" t="str">
            <v>-</v>
          </cell>
          <cell r="G152" t="str">
            <v>-</v>
          </cell>
          <cell r="H152" t="str">
            <v>-</v>
          </cell>
          <cell r="I152" t="str">
            <v>---</v>
          </cell>
          <cell r="J152" t="str">
            <v>--</v>
          </cell>
        </row>
        <row r="153">
          <cell r="B153" t="str">
            <v>-</v>
          </cell>
          <cell r="F153" t="str">
            <v>-</v>
          </cell>
          <cell r="G153" t="str">
            <v>-</v>
          </cell>
          <cell r="H153" t="str">
            <v>-</v>
          </cell>
          <cell r="I153" t="str">
            <v>---</v>
          </cell>
          <cell r="J153" t="str">
            <v>--</v>
          </cell>
        </row>
        <row r="154">
          <cell r="B154" t="str">
            <v>-</v>
          </cell>
          <cell r="F154" t="str">
            <v>-</v>
          </cell>
          <cell r="G154" t="str">
            <v>-</v>
          </cell>
          <cell r="H154" t="str">
            <v>-</v>
          </cell>
          <cell r="I154" t="str">
            <v>---</v>
          </cell>
          <cell r="J154" t="str">
            <v>--</v>
          </cell>
        </row>
        <row r="155">
          <cell r="B155" t="str">
            <v>-</v>
          </cell>
          <cell r="F155" t="str">
            <v>-</v>
          </cell>
          <cell r="G155" t="str">
            <v>-</v>
          </cell>
          <cell r="H155" t="str">
            <v>-</v>
          </cell>
          <cell r="I155" t="str">
            <v>---</v>
          </cell>
          <cell r="J155" t="str">
            <v>--</v>
          </cell>
        </row>
        <row r="156">
          <cell r="B156" t="str">
            <v>-</v>
          </cell>
          <cell r="F156" t="str">
            <v>-</v>
          </cell>
          <cell r="G156" t="str">
            <v>-</v>
          </cell>
          <cell r="H156" t="str">
            <v>-</v>
          </cell>
          <cell r="I156" t="str">
            <v>---</v>
          </cell>
          <cell r="J156" t="str">
            <v>--</v>
          </cell>
        </row>
        <row r="157">
          <cell r="B157" t="str">
            <v>-</v>
          </cell>
          <cell r="F157" t="str">
            <v>-</v>
          </cell>
          <cell r="G157" t="str">
            <v>-</v>
          </cell>
          <cell r="H157" t="str">
            <v>-</v>
          </cell>
          <cell r="I157" t="str">
            <v>---</v>
          </cell>
          <cell r="J157" t="str">
            <v>--</v>
          </cell>
        </row>
        <row r="158">
          <cell r="B158" t="str">
            <v>-</v>
          </cell>
          <cell r="F158" t="str">
            <v>-</v>
          </cell>
          <cell r="G158" t="str">
            <v>-</v>
          </cell>
          <cell r="H158" t="str">
            <v>-</v>
          </cell>
          <cell r="I158" t="str">
            <v>---</v>
          </cell>
          <cell r="J158" t="str">
            <v>--</v>
          </cell>
        </row>
        <row r="159">
          <cell r="B159" t="str">
            <v>-</v>
          </cell>
          <cell r="F159" t="str">
            <v>-</v>
          </cell>
          <cell r="G159" t="str">
            <v>-</v>
          </cell>
          <cell r="H159" t="str">
            <v>-</v>
          </cell>
          <cell r="I159" t="str">
            <v>---</v>
          </cell>
          <cell r="J159" t="str">
            <v>--</v>
          </cell>
        </row>
        <row r="160">
          <cell r="B160" t="str">
            <v>-</v>
          </cell>
          <cell r="F160" t="str">
            <v>-</v>
          </cell>
          <cell r="G160" t="str">
            <v>-</v>
          </cell>
          <cell r="H160" t="str">
            <v>-</v>
          </cell>
          <cell r="I160" t="str">
            <v>---</v>
          </cell>
          <cell r="J160" t="str">
            <v>--</v>
          </cell>
        </row>
        <row r="161">
          <cell r="B161" t="str">
            <v>-</v>
          </cell>
          <cell r="F161" t="str">
            <v>-</v>
          </cell>
          <cell r="G161" t="str">
            <v>-</v>
          </cell>
          <cell r="H161" t="str">
            <v>-</v>
          </cell>
          <cell r="I161" t="str">
            <v>---</v>
          </cell>
          <cell r="J161" t="str">
            <v>--</v>
          </cell>
        </row>
        <row r="162">
          <cell r="B162" t="str">
            <v>-</v>
          </cell>
          <cell r="F162" t="str">
            <v>-</v>
          </cell>
          <cell r="G162" t="str">
            <v>-</v>
          </cell>
          <cell r="H162" t="str">
            <v>-</v>
          </cell>
          <cell r="I162" t="str">
            <v>---</v>
          </cell>
          <cell r="J162" t="str">
            <v>--</v>
          </cell>
        </row>
        <row r="163">
          <cell r="B163" t="str">
            <v>-</v>
          </cell>
          <cell r="F163" t="str">
            <v>-</v>
          </cell>
          <cell r="G163" t="str">
            <v>-</v>
          </cell>
          <cell r="H163" t="str">
            <v>-</v>
          </cell>
          <cell r="I163" t="str">
            <v>---</v>
          </cell>
          <cell r="J163" t="str">
            <v>--</v>
          </cell>
        </row>
        <row r="164">
          <cell r="B164" t="str">
            <v>-</v>
          </cell>
          <cell r="F164" t="str">
            <v>-</v>
          </cell>
          <cell r="G164" t="str">
            <v>-</v>
          </cell>
          <cell r="H164" t="str">
            <v>-</v>
          </cell>
          <cell r="I164" t="str">
            <v>---</v>
          </cell>
          <cell r="J164" t="str">
            <v>--</v>
          </cell>
        </row>
        <row r="165">
          <cell r="B165" t="str">
            <v>-</v>
          </cell>
          <cell r="F165" t="str">
            <v>-</v>
          </cell>
          <cell r="G165" t="str">
            <v>-</v>
          </cell>
          <cell r="H165" t="str">
            <v>-</v>
          </cell>
          <cell r="I165" t="str">
            <v>---</v>
          </cell>
          <cell r="J165" t="str">
            <v>--</v>
          </cell>
        </row>
        <row r="166">
          <cell r="B166" t="str">
            <v>-</v>
          </cell>
          <cell r="F166" t="str">
            <v>-</v>
          </cell>
          <cell r="G166" t="str">
            <v>-</v>
          </cell>
          <cell r="H166" t="str">
            <v>-</v>
          </cell>
          <cell r="I166" t="str">
            <v>---</v>
          </cell>
          <cell r="J166" t="str">
            <v>--</v>
          </cell>
        </row>
        <row r="167">
          <cell r="B167" t="str">
            <v>-</v>
          </cell>
          <cell r="F167" t="str">
            <v>-</v>
          </cell>
          <cell r="G167" t="str">
            <v>-</v>
          </cell>
          <cell r="H167" t="str">
            <v>-</v>
          </cell>
          <cell r="I167" t="str">
            <v>---</v>
          </cell>
          <cell r="J167" t="str">
            <v>--</v>
          </cell>
        </row>
        <row r="168">
          <cell r="B168" t="str">
            <v>-</v>
          </cell>
          <cell r="F168" t="str">
            <v>-</v>
          </cell>
          <cell r="G168" t="str">
            <v>-</v>
          </cell>
          <cell r="H168" t="str">
            <v>-</v>
          </cell>
          <cell r="I168" t="str">
            <v>---</v>
          </cell>
          <cell r="J168" t="str">
            <v>--</v>
          </cell>
        </row>
        <row r="169">
          <cell r="B169" t="str">
            <v>-</v>
          </cell>
          <cell r="F169" t="str">
            <v>-</v>
          </cell>
          <cell r="G169" t="str">
            <v>-</v>
          </cell>
          <cell r="H169" t="str">
            <v>-</v>
          </cell>
          <cell r="I169" t="str">
            <v>---</v>
          </cell>
          <cell r="J169" t="str">
            <v>--</v>
          </cell>
        </row>
        <row r="170">
          <cell r="B170" t="str">
            <v>-</v>
          </cell>
          <cell r="F170" t="str">
            <v>-</v>
          </cell>
          <cell r="G170" t="str">
            <v>-</v>
          </cell>
          <cell r="H170" t="str">
            <v>-</v>
          </cell>
          <cell r="I170" t="str">
            <v>---</v>
          </cell>
          <cell r="J170" t="str">
            <v>--</v>
          </cell>
        </row>
        <row r="171">
          <cell r="B171" t="str">
            <v>-</v>
          </cell>
          <cell r="F171" t="str">
            <v>-</v>
          </cell>
          <cell r="G171" t="str">
            <v>-</v>
          </cell>
          <cell r="H171" t="str">
            <v>-</v>
          </cell>
          <cell r="I171" t="str">
            <v>---</v>
          </cell>
          <cell r="J171" t="str">
            <v>--</v>
          </cell>
        </row>
        <row r="172">
          <cell r="B172" t="str">
            <v>-</v>
          </cell>
          <cell r="F172" t="str">
            <v>-</v>
          </cell>
          <cell r="G172" t="str">
            <v>-</v>
          </cell>
          <cell r="H172" t="str">
            <v>-</v>
          </cell>
          <cell r="I172" t="str">
            <v>---</v>
          </cell>
          <cell r="J172" t="str">
            <v>--</v>
          </cell>
        </row>
        <row r="173">
          <cell r="B173" t="str">
            <v>-</v>
          </cell>
          <cell r="F173" t="str">
            <v>-</v>
          </cell>
          <cell r="G173" t="str">
            <v>-</v>
          </cell>
          <cell r="H173" t="str">
            <v>-</v>
          </cell>
          <cell r="I173" t="str">
            <v>---</v>
          </cell>
          <cell r="J173" t="str">
            <v>--</v>
          </cell>
        </row>
        <row r="174">
          <cell r="B174" t="str">
            <v>-</v>
          </cell>
          <cell r="F174" t="str">
            <v>-</v>
          </cell>
          <cell r="G174" t="str">
            <v>-</v>
          </cell>
          <cell r="H174" t="str">
            <v>-</v>
          </cell>
          <cell r="I174" t="str">
            <v>---</v>
          </cell>
          <cell r="J174" t="str">
            <v>--</v>
          </cell>
        </row>
        <row r="175">
          <cell r="B175" t="str">
            <v>-</v>
          </cell>
          <cell r="F175" t="str">
            <v>-</v>
          </cell>
          <cell r="G175" t="str">
            <v>-</v>
          </cell>
          <cell r="H175" t="str">
            <v>-</v>
          </cell>
          <cell r="I175" t="str">
            <v>---</v>
          </cell>
          <cell r="J175" t="str">
            <v>--</v>
          </cell>
        </row>
        <row r="176">
          <cell r="B176" t="str">
            <v>-</v>
          </cell>
          <cell r="F176" t="str">
            <v>-</v>
          </cell>
          <cell r="G176" t="str">
            <v>-</v>
          </cell>
          <cell r="H176" t="str">
            <v>-</v>
          </cell>
          <cell r="I176" t="str">
            <v>---</v>
          </cell>
          <cell r="J176" t="str">
            <v>--</v>
          </cell>
        </row>
        <row r="177">
          <cell r="B177" t="str">
            <v>-</v>
          </cell>
          <cell r="F177" t="str">
            <v>-</v>
          </cell>
          <cell r="G177" t="str">
            <v>-</v>
          </cell>
          <cell r="H177" t="str">
            <v>-</v>
          </cell>
          <cell r="I177" t="str">
            <v>---</v>
          </cell>
          <cell r="J177" t="str">
            <v>--</v>
          </cell>
        </row>
        <row r="178">
          <cell r="B178" t="str">
            <v>-</v>
          </cell>
          <cell r="F178" t="str">
            <v>-</v>
          </cell>
          <cell r="G178" t="str">
            <v>-</v>
          </cell>
          <cell r="H178" t="str">
            <v>-</v>
          </cell>
          <cell r="I178" t="str">
            <v>---</v>
          </cell>
          <cell r="J178" t="str">
            <v>--</v>
          </cell>
        </row>
        <row r="179">
          <cell r="B179" t="str">
            <v>-</v>
          </cell>
          <cell r="F179" t="str">
            <v>-</v>
          </cell>
          <cell r="G179" t="str">
            <v>-</v>
          </cell>
          <cell r="H179" t="str">
            <v>-</v>
          </cell>
          <cell r="I179" t="str">
            <v>---</v>
          </cell>
          <cell r="J179" t="str">
            <v>--</v>
          </cell>
        </row>
        <row r="180">
          <cell r="B180" t="str">
            <v>-</v>
          </cell>
          <cell r="F180" t="str">
            <v>-</v>
          </cell>
          <cell r="G180" t="str">
            <v>-</v>
          </cell>
          <cell r="H180" t="str">
            <v>-</v>
          </cell>
          <cell r="I180" t="str">
            <v>---</v>
          </cell>
          <cell r="J180" t="str">
            <v>--</v>
          </cell>
        </row>
        <row r="181">
          <cell r="B181" t="str">
            <v>-</v>
          </cell>
          <cell r="F181" t="str">
            <v>-</v>
          </cell>
          <cell r="G181" t="str">
            <v>-</v>
          </cell>
          <cell r="H181" t="str">
            <v>-</v>
          </cell>
          <cell r="I181" t="str">
            <v>---</v>
          </cell>
          <cell r="J181" t="str">
            <v>--</v>
          </cell>
        </row>
        <row r="182">
          <cell r="B182" t="str">
            <v>-</v>
          </cell>
          <cell r="F182" t="str">
            <v>-</v>
          </cell>
          <cell r="G182" t="str">
            <v>-</v>
          </cell>
          <cell r="H182" t="str">
            <v>-</v>
          </cell>
          <cell r="I182" t="str">
            <v>---</v>
          </cell>
          <cell r="J182" t="str">
            <v>--</v>
          </cell>
        </row>
        <row r="183">
          <cell r="B183" t="str">
            <v>-</v>
          </cell>
          <cell r="F183" t="str">
            <v>-</v>
          </cell>
          <cell r="G183" t="str">
            <v>-</v>
          </cell>
          <cell r="H183" t="str">
            <v>-</v>
          </cell>
          <cell r="I183" t="str">
            <v>---</v>
          </cell>
          <cell r="J183" t="str">
            <v>--</v>
          </cell>
        </row>
        <row r="184">
          <cell r="B184" t="str">
            <v>-</v>
          </cell>
          <cell r="F184" t="str">
            <v>-</v>
          </cell>
          <cell r="G184" t="str">
            <v>-</v>
          </cell>
          <cell r="H184" t="str">
            <v>-</v>
          </cell>
          <cell r="I184" t="str">
            <v>---</v>
          </cell>
          <cell r="J184" t="str">
            <v>--</v>
          </cell>
        </row>
        <row r="185">
          <cell r="B185" t="str">
            <v>-</v>
          </cell>
          <cell r="F185" t="str">
            <v>-</v>
          </cell>
          <cell r="G185" t="str">
            <v>-</v>
          </cell>
          <cell r="H185" t="str">
            <v>-</v>
          </cell>
          <cell r="I185" t="str">
            <v>---</v>
          </cell>
          <cell r="J185" t="str">
            <v>--</v>
          </cell>
        </row>
        <row r="186">
          <cell r="B186" t="str">
            <v>-</v>
          </cell>
          <cell r="F186" t="str">
            <v>-</v>
          </cell>
          <cell r="G186" t="str">
            <v>-</v>
          </cell>
          <cell r="H186" t="str">
            <v>-</v>
          </cell>
          <cell r="I186" t="str">
            <v>---</v>
          </cell>
          <cell r="J186" t="str">
            <v>--</v>
          </cell>
        </row>
        <row r="187">
          <cell r="B187" t="str">
            <v>-</v>
          </cell>
          <cell r="F187" t="str">
            <v>-</v>
          </cell>
          <cell r="G187" t="str">
            <v>-</v>
          </cell>
          <cell r="H187" t="str">
            <v>-</v>
          </cell>
          <cell r="I187" t="str">
            <v>---</v>
          </cell>
          <cell r="J187" t="str">
            <v>--</v>
          </cell>
        </row>
        <row r="188">
          <cell r="B188" t="str">
            <v>-</v>
          </cell>
          <cell r="F188" t="str">
            <v>-</v>
          </cell>
          <cell r="G188" t="str">
            <v>-</v>
          </cell>
          <cell r="H188" t="str">
            <v>-</v>
          </cell>
          <cell r="I188" t="str">
            <v>---</v>
          </cell>
          <cell r="J188" t="str">
            <v>--</v>
          </cell>
        </row>
        <row r="189">
          <cell r="B189" t="str">
            <v>-</v>
          </cell>
          <cell r="F189" t="str">
            <v>-</v>
          </cell>
          <cell r="G189" t="str">
            <v>-</v>
          </cell>
          <cell r="H189" t="str">
            <v>-</v>
          </cell>
          <cell r="I189" t="str">
            <v>---</v>
          </cell>
          <cell r="J189" t="str">
            <v>--</v>
          </cell>
        </row>
        <row r="190">
          <cell r="B190" t="str">
            <v>-</v>
          </cell>
          <cell r="F190" t="str">
            <v>-</v>
          </cell>
          <cell r="G190" t="str">
            <v>-</v>
          </cell>
          <cell r="H190" t="str">
            <v>-</v>
          </cell>
          <cell r="I190" t="str">
            <v>---</v>
          </cell>
          <cell r="J190" t="str">
            <v>--</v>
          </cell>
        </row>
        <row r="191">
          <cell r="B191" t="str">
            <v>-</v>
          </cell>
          <cell r="F191" t="str">
            <v>-</v>
          </cell>
          <cell r="G191" t="str">
            <v>-</v>
          </cell>
          <cell r="H191" t="str">
            <v>-</v>
          </cell>
          <cell r="I191" t="str">
            <v>---</v>
          </cell>
          <cell r="J191" t="str">
            <v>--</v>
          </cell>
        </row>
        <row r="192">
          <cell r="B192" t="str">
            <v>-</v>
          </cell>
          <cell r="F192" t="str">
            <v>-</v>
          </cell>
          <cell r="G192" t="str">
            <v>-</v>
          </cell>
          <cell r="H192" t="str">
            <v>-</v>
          </cell>
          <cell r="I192" t="str">
            <v>---</v>
          </cell>
          <cell r="J192" t="str">
            <v>--</v>
          </cell>
        </row>
        <row r="193">
          <cell r="B193" t="str">
            <v>-</v>
          </cell>
          <cell r="F193" t="str">
            <v>-</v>
          </cell>
          <cell r="G193" t="str">
            <v>-</v>
          </cell>
          <cell r="H193" t="str">
            <v>-</v>
          </cell>
          <cell r="I193" t="str">
            <v>---</v>
          </cell>
          <cell r="J193" t="str">
            <v>--</v>
          </cell>
        </row>
        <row r="194">
          <cell r="B194" t="str">
            <v>-</v>
          </cell>
          <cell r="F194" t="str">
            <v>-</v>
          </cell>
          <cell r="G194" t="str">
            <v>-</v>
          </cell>
          <cell r="H194" t="str">
            <v>-</v>
          </cell>
          <cell r="I194" t="str">
            <v>---</v>
          </cell>
          <cell r="J194" t="str">
            <v>--</v>
          </cell>
        </row>
        <row r="195">
          <cell r="B195" t="str">
            <v>-</v>
          </cell>
          <cell r="F195" t="str">
            <v>-</v>
          </cell>
          <cell r="G195" t="str">
            <v>-</v>
          </cell>
          <cell r="H195" t="str">
            <v>-</v>
          </cell>
          <cell r="I195" t="str">
            <v>---</v>
          </cell>
          <cell r="J195" t="str">
            <v>--</v>
          </cell>
        </row>
        <row r="196">
          <cell r="B196" t="str">
            <v>-</v>
          </cell>
          <cell r="F196" t="str">
            <v>-</v>
          </cell>
          <cell r="G196" t="str">
            <v>-</v>
          </cell>
          <cell r="H196" t="str">
            <v>-</v>
          </cell>
          <cell r="I196" t="str">
            <v>---</v>
          </cell>
          <cell r="J196" t="str">
            <v>--</v>
          </cell>
        </row>
        <row r="197">
          <cell r="B197" t="str">
            <v>-</v>
          </cell>
          <cell r="F197" t="str">
            <v>-</v>
          </cell>
          <cell r="G197" t="str">
            <v>-</v>
          </cell>
          <cell r="H197" t="str">
            <v>-</v>
          </cell>
          <cell r="I197" t="str">
            <v>---</v>
          </cell>
          <cell r="J197" t="str">
            <v>--</v>
          </cell>
        </row>
        <row r="198">
          <cell r="B198" t="str">
            <v>-</v>
          </cell>
          <cell r="F198" t="str">
            <v>-</v>
          </cell>
          <cell r="G198" t="str">
            <v>-</v>
          </cell>
          <cell r="H198" t="str">
            <v>-</v>
          </cell>
          <cell r="I198" t="str">
            <v>---</v>
          </cell>
          <cell r="J198" t="str">
            <v>--</v>
          </cell>
        </row>
        <row r="199">
          <cell r="B199" t="str">
            <v>-</v>
          </cell>
          <cell r="F199" t="str">
            <v>-</v>
          </cell>
          <cell r="G199" t="str">
            <v>-</v>
          </cell>
          <cell r="H199" t="str">
            <v>-</v>
          </cell>
          <cell r="I199" t="str">
            <v>---</v>
          </cell>
          <cell r="J199" t="str">
            <v>--</v>
          </cell>
        </row>
        <row r="200">
          <cell r="B200" t="str">
            <v>----------</v>
          </cell>
          <cell r="F200" t="str">
            <v>----------</v>
          </cell>
          <cell r="G200" t="str">
            <v>----------</v>
          </cell>
          <cell r="H200" t="str">
            <v>----------</v>
          </cell>
          <cell r="I200" t="str">
            <v>------------------------------</v>
          </cell>
          <cell r="J200" t="str">
            <v>--------------------</v>
          </cell>
        </row>
        <row r="201">
          <cell r="B201" t="str">
            <v>-</v>
          </cell>
          <cell r="F201" t="str">
            <v>-</v>
          </cell>
          <cell r="G201" t="str">
            <v>-</v>
          </cell>
          <cell r="H201" t="str">
            <v>-</v>
          </cell>
          <cell r="I201" t="str">
            <v>---</v>
          </cell>
          <cell r="J201" t="str">
            <v>--</v>
          </cell>
        </row>
        <row r="202">
          <cell r="B202" t="str">
            <v>-</v>
          </cell>
          <cell r="F202" t="str">
            <v>-</v>
          </cell>
          <cell r="G202" t="str">
            <v>-</v>
          </cell>
          <cell r="H202" t="str">
            <v>-</v>
          </cell>
          <cell r="I202" t="str">
            <v>---</v>
          </cell>
          <cell r="J202" t="str">
            <v>--</v>
          </cell>
        </row>
        <row r="203">
          <cell r="B203" t="str">
            <v>-</v>
          </cell>
          <cell r="F203" t="str">
            <v>-</v>
          </cell>
          <cell r="G203" t="str">
            <v>-</v>
          </cell>
          <cell r="H203" t="str">
            <v>-</v>
          </cell>
          <cell r="I203" t="str">
            <v>---</v>
          </cell>
          <cell r="J203" t="str">
            <v>--</v>
          </cell>
        </row>
        <row r="204">
          <cell r="B204" t="str">
            <v>-</v>
          </cell>
          <cell r="F204" t="str">
            <v>-</v>
          </cell>
          <cell r="G204" t="str">
            <v>-</v>
          </cell>
          <cell r="H204" t="str">
            <v>-</v>
          </cell>
          <cell r="I204" t="str">
            <v>---</v>
          </cell>
          <cell r="J204" t="str">
            <v>--</v>
          </cell>
        </row>
        <row r="205">
          <cell r="B205" t="str">
            <v>-</v>
          </cell>
          <cell r="F205" t="str">
            <v>-</v>
          </cell>
          <cell r="G205" t="str">
            <v>-</v>
          </cell>
          <cell r="H205" t="str">
            <v>-</v>
          </cell>
          <cell r="I205" t="str">
            <v>---</v>
          </cell>
          <cell r="J205" t="str">
            <v>--</v>
          </cell>
        </row>
        <row r="206">
          <cell r="B206" t="str">
            <v>-</v>
          </cell>
          <cell r="F206" t="str">
            <v>-</v>
          </cell>
          <cell r="G206" t="str">
            <v>-</v>
          </cell>
          <cell r="H206" t="str">
            <v>-</v>
          </cell>
          <cell r="I206" t="str">
            <v>---</v>
          </cell>
          <cell r="J206" t="str">
            <v>--</v>
          </cell>
        </row>
        <row r="207">
          <cell r="B207" t="str">
            <v>-</v>
          </cell>
          <cell r="F207" t="str">
            <v>-</v>
          </cell>
          <cell r="G207" t="str">
            <v>-</v>
          </cell>
          <cell r="H207" t="str">
            <v>-</v>
          </cell>
          <cell r="I207" t="str">
            <v>---</v>
          </cell>
          <cell r="J207" t="str">
            <v>--</v>
          </cell>
        </row>
        <row r="208">
          <cell r="B208" t="str">
            <v>-</v>
          </cell>
          <cell r="F208" t="str">
            <v>-</v>
          </cell>
          <cell r="G208" t="str">
            <v>-</v>
          </cell>
          <cell r="H208" t="str">
            <v>-</v>
          </cell>
          <cell r="I208" t="str">
            <v>---</v>
          </cell>
          <cell r="J208" t="str">
            <v>--</v>
          </cell>
        </row>
        <row r="209">
          <cell r="B209" t="str">
            <v>-</v>
          </cell>
          <cell r="F209" t="str">
            <v>-</v>
          </cell>
          <cell r="G209" t="str">
            <v>-</v>
          </cell>
          <cell r="H209" t="str">
            <v>-</v>
          </cell>
          <cell r="I209" t="str">
            <v>---</v>
          </cell>
          <cell r="J209" t="str">
            <v>--</v>
          </cell>
        </row>
        <row r="210">
          <cell r="B210" t="str">
            <v>-</v>
          </cell>
          <cell r="F210" t="str">
            <v>-</v>
          </cell>
          <cell r="G210" t="str">
            <v>-</v>
          </cell>
          <cell r="H210" t="str">
            <v>-</v>
          </cell>
          <cell r="I210" t="str">
            <v>---</v>
          </cell>
          <cell r="J210" t="str">
            <v>--</v>
          </cell>
        </row>
        <row r="211">
          <cell r="B211" t="str">
            <v>-</v>
          </cell>
          <cell r="F211" t="str">
            <v>-</v>
          </cell>
          <cell r="G211" t="str">
            <v>-</v>
          </cell>
          <cell r="H211" t="str">
            <v>-</v>
          </cell>
          <cell r="I211" t="str">
            <v>---</v>
          </cell>
          <cell r="J211" t="str">
            <v>--</v>
          </cell>
        </row>
        <row r="212">
          <cell r="B212" t="str">
            <v>-</v>
          </cell>
          <cell r="F212" t="str">
            <v>-</v>
          </cell>
          <cell r="G212" t="str">
            <v>-</v>
          </cell>
          <cell r="H212" t="str">
            <v>-</v>
          </cell>
          <cell r="I212" t="str">
            <v>---</v>
          </cell>
          <cell r="J212" t="str">
            <v>--</v>
          </cell>
        </row>
        <row r="213">
          <cell r="B213" t="str">
            <v>-</v>
          </cell>
          <cell r="F213" t="str">
            <v>-</v>
          </cell>
          <cell r="G213" t="str">
            <v>-</v>
          </cell>
          <cell r="H213" t="str">
            <v>-</v>
          </cell>
          <cell r="I213" t="str">
            <v>---</v>
          </cell>
          <cell r="J213" t="str">
            <v>--</v>
          </cell>
        </row>
        <row r="214">
          <cell r="B214" t="str">
            <v>-</v>
          </cell>
          <cell r="F214" t="str">
            <v>-</v>
          </cell>
          <cell r="G214" t="str">
            <v>-</v>
          </cell>
          <cell r="H214" t="str">
            <v>-</v>
          </cell>
          <cell r="I214" t="str">
            <v>---</v>
          </cell>
          <cell r="J214" t="str">
            <v>--</v>
          </cell>
        </row>
        <row r="215">
          <cell r="B215" t="str">
            <v>-</v>
          </cell>
          <cell r="F215" t="str">
            <v>-</v>
          </cell>
          <cell r="G215" t="str">
            <v>-</v>
          </cell>
          <cell r="H215" t="str">
            <v>-</v>
          </cell>
          <cell r="I215" t="str">
            <v>---</v>
          </cell>
          <cell r="J215" t="str">
            <v>--</v>
          </cell>
        </row>
        <row r="216">
          <cell r="B216" t="str">
            <v>-</v>
          </cell>
          <cell r="F216" t="str">
            <v>-</v>
          </cell>
          <cell r="G216" t="str">
            <v>-</v>
          </cell>
          <cell r="H216" t="str">
            <v>-</v>
          </cell>
          <cell r="I216" t="str">
            <v>---</v>
          </cell>
          <cell r="J216" t="str">
            <v>--</v>
          </cell>
        </row>
        <row r="217">
          <cell r="B217" t="str">
            <v>-</v>
          </cell>
          <cell r="F217" t="str">
            <v>-</v>
          </cell>
          <cell r="G217" t="str">
            <v>-</v>
          </cell>
          <cell r="H217" t="str">
            <v>-</v>
          </cell>
          <cell r="I217" t="str">
            <v>---</v>
          </cell>
          <cell r="J217" t="str">
            <v>--</v>
          </cell>
        </row>
        <row r="218">
          <cell r="B218" t="str">
            <v>-</v>
          </cell>
          <cell r="F218" t="str">
            <v>-</v>
          </cell>
          <cell r="G218" t="str">
            <v>-</v>
          </cell>
          <cell r="H218" t="str">
            <v>-</v>
          </cell>
          <cell r="I218" t="str">
            <v>---</v>
          </cell>
          <cell r="J218" t="str">
            <v>--</v>
          </cell>
        </row>
        <row r="219">
          <cell r="B219" t="str">
            <v>-</v>
          </cell>
          <cell r="F219" t="str">
            <v>-</v>
          </cell>
          <cell r="G219" t="str">
            <v>-</v>
          </cell>
          <cell r="H219" t="str">
            <v>-</v>
          </cell>
          <cell r="I219" t="str">
            <v>---</v>
          </cell>
          <cell r="J219" t="str">
            <v>--</v>
          </cell>
        </row>
        <row r="220">
          <cell r="B220" t="str">
            <v>-</v>
          </cell>
          <cell r="F220" t="str">
            <v>-</v>
          </cell>
          <cell r="G220" t="str">
            <v>-</v>
          </cell>
          <cell r="H220" t="str">
            <v>-</v>
          </cell>
          <cell r="I220" t="str">
            <v>---</v>
          </cell>
          <cell r="J220" t="str">
            <v>--</v>
          </cell>
        </row>
        <row r="221">
          <cell r="B221" t="str">
            <v>-</v>
          </cell>
          <cell r="F221" t="str">
            <v>-</v>
          </cell>
          <cell r="G221" t="str">
            <v>-</v>
          </cell>
          <cell r="H221" t="str">
            <v>-</v>
          </cell>
          <cell r="I221" t="str">
            <v>---</v>
          </cell>
          <cell r="J221" t="str">
            <v>--</v>
          </cell>
        </row>
        <row r="222">
          <cell r="B222" t="str">
            <v>-</v>
          </cell>
          <cell r="F222" t="str">
            <v>-</v>
          </cell>
          <cell r="G222" t="str">
            <v>-</v>
          </cell>
          <cell r="H222" t="str">
            <v>-</v>
          </cell>
          <cell r="I222" t="str">
            <v>---</v>
          </cell>
          <cell r="J222" t="str">
            <v>--</v>
          </cell>
        </row>
        <row r="223">
          <cell r="B223" t="str">
            <v>-</v>
          </cell>
          <cell r="F223" t="str">
            <v>-</v>
          </cell>
          <cell r="G223" t="str">
            <v>-</v>
          </cell>
          <cell r="H223" t="str">
            <v>-</v>
          </cell>
          <cell r="I223" t="str">
            <v>---</v>
          </cell>
          <cell r="J223" t="str">
            <v>--</v>
          </cell>
        </row>
        <row r="224">
          <cell r="B224" t="str">
            <v>-</v>
          </cell>
          <cell r="F224" t="str">
            <v>-</v>
          </cell>
          <cell r="G224" t="str">
            <v>-</v>
          </cell>
          <cell r="H224" t="str">
            <v>-</v>
          </cell>
          <cell r="I224" t="str">
            <v>---</v>
          </cell>
          <cell r="J224" t="str">
            <v>--</v>
          </cell>
        </row>
        <row r="225">
          <cell r="B225" t="str">
            <v>-</v>
          </cell>
          <cell r="F225" t="str">
            <v>-</v>
          </cell>
          <cell r="G225" t="str">
            <v>-</v>
          </cell>
          <cell r="H225" t="str">
            <v>-</v>
          </cell>
          <cell r="I225" t="str">
            <v>---</v>
          </cell>
          <cell r="J225" t="str">
            <v>--</v>
          </cell>
        </row>
        <row r="226">
          <cell r="B226" t="str">
            <v>-</v>
          </cell>
          <cell r="F226" t="str">
            <v>-</v>
          </cell>
          <cell r="G226" t="str">
            <v>-</v>
          </cell>
          <cell r="H226" t="str">
            <v>-</v>
          </cell>
          <cell r="I226" t="str">
            <v>---</v>
          </cell>
          <cell r="J226" t="str">
            <v>--</v>
          </cell>
        </row>
        <row r="227">
          <cell r="B227" t="str">
            <v>-</v>
          </cell>
          <cell r="F227" t="str">
            <v>-</v>
          </cell>
          <cell r="G227" t="str">
            <v>-</v>
          </cell>
          <cell r="H227" t="str">
            <v>-</v>
          </cell>
          <cell r="I227" t="str">
            <v>---</v>
          </cell>
          <cell r="J227" t="str">
            <v>--</v>
          </cell>
        </row>
        <row r="228">
          <cell r="B228" t="str">
            <v>-</v>
          </cell>
          <cell r="F228" t="str">
            <v>-</v>
          </cell>
          <cell r="G228" t="str">
            <v>-</v>
          </cell>
          <cell r="H228" t="str">
            <v>-</v>
          </cell>
          <cell r="I228" t="str">
            <v>---</v>
          </cell>
          <cell r="J228" t="str">
            <v>--</v>
          </cell>
        </row>
        <row r="229">
          <cell r="B229" t="str">
            <v>-</v>
          </cell>
          <cell r="F229" t="str">
            <v>-</v>
          </cell>
          <cell r="G229" t="str">
            <v>-</v>
          </cell>
          <cell r="H229" t="str">
            <v>-</v>
          </cell>
          <cell r="I229" t="str">
            <v>---</v>
          </cell>
          <cell r="J229" t="str">
            <v>--</v>
          </cell>
        </row>
        <row r="230">
          <cell r="B230" t="str">
            <v>-</v>
          </cell>
          <cell r="F230" t="str">
            <v>-</v>
          </cell>
          <cell r="G230" t="str">
            <v>-</v>
          </cell>
          <cell r="H230" t="str">
            <v>-</v>
          </cell>
          <cell r="I230" t="str">
            <v>---</v>
          </cell>
          <cell r="J230" t="str">
            <v>--</v>
          </cell>
        </row>
        <row r="231">
          <cell r="B231" t="str">
            <v>-</v>
          </cell>
          <cell r="F231" t="str">
            <v>-</v>
          </cell>
          <cell r="G231" t="str">
            <v>-</v>
          </cell>
          <cell r="H231" t="str">
            <v>-</v>
          </cell>
          <cell r="I231" t="str">
            <v>---</v>
          </cell>
          <cell r="J231" t="str">
            <v>--</v>
          </cell>
        </row>
        <row r="232">
          <cell r="B232" t="str">
            <v>-</v>
          </cell>
          <cell r="F232" t="str">
            <v>-</v>
          </cell>
          <cell r="G232" t="str">
            <v>-</v>
          </cell>
          <cell r="H232" t="str">
            <v>-</v>
          </cell>
          <cell r="I232" t="str">
            <v>---</v>
          </cell>
          <cell r="J232" t="str">
            <v>--</v>
          </cell>
        </row>
        <row r="233">
          <cell r="B233" t="str">
            <v>-</v>
          </cell>
          <cell r="F233" t="str">
            <v>-</v>
          </cell>
          <cell r="G233" t="str">
            <v>-</v>
          </cell>
          <cell r="H233" t="str">
            <v>-</v>
          </cell>
          <cell r="I233" t="str">
            <v>---</v>
          </cell>
          <cell r="J233" t="str">
            <v>--</v>
          </cell>
        </row>
        <row r="234">
          <cell r="B234" t="str">
            <v>-</v>
          </cell>
          <cell r="F234" t="str">
            <v>-</v>
          </cell>
          <cell r="G234" t="str">
            <v>-</v>
          </cell>
          <cell r="H234" t="str">
            <v>-</v>
          </cell>
          <cell r="I234" t="str">
            <v>---</v>
          </cell>
          <cell r="J234" t="str">
            <v>--</v>
          </cell>
        </row>
        <row r="235">
          <cell r="B235" t="str">
            <v>-</v>
          </cell>
          <cell r="F235" t="str">
            <v>-</v>
          </cell>
          <cell r="G235" t="str">
            <v>-</v>
          </cell>
          <cell r="H235" t="str">
            <v>-</v>
          </cell>
          <cell r="I235" t="str">
            <v>---</v>
          </cell>
          <cell r="J235" t="str">
            <v>--</v>
          </cell>
        </row>
        <row r="236">
          <cell r="B236" t="str">
            <v>-</v>
          </cell>
          <cell r="F236" t="str">
            <v>-</v>
          </cell>
          <cell r="G236" t="str">
            <v>-</v>
          </cell>
          <cell r="H236" t="str">
            <v>-</v>
          </cell>
          <cell r="I236" t="str">
            <v>---</v>
          </cell>
          <cell r="J236" t="str">
            <v>--</v>
          </cell>
        </row>
        <row r="237">
          <cell r="B237" t="str">
            <v>-</v>
          </cell>
          <cell r="F237" t="str">
            <v>-</v>
          </cell>
          <cell r="G237" t="str">
            <v>-</v>
          </cell>
          <cell r="H237" t="str">
            <v>-</v>
          </cell>
          <cell r="I237" t="str">
            <v>---</v>
          </cell>
          <cell r="J237" t="str">
            <v>--</v>
          </cell>
        </row>
        <row r="238">
          <cell r="B238" t="str">
            <v>-</v>
          </cell>
          <cell r="F238" t="str">
            <v>-</v>
          </cell>
          <cell r="G238" t="str">
            <v>-</v>
          </cell>
          <cell r="H238" t="str">
            <v>-</v>
          </cell>
          <cell r="I238" t="str">
            <v>---</v>
          </cell>
          <cell r="J238" t="str">
            <v>--</v>
          </cell>
        </row>
        <row r="239">
          <cell r="B239" t="str">
            <v>-</v>
          </cell>
          <cell r="F239" t="str">
            <v>-</v>
          </cell>
          <cell r="G239" t="str">
            <v>-</v>
          </cell>
          <cell r="H239" t="str">
            <v>-</v>
          </cell>
          <cell r="I239" t="str">
            <v>---</v>
          </cell>
          <cell r="J239" t="str">
            <v>--</v>
          </cell>
        </row>
        <row r="240">
          <cell r="B240" t="str">
            <v>-</v>
          </cell>
          <cell r="F240" t="str">
            <v>-</v>
          </cell>
          <cell r="G240" t="str">
            <v>-</v>
          </cell>
          <cell r="H240" t="str">
            <v>-</v>
          </cell>
          <cell r="I240" t="str">
            <v>---</v>
          </cell>
          <cell r="J240" t="str">
            <v>--</v>
          </cell>
        </row>
        <row r="241">
          <cell r="B241" t="str">
            <v>-</v>
          </cell>
          <cell r="F241" t="str">
            <v>-</v>
          </cell>
          <cell r="G241" t="str">
            <v>-</v>
          </cell>
          <cell r="H241" t="str">
            <v>-</v>
          </cell>
          <cell r="I241" t="str">
            <v>---</v>
          </cell>
          <cell r="J241" t="str">
            <v>--</v>
          </cell>
        </row>
        <row r="242">
          <cell r="B242" t="str">
            <v>-</v>
          </cell>
          <cell r="F242" t="str">
            <v>-</v>
          </cell>
          <cell r="G242" t="str">
            <v>-</v>
          </cell>
          <cell r="H242" t="str">
            <v>-</v>
          </cell>
          <cell r="I242" t="str">
            <v>---</v>
          </cell>
          <cell r="J242" t="str">
            <v>--</v>
          </cell>
        </row>
        <row r="243">
          <cell r="B243" t="str">
            <v>-</v>
          </cell>
          <cell r="F243" t="str">
            <v>-</v>
          </cell>
          <cell r="G243" t="str">
            <v>-</v>
          </cell>
          <cell r="H243" t="str">
            <v>-</v>
          </cell>
          <cell r="I243" t="str">
            <v>---</v>
          </cell>
          <cell r="J243" t="str">
            <v>--</v>
          </cell>
        </row>
        <row r="244">
          <cell r="B244" t="str">
            <v>-</v>
          </cell>
          <cell r="F244" t="str">
            <v>-</v>
          </cell>
          <cell r="G244" t="str">
            <v>-</v>
          </cell>
          <cell r="H244" t="str">
            <v>-</v>
          </cell>
          <cell r="I244" t="str">
            <v>---</v>
          </cell>
          <cell r="J244" t="str">
            <v>--</v>
          </cell>
        </row>
        <row r="245">
          <cell r="B245" t="str">
            <v>-</v>
          </cell>
          <cell r="F245" t="str">
            <v>-</v>
          </cell>
          <cell r="G245" t="str">
            <v>-</v>
          </cell>
          <cell r="H245" t="str">
            <v>-</v>
          </cell>
          <cell r="I245" t="str">
            <v>---</v>
          </cell>
          <cell r="J245" t="str">
            <v>--</v>
          </cell>
        </row>
        <row r="246">
          <cell r="B246" t="str">
            <v>-</v>
          </cell>
          <cell r="F246" t="str">
            <v>-</v>
          </cell>
          <cell r="G246" t="str">
            <v>-</v>
          </cell>
          <cell r="H246" t="str">
            <v>-</v>
          </cell>
          <cell r="I246" t="str">
            <v>---</v>
          </cell>
          <cell r="J246" t="str">
            <v>--</v>
          </cell>
        </row>
        <row r="247">
          <cell r="B247" t="str">
            <v>-</v>
          </cell>
          <cell r="F247" t="str">
            <v>-</v>
          </cell>
          <cell r="G247" t="str">
            <v>-</v>
          </cell>
          <cell r="H247" t="str">
            <v>-</v>
          </cell>
          <cell r="I247" t="str">
            <v>---</v>
          </cell>
          <cell r="J247" t="str">
            <v>--</v>
          </cell>
        </row>
        <row r="248">
          <cell r="B248" t="str">
            <v>-</v>
          </cell>
          <cell r="F248" t="str">
            <v>-</v>
          </cell>
          <cell r="G248" t="str">
            <v>-</v>
          </cell>
          <cell r="H248" t="str">
            <v>-</v>
          </cell>
          <cell r="I248" t="str">
            <v>---</v>
          </cell>
          <cell r="J248" t="str">
            <v>--</v>
          </cell>
        </row>
        <row r="249">
          <cell r="B249" t="str">
            <v>-</v>
          </cell>
          <cell r="F249" t="str">
            <v>-</v>
          </cell>
          <cell r="G249" t="str">
            <v>-</v>
          </cell>
          <cell r="H249" t="str">
            <v>-</v>
          </cell>
          <cell r="I249" t="str">
            <v>---</v>
          </cell>
          <cell r="J249" t="str">
            <v>--</v>
          </cell>
        </row>
        <row r="250">
          <cell r="B250" t="str">
            <v>-</v>
          </cell>
          <cell r="F250" t="str">
            <v>-</v>
          </cell>
          <cell r="G250" t="str">
            <v>-</v>
          </cell>
          <cell r="H250" t="str">
            <v>-</v>
          </cell>
          <cell r="I250" t="str">
            <v>---</v>
          </cell>
          <cell r="J250" t="str">
            <v>--</v>
          </cell>
        </row>
        <row r="251">
          <cell r="B251" t="str">
            <v>-</v>
          </cell>
          <cell r="F251" t="str">
            <v>-</v>
          </cell>
          <cell r="G251" t="str">
            <v>-</v>
          </cell>
          <cell r="H251" t="str">
            <v>-</v>
          </cell>
          <cell r="I251" t="str">
            <v>---</v>
          </cell>
          <cell r="J251" t="str">
            <v>--</v>
          </cell>
        </row>
        <row r="252">
          <cell r="B252" t="str">
            <v>-</v>
          </cell>
          <cell r="F252" t="str">
            <v>-</v>
          </cell>
          <cell r="G252" t="str">
            <v>-</v>
          </cell>
          <cell r="H252" t="str">
            <v>-</v>
          </cell>
          <cell r="I252" t="str">
            <v>---</v>
          </cell>
          <cell r="J252" t="str">
            <v>--</v>
          </cell>
        </row>
        <row r="253">
          <cell r="B253" t="str">
            <v>-</v>
          </cell>
          <cell r="F253" t="str">
            <v>-</v>
          </cell>
          <cell r="G253" t="str">
            <v>-</v>
          </cell>
          <cell r="H253" t="str">
            <v>-</v>
          </cell>
          <cell r="I253" t="str">
            <v>---</v>
          </cell>
          <cell r="J253" t="str">
            <v>--</v>
          </cell>
        </row>
        <row r="254">
          <cell r="B254" t="str">
            <v>-</v>
          </cell>
          <cell r="F254" t="str">
            <v>-</v>
          </cell>
          <cell r="G254" t="str">
            <v>-</v>
          </cell>
          <cell r="H254" t="str">
            <v>-</v>
          </cell>
          <cell r="I254" t="str">
            <v>---</v>
          </cell>
          <cell r="J254" t="str">
            <v>--</v>
          </cell>
        </row>
        <row r="255">
          <cell r="B255" t="str">
            <v>-</v>
          </cell>
          <cell r="F255" t="str">
            <v>-</v>
          </cell>
          <cell r="G255" t="str">
            <v>-</v>
          </cell>
          <cell r="H255" t="str">
            <v>-</v>
          </cell>
          <cell r="I255" t="str">
            <v>---</v>
          </cell>
          <cell r="J255" t="str">
            <v>--</v>
          </cell>
        </row>
        <row r="256">
          <cell r="B256" t="str">
            <v>-</v>
          </cell>
          <cell r="F256" t="str">
            <v>-</v>
          </cell>
          <cell r="G256" t="str">
            <v>-</v>
          </cell>
          <cell r="H256" t="str">
            <v>-</v>
          </cell>
          <cell r="I256" t="str">
            <v>---</v>
          </cell>
          <cell r="J256" t="str">
            <v>--</v>
          </cell>
        </row>
        <row r="257">
          <cell r="B257" t="str">
            <v>-</v>
          </cell>
          <cell r="F257" t="str">
            <v>-</v>
          </cell>
          <cell r="G257" t="str">
            <v>-</v>
          </cell>
          <cell r="H257" t="str">
            <v>-</v>
          </cell>
          <cell r="I257" t="str">
            <v>---</v>
          </cell>
          <cell r="J257" t="str">
            <v>--</v>
          </cell>
        </row>
        <row r="258">
          <cell r="B258" t="str">
            <v>-</v>
          </cell>
          <cell r="F258" t="str">
            <v>-</v>
          </cell>
          <cell r="G258" t="str">
            <v>-</v>
          </cell>
          <cell r="H258" t="str">
            <v>-</v>
          </cell>
          <cell r="I258" t="str">
            <v>---</v>
          </cell>
          <cell r="J258" t="str">
            <v>--</v>
          </cell>
        </row>
        <row r="259">
          <cell r="B259" t="str">
            <v>-</v>
          </cell>
          <cell r="F259" t="str">
            <v>-</v>
          </cell>
          <cell r="G259" t="str">
            <v>-</v>
          </cell>
          <cell r="H259" t="str">
            <v>-</v>
          </cell>
          <cell r="I259" t="str">
            <v>---</v>
          </cell>
          <cell r="J259" t="str">
            <v>--</v>
          </cell>
        </row>
        <row r="260">
          <cell r="B260" t="str">
            <v>-</v>
          </cell>
          <cell r="F260" t="str">
            <v>-</v>
          </cell>
          <cell r="G260" t="str">
            <v>-</v>
          </cell>
          <cell r="H260" t="str">
            <v>-</v>
          </cell>
          <cell r="I260" t="str">
            <v>---</v>
          </cell>
          <cell r="J260" t="str">
            <v>--</v>
          </cell>
        </row>
        <row r="261">
          <cell r="B261" t="str">
            <v>-</v>
          </cell>
          <cell r="F261" t="str">
            <v>-</v>
          </cell>
          <cell r="G261" t="str">
            <v>-</v>
          </cell>
          <cell r="H261" t="str">
            <v>-</v>
          </cell>
          <cell r="I261" t="str">
            <v>---</v>
          </cell>
          <cell r="J261" t="str">
            <v>--</v>
          </cell>
        </row>
        <row r="262">
          <cell r="B262" t="str">
            <v>-</v>
          </cell>
          <cell r="F262" t="str">
            <v>-</v>
          </cell>
          <cell r="G262" t="str">
            <v>-</v>
          </cell>
          <cell r="H262" t="str">
            <v>-</v>
          </cell>
          <cell r="I262" t="str">
            <v>---</v>
          </cell>
          <cell r="J262" t="str">
            <v>--</v>
          </cell>
        </row>
        <row r="263">
          <cell r="B263" t="str">
            <v>-</v>
          </cell>
          <cell r="F263" t="str">
            <v>-</v>
          </cell>
          <cell r="G263" t="str">
            <v>-</v>
          </cell>
          <cell r="H263" t="str">
            <v>-</v>
          </cell>
          <cell r="I263" t="str">
            <v>---</v>
          </cell>
          <cell r="J263" t="str">
            <v>--</v>
          </cell>
        </row>
        <row r="264">
          <cell r="B264" t="str">
            <v>-</v>
          </cell>
          <cell r="F264" t="str">
            <v>-</v>
          </cell>
          <cell r="G264" t="str">
            <v>-</v>
          </cell>
          <cell r="H264" t="str">
            <v>-</v>
          </cell>
          <cell r="I264" t="str">
            <v>---</v>
          </cell>
          <cell r="J264" t="str">
            <v>--</v>
          </cell>
        </row>
        <row r="265">
          <cell r="B265" t="str">
            <v>-</v>
          </cell>
          <cell r="F265" t="str">
            <v>-</v>
          </cell>
          <cell r="G265" t="str">
            <v>-</v>
          </cell>
          <cell r="H265" t="str">
            <v>-</v>
          </cell>
          <cell r="I265" t="str">
            <v>---</v>
          </cell>
          <cell r="J265" t="str">
            <v>--</v>
          </cell>
        </row>
        <row r="266">
          <cell r="B266" t="str">
            <v>-</v>
          </cell>
          <cell r="F266" t="str">
            <v>-</v>
          </cell>
          <cell r="G266" t="str">
            <v>-</v>
          </cell>
          <cell r="H266" t="str">
            <v>-</v>
          </cell>
          <cell r="I266" t="str">
            <v>---</v>
          </cell>
          <cell r="J266" t="str">
            <v>--</v>
          </cell>
        </row>
        <row r="267">
          <cell r="B267" t="str">
            <v>-</v>
          </cell>
          <cell r="F267" t="str">
            <v>-</v>
          </cell>
          <cell r="G267" t="str">
            <v>-</v>
          </cell>
          <cell r="H267" t="str">
            <v>-</v>
          </cell>
          <cell r="I267" t="str">
            <v>---</v>
          </cell>
          <cell r="J267" t="str">
            <v>--</v>
          </cell>
        </row>
        <row r="268">
          <cell r="B268" t="str">
            <v>-</v>
          </cell>
          <cell r="F268" t="str">
            <v>-</v>
          </cell>
          <cell r="G268" t="str">
            <v>-</v>
          </cell>
          <cell r="H268" t="str">
            <v>-</v>
          </cell>
          <cell r="I268" t="str">
            <v>---</v>
          </cell>
          <cell r="J268" t="str">
            <v>--</v>
          </cell>
        </row>
        <row r="269">
          <cell r="B269" t="str">
            <v>-</v>
          </cell>
          <cell r="F269" t="str">
            <v>-</v>
          </cell>
          <cell r="G269" t="str">
            <v>-</v>
          </cell>
          <cell r="H269" t="str">
            <v>-</v>
          </cell>
          <cell r="I269" t="str">
            <v>---</v>
          </cell>
          <cell r="J269" t="str">
            <v>--</v>
          </cell>
        </row>
        <row r="270">
          <cell r="B270" t="str">
            <v>-</v>
          </cell>
          <cell r="F270" t="str">
            <v>-</v>
          </cell>
          <cell r="G270" t="str">
            <v>-</v>
          </cell>
          <cell r="H270" t="str">
            <v>-</v>
          </cell>
          <cell r="I270" t="str">
            <v>---</v>
          </cell>
          <cell r="J270" t="str">
            <v>--</v>
          </cell>
        </row>
        <row r="271">
          <cell r="B271" t="str">
            <v>-</v>
          </cell>
          <cell r="F271" t="str">
            <v>-</v>
          </cell>
          <cell r="G271" t="str">
            <v>-</v>
          </cell>
          <cell r="H271" t="str">
            <v>-</v>
          </cell>
          <cell r="I271" t="str">
            <v>---</v>
          </cell>
          <cell r="J271" t="str">
            <v>--</v>
          </cell>
        </row>
        <row r="272">
          <cell r="B272" t="str">
            <v>-</v>
          </cell>
          <cell r="F272" t="str">
            <v>-</v>
          </cell>
          <cell r="G272" t="str">
            <v>-</v>
          </cell>
          <cell r="H272" t="str">
            <v>-</v>
          </cell>
          <cell r="I272" t="str">
            <v>---</v>
          </cell>
          <cell r="J272" t="str">
            <v>--</v>
          </cell>
        </row>
        <row r="273">
          <cell r="B273" t="str">
            <v>-</v>
          </cell>
          <cell r="F273" t="str">
            <v>-</v>
          </cell>
          <cell r="G273" t="str">
            <v>-</v>
          </cell>
          <cell r="H273" t="str">
            <v>-</v>
          </cell>
          <cell r="I273" t="str">
            <v>---</v>
          </cell>
          <cell r="J273" t="str">
            <v>--</v>
          </cell>
        </row>
        <row r="274">
          <cell r="B274" t="str">
            <v>-</v>
          </cell>
          <cell r="F274" t="str">
            <v>-</v>
          </cell>
          <cell r="G274" t="str">
            <v>-</v>
          </cell>
          <cell r="H274" t="str">
            <v>-</v>
          </cell>
          <cell r="I274" t="str">
            <v>---</v>
          </cell>
          <cell r="J274" t="str">
            <v>--</v>
          </cell>
        </row>
        <row r="275">
          <cell r="B275" t="str">
            <v>-</v>
          </cell>
          <cell r="F275" t="str">
            <v>-</v>
          </cell>
          <cell r="G275" t="str">
            <v>-</v>
          </cell>
          <cell r="H275" t="str">
            <v>-</v>
          </cell>
          <cell r="I275" t="str">
            <v>---</v>
          </cell>
          <cell r="J275" t="str">
            <v>--</v>
          </cell>
        </row>
        <row r="276">
          <cell r="B276" t="str">
            <v>-</v>
          </cell>
          <cell r="F276" t="str">
            <v>-</v>
          </cell>
          <cell r="G276" t="str">
            <v>-</v>
          </cell>
          <cell r="H276" t="str">
            <v>-</v>
          </cell>
          <cell r="I276" t="str">
            <v>---</v>
          </cell>
          <cell r="J276" t="str">
            <v>--</v>
          </cell>
        </row>
        <row r="277">
          <cell r="B277" t="str">
            <v>-</v>
          </cell>
          <cell r="F277" t="str">
            <v>-</v>
          </cell>
          <cell r="G277" t="str">
            <v>-</v>
          </cell>
          <cell r="H277" t="str">
            <v>-</v>
          </cell>
          <cell r="I277" t="str">
            <v>---</v>
          </cell>
          <cell r="J277" t="str">
            <v>--</v>
          </cell>
        </row>
        <row r="278">
          <cell r="B278" t="str">
            <v>-</v>
          </cell>
          <cell r="F278" t="str">
            <v>-</v>
          </cell>
          <cell r="G278" t="str">
            <v>-</v>
          </cell>
          <cell r="H278" t="str">
            <v>-</v>
          </cell>
          <cell r="I278" t="str">
            <v>---</v>
          </cell>
          <cell r="J278" t="str">
            <v>--</v>
          </cell>
        </row>
        <row r="279">
          <cell r="B279" t="str">
            <v>-</v>
          </cell>
          <cell r="F279" t="str">
            <v>-</v>
          </cell>
          <cell r="G279" t="str">
            <v>-</v>
          </cell>
          <cell r="H279" t="str">
            <v>-</v>
          </cell>
          <cell r="I279" t="str">
            <v>---</v>
          </cell>
          <cell r="J279" t="str">
            <v>--</v>
          </cell>
        </row>
        <row r="280">
          <cell r="B280" t="str">
            <v>----------</v>
          </cell>
          <cell r="F280" t="str">
            <v>----------</v>
          </cell>
          <cell r="G280" t="str">
            <v>----------</v>
          </cell>
          <cell r="H280" t="str">
            <v>----------</v>
          </cell>
          <cell r="I280" t="str">
            <v>------------------------------</v>
          </cell>
          <cell r="J280" t="str">
            <v>--------------------</v>
          </cell>
        </row>
        <row r="281">
          <cell r="B281" t="str">
            <v>-</v>
          </cell>
          <cell r="F281" t="str">
            <v>-</v>
          </cell>
          <cell r="G281" t="str">
            <v>-</v>
          </cell>
          <cell r="H281" t="str">
            <v>-</v>
          </cell>
          <cell r="I281" t="str">
            <v>---</v>
          </cell>
          <cell r="J281" t="str">
            <v>--</v>
          </cell>
        </row>
        <row r="282">
          <cell r="B282" t="str">
            <v>-</v>
          </cell>
          <cell r="F282" t="str">
            <v>-</v>
          </cell>
          <cell r="G282" t="str">
            <v>-</v>
          </cell>
          <cell r="H282" t="str">
            <v>-</v>
          </cell>
          <cell r="I282" t="str">
            <v>---</v>
          </cell>
          <cell r="J282" t="str">
            <v>--</v>
          </cell>
        </row>
        <row r="283">
          <cell r="B283" t="str">
            <v>-</v>
          </cell>
          <cell r="F283" t="str">
            <v>-</v>
          </cell>
          <cell r="G283" t="str">
            <v>-</v>
          </cell>
          <cell r="H283" t="str">
            <v>-</v>
          </cell>
          <cell r="I283" t="str">
            <v>---</v>
          </cell>
          <cell r="J283" t="str">
            <v>--</v>
          </cell>
        </row>
        <row r="284">
          <cell r="B284" t="str">
            <v>-</v>
          </cell>
          <cell r="F284" t="str">
            <v>-</v>
          </cell>
          <cell r="G284" t="str">
            <v>-</v>
          </cell>
          <cell r="H284" t="str">
            <v>-</v>
          </cell>
          <cell r="I284" t="str">
            <v>---</v>
          </cell>
          <cell r="J284" t="str">
            <v>--</v>
          </cell>
        </row>
        <row r="285">
          <cell r="B285" t="str">
            <v>-</v>
          </cell>
          <cell r="F285" t="str">
            <v>-</v>
          </cell>
          <cell r="G285" t="str">
            <v>-</v>
          </cell>
          <cell r="H285" t="str">
            <v>-</v>
          </cell>
          <cell r="I285" t="str">
            <v>---</v>
          </cell>
          <cell r="J285" t="str">
            <v>--</v>
          </cell>
        </row>
        <row r="286">
          <cell r="B286" t="str">
            <v>-</v>
          </cell>
          <cell r="F286" t="str">
            <v>-</v>
          </cell>
          <cell r="G286" t="str">
            <v>-</v>
          </cell>
          <cell r="H286" t="str">
            <v>-</v>
          </cell>
          <cell r="I286" t="str">
            <v>---</v>
          </cell>
          <cell r="J286" t="str">
            <v>--</v>
          </cell>
        </row>
        <row r="287">
          <cell r="B287" t="str">
            <v>-</v>
          </cell>
          <cell r="F287" t="str">
            <v>-</v>
          </cell>
          <cell r="G287" t="str">
            <v>-</v>
          </cell>
          <cell r="H287" t="str">
            <v>-</v>
          </cell>
          <cell r="I287" t="str">
            <v>---</v>
          </cell>
          <cell r="J287" t="str">
            <v>--</v>
          </cell>
        </row>
        <row r="288">
          <cell r="B288" t="str">
            <v>-</v>
          </cell>
          <cell r="F288" t="str">
            <v>-</v>
          </cell>
          <cell r="G288" t="str">
            <v>-</v>
          </cell>
          <cell r="H288" t="str">
            <v>-</v>
          </cell>
          <cell r="I288" t="str">
            <v>---</v>
          </cell>
          <cell r="J288" t="str">
            <v>--</v>
          </cell>
        </row>
        <row r="289">
          <cell r="B289" t="str">
            <v>-</v>
          </cell>
          <cell r="F289" t="str">
            <v>-</v>
          </cell>
          <cell r="G289" t="str">
            <v>-</v>
          </cell>
          <cell r="H289" t="str">
            <v>-</v>
          </cell>
          <cell r="I289" t="str">
            <v>---</v>
          </cell>
          <cell r="J289" t="str">
            <v>--</v>
          </cell>
        </row>
        <row r="290">
          <cell r="B290" t="str">
            <v>-</v>
          </cell>
          <cell r="F290" t="str">
            <v>-</v>
          </cell>
          <cell r="G290" t="str">
            <v>-</v>
          </cell>
          <cell r="H290" t="str">
            <v>-</v>
          </cell>
          <cell r="I290" t="str">
            <v>---</v>
          </cell>
          <cell r="J290" t="str">
            <v>--</v>
          </cell>
        </row>
        <row r="291">
          <cell r="B291" t="str">
            <v>-</v>
          </cell>
          <cell r="F291" t="str">
            <v>-</v>
          </cell>
          <cell r="G291" t="str">
            <v>-</v>
          </cell>
          <cell r="H291" t="str">
            <v>-</v>
          </cell>
          <cell r="I291" t="str">
            <v>---</v>
          </cell>
          <cell r="J291" t="str">
            <v>--</v>
          </cell>
        </row>
        <row r="292">
          <cell r="B292" t="str">
            <v>-</v>
          </cell>
          <cell r="F292" t="str">
            <v>-</v>
          </cell>
          <cell r="G292" t="str">
            <v>-</v>
          </cell>
          <cell r="H292" t="str">
            <v>-</v>
          </cell>
          <cell r="I292" t="str">
            <v>---</v>
          </cell>
          <cell r="J292" t="str">
            <v>--</v>
          </cell>
        </row>
        <row r="293">
          <cell r="B293" t="str">
            <v>-</v>
          </cell>
          <cell r="F293" t="str">
            <v>-</v>
          </cell>
          <cell r="G293" t="str">
            <v>-</v>
          </cell>
          <cell r="H293" t="str">
            <v>-</v>
          </cell>
          <cell r="I293" t="str">
            <v>---</v>
          </cell>
          <cell r="J293" t="str">
            <v>--</v>
          </cell>
        </row>
        <row r="294">
          <cell r="B294" t="str">
            <v>-</v>
          </cell>
          <cell r="F294" t="str">
            <v>-</v>
          </cell>
          <cell r="G294" t="str">
            <v>-</v>
          </cell>
          <cell r="H294" t="str">
            <v>-</v>
          </cell>
          <cell r="I294" t="str">
            <v>---</v>
          </cell>
          <cell r="J294" t="str">
            <v>--</v>
          </cell>
        </row>
        <row r="295">
          <cell r="B295" t="str">
            <v>-</v>
          </cell>
          <cell r="F295" t="str">
            <v>-</v>
          </cell>
          <cell r="G295" t="str">
            <v>-</v>
          </cell>
          <cell r="H295" t="str">
            <v>-</v>
          </cell>
          <cell r="I295" t="str">
            <v>---</v>
          </cell>
          <cell r="J295" t="str">
            <v>--</v>
          </cell>
        </row>
        <row r="296">
          <cell r="B296" t="str">
            <v>-</v>
          </cell>
          <cell r="F296" t="str">
            <v>-</v>
          </cell>
          <cell r="G296" t="str">
            <v>-</v>
          </cell>
          <cell r="H296" t="str">
            <v>-</v>
          </cell>
          <cell r="I296" t="str">
            <v>---</v>
          </cell>
          <cell r="J296" t="str">
            <v>--</v>
          </cell>
        </row>
        <row r="297">
          <cell r="B297" t="str">
            <v>-</v>
          </cell>
          <cell r="F297" t="str">
            <v>-</v>
          </cell>
          <cell r="G297" t="str">
            <v>-</v>
          </cell>
          <cell r="H297" t="str">
            <v>-</v>
          </cell>
          <cell r="I297" t="str">
            <v>---</v>
          </cell>
          <cell r="J297" t="str">
            <v>--</v>
          </cell>
        </row>
        <row r="298">
          <cell r="B298" t="str">
            <v>-</v>
          </cell>
          <cell r="F298" t="str">
            <v>-</v>
          </cell>
          <cell r="G298" t="str">
            <v>-</v>
          </cell>
          <cell r="H298" t="str">
            <v>-</v>
          </cell>
          <cell r="I298" t="str">
            <v>---</v>
          </cell>
          <cell r="J298" t="str">
            <v>--</v>
          </cell>
        </row>
        <row r="299">
          <cell r="B299" t="str">
            <v>-</v>
          </cell>
          <cell r="F299" t="str">
            <v>-</v>
          </cell>
          <cell r="G299" t="str">
            <v>-</v>
          </cell>
          <cell r="H299" t="str">
            <v>-</v>
          </cell>
          <cell r="I299" t="str">
            <v>---</v>
          </cell>
          <cell r="J299" t="str">
            <v>--</v>
          </cell>
        </row>
        <row r="300">
          <cell r="B300" t="str">
            <v>-</v>
          </cell>
          <cell r="F300" t="str">
            <v>-</v>
          </cell>
          <cell r="G300" t="str">
            <v>-</v>
          </cell>
          <cell r="H300" t="str">
            <v>-</v>
          </cell>
          <cell r="I300" t="str">
            <v>---</v>
          </cell>
          <cell r="J300" t="str">
            <v>--</v>
          </cell>
        </row>
        <row r="301">
          <cell r="B301" t="str">
            <v>-</v>
          </cell>
          <cell r="F301" t="str">
            <v>-</v>
          </cell>
          <cell r="G301" t="str">
            <v>-</v>
          </cell>
          <cell r="H301" t="str">
            <v>-</v>
          </cell>
          <cell r="I301" t="str">
            <v>---</v>
          </cell>
          <cell r="J301" t="str">
            <v>--</v>
          </cell>
        </row>
        <row r="302">
          <cell r="B302" t="str">
            <v>-</v>
          </cell>
          <cell r="F302" t="str">
            <v>-</v>
          </cell>
          <cell r="G302" t="str">
            <v>-</v>
          </cell>
          <cell r="H302" t="str">
            <v>-</v>
          </cell>
          <cell r="I302" t="str">
            <v>---</v>
          </cell>
          <cell r="J302" t="str">
            <v>--</v>
          </cell>
        </row>
        <row r="303">
          <cell r="B303" t="str">
            <v>-</v>
          </cell>
          <cell r="F303" t="str">
            <v>-</v>
          </cell>
          <cell r="G303" t="str">
            <v>-</v>
          </cell>
          <cell r="H303" t="str">
            <v>-</v>
          </cell>
          <cell r="I303" t="str">
            <v>---</v>
          </cell>
          <cell r="J303" t="str">
            <v>--</v>
          </cell>
        </row>
        <row r="304">
          <cell r="B304" t="str">
            <v>-</v>
          </cell>
          <cell r="F304" t="str">
            <v>-</v>
          </cell>
          <cell r="G304" t="str">
            <v>-</v>
          </cell>
          <cell r="H304" t="str">
            <v>-</v>
          </cell>
          <cell r="I304" t="str">
            <v>---</v>
          </cell>
          <cell r="J304" t="str">
            <v>--</v>
          </cell>
        </row>
        <row r="305">
          <cell r="B305" t="str">
            <v>-</v>
          </cell>
          <cell r="F305" t="str">
            <v>-</v>
          </cell>
          <cell r="G305" t="str">
            <v>-</v>
          </cell>
          <cell r="H305" t="str">
            <v>-</v>
          </cell>
          <cell r="I305" t="str">
            <v>---</v>
          </cell>
          <cell r="J305" t="str">
            <v>--</v>
          </cell>
        </row>
        <row r="306">
          <cell r="B306" t="str">
            <v>-</v>
          </cell>
          <cell r="F306" t="str">
            <v>-</v>
          </cell>
          <cell r="G306" t="str">
            <v>-</v>
          </cell>
          <cell r="H306" t="str">
            <v>-</v>
          </cell>
          <cell r="I306" t="str">
            <v>---</v>
          </cell>
          <cell r="J306" t="str">
            <v>--</v>
          </cell>
        </row>
        <row r="307">
          <cell r="B307" t="str">
            <v>-</v>
          </cell>
          <cell r="F307" t="str">
            <v>-</v>
          </cell>
          <cell r="G307" t="str">
            <v>-</v>
          </cell>
          <cell r="H307" t="str">
            <v>-</v>
          </cell>
          <cell r="I307" t="str">
            <v>---</v>
          </cell>
          <cell r="J307" t="str">
            <v>--</v>
          </cell>
        </row>
        <row r="308">
          <cell r="B308" t="str">
            <v>-</v>
          </cell>
          <cell r="F308" t="str">
            <v>-</v>
          </cell>
          <cell r="G308" t="str">
            <v>-</v>
          </cell>
          <cell r="H308" t="str">
            <v>-</v>
          </cell>
          <cell r="I308" t="str">
            <v>---</v>
          </cell>
          <cell r="J308" t="str">
            <v>--</v>
          </cell>
        </row>
        <row r="309">
          <cell r="B309" t="str">
            <v>-</v>
          </cell>
          <cell r="F309" t="str">
            <v>-</v>
          </cell>
          <cell r="G309" t="str">
            <v>-</v>
          </cell>
          <cell r="H309" t="str">
            <v>-</v>
          </cell>
          <cell r="I309" t="str">
            <v>---</v>
          </cell>
          <cell r="J309" t="str">
            <v>--</v>
          </cell>
        </row>
        <row r="310">
          <cell r="B310" t="str">
            <v>-</v>
          </cell>
          <cell r="F310" t="str">
            <v>-</v>
          </cell>
          <cell r="G310" t="str">
            <v>-</v>
          </cell>
          <cell r="H310" t="str">
            <v>-</v>
          </cell>
          <cell r="I310" t="str">
            <v>---</v>
          </cell>
          <cell r="J310" t="str">
            <v>--</v>
          </cell>
        </row>
        <row r="311">
          <cell r="B311" t="str">
            <v>-</v>
          </cell>
          <cell r="F311" t="str">
            <v>-</v>
          </cell>
          <cell r="G311" t="str">
            <v>-</v>
          </cell>
          <cell r="H311" t="str">
            <v>-</v>
          </cell>
          <cell r="I311" t="str">
            <v>---</v>
          </cell>
          <cell r="J311" t="str">
            <v>--</v>
          </cell>
        </row>
        <row r="312">
          <cell r="B312" t="str">
            <v>-</v>
          </cell>
          <cell r="F312" t="str">
            <v>-</v>
          </cell>
          <cell r="G312" t="str">
            <v>-</v>
          </cell>
          <cell r="H312" t="str">
            <v>-</v>
          </cell>
          <cell r="I312" t="str">
            <v>---</v>
          </cell>
          <cell r="J312" t="str">
            <v>--</v>
          </cell>
        </row>
        <row r="313">
          <cell r="B313" t="str">
            <v>-</v>
          </cell>
          <cell r="F313" t="str">
            <v>-</v>
          </cell>
          <cell r="G313" t="str">
            <v>-</v>
          </cell>
          <cell r="H313" t="str">
            <v>-</v>
          </cell>
          <cell r="I313" t="str">
            <v>---</v>
          </cell>
          <cell r="J313" t="str">
            <v>--</v>
          </cell>
        </row>
        <row r="314">
          <cell r="B314" t="str">
            <v>-</v>
          </cell>
          <cell r="F314" t="str">
            <v>-</v>
          </cell>
          <cell r="G314" t="str">
            <v>-</v>
          </cell>
          <cell r="H314" t="str">
            <v>-</v>
          </cell>
          <cell r="I314" t="str">
            <v>---</v>
          </cell>
          <cell r="J314" t="str">
            <v>--</v>
          </cell>
        </row>
        <row r="315">
          <cell r="B315" t="str">
            <v>-</v>
          </cell>
          <cell r="F315" t="str">
            <v>-</v>
          </cell>
          <cell r="G315" t="str">
            <v>-</v>
          </cell>
          <cell r="H315" t="str">
            <v>-</v>
          </cell>
          <cell r="I315" t="str">
            <v>---</v>
          </cell>
          <cell r="J315" t="str">
            <v>--</v>
          </cell>
        </row>
        <row r="316">
          <cell r="B316" t="str">
            <v>-</v>
          </cell>
          <cell r="F316" t="str">
            <v>-</v>
          </cell>
          <cell r="G316" t="str">
            <v>-</v>
          </cell>
          <cell r="H316" t="str">
            <v>-</v>
          </cell>
          <cell r="I316" t="str">
            <v>---</v>
          </cell>
          <cell r="J316" t="str">
            <v>--</v>
          </cell>
        </row>
        <row r="317">
          <cell r="B317" t="str">
            <v>-</v>
          </cell>
          <cell r="F317" t="str">
            <v>-</v>
          </cell>
          <cell r="G317" t="str">
            <v>-</v>
          </cell>
          <cell r="H317" t="str">
            <v>-</v>
          </cell>
          <cell r="I317" t="str">
            <v>---</v>
          </cell>
          <cell r="J317" t="str">
            <v>--</v>
          </cell>
        </row>
        <row r="318">
          <cell r="B318" t="str">
            <v>-</v>
          </cell>
          <cell r="F318" t="str">
            <v>-</v>
          </cell>
          <cell r="G318" t="str">
            <v>-</v>
          </cell>
          <cell r="H318" t="str">
            <v>-</v>
          </cell>
          <cell r="I318" t="str">
            <v>---</v>
          </cell>
          <cell r="J318" t="str">
            <v>--</v>
          </cell>
        </row>
        <row r="319">
          <cell r="B319" t="str">
            <v>-</v>
          </cell>
          <cell r="F319" t="str">
            <v>-</v>
          </cell>
          <cell r="G319" t="str">
            <v>-</v>
          </cell>
          <cell r="H319" t="str">
            <v>-</v>
          </cell>
          <cell r="I319" t="str">
            <v>---</v>
          </cell>
          <cell r="J319" t="str">
            <v>--</v>
          </cell>
        </row>
        <row r="320">
          <cell r="B320" t="str">
            <v>-</v>
          </cell>
          <cell r="F320" t="str">
            <v>-</v>
          </cell>
          <cell r="G320" t="str">
            <v>-</v>
          </cell>
          <cell r="H320" t="str">
            <v>-</v>
          </cell>
          <cell r="I320" t="str">
            <v>---</v>
          </cell>
          <cell r="J320" t="str">
            <v>--</v>
          </cell>
        </row>
        <row r="321">
          <cell r="B321" t="str">
            <v>-</v>
          </cell>
          <cell r="F321" t="str">
            <v>-</v>
          </cell>
          <cell r="G321" t="str">
            <v>-</v>
          </cell>
          <cell r="H321" t="str">
            <v>-</v>
          </cell>
          <cell r="I321" t="str">
            <v>---</v>
          </cell>
          <cell r="J321" t="str">
            <v>--</v>
          </cell>
        </row>
        <row r="322">
          <cell r="B322" t="str">
            <v>-</v>
          </cell>
          <cell r="F322" t="str">
            <v>-</v>
          </cell>
          <cell r="G322" t="str">
            <v>-</v>
          </cell>
          <cell r="H322" t="str">
            <v>-</v>
          </cell>
          <cell r="I322" t="str">
            <v>---</v>
          </cell>
          <cell r="J322" t="str">
            <v>--</v>
          </cell>
        </row>
        <row r="323">
          <cell r="B323" t="str">
            <v>-</v>
          </cell>
          <cell r="F323" t="str">
            <v>-</v>
          </cell>
          <cell r="G323" t="str">
            <v>-</v>
          </cell>
          <cell r="H323" t="str">
            <v>-</v>
          </cell>
          <cell r="I323" t="str">
            <v>---</v>
          </cell>
          <cell r="J323" t="str">
            <v>--</v>
          </cell>
        </row>
        <row r="324">
          <cell r="B324" t="str">
            <v>-</v>
          </cell>
          <cell r="F324" t="str">
            <v>-</v>
          </cell>
          <cell r="G324" t="str">
            <v>-</v>
          </cell>
          <cell r="H324" t="str">
            <v>-</v>
          </cell>
          <cell r="I324" t="str">
            <v>---</v>
          </cell>
          <cell r="J324" t="str">
            <v>--</v>
          </cell>
        </row>
        <row r="325">
          <cell r="B325" t="str">
            <v>-</v>
          </cell>
          <cell r="F325" t="str">
            <v>-</v>
          </cell>
          <cell r="G325" t="str">
            <v>-</v>
          </cell>
          <cell r="H325" t="str">
            <v>-</v>
          </cell>
          <cell r="I325" t="str">
            <v>---</v>
          </cell>
          <cell r="J325" t="str">
            <v>--</v>
          </cell>
        </row>
        <row r="326">
          <cell r="B326" t="str">
            <v>-</v>
          </cell>
          <cell r="F326" t="str">
            <v>-</v>
          </cell>
          <cell r="G326" t="str">
            <v>-</v>
          </cell>
          <cell r="H326" t="str">
            <v>-</v>
          </cell>
          <cell r="I326" t="str">
            <v>---</v>
          </cell>
          <cell r="J326" t="str">
            <v>--</v>
          </cell>
        </row>
        <row r="327">
          <cell r="B327" t="str">
            <v>-</v>
          </cell>
          <cell r="F327" t="str">
            <v>-</v>
          </cell>
          <cell r="G327" t="str">
            <v>-</v>
          </cell>
          <cell r="H327" t="str">
            <v>-</v>
          </cell>
          <cell r="I327" t="str">
            <v>---</v>
          </cell>
          <cell r="J327" t="str">
            <v>--</v>
          </cell>
        </row>
        <row r="328">
          <cell r="B328" t="str">
            <v>-</v>
          </cell>
          <cell r="F328" t="str">
            <v>-</v>
          </cell>
          <cell r="G328" t="str">
            <v>-</v>
          </cell>
          <cell r="H328" t="str">
            <v>-</v>
          </cell>
          <cell r="I328" t="str">
            <v>---</v>
          </cell>
          <cell r="J328" t="str">
            <v>--</v>
          </cell>
        </row>
        <row r="329">
          <cell r="B329" t="str">
            <v>-</v>
          </cell>
          <cell r="F329" t="str">
            <v>-</v>
          </cell>
          <cell r="G329" t="str">
            <v>-</v>
          </cell>
          <cell r="H329" t="str">
            <v>-</v>
          </cell>
          <cell r="I329" t="str">
            <v>---</v>
          </cell>
          <cell r="J329" t="str">
            <v>--</v>
          </cell>
        </row>
        <row r="330">
          <cell r="B330" t="str">
            <v>-</v>
          </cell>
          <cell r="F330" t="str">
            <v>-</v>
          </cell>
          <cell r="G330" t="str">
            <v>-</v>
          </cell>
          <cell r="H330" t="str">
            <v>-</v>
          </cell>
          <cell r="I330" t="str">
            <v>---</v>
          </cell>
          <cell r="J330" t="str">
            <v>--</v>
          </cell>
        </row>
        <row r="331">
          <cell r="B331" t="str">
            <v>-</v>
          </cell>
          <cell r="F331" t="str">
            <v>-</v>
          </cell>
          <cell r="G331" t="str">
            <v>-</v>
          </cell>
          <cell r="H331" t="str">
            <v>-</v>
          </cell>
          <cell r="I331" t="str">
            <v>---</v>
          </cell>
          <cell r="J331" t="str">
            <v>--</v>
          </cell>
        </row>
        <row r="332">
          <cell r="B332" t="str">
            <v>-</v>
          </cell>
          <cell r="F332" t="str">
            <v>-</v>
          </cell>
          <cell r="G332" t="str">
            <v>-</v>
          </cell>
          <cell r="H332" t="str">
            <v>-</v>
          </cell>
          <cell r="I332" t="str">
            <v>---</v>
          </cell>
          <cell r="J332" t="str">
            <v>--</v>
          </cell>
        </row>
        <row r="333">
          <cell r="B333" t="str">
            <v>-</v>
          </cell>
          <cell r="F333" t="str">
            <v>-</v>
          </cell>
          <cell r="G333" t="str">
            <v>-</v>
          </cell>
          <cell r="H333" t="str">
            <v>-</v>
          </cell>
          <cell r="I333" t="str">
            <v>---</v>
          </cell>
          <cell r="J333" t="str">
            <v>--</v>
          </cell>
        </row>
        <row r="334">
          <cell r="B334" t="str">
            <v>-</v>
          </cell>
          <cell r="F334" t="str">
            <v>-</v>
          </cell>
          <cell r="G334" t="str">
            <v>-</v>
          </cell>
          <cell r="H334" t="str">
            <v>-</v>
          </cell>
          <cell r="I334" t="str">
            <v>---</v>
          </cell>
          <cell r="J334" t="str">
            <v>--</v>
          </cell>
        </row>
        <row r="335">
          <cell r="B335" t="str">
            <v>-</v>
          </cell>
          <cell r="F335" t="str">
            <v>-</v>
          </cell>
          <cell r="G335" t="str">
            <v>-</v>
          </cell>
          <cell r="H335" t="str">
            <v>-</v>
          </cell>
          <cell r="I335" t="str">
            <v>---</v>
          </cell>
          <cell r="J335" t="str">
            <v>--</v>
          </cell>
        </row>
        <row r="336">
          <cell r="B336" t="str">
            <v>-</v>
          </cell>
          <cell r="F336" t="str">
            <v>-</v>
          </cell>
          <cell r="G336" t="str">
            <v>-</v>
          </cell>
          <cell r="H336" t="str">
            <v>-</v>
          </cell>
          <cell r="I336" t="str">
            <v>---</v>
          </cell>
          <cell r="J336" t="str">
            <v>--</v>
          </cell>
        </row>
        <row r="337">
          <cell r="B337" t="str">
            <v>-</v>
          </cell>
          <cell r="F337" t="str">
            <v>-</v>
          </cell>
          <cell r="G337" t="str">
            <v>-</v>
          </cell>
          <cell r="H337" t="str">
            <v>-</v>
          </cell>
          <cell r="I337" t="str">
            <v>---</v>
          </cell>
          <cell r="J337" t="str">
            <v>--</v>
          </cell>
        </row>
        <row r="338">
          <cell r="B338" t="str">
            <v>-</v>
          </cell>
          <cell r="F338" t="str">
            <v>-</v>
          </cell>
          <cell r="G338" t="str">
            <v>-</v>
          </cell>
          <cell r="H338" t="str">
            <v>-</v>
          </cell>
          <cell r="I338" t="str">
            <v>---</v>
          </cell>
          <cell r="J338" t="str">
            <v>--</v>
          </cell>
        </row>
        <row r="339">
          <cell r="B339" t="str">
            <v>-</v>
          </cell>
          <cell r="F339" t="str">
            <v>-</v>
          </cell>
          <cell r="G339" t="str">
            <v>-</v>
          </cell>
          <cell r="H339" t="str">
            <v>-</v>
          </cell>
          <cell r="I339" t="str">
            <v>---</v>
          </cell>
          <cell r="J339" t="str">
            <v>--</v>
          </cell>
        </row>
        <row r="340">
          <cell r="B340" t="str">
            <v>-</v>
          </cell>
          <cell r="F340" t="str">
            <v>-</v>
          </cell>
          <cell r="G340" t="str">
            <v>-</v>
          </cell>
          <cell r="H340" t="str">
            <v>-</v>
          </cell>
          <cell r="I340" t="str">
            <v>---</v>
          </cell>
          <cell r="J340" t="str">
            <v>--</v>
          </cell>
        </row>
        <row r="341">
          <cell r="B341" t="str">
            <v>-</v>
          </cell>
          <cell r="F341" t="str">
            <v>-</v>
          </cell>
          <cell r="G341" t="str">
            <v>-</v>
          </cell>
          <cell r="H341" t="str">
            <v>-</v>
          </cell>
          <cell r="I341" t="str">
            <v>---</v>
          </cell>
          <cell r="J341" t="str">
            <v>--</v>
          </cell>
        </row>
        <row r="342">
          <cell r="B342" t="str">
            <v>-</v>
          </cell>
          <cell r="F342" t="str">
            <v>-</v>
          </cell>
          <cell r="G342" t="str">
            <v>-</v>
          </cell>
          <cell r="H342" t="str">
            <v>-</v>
          </cell>
          <cell r="I342" t="str">
            <v>---</v>
          </cell>
          <cell r="J342" t="str">
            <v>--</v>
          </cell>
        </row>
        <row r="343">
          <cell r="B343" t="str">
            <v>-</v>
          </cell>
          <cell r="F343" t="str">
            <v>-</v>
          </cell>
          <cell r="G343" t="str">
            <v>-</v>
          </cell>
          <cell r="H343" t="str">
            <v>-</v>
          </cell>
          <cell r="I343" t="str">
            <v>---</v>
          </cell>
          <cell r="J343" t="str">
            <v>--</v>
          </cell>
        </row>
        <row r="344">
          <cell r="B344" t="str">
            <v>-</v>
          </cell>
          <cell r="F344" t="str">
            <v>-</v>
          </cell>
          <cell r="G344" t="str">
            <v>-</v>
          </cell>
          <cell r="H344" t="str">
            <v>-</v>
          </cell>
          <cell r="I344" t="str">
            <v>---</v>
          </cell>
          <cell r="J344" t="str">
            <v>--</v>
          </cell>
        </row>
        <row r="345">
          <cell r="B345" t="str">
            <v>-</v>
          </cell>
          <cell r="F345" t="str">
            <v>-</v>
          </cell>
          <cell r="G345" t="str">
            <v>-</v>
          </cell>
          <cell r="H345" t="str">
            <v>-</v>
          </cell>
          <cell r="I345" t="str">
            <v>---</v>
          </cell>
          <cell r="J345" t="str">
            <v>--</v>
          </cell>
        </row>
        <row r="346">
          <cell r="B346" t="str">
            <v>-</v>
          </cell>
          <cell r="F346" t="str">
            <v>-</v>
          </cell>
          <cell r="G346" t="str">
            <v>-</v>
          </cell>
          <cell r="H346" t="str">
            <v>-</v>
          </cell>
          <cell r="I346" t="str">
            <v>---</v>
          </cell>
          <cell r="J346" t="str">
            <v>--</v>
          </cell>
        </row>
        <row r="347">
          <cell r="B347" t="str">
            <v>-</v>
          </cell>
          <cell r="F347" t="str">
            <v>-</v>
          </cell>
          <cell r="G347" t="str">
            <v>-</v>
          </cell>
          <cell r="H347" t="str">
            <v>-</v>
          </cell>
          <cell r="I347" t="str">
            <v>---</v>
          </cell>
          <cell r="J347" t="str">
            <v>--</v>
          </cell>
        </row>
        <row r="348">
          <cell r="B348" t="str">
            <v>-</v>
          </cell>
          <cell r="F348" t="str">
            <v>-</v>
          </cell>
          <cell r="G348" t="str">
            <v>-</v>
          </cell>
          <cell r="H348" t="str">
            <v>-</v>
          </cell>
          <cell r="I348" t="str">
            <v>---</v>
          </cell>
          <cell r="J348" t="str">
            <v>--</v>
          </cell>
        </row>
        <row r="349">
          <cell r="B349" t="str">
            <v>-</v>
          </cell>
          <cell r="F349" t="str">
            <v>-</v>
          </cell>
          <cell r="G349" t="str">
            <v>-</v>
          </cell>
          <cell r="H349" t="str">
            <v>-</v>
          </cell>
          <cell r="I349" t="str">
            <v>---</v>
          </cell>
          <cell r="J349" t="str">
            <v>--</v>
          </cell>
        </row>
        <row r="350">
          <cell r="B350" t="str">
            <v>-</v>
          </cell>
          <cell r="F350" t="str">
            <v>-</v>
          </cell>
          <cell r="G350" t="str">
            <v>-</v>
          </cell>
          <cell r="H350" t="str">
            <v>-</v>
          </cell>
          <cell r="I350" t="str">
            <v>---</v>
          </cell>
          <cell r="J350" t="str">
            <v>--</v>
          </cell>
        </row>
        <row r="351">
          <cell r="B351" t="str">
            <v>-</v>
          </cell>
          <cell r="F351" t="str">
            <v>-</v>
          </cell>
          <cell r="G351" t="str">
            <v>-</v>
          </cell>
          <cell r="H351" t="str">
            <v>-</v>
          </cell>
          <cell r="I351" t="str">
            <v>---</v>
          </cell>
          <cell r="J351" t="str">
            <v>--</v>
          </cell>
        </row>
        <row r="352">
          <cell r="B352" t="str">
            <v>-</v>
          </cell>
          <cell r="F352" t="str">
            <v>-</v>
          </cell>
          <cell r="G352" t="str">
            <v>-</v>
          </cell>
          <cell r="H352" t="str">
            <v>-</v>
          </cell>
          <cell r="I352" t="str">
            <v>---</v>
          </cell>
          <cell r="J352" t="str">
            <v>--</v>
          </cell>
        </row>
        <row r="353">
          <cell r="B353" t="str">
            <v>-</v>
          </cell>
          <cell r="F353" t="str">
            <v>-</v>
          </cell>
          <cell r="G353" t="str">
            <v>-</v>
          </cell>
          <cell r="H353" t="str">
            <v>-</v>
          </cell>
          <cell r="I353" t="str">
            <v>---</v>
          </cell>
          <cell r="J353" t="str">
            <v>--</v>
          </cell>
        </row>
        <row r="354">
          <cell r="B354" t="str">
            <v>-</v>
          </cell>
          <cell r="F354" t="str">
            <v>-</v>
          </cell>
          <cell r="G354" t="str">
            <v>-</v>
          </cell>
          <cell r="H354" t="str">
            <v>-</v>
          </cell>
          <cell r="I354" t="str">
            <v>---</v>
          </cell>
          <cell r="J354" t="str">
            <v>--</v>
          </cell>
        </row>
        <row r="355">
          <cell r="B355" t="str">
            <v>-</v>
          </cell>
          <cell r="F355" t="str">
            <v>-</v>
          </cell>
          <cell r="G355" t="str">
            <v>-</v>
          </cell>
          <cell r="H355" t="str">
            <v>-</v>
          </cell>
          <cell r="I355" t="str">
            <v>---</v>
          </cell>
          <cell r="J355" t="str">
            <v>--</v>
          </cell>
        </row>
        <row r="356">
          <cell r="B356" t="str">
            <v>-</v>
          </cell>
          <cell r="F356" t="str">
            <v>-</v>
          </cell>
          <cell r="G356" t="str">
            <v>-</v>
          </cell>
          <cell r="H356" t="str">
            <v>-</v>
          </cell>
          <cell r="I356" t="str">
            <v>---</v>
          </cell>
          <cell r="J356" t="str">
            <v>--</v>
          </cell>
        </row>
        <row r="357">
          <cell r="B357" t="str">
            <v>-</v>
          </cell>
          <cell r="F357" t="str">
            <v>-</v>
          </cell>
          <cell r="G357" t="str">
            <v>-</v>
          </cell>
          <cell r="H357" t="str">
            <v>-</v>
          </cell>
          <cell r="I357" t="str">
            <v>---</v>
          </cell>
          <cell r="J357" t="str">
            <v>--</v>
          </cell>
        </row>
        <row r="358">
          <cell r="B358" t="str">
            <v>-</v>
          </cell>
          <cell r="F358" t="str">
            <v>-</v>
          </cell>
          <cell r="G358" t="str">
            <v>-</v>
          </cell>
          <cell r="H358" t="str">
            <v>-</v>
          </cell>
          <cell r="I358" t="str">
            <v>---</v>
          </cell>
          <cell r="J358" t="str">
            <v>--</v>
          </cell>
        </row>
        <row r="359">
          <cell r="B359" t="str">
            <v>-</v>
          </cell>
          <cell r="F359" t="str">
            <v>-</v>
          </cell>
          <cell r="G359" t="str">
            <v>-</v>
          </cell>
          <cell r="H359" t="str">
            <v>-</v>
          </cell>
          <cell r="I359" t="str">
            <v>---</v>
          </cell>
          <cell r="J359" t="str">
            <v>--</v>
          </cell>
        </row>
        <row r="360">
          <cell r="B360" t="str">
            <v>-</v>
          </cell>
          <cell r="F360" t="str">
            <v>-</v>
          </cell>
          <cell r="G360" t="str">
            <v>-</v>
          </cell>
          <cell r="H360" t="str">
            <v>-</v>
          </cell>
          <cell r="I360" t="str">
            <v>---</v>
          </cell>
          <cell r="J360" t="str">
            <v>--</v>
          </cell>
        </row>
        <row r="361">
          <cell r="B361" t="str">
            <v>-</v>
          </cell>
          <cell r="F361" t="str">
            <v>-</v>
          </cell>
          <cell r="G361" t="str">
            <v>-</v>
          </cell>
          <cell r="H361" t="str">
            <v>-</v>
          </cell>
          <cell r="I361" t="str">
            <v>---</v>
          </cell>
          <cell r="J361" t="str">
            <v>--</v>
          </cell>
        </row>
        <row r="362">
          <cell r="B362" t="str">
            <v>-</v>
          </cell>
          <cell r="F362" t="str">
            <v>-</v>
          </cell>
          <cell r="G362" t="str">
            <v>-</v>
          </cell>
          <cell r="H362" t="str">
            <v>-</v>
          </cell>
          <cell r="I362" t="str">
            <v>---</v>
          </cell>
          <cell r="J362" t="str">
            <v>--</v>
          </cell>
        </row>
        <row r="363">
          <cell r="B363" t="str">
            <v>-</v>
          </cell>
          <cell r="F363" t="str">
            <v>-</v>
          </cell>
          <cell r="G363" t="str">
            <v>-</v>
          </cell>
          <cell r="H363" t="str">
            <v>-</v>
          </cell>
          <cell r="I363" t="str">
            <v>---</v>
          </cell>
          <cell r="J363" t="str">
            <v>--</v>
          </cell>
        </row>
        <row r="364">
          <cell r="B364" t="str">
            <v>-</v>
          </cell>
          <cell r="F364" t="str">
            <v>-</v>
          </cell>
          <cell r="G364" t="str">
            <v>-</v>
          </cell>
          <cell r="H364" t="str">
            <v>-</v>
          </cell>
          <cell r="I364" t="str">
            <v>---</v>
          </cell>
          <cell r="J364" t="str">
            <v>--</v>
          </cell>
        </row>
        <row r="365">
          <cell r="B365" t="str">
            <v>-</v>
          </cell>
          <cell r="F365" t="str">
            <v>-</v>
          </cell>
          <cell r="G365" t="str">
            <v>-</v>
          </cell>
          <cell r="H365" t="str">
            <v>-</v>
          </cell>
          <cell r="I365" t="str">
            <v>---</v>
          </cell>
          <cell r="J365" t="str">
            <v>--</v>
          </cell>
        </row>
        <row r="366">
          <cell r="B366" t="str">
            <v>-</v>
          </cell>
          <cell r="F366" t="str">
            <v>-</v>
          </cell>
          <cell r="G366" t="str">
            <v>-</v>
          </cell>
          <cell r="H366" t="str">
            <v>-</v>
          </cell>
          <cell r="I366" t="str">
            <v>---</v>
          </cell>
          <cell r="J366" t="str">
            <v>--</v>
          </cell>
        </row>
        <row r="367">
          <cell r="B367" t="str">
            <v>-</v>
          </cell>
          <cell r="F367" t="str">
            <v>-</v>
          </cell>
          <cell r="G367" t="str">
            <v>-</v>
          </cell>
          <cell r="H367" t="str">
            <v>-</v>
          </cell>
          <cell r="I367" t="str">
            <v>---</v>
          </cell>
          <cell r="J367" t="str">
            <v>--</v>
          </cell>
        </row>
        <row r="368">
          <cell r="B368" t="str">
            <v>-</v>
          </cell>
          <cell r="F368" t="str">
            <v>-</v>
          </cell>
          <cell r="G368" t="str">
            <v>-</v>
          </cell>
          <cell r="H368" t="str">
            <v>-</v>
          </cell>
          <cell r="I368" t="str">
            <v>---</v>
          </cell>
          <cell r="J368" t="str">
            <v>--</v>
          </cell>
        </row>
        <row r="369">
          <cell r="B369" t="str">
            <v>-</v>
          </cell>
          <cell r="F369" t="str">
            <v>-</v>
          </cell>
          <cell r="G369" t="str">
            <v>-</v>
          </cell>
          <cell r="H369" t="str">
            <v>-</v>
          </cell>
          <cell r="I369" t="str">
            <v>---</v>
          </cell>
          <cell r="J369" t="str">
            <v>--</v>
          </cell>
        </row>
        <row r="370">
          <cell r="B370" t="str">
            <v>-</v>
          </cell>
          <cell r="F370" t="str">
            <v>-</v>
          </cell>
          <cell r="G370" t="str">
            <v>-</v>
          </cell>
          <cell r="H370" t="str">
            <v>-</v>
          </cell>
          <cell r="I370" t="str">
            <v>---</v>
          </cell>
          <cell r="J370" t="str">
            <v>--</v>
          </cell>
        </row>
        <row r="371">
          <cell r="B371" t="str">
            <v>-</v>
          </cell>
          <cell r="F371" t="str">
            <v>-</v>
          </cell>
          <cell r="G371" t="str">
            <v>-</v>
          </cell>
          <cell r="H371" t="str">
            <v>-</v>
          </cell>
          <cell r="I371" t="str">
            <v>---</v>
          </cell>
          <cell r="J371" t="str">
            <v>--</v>
          </cell>
        </row>
        <row r="372">
          <cell r="B372" t="str">
            <v>-</v>
          </cell>
          <cell r="F372" t="str">
            <v>-</v>
          </cell>
          <cell r="G372" t="str">
            <v>-</v>
          </cell>
          <cell r="H372" t="str">
            <v>-</v>
          </cell>
          <cell r="I372" t="str">
            <v>---</v>
          </cell>
          <cell r="J372" t="str">
            <v>--</v>
          </cell>
        </row>
        <row r="373">
          <cell r="B373" t="str">
            <v>-</v>
          </cell>
          <cell r="F373" t="str">
            <v>-</v>
          </cell>
          <cell r="G373" t="str">
            <v>-</v>
          </cell>
          <cell r="H373" t="str">
            <v>-</v>
          </cell>
          <cell r="I373" t="str">
            <v>---</v>
          </cell>
          <cell r="J373" t="str">
            <v>--</v>
          </cell>
        </row>
        <row r="374">
          <cell r="B374" t="str">
            <v>-</v>
          </cell>
          <cell r="F374" t="str">
            <v>-</v>
          </cell>
          <cell r="G374" t="str">
            <v>-</v>
          </cell>
          <cell r="H374" t="str">
            <v>-</v>
          </cell>
          <cell r="I374" t="str">
            <v>---</v>
          </cell>
          <cell r="J374" t="str">
            <v>--</v>
          </cell>
        </row>
        <row r="375">
          <cell r="B375" t="str">
            <v>-</v>
          </cell>
          <cell r="F375" t="str">
            <v>-</v>
          </cell>
          <cell r="G375" t="str">
            <v>-</v>
          </cell>
          <cell r="H375" t="str">
            <v>-</v>
          </cell>
          <cell r="I375" t="str">
            <v>---</v>
          </cell>
          <cell r="J375" t="str">
            <v>--</v>
          </cell>
        </row>
        <row r="376">
          <cell r="B376" t="str">
            <v>-</v>
          </cell>
          <cell r="F376" t="str">
            <v>-</v>
          </cell>
          <cell r="G376" t="str">
            <v>-</v>
          </cell>
          <cell r="H376" t="str">
            <v>-</v>
          </cell>
          <cell r="I376" t="str">
            <v>---</v>
          </cell>
          <cell r="J376" t="str">
            <v>--</v>
          </cell>
        </row>
        <row r="377">
          <cell r="B377" t="str">
            <v>-</v>
          </cell>
          <cell r="F377" t="str">
            <v>-</v>
          </cell>
          <cell r="G377" t="str">
            <v>-</v>
          </cell>
          <cell r="H377" t="str">
            <v>-</v>
          </cell>
          <cell r="I377" t="str">
            <v>---</v>
          </cell>
          <cell r="J377" t="str">
            <v>--</v>
          </cell>
        </row>
        <row r="378">
          <cell r="B378" t="str">
            <v>-</v>
          </cell>
          <cell r="F378" t="str">
            <v>-</v>
          </cell>
          <cell r="G378" t="str">
            <v>-</v>
          </cell>
          <cell r="H378" t="str">
            <v>-</v>
          </cell>
          <cell r="I378" t="str">
            <v>---</v>
          </cell>
          <cell r="J378" t="str">
            <v>--</v>
          </cell>
        </row>
        <row r="379">
          <cell r="B379" t="str">
            <v>-</v>
          </cell>
          <cell r="F379" t="str">
            <v>-</v>
          </cell>
          <cell r="G379" t="str">
            <v>-</v>
          </cell>
          <cell r="H379" t="str">
            <v>-</v>
          </cell>
          <cell r="I379" t="str">
            <v>---</v>
          </cell>
          <cell r="J379" t="str">
            <v>--</v>
          </cell>
        </row>
        <row r="380">
          <cell r="B380" t="str">
            <v>-</v>
          </cell>
          <cell r="F380" t="str">
            <v>-</v>
          </cell>
          <cell r="G380" t="str">
            <v>-</v>
          </cell>
          <cell r="H380" t="str">
            <v>-</v>
          </cell>
          <cell r="I380" t="str">
            <v>---</v>
          </cell>
          <cell r="J380" t="str">
            <v>--</v>
          </cell>
        </row>
        <row r="381">
          <cell r="B381" t="str">
            <v>-</v>
          </cell>
          <cell r="F381" t="str">
            <v>-</v>
          </cell>
          <cell r="G381" t="str">
            <v>-</v>
          </cell>
          <cell r="H381" t="str">
            <v>-</v>
          </cell>
          <cell r="I381" t="str">
            <v>---</v>
          </cell>
          <cell r="J381" t="str">
            <v>--</v>
          </cell>
        </row>
        <row r="382">
          <cell r="B382" t="str">
            <v>-</v>
          </cell>
          <cell r="F382" t="str">
            <v>-</v>
          </cell>
          <cell r="G382" t="str">
            <v>-</v>
          </cell>
          <cell r="H382" t="str">
            <v>-</v>
          </cell>
          <cell r="I382" t="str">
            <v>---</v>
          </cell>
          <cell r="J382" t="str">
            <v>--</v>
          </cell>
        </row>
        <row r="383">
          <cell r="B383" t="str">
            <v>-</v>
          </cell>
          <cell r="F383" t="str">
            <v>-</v>
          </cell>
          <cell r="G383" t="str">
            <v>-</v>
          </cell>
          <cell r="H383" t="str">
            <v>-</v>
          </cell>
          <cell r="I383" t="str">
            <v>---</v>
          </cell>
          <cell r="J383" t="str">
            <v>--</v>
          </cell>
        </row>
        <row r="384">
          <cell r="B384" t="str">
            <v>-</v>
          </cell>
          <cell r="F384" t="str">
            <v>-</v>
          </cell>
          <cell r="G384" t="str">
            <v>-</v>
          </cell>
          <cell r="H384" t="str">
            <v>-</v>
          </cell>
          <cell r="I384" t="str">
            <v>---</v>
          </cell>
          <cell r="J384" t="str">
            <v>--</v>
          </cell>
        </row>
        <row r="385">
          <cell r="B385" t="str">
            <v>-</v>
          </cell>
          <cell r="F385" t="str">
            <v>-</v>
          </cell>
          <cell r="G385" t="str">
            <v>-</v>
          </cell>
          <cell r="H385" t="str">
            <v>-</v>
          </cell>
          <cell r="I385" t="str">
            <v>---</v>
          </cell>
          <cell r="J385" t="str">
            <v>--</v>
          </cell>
        </row>
        <row r="386">
          <cell r="B386" t="str">
            <v>-</v>
          </cell>
          <cell r="F386" t="str">
            <v>-</v>
          </cell>
          <cell r="G386" t="str">
            <v>-</v>
          </cell>
          <cell r="H386" t="str">
            <v>-</v>
          </cell>
          <cell r="I386" t="str">
            <v>---</v>
          </cell>
          <cell r="J386" t="str">
            <v>--</v>
          </cell>
        </row>
        <row r="387">
          <cell r="B387" t="str">
            <v>-</v>
          </cell>
          <cell r="F387" t="str">
            <v>-</v>
          </cell>
          <cell r="G387" t="str">
            <v>-</v>
          </cell>
          <cell r="H387" t="str">
            <v>-</v>
          </cell>
          <cell r="I387" t="str">
            <v>---</v>
          </cell>
          <cell r="J387" t="str">
            <v>--</v>
          </cell>
        </row>
        <row r="388">
          <cell r="B388" t="str">
            <v>-</v>
          </cell>
          <cell r="F388" t="str">
            <v>-</v>
          </cell>
          <cell r="G388" t="str">
            <v>-</v>
          </cell>
          <cell r="H388" t="str">
            <v>-</v>
          </cell>
          <cell r="I388" t="str">
            <v>---</v>
          </cell>
          <cell r="J388" t="str">
            <v>--</v>
          </cell>
        </row>
        <row r="389">
          <cell r="B389" t="str">
            <v>-</v>
          </cell>
          <cell r="F389" t="str">
            <v>-</v>
          </cell>
          <cell r="G389" t="str">
            <v>-</v>
          </cell>
          <cell r="H389" t="str">
            <v>-</v>
          </cell>
          <cell r="I389" t="str">
            <v>---</v>
          </cell>
          <cell r="J389" t="str">
            <v>--</v>
          </cell>
        </row>
        <row r="390">
          <cell r="B390" t="str">
            <v>-</v>
          </cell>
          <cell r="F390" t="str">
            <v>-</v>
          </cell>
          <cell r="G390" t="str">
            <v>-</v>
          </cell>
          <cell r="H390" t="str">
            <v>-</v>
          </cell>
          <cell r="I390" t="str">
            <v>---</v>
          </cell>
          <cell r="J390" t="str">
            <v>--</v>
          </cell>
        </row>
        <row r="391">
          <cell r="B391" t="str">
            <v>-</v>
          </cell>
          <cell r="F391" t="str">
            <v>-</v>
          </cell>
          <cell r="G391" t="str">
            <v>-</v>
          </cell>
          <cell r="H391" t="str">
            <v>-</v>
          </cell>
          <cell r="I391" t="str">
            <v>---</v>
          </cell>
          <cell r="J391" t="str">
            <v>--</v>
          </cell>
        </row>
        <row r="392">
          <cell r="B392" t="str">
            <v>-</v>
          </cell>
          <cell r="F392" t="str">
            <v>-</v>
          </cell>
          <cell r="G392" t="str">
            <v>-</v>
          </cell>
          <cell r="H392" t="str">
            <v>-</v>
          </cell>
          <cell r="I392" t="str">
            <v>---</v>
          </cell>
          <cell r="J392" t="str">
            <v>--</v>
          </cell>
        </row>
        <row r="393">
          <cell r="B393" t="str">
            <v>-</v>
          </cell>
          <cell r="F393" t="str">
            <v>-</v>
          </cell>
          <cell r="G393" t="str">
            <v>-</v>
          </cell>
          <cell r="H393" t="str">
            <v>-</v>
          </cell>
          <cell r="I393" t="str">
            <v>---</v>
          </cell>
          <cell r="J393" t="str">
            <v>--</v>
          </cell>
        </row>
        <row r="394">
          <cell r="B394" t="str">
            <v>-</v>
          </cell>
          <cell r="F394" t="str">
            <v>-</v>
          </cell>
          <cell r="G394" t="str">
            <v>-</v>
          </cell>
          <cell r="H394" t="str">
            <v>-</v>
          </cell>
          <cell r="I394" t="str">
            <v>---</v>
          </cell>
          <cell r="J394" t="str">
            <v>--</v>
          </cell>
        </row>
        <row r="395">
          <cell r="B395" t="str">
            <v>-</v>
          </cell>
          <cell r="F395" t="str">
            <v>-</v>
          </cell>
          <cell r="G395" t="str">
            <v>-</v>
          </cell>
          <cell r="H395" t="str">
            <v>-</v>
          </cell>
          <cell r="I395" t="str">
            <v>---</v>
          </cell>
          <cell r="J395" t="str">
            <v>--</v>
          </cell>
        </row>
        <row r="396">
          <cell r="B396" t="str">
            <v>-</v>
          </cell>
          <cell r="F396" t="str">
            <v>-</v>
          </cell>
          <cell r="G396" t="str">
            <v>-</v>
          </cell>
          <cell r="H396" t="str">
            <v>-</v>
          </cell>
          <cell r="I396" t="str">
            <v>---</v>
          </cell>
          <cell r="J396" t="str">
            <v>--</v>
          </cell>
        </row>
        <row r="397">
          <cell r="B397" t="str">
            <v>-</v>
          </cell>
          <cell r="F397" t="str">
            <v>-</v>
          </cell>
          <cell r="G397" t="str">
            <v>-</v>
          </cell>
          <cell r="H397" t="str">
            <v>-</v>
          </cell>
          <cell r="I397" t="str">
            <v>---</v>
          </cell>
          <cell r="J397" t="str">
            <v>--</v>
          </cell>
        </row>
        <row r="398">
          <cell r="B398" t="str">
            <v>-</v>
          </cell>
          <cell r="F398" t="str">
            <v>-</v>
          </cell>
          <cell r="G398" t="str">
            <v>-</v>
          </cell>
          <cell r="H398" t="str">
            <v>-</v>
          </cell>
          <cell r="I398" t="str">
            <v>---</v>
          </cell>
          <cell r="J398" t="str">
            <v>--</v>
          </cell>
        </row>
        <row r="399">
          <cell r="B399" t="str">
            <v>-</v>
          </cell>
          <cell r="F399" t="str">
            <v>-</v>
          </cell>
          <cell r="G399" t="str">
            <v>-</v>
          </cell>
          <cell r="H399" t="str">
            <v>-</v>
          </cell>
          <cell r="I399" t="str">
            <v>---</v>
          </cell>
          <cell r="J399" t="str">
            <v>--</v>
          </cell>
        </row>
        <row r="400">
          <cell r="B400" t="str">
            <v>----------</v>
          </cell>
          <cell r="F400" t="str">
            <v>----------</v>
          </cell>
          <cell r="G400" t="str">
            <v>----------</v>
          </cell>
          <cell r="H400" t="str">
            <v>----------</v>
          </cell>
          <cell r="I400" t="str">
            <v>------------------------------</v>
          </cell>
          <cell r="J400" t="str">
            <v>--------------------</v>
          </cell>
        </row>
        <row r="401">
          <cell r="B401" t="str">
            <v>-</v>
          </cell>
          <cell r="F401" t="str">
            <v>-</v>
          </cell>
          <cell r="G401" t="str">
            <v>-</v>
          </cell>
          <cell r="H401" t="str">
            <v>-</v>
          </cell>
          <cell r="I401" t="str">
            <v>---</v>
          </cell>
          <cell r="J401" t="str">
            <v>--</v>
          </cell>
        </row>
        <row r="402">
          <cell r="B402" t="str">
            <v>-</v>
          </cell>
          <cell r="F402" t="str">
            <v>-</v>
          </cell>
          <cell r="G402" t="str">
            <v>-</v>
          </cell>
          <cell r="H402" t="str">
            <v>-</v>
          </cell>
          <cell r="I402" t="str">
            <v>---</v>
          </cell>
          <cell r="J402" t="str">
            <v>--</v>
          </cell>
        </row>
        <row r="403">
          <cell r="B403" t="str">
            <v>-</v>
          </cell>
          <cell r="F403" t="str">
            <v>-</v>
          </cell>
          <cell r="G403" t="str">
            <v>-</v>
          </cell>
          <cell r="H403" t="str">
            <v>-</v>
          </cell>
          <cell r="I403" t="str">
            <v>---</v>
          </cell>
          <cell r="J403" t="str">
            <v>--</v>
          </cell>
        </row>
        <row r="404">
          <cell r="B404" t="str">
            <v>-</v>
          </cell>
          <cell r="F404" t="str">
            <v>-</v>
          </cell>
          <cell r="G404" t="str">
            <v>-</v>
          </cell>
          <cell r="H404" t="str">
            <v>-</v>
          </cell>
          <cell r="I404" t="str">
            <v>---</v>
          </cell>
          <cell r="J404" t="str">
            <v>--</v>
          </cell>
        </row>
        <row r="405">
          <cell r="B405" t="str">
            <v>-</v>
          </cell>
          <cell r="F405" t="str">
            <v>-</v>
          </cell>
          <cell r="G405" t="str">
            <v>-</v>
          </cell>
          <cell r="H405" t="str">
            <v>-</v>
          </cell>
          <cell r="I405" t="str">
            <v>---</v>
          </cell>
          <cell r="J405" t="str">
            <v>--</v>
          </cell>
        </row>
        <row r="406">
          <cell r="B406" t="str">
            <v>-</v>
          </cell>
          <cell r="F406" t="str">
            <v>-</v>
          </cell>
          <cell r="G406" t="str">
            <v>-</v>
          </cell>
          <cell r="H406" t="str">
            <v>-</v>
          </cell>
          <cell r="I406" t="str">
            <v>---</v>
          </cell>
          <cell r="J406" t="str">
            <v>--</v>
          </cell>
        </row>
        <row r="407">
          <cell r="B407" t="str">
            <v>-</v>
          </cell>
          <cell r="F407" t="str">
            <v>-</v>
          </cell>
          <cell r="G407" t="str">
            <v>-</v>
          </cell>
          <cell r="H407" t="str">
            <v>-</v>
          </cell>
          <cell r="I407" t="str">
            <v>---</v>
          </cell>
          <cell r="J407" t="str">
            <v>--</v>
          </cell>
        </row>
        <row r="408">
          <cell r="B408" t="str">
            <v>-</v>
          </cell>
          <cell r="F408" t="str">
            <v>-</v>
          </cell>
          <cell r="G408" t="str">
            <v>-</v>
          </cell>
          <cell r="H408" t="str">
            <v>-</v>
          </cell>
          <cell r="I408" t="str">
            <v>---</v>
          </cell>
          <cell r="J408" t="str">
            <v>--</v>
          </cell>
        </row>
        <row r="409">
          <cell r="B409" t="str">
            <v>-</v>
          </cell>
          <cell r="F409" t="str">
            <v>-</v>
          </cell>
          <cell r="G409" t="str">
            <v>-</v>
          </cell>
          <cell r="H409" t="str">
            <v>-</v>
          </cell>
          <cell r="I409" t="str">
            <v>---</v>
          </cell>
          <cell r="J409" t="str">
            <v>--</v>
          </cell>
        </row>
        <row r="410">
          <cell r="B410" t="str">
            <v>-</v>
          </cell>
          <cell r="F410" t="str">
            <v>-</v>
          </cell>
          <cell r="G410" t="str">
            <v>-</v>
          </cell>
          <cell r="H410" t="str">
            <v>-</v>
          </cell>
          <cell r="I410" t="str">
            <v>---</v>
          </cell>
          <cell r="J410" t="str">
            <v>--</v>
          </cell>
        </row>
        <row r="411">
          <cell r="B411" t="str">
            <v>-</v>
          </cell>
          <cell r="F411" t="str">
            <v>-</v>
          </cell>
          <cell r="G411" t="str">
            <v>-</v>
          </cell>
          <cell r="H411" t="str">
            <v>-</v>
          </cell>
          <cell r="I411" t="str">
            <v>---</v>
          </cell>
          <cell r="J411" t="str">
            <v>--</v>
          </cell>
        </row>
        <row r="412">
          <cell r="B412" t="str">
            <v>-</v>
          </cell>
          <cell r="F412" t="str">
            <v>-</v>
          </cell>
          <cell r="G412" t="str">
            <v>-</v>
          </cell>
          <cell r="H412" t="str">
            <v>-</v>
          </cell>
          <cell r="I412" t="str">
            <v>---</v>
          </cell>
          <cell r="J412" t="str">
            <v>--</v>
          </cell>
        </row>
        <row r="413">
          <cell r="B413" t="str">
            <v>-</v>
          </cell>
          <cell r="F413" t="str">
            <v>-</v>
          </cell>
          <cell r="G413" t="str">
            <v>-</v>
          </cell>
          <cell r="H413" t="str">
            <v>-</v>
          </cell>
          <cell r="I413" t="str">
            <v>---</v>
          </cell>
          <cell r="J413" t="str">
            <v>--</v>
          </cell>
        </row>
        <row r="414">
          <cell r="B414" t="str">
            <v>-</v>
          </cell>
          <cell r="F414" t="str">
            <v>-</v>
          </cell>
          <cell r="G414" t="str">
            <v>-</v>
          </cell>
          <cell r="H414" t="str">
            <v>-</v>
          </cell>
          <cell r="I414" t="str">
            <v>---</v>
          </cell>
          <cell r="J414" t="str">
            <v>--</v>
          </cell>
        </row>
        <row r="415">
          <cell r="B415" t="str">
            <v>-</v>
          </cell>
          <cell r="F415" t="str">
            <v>-</v>
          </cell>
          <cell r="G415" t="str">
            <v>-</v>
          </cell>
          <cell r="H415" t="str">
            <v>-</v>
          </cell>
          <cell r="I415" t="str">
            <v>---</v>
          </cell>
          <cell r="J415" t="str">
            <v>--</v>
          </cell>
        </row>
        <row r="416">
          <cell r="B416" t="str">
            <v>-</v>
          </cell>
          <cell r="F416" t="str">
            <v>-</v>
          </cell>
          <cell r="G416" t="str">
            <v>-</v>
          </cell>
          <cell r="H416" t="str">
            <v>-</v>
          </cell>
          <cell r="I416" t="str">
            <v>---</v>
          </cell>
          <cell r="J416" t="str">
            <v>--</v>
          </cell>
        </row>
        <row r="417">
          <cell r="B417" t="str">
            <v>-</v>
          </cell>
          <cell r="F417" t="str">
            <v>-</v>
          </cell>
          <cell r="G417" t="str">
            <v>-</v>
          </cell>
          <cell r="H417" t="str">
            <v>-</v>
          </cell>
          <cell r="I417" t="str">
            <v>---</v>
          </cell>
          <cell r="J417" t="str">
            <v>--</v>
          </cell>
        </row>
        <row r="418">
          <cell r="B418" t="str">
            <v>-</v>
          </cell>
          <cell r="F418" t="str">
            <v>-</v>
          </cell>
          <cell r="G418" t="str">
            <v>-</v>
          </cell>
          <cell r="H418" t="str">
            <v>-</v>
          </cell>
          <cell r="I418" t="str">
            <v>---</v>
          </cell>
          <cell r="J418" t="str">
            <v>--</v>
          </cell>
        </row>
        <row r="419">
          <cell r="B419" t="str">
            <v>-</v>
          </cell>
          <cell r="F419" t="str">
            <v>-</v>
          </cell>
          <cell r="G419" t="str">
            <v>-</v>
          </cell>
          <cell r="H419" t="str">
            <v>-</v>
          </cell>
          <cell r="I419" t="str">
            <v>---</v>
          </cell>
          <cell r="J419" t="str">
            <v>--</v>
          </cell>
        </row>
        <row r="420">
          <cell r="B420" t="str">
            <v>-</v>
          </cell>
          <cell r="F420" t="str">
            <v>-</v>
          </cell>
          <cell r="G420" t="str">
            <v>-</v>
          </cell>
          <cell r="H420" t="str">
            <v>-</v>
          </cell>
          <cell r="I420" t="str">
            <v>---</v>
          </cell>
          <cell r="J420" t="str">
            <v>--</v>
          </cell>
        </row>
        <row r="421">
          <cell r="B421" t="str">
            <v>-</v>
          </cell>
          <cell r="F421" t="str">
            <v>-</v>
          </cell>
          <cell r="G421" t="str">
            <v>-</v>
          </cell>
          <cell r="H421" t="str">
            <v>-</v>
          </cell>
          <cell r="I421" t="str">
            <v>---</v>
          </cell>
          <cell r="J421" t="str">
            <v>--</v>
          </cell>
        </row>
        <row r="422">
          <cell r="B422" t="str">
            <v>-</v>
          </cell>
          <cell r="F422" t="str">
            <v>-</v>
          </cell>
          <cell r="G422" t="str">
            <v>-</v>
          </cell>
          <cell r="H422" t="str">
            <v>-</v>
          </cell>
          <cell r="I422" t="str">
            <v>---</v>
          </cell>
          <cell r="J422" t="str">
            <v>--</v>
          </cell>
        </row>
        <row r="423">
          <cell r="B423" t="str">
            <v>-</v>
          </cell>
          <cell r="F423" t="str">
            <v>-</v>
          </cell>
          <cell r="G423" t="str">
            <v>-</v>
          </cell>
          <cell r="H423" t="str">
            <v>-</v>
          </cell>
          <cell r="I423" t="str">
            <v>---</v>
          </cell>
          <cell r="J423" t="str">
            <v>--</v>
          </cell>
        </row>
        <row r="424">
          <cell r="B424" t="str">
            <v>-</v>
          </cell>
          <cell r="F424" t="str">
            <v>-</v>
          </cell>
          <cell r="G424" t="str">
            <v>-</v>
          </cell>
          <cell r="H424" t="str">
            <v>-</v>
          </cell>
          <cell r="I424" t="str">
            <v>---</v>
          </cell>
          <cell r="J424" t="str">
            <v>--</v>
          </cell>
        </row>
        <row r="425">
          <cell r="B425" t="str">
            <v>-</v>
          </cell>
          <cell r="F425" t="str">
            <v>-</v>
          </cell>
          <cell r="G425" t="str">
            <v>-</v>
          </cell>
          <cell r="H425" t="str">
            <v>-</v>
          </cell>
          <cell r="I425" t="str">
            <v>---</v>
          </cell>
          <cell r="J425" t="str">
            <v>--</v>
          </cell>
        </row>
        <row r="426">
          <cell r="B426" t="str">
            <v>-</v>
          </cell>
          <cell r="F426" t="str">
            <v>-</v>
          </cell>
          <cell r="G426" t="str">
            <v>-</v>
          </cell>
          <cell r="H426" t="str">
            <v>-</v>
          </cell>
          <cell r="I426" t="str">
            <v>---</v>
          </cell>
          <cell r="J426" t="str">
            <v>--</v>
          </cell>
        </row>
        <row r="427">
          <cell r="B427" t="str">
            <v>-</v>
          </cell>
          <cell r="F427" t="str">
            <v>-</v>
          </cell>
          <cell r="G427" t="str">
            <v>-</v>
          </cell>
          <cell r="H427" t="str">
            <v>-</v>
          </cell>
          <cell r="I427" t="str">
            <v>---</v>
          </cell>
          <cell r="J427" t="str">
            <v>--</v>
          </cell>
        </row>
        <row r="428">
          <cell r="B428" t="str">
            <v>-</v>
          </cell>
          <cell r="F428" t="str">
            <v>-</v>
          </cell>
          <cell r="G428" t="str">
            <v>-</v>
          </cell>
          <cell r="H428" t="str">
            <v>-</v>
          </cell>
          <cell r="I428" t="str">
            <v>---</v>
          </cell>
          <cell r="J428" t="str">
            <v>--</v>
          </cell>
        </row>
        <row r="429">
          <cell r="B429" t="str">
            <v>-</v>
          </cell>
          <cell r="F429" t="str">
            <v>-</v>
          </cell>
          <cell r="G429" t="str">
            <v>-</v>
          </cell>
          <cell r="H429" t="str">
            <v>-</v>
          </cell>
          <cell r="I429" t="str">
            <v>---</v>
          </cell>
          <cell r="J429" t="str">
            <v>--</v>
          </cell>
        </row>
        <row r="430">
          <cell r="B430" t="str">
            <v>-</v>
          </cell>
          <cell r="F430" t="str">
            <v>-</v>
          </cell>
          <cell r="G430" t="str">
            <v>-</v>
          </cell>
          <cell r="H430" t="str">
            <v>-</v>
          </cell>
          <cell r="I430" t="str">
            <v>---</v>
          </cell>
          <cell r="J430" t="str">
            <v>--</v>
          </cell>
        </row>
        <row r="431">
          <cell r="B431" t="str">
            <v>-</v>
          </cell>
          <cell r="F431" t="str">
            <v>-</v>
          </cell>
          <cell r="G431" t="str">
            <v>-</v>
          </cell>
          <cell r="H431" t="str">
            <v>-</v>
          </cell>
          <cell r="I431" t="str">
            <v>---</v>
          </cell>
          <cell r="J431" t="str">
            <v>--</v>
          </cell>
        </row>
        <row r="432">
          <cell r="B432" t="str">
            <v>-</v>
          </cell>
          <cell r="F432" t="str">
            <v>-</v>
          </cell>
          <cell r="G432" t="str">
            <v>-</v>
          </cell>
          <cell r="H432" t="str">
            <v>-</v>
          </cell>
          <cell r="I432" t="str">
            <v>---</v>
          </cell>
          <cell r="J432" t="str">
            <v>--</v>
          </cell>
        </row>
        <row r="433">
          <cell r="B433" t="str">
            <v>-</v>
          </cell>
          <cell r="F433" t="str">
            <v>-</v>
          </cell>
          <cell r="G433" t="str">
            <v>-</v>
          </cell>
          <cell r="H433" t="str">
            <v>-</v>
          </cell>
          <cell r="I433" t="str">
            <v>---</v>
          </cell>
          <cell r="J433" t="str">
            <v>--</v>
          </cell>
        </row>
        <row r="434">
          <cell r="B434" t="str">
            <v>-</v>
          </cell>
          <cell r="F434" t="str">
            <v>-</v>
          </cell>
          <cell r="G434" t="str">
            <v>-</v>
          </cell>
          <cell r="H434" t="str">
            <v>-</v>
          </cell>
          <cell r="I434" t="str">
            <v>---</v>
          </cell>
          <cell r="J434" t="str">
            <v>--</v>
          </cell>
        </row>
        <row r="435">
          <cell r="B435" t="str">
            <v>-</v>
          </cell>
          <cell r="F435" t="str">
            <v>-</v>
          </cell>
          <cell r="G435" t="str">
            <v>-</v>
          </cell>
          <cell r="H435" t="str">
            <v>-</v>
          </cell>
          <cell r="I435" t="str">
            <v>---</v>
          </cell>
          <cell r="J435" t="str">
            <v>--</v>
          </cell>
        </row>
        <row r="436">
          <cell r="B436" t="str">
            <v>-</v>
          </cell>
          <cell r="F436" t="str">
            <v>-</v>
          </cell>
          <cell r="G436" t="str">
            <v>-</v>
          </cell>
          <cell r="H436" t="str">
            <v>-</v>
          </cell>
          <cell r="I436" t="str">
            <v>---</v>
          </cell>
          <cell r="J436" t="str">
            <v>--</v>
          </cell>
        </row>
        <row r="437">
          <cell r="B437" t="str">
            <v>-</v>
          </cell>
          <cell r="F437" t="str">
            <v>-</v>
          </cell>
          <cell r="G437" t="str">
            <v>-</v>
          </cell>
          <cell r="H437" t="str">
            <v>-</v>
          </cell>
          <cell r="I437" t="str">
            <v>---</v>
          </cell>
          <cell r="J437" t="str">
            <v>--</v>
          </cell>
        </row>
        <row r="438">
          <cell r="B438" t="str">
            <v>-</v>
          </cell>
          <cell r="F438" t="str">
            <v>-</v>
          </cell>
          <cell r="G438" t="str">
            <v>-</v>
          </cell>
          <cell r="H438" t="str">
            <v>-</v>
          </cell>
          <cell r="I438" t="str">
            <v>---</v>
          </cell>
          <cell r="J438" t="str">
            <v>--</v>
          </cell>
        </row>
        <row r="439">
          <cell r="B439" t="str">
            <v>-</v>
          </cell>
          <cell r="F439" t="str">
            <v>-</v>
          </cell>
          <cell r="G439" t="str">
            <v>-</v>
          </cell>
          <cell r="H439" t="str">
            <v>-</v>
          </cell>
          <cell r="I439" t="str">
            <v>---</v>
          </cell>
          <cell r="J439" t="str">
            <v>--</v>
          </cell>
        </row>
        <row r="440">
          <cell r="B440" t="str">
            <v>-</v>
          </cell>
          <cell r="F440" t="str">
            <v>-</v>
          </cell>
          <cell r="G440" t="str">
            <v>-</v>
          </cell>
          <cell r="H440" t="str">
            <v>-</v>
          </cell>
          <cell r="I440" t="str">
            <v>---</v>
          </cell>
          <cell r="J440" t="str">
            <v>--</v>
          </cell>
        </row>
        <row r="441">
          <cell r="B441" t="str">
            <v>-</v>
          </cell>
          <cell r="F441" t="str">
            <v>-</v>
          </cell>
          <cell r="G441" t="str">
            <v>-</v>
          </cell>
          <cell r="H441" t="str">
            <v>-</v>
          </cell>
          <cell r="I441" t="str">
            <v>---</v>
          </cell>
          <cell r="J441" t="str">
            <v>--</v>
          </cell>
        </row>
        <row r="442">
          <cell r="B442" t="str">
            <v>-</v>
          </cell>
          <cell r="F442" t="str">
            <v>-</v>
          </cell>
          <cell r="G442" t="str">
            <v>-</v>
          </cell>
          <cell r="H442" t="str">
            <v>-</v>
          </cell>
          <cell r="I442" t="str">
            <v>---</v>
          </cell>
          <cell r="J442" t="str">
            <v>--</v>
          </cell>
        </row>
        <row r="443">
          <cell r="B443" t="str">
            <v>-</v>
          </cell>
          <cell r="F443" t="str">
            <v>-</v>
          </cell>
          <cell r="G443" t="str">
            <v>-</v>
          </cell>
          <cell r="H443" t="str">
            <v>-</v>
          </cell>
          <cell r="I443" t="str">
            <v>---</v>
          </cell>
          <cell r="J443" t="str">
            <v>--</v>
          </cell>
        </row>
        <row r="444">
          <cell r="B444" t="str">
            <v>-</v>
          </cell>
          <cell r="F444" t="str">
            <v>-</v>
          </cell>
          <cell r="G444" t="str">
            <v>-</v>
          </cell>
          <cell r="H444" t="str">
            <v>-</v>
          </cell>
          <cell r="I444" t="str">
            <v>---</v>
          </cell>
          <cell r="J444" t="str">
            <v>--</v>
          </cell>
        </row>
        <row r="445">
          <cell r="B445" t="str">
            <v>-</v>
          </cell>
          <cell r="F445" t="str">
            <v>-</v>
          </cell>
          <cell r="G445" t="str">
            <v>-</v>
          </cell>
          <cell r="H445" t="str">
            <v>-</v>
          </cell>
          <cell r="I445" t="str">
            <v>---</v>
          </cell>
          <cell r="J445" t="str">
            <v>--</v>
          </cell>
        </row>
        <row r="446">
          <cell r="B446" t="str">
            <v>-</v>
          </cell>
          <cell r="F446" t="str">
            <v>-</v>
          </cell>
          <cell r="G446" t="str">
            <v>-</v>
          </cell>
          <cell r="H446" t="str">
            <v>-</v>
          </cell>
          <cell r="I446" t="str">
            <v>---</v>
          </cell>
          <cell r="J446" t="str">
            <v>--</v>
          </cell>
        </row>
        <row r="447">
          <cell r="B447" t="str">
            <v>-</v>
          </cell>
          <cell r="F447" t="str">
            <v>-</v>
          </cell>
          <cell r="G447" t="str">
            <v>-</v>
          </cell>
          <cell r="H447" t="str">
            <v>-</v>
          </cell>
          <cell r="I447" t="str">
            <v>---</v>
          </cell>
          <cell r="J447" t="str">
            <v>--</v>
          </cell>
        </row>
        <row r="448">
          <cell r="B448" t="str">
            <v>-</v>
          </cell>
          <cell r="F448" t="str">
            <v>-</v>
          </cell>
          <cell r="G448" t="str">
            <v>-</v>
          </cell>
          <cell r="H448" t="str">
            <v>-</v>
          </cell>
          <cell r="I448" t="str">
            <v>---</v>
          </cell>
          <cell r="J448" t="str">
            <v>--</v>
          </cell>
        </row>
        <row r="449">
          <cell r="B449" t="str">
            <v>-</v>
          </cell>
          <cell r="F449" t="str">
            <v>-</v>
          </cell>
          <cell r="G449" t="str">
            <v>-</v>
          </cell>
          <cell r="H449" t="str">
            <v>-</v>
          </cell>
          <cell r="I449" t="str">
            <v>---</v>
          </cell>
          <cell r="J449" t="str">
            <v>--</v>
          </cell>
        </row>
        <row r="450">
          <cell r="B450" t="str">
            <v>-</v>
          </cell>
          <cell r="F450" t="str">
            <v>-</v>
          </cell>
          <cell r="G450" t="str">
            <v>-</v>
          </cell>
          <cell r="H450" t="str">
            <v>-</v>
          </cell>
          <cell r="I450" t="str">
            <v>---</v>
          </cell>
          <cell r="J450" t="str">
            <v>--</v>
          </cell>
        </row>
        <row r="451">
          <cell r="B451" t="str">
            <v>-</v>
          </cell>
          <cell r="F451" t="str">
            <v>-</v>
          </cell>
          <cell r="G451" t="str">
            <v>-</v>
          </cell>
          <cell r="H451" t="str">
            <v>-</v>
          </cell>
          <cell r="I451" t="str">
            <v>---</v>
          </cell>
          <cell r="J451" t="str">
            <v>--</v>
          </cell>
        </row>
        <row r="452">
          <cell r="B452" t="str">
            <v>-</v>
          </cell>
          <cell r="F452" t="str">
            <v>-</v>
          </cell>
          <cell r="G452" t="str">
            <v>-</v>
          </cell>
          <cell r="H452" t="str">
            <v>-</v>
          </cell>
          <cell r="I452" t="str">
            <v>---</v>
          </cell>
          <cell r="J452" t="str">
            <v>--</v>
          </cell>
        </row>
        <row r="453">
          <cell r="B453" t="str">
            <v>-</v>
          </cell>
          <cell r="F453" t="str">
            <v>-</v>
          </cell>
          <cell r="G453" t="str">
            <v>-</v>
          </cell>
          <cell r="H453" t="str">
            <v>-</v>
          </cell>
          <cell r="I453" t="str">
            <v>---</v>
          </cell>
          <cell r="J453" t="str">
            <v>--</v>
          </cell>
        </row>
        <row r="454">
          <cell r="B454" t="str">
            <v>-</v>
          </cell>
          <cell r="F454" t="str">
            <v>-</v>
          </cell>
          <cell r="G454" t="str">
            <v>-</v>
          </cell>
          <cell r="H454" t="str">
            <v>-</v>
          </cell>
          <cell r="I454" t="str">
            <v>---</v>
          </cell>
          <cell r="J454" t="str">
            <v>--</v>
          </cell>
        </row>
        <row r="455">
          <cell r="B455" t="str">
            <v>-</v>
          </cell>
          <cell r="F455" t="str">
            <v>-</v>
          </cell>
          <cell r="G455" t="str">
            <v>-</v>
          </cell>
          <cell r="H455" t="str">
            <v>-</v>
          </cell>
          <cell r="I455" t="str">
            <v>---</v>
          </cell>
          <cell r="J455" t="str">
            <v>--</v>
          </cell>
        </row>
        <row r="456">
          <cell r="B456" t="str">
            <v>-</v>
          </cell>
          <cell r="F456" t="str">
            <v>-</v>
          </cell>
          <cell r="G456" t="str">
            <v>-</v>
          </cell>
          <cell r="H456" t="str">
            <v>-</v>
          </cell>
          <cell r="I456" t="str">
            <v>---</v>
          </cell>
          <cell r="J456" t="str">
            <v>--</v>
          </cell>
        </row>
        <row r="457">
          <cell r="B457" t="str">
            <v>-</v>
          </cell>
          <cell r="F457" t="str">
            <v>-</v>
          </cell>
          <cell r="G457" t="str">
            <v>-</v>
          </cell>
          <cell r="H457" t="str">
            <v>-</v>
          </cell>
          <cell r="I457" t="str">
            <v>---</v>
          </cell>
          <cell r="J457" t="str">
            <v>--</v>
          </cell>
        </row>
        <row r="458">
          <cell r="B458" t="str">
            <v>-</v>
          </cell>
          <cell r="F458" t="str">
            <v>-</v>
          </cell>
          <cell r="G458" t="str">
            <v>-</v>
          </cell>
          <cell r="H458" t="str">
            <v>-</v>
          </cell>
          <cell r="I458" t="str">
            <v>---</v>
          </cell>
          <cell r="J458" t="str">
            <v>--</v>
          </cell>
        </row>
        <row r="459">
          <cell r="B459" t="str">
            <v>-</v>
          </cell>
          <cell r="F459" t="str">
            <v>-</v>
          </cell>
          <cell r="G459" t="str">
            <v>-</v>
          </cell>
          <cell r="H459" t="str">
            <v>-</v>
          </cell>
          <cell r="I459" t="str">
            <v>---</v>
          </cell>
          <cell r="J459" t="str">
            <v>--</v>
          </cell>
        </row>
        <row r="460">
          <cell r="B460" t="str">
            <v>-</v>
          </cell>
          <cell r="F460" t="str">
            <v>-</v>
          </cell>
          <cell r="G460" t="str">
            <v>-</v>
          </cell>
          <cell r="H460" t="str">
            <v>-</v>
          </cell>
          <cell r="I460" t="str">
            <v>---</v>
          </cell>
          <cell r="J460" t="str">
            <v>--</v>
          </cell>
        </row>
        <row r="461">
          <cell r="B461" t="str">
            <v>-</v>
          </cell>
          <cell r="F461" t="str">
            <v>-</v>
          </cell>
          <cell r="G461" t="str">
            <v>-</v>
          </cell>
          <cell r="H461" t="str">
            <v>-</v>
          </cell>
          <cell r="I461" t="str">
            <v>---</v>
          </cell>
          <cell r="J461" t="str">
            <v>--</v>
          </cell>
        </row>
        <row r="462">
          <cell r="B462" t="str">
            <v>-</v>
          </cell>
          <cell r="F462" t="str">
            <v>-</v>
          </cell>
          <cell r="G462" t="str">
            <v>-</v>
          </cell>
          <cell r="H462" t="str">
            <v>-</v>
          </cell>
          <cell r="I462" t="str">
            <v>---</v>
          </cell>
          <cell r="J462" t="str">
            <v>--</v>
          </cell>
        </row>
        <row r="463">
          <cell r="B463" t="str">
            <v>-</v>
          </cell>
          <cell r="F463" t="str">
            <v>-</v>
          </cell>
          <cell r="G463" t="str">
            <v>-</v>
          </cell>
          <cell r="H463" t="str">
            <v>-</v>
          </cell>
          <cell r="I463" t="str">
            <v>---</v>
          </cell>
          <cell r="J463" t="str">
            <v>--</v>
          </cell>
        </row>
        <row r="464">
          <cell r="B464" t="str">
            <v>-</v>
          </cell>
          <cell r="F464" t="str">
            <v>-</v>
          </cell>
          <cell r="G464" t="str">
            <v>-</v>
          </cell>
          <cell r="H464" t="str">
            <v>-</v>
          </cell>
          <cell r="I464" t="str">
            <v>---</v>
          </cell>
          <cell r="J464" t="str">
            <v>--</v>
          </cell>
        </row>
        <row r="465">
          <cell r="B465" t="str">
            <v>-</v>
          </cell>
          <cell r="F465" t="str">
            <v>-</v>
          </cell>
          <cell r="G465" t="str">
            <v>-</v>
          </cell>
          <cell r="H465" t="str">
            <v>-</v>
          </cell>
          <cell r="I465" t="str">
            <v>---</v>
          </cell>
          <cell r="J465" t="str">
            <v>--</v>
          </cell>
        </row>
        <row r="466">
          <cell r="B466" t="str">
            <v>-</v>
          </cell>
          <cell r="F466" t="str">
            <v>-</v>
          </cell>
          <cell r="G466" t="str">
            <v>-</v>
          </cell>
          <cell r="H466" t="str">
            <v>-</v>
          </cell>
          <cell r="I466" t="str">
            <v>---</v>
          </cell>
          <cell r="J466" t="str">
            <v>--</v>
          </cell>
        </row>
        <row r="467">
          <cell r="B467" t="str">
            <v>-</v>
          </cell>
          <cell r="F467" t="str">
            <v>-</v>
          </cell>
          <cell r="G467" t="str">
            <v>-</v>
          </cell>
          <cell r="H467" t="str">
            <v>-</v>
          </cell>
          <cell r="I467" t="str">
            <v>---</v>
          </cell>
          <cell r="J467" t="str">
            <v>--</v>
          </cell>
        </row>
        <row r="468">
          <cell r="B468" t="str">
            <v>-</v>
          </cell>
          <cell r="F468" t="str">
            <v>-</v>
          </cell>
          <cell r="G468" t="str">
            <v>-</v>
          </cell>
          <cell r="H468" t="str">
            <v>-</v>
          </cell>
          <cell r="I468" t="str">
            <v>---</v>
          </cell>
          <cell r="J468" t="str">
            <v>--</v>
          </cell>
        </row>
        <row r="469">
          <cell r="B469" t="str">
            <v>-</v>
          </cell>
          <cell r="F469" t="str">
            <v>-</v>
          </cell>
          <cell r="G469" t="str">
            <v>-</v>
          </cell>
          <cell r="H469" t="str">
            <v>-</v>
          </cell>
          <cell r="I469" t="str">
            <v>---</v>
          </cell>
          <cell r="J469" t="str">
            <v>--</v>
          </cell>
        </row>
        <row r="470">
          <cell r="B470" t="str">
            <v>-</v>
          </cell>
          <cell r="F470" t="str">
            <v>-</v>
          </cell>
          <cell r="G470" t="str">
            <v>-</v>
          </cell>
          <cell r="H470" t="str">
            <v>-</v>
          </cell>
          <cell r="I470" t="str">
            <v>---</v>
          </cell>
          <cell r="J470" t="str">
            <v>--</v>
          </cell>
        </row>
        <row r="471">
          <cell r="B471" t="str">
            <v>-</v>
          </cell>
          <cell r="F471" t="str">
            <v>-</v>
          </cell>
          <cell r="G471" t="str">
            <v>-</v>
          </cell>
          <cell r="H471" t="str">
            <v>-</v>
          </cell>
          <cell r="I471" t="str">
            <v>---</v>
          </cell>
          <cell r="J471" t="str">
            <v>--</v>
          </cell>
        </row>
        <row r="472">
          <cell r="B472" t="str">
            <v>-</v>
          </cell>
          <cell r="F472" t="str">
            <v>-</v>
          </cell>
          <cell r="G472" t="str">
            <v>-</v>
          </cell>
          <cell r="H472" t="str">
            <v>-</v>
          </cell>
          <cell r="I472" t="str">
            <v>---</v>
          </cell>
          <cell r="J472" t="str">
            <v>--</v>
          </cell>
        </row>
        <row r="473">
          <cell r="B473" t="str">
            <v>-</v>
          </cell>
          <cell r="F473" t="str">
            <v>-</v>
          </cell>
          <cell r="G473" t="str">
            <v>-</v>
          </cell>
          <cell r="H473" t="str">
            <v>-</v>
          </cell>
          <cell r="I473" t="str">
            <v>---</v>
          </cell>
          <cell r="J473" t="str">
            <v>--</v>
          </cell>
        </row>
        <row r="474">
          <cell r="B474" t="str">
            <v>-</v>
          </cell>
          <cell r="F474" t="str">
            <v>-</v>
          </cell>
          <cell r="G474" t="str">
            <v>-</v>
          </cell>
          <cell r="H474" t="str">
            <v>-</v>
          </cell>
          <cell r="I474" t="str">
            <v>---</v>
          </cell>
          <cell r="J474" t="str">
            <v>--</v>
          </cell>
        </row>
        <row r="475">
          <cell r="B475" t="str">
            <v>-</v>
          </cell>
          <cell r="F475" t="str">
            <v>-</v>
          </cell>
          <cell r="G475" t="str">
            <v>-</v>
          </cell>
          <cell r="H475" t="str">
            <v>-</v>
          </cell>
          <cell r="I475" t="str">
            <v>---</v>
          </cell>
          <cell r="J475" t="str">
            <v>--</v>
          </cell>
        </row>
        <row r="476">
          <cell r="B476" t="str">
            <v>-</v>
          </cell>
          <cell r="F476" t="str">
            <v>-</v>
          </cell>
          <cell r="G476" t="str">
            <v>-</v>
          </cell>
          <cell r="H476" t="str">
            <v>-</v>
          </cell>
          <cell r="I476" t="str">
            <v>---</v>
          </cell>
          <cell r="J476" t="str">
            <v>--</v>
          </cell>
        </row>
        <row r="477">
          <cell r="B477" t="str">
            <v>-</v>
          </cell>
          <cell r="F477" t="str">
            <v>-</v>
          </cell>
          <cell r="G477" t="str">
            <v>-</v>
          </cell>
          <cell r="H477" t="str">
            <v>-</v>
          </cell>
          <cell r="I477" t="str">
            <v>---</v>
          </cell>
          <cell r="J477" t="str">
            <v>--</v>
          </cell>
        </row>
        <row r="478">
          <cell r="B478" t="str">
            <v>-</v>
          </cell>
          <cell r="F478" t="str">
            <v>-</v>
          </cell>
          <cell r="G478" t="str">
            <v>-</v>
          </cell>
          <cell r="H478" t="str">
            <v>-</v>
          </cell>
          <cell r="I478" t="str">
            <v>---</v>
          </cell>
          <cell r="J478" t="str">
            <v>--</v>
          </cell>
        </row>
        <row r="479">
          <cell r="B479" t="str">
            <v>-</v>
          </cell>
          <cell r="F479" t="str">
            <v>-</v>
          </cell>
          <cell r="G479" t="str">
            <v>-</v>
          </cell>
          <cell r="H479" t="str">
            <v>-</v>
          </cell>
          <cell r="I479" t="str">
            <v>---</v>
          </cell>
          <cell r="J479" t="str">
            <v>--</v>
          </cell>
        </row>
        <row r="480">
          <cell r="B480" t="str">
            <v>-</v>
          </cell>
          <cell r="F480" t="str">
            <v>-</v>
          </cell>
          <cell r="G480" t="str">
            <v>-</v>
          </cell>
          <cell r="H480" t="str">
            <v>-</v>
          </cell>
          <cell r="I480" t="str">
            <v>---</v>
          </cell>
          <cell r="J480" t="str">
            <v>--</v>
          </cell>
        </row>
        <row r="481">
          <cell r="B481" t="str">
            <v>-</v>
          </cell>
          <cell r="F481" t="str">
            <v>-</v>
          </cell>
          <cell r="G481" t="str">
            <v>-</v>
          </cell>
          <cell r="H481" t="str">
            <v>-</v>
          </cell>
          <cell r="I481" t="str">
            <v>---</v>
          </cell>
          <cell r="J481" t="str">
            <v>--</v>
          </cell>
        </row>
        <row r="482">
          <cell r="B482" t="str">
            <v>-</v>
          </cell>
          <cell r="F482" t="str">
            <v>-</v>
          </cell>
          <cell r="G482" t="str">
            <v>-</v>
          </cell>
          <cell r="H482" t="str">
            <v>-</v>
          </cell>
          <cell r="I482" t="str">
            <v>---</v>
          </cell>
          <cell r="J482" t="str">
            <v>--</v>
          </cell>
        </row>
        <row r="483">
          <cell r="B483" t="str">
            <v>-</v>
          </cell>
          <cell r="F483" t="str">
            <v>-</v>
          </cell>
          <cell r="G483" t="str">
            <v>-</v>
          </cell>
          <cell r="H483" t="str">
            <v>-</v>
          </cell>
          <cell r="I483" t="str">
            <v>---</v>
          </cell>
          <cell r="J483" t="str">
            <v>--</v>
          </cell>
        </row>
        <row r="484">
          <cell r="B484" t="str">
            <v>-</v>
          </cell>
          <cell r="F484" t="str">
            <v>-</v>
          </cell>
          <cell r="G484" t="str">
            <v>-</v>
          </cell>
          <cell r="H484" t="str">
            <v>-</v>
          </cell>
          <cell r="I484" t="str">
            <v>---</v>
          </cell>
          <cell r="J484" t="str">
            <v>--</v>
          </cell>
        </row>
        <row r="485">
          <cell r="B485" t="str">
            <v>-</v>
          </cell>
          <cell r="F485" t="str">
            <v>-</v>
          </cell>
          <cell r="G485" t="str">
            <v>-</v>
          </cell>
          <cell r="H485" t="str">
            <v>-</v>
          </cell>
          <cell r="I485" t="str">
            <v>---</v>
          </cell>
          <cell r="J485" t="str">
            <v>--</v>
          </cell>
        </row>
        <row r="486">
          <cell r="B486" t="str">
            <v>-</v>
          </cell>
          <cell r="F486" t="str">
            <v>-</v>
          </cell>
          <cell r="G486" t="str">
            <v>-</v>
          </cell>
          <cell r="H486" t="str">
            <v>-</v>
          </cell>
          <cell r="I486" t="str">
            <v>---</v>
          </cell>
          <cell r="J486" t="str">
            <v>--</v>
          </cell>
        </row>
        <row r="487">
          <cell r="B487" t="str">
            <v>-</v>
          </cell>
          <cell r="F487" t="str">
            <v>-</v>
          </cell>
          <cell r="G487" t="str">
            <v>-</v>
          </cell>
          <cell r="H487" t="str">
            <v>-</v>
          </cell>
          <cell r="I487" t="str">
            <v>---</v>
          </cell>
          <cell r="J487" t="str">
            <v>--</v>
          </cell>
        </row>
        <row r="488">
          <cell r="B488" t="str">
            <v>-</v>
          </cell>
          <cell r="F488" t="str">
            <v>-</v>
          </cell>
          <cell r="G488" t="str">
            <v>-</v>
          </cell>
          <cell r="H488" t="str">
            <v>-</v>
          </cell>
          <cell r="I488" t="str">
            <v>---</v>
          </cell>
          <cell r="J488" t="str">
            <v>--</v>
          </cell>
        </row>
        <row r="489">
          <cell r="B489" t="str">
            <v>-</v>
          </cell>
          <cell r="F489" t="str">
            <v>-</v>
          </cell>
          <cell r="G489" t="str">
            <v>-</v>
          </cell>
          <cell r="H489" t="str">
            <v>-</v>
          </cell>
          <cell r="I489" t="str">
            <v>---</v>
          </cell>
          <cell r="J489" t="str">
            <v>--</v>
          </cell>
        </row>
        <row r="490">
          <cell r="B490" t="str">
            <v>-</v>
          </cell>
          <cell r="F490" t="str">
            <v>-</v>
          </cell>
          <cell r="G490" t="str">
            <v>-</v>
          </cell>
          <cell r="H490" t="str">
            <v>-</v>
          </cell>
          <cell r="I490" t="str">
            <v>---</v>
          </cell>
          <cell r="J490" t="str">
            <v>--</v>
          </cell>
        </row>
        <row r="491">
          <cell r="B491" t="str">
            <v>-</v>
          </cell>
          <cell r="F491" t="str">
            <v>-</v>
          </cell>
          <cell r="G491" t="str">
            <v>-</v>
          </cell>
          <cell r="H491" t="str">
            <v>-</v>
          </cell>
          <cell r="I491" t="str">
            <v>---</v>
          </cell>
          <cell r="J491" t="str">
            <v>--</v>
          </cell>
        </row>
        <row r="492">
          <cell r="B492" t="str">
            <v>-</v>
          </cell>
          <cell r="F492" t="str">
            <v>-</v>
          </cell>
          <cell r="G492" t="str">
            <v>-</v>
          </cell>
          <cell r="H492" t="str">
            <v>-</v>
          </cell>
          <cell r="I492" t="str">
            <v>---</v>
          </cell>
          <cell r="J492" t="str">
            <v>--</v>
          </cell>
        </row>
        <row r="493">
          <cell r="B493" t="str">
            <v>-</v>
          </cell>
          <cell r="F493" t="str">
            <v>-</v>
          </cell>
          <cell r="G493" t="str">
            <v>-</v>
          </cell>
          <cell r="H493" t="str">
            <v>-</v>
          </cell>
          <cell r="I493" t="str">
            <v>---</v>
          </cell>
          <cell r="J493" t="str">
            <v>--</v>
          </cell>
        </row>
        <row r="494">
          <cell r="B494" t="str">
            <v>-</v>
          </cell>
          <cell r="F494" t="str">
            <v>-</v>
          </cell>
          <cell r="G494" t="str">
            <v>-</v>
          </cell>
          <cell r="H494" t="str">
            <v>-</v>
          </cell>
          <cell r="I494" t="str">
            <v>---</v>
          </cell>
          <cell r="J494" t="str">
            <v>--</v>
          </cell>
        </row>
        <row r="495">
          <cell r="B495" t="str">
            <v>-</v>
          </cell>
          <cell r="F495" t="str">
            <v>-</v>
          </cell>
          <cell r="G495" t="str">
            <v>-</v>
          </cell>
          <cell r="H495" t="str">
            <v>-</v>
          </cell>
          <cell r="I495" t="str">
            <v>---</v>
          </cell>
          <cell r="J495" t="str">
            <v>--</v>
          </cell>
        </row>
        <row r="496">
          <cell r="B496" t="str">
            <v>-</v>
          </cell>
          <cell r="F496" t="str">
            <v>-</v>
          </cell>
          <cell r="G496" t="str">
            <v>-</v>
          </cell>
          <cell r="H496" t="str">
            <v>-</v>
          </cell>
          <cell r="I496" t="str">
            <v>---</v>
          </cell>
          <cell r="J496" t="str">
            <v>--</v>
          </cell>
        </row>
        <row r="497">
          <cell r="B497" t="str">
            <v>-</v>
          </cell>
          <cell r="F497" t="str">
            <v>-</v>
          </cell>
          <cell r="G497" t="str">
            <v>-</v>
          </cell>
          <cell r="H497" t="str">
            <v>-</v>
          </cell>
          <cell r="I497" t="str">
            <v>---</v>
          </cell>
          <cell r="J497" t="str">
            <v>--</v>
          </cell>
        </row>
        <row r="498">
          <cell r="B498" t="str">
            <v>-</v>
          </cell>
          <cell r="F498" t="str">
            <v>-</v>
          </cell>
          <cell r="G498" t="str">
            <v>-</v>
          </cell>
          <cell r="H498" t="str">
            <v>-</v>
          </cell>
          <cell r="I498" t="str">
            <v>---</v>
          </cell>
          <cell r="J498" t="str">
            <v>--</v>
          </cell>
        </row>
        <row r="499">
          <cell r="B499" t="str">
            <v>-</v>
          </cell>
          <cell r="F499" t="str">
            <v>-</v>
          </cell>
          <cell r="G499" t="str">
            <v>-</v>
          </cell>
          <cell r="H499" t="str">
            <v>-</v>
          </cell>
          <cell r="I499" t="str">
            <v>---</v>
          </cell>
          <cell r="J499" t="str">
            <v>--</v>
          </cell>
        </row>
        <row r="500">
          <cell r="B500" t="str">
            <v>-</v>
          </cell>
          <cell r="F500" t="str">
            <v>-</v>
          </cell>
          <cell r="G500" t="str">
            <v>-</v>
          </cell>
          <cell r="H500" t="str">
            <v>-</v>
          </cell>
          <cell r="I500" t="str">
            <v>---</v>
          </cell>
          <cell r="J500" t="str">
            <v>--</v>
          </cell>
        </row>
        <row r="501">
          <cell r="B501" t="str">
            <v>-</v>
          </cell>
          <cell r="F501" t="str">
            <v>-</v>
          </cell>
          <cell r="G501" t="str">
            <v>-</v>
          </cell>
          <cell r="H501" t="str">
            <v>-</v>
          </cell>
          <cell r="I501" t="str">
            <v>---</v>
          </cell>
          <cell r="J501" t="str">
            <v>--</v>
          </cell>
        </row>
        <row r="502">
          <cell r="B502" t="str">
            <v>-</v>
          </cell>
          <cell r="F502" t="str">
            <v>-</v>
          </cell>
          <cell r="G502" t="str">
            <v>-</v>
          </cell>
          <cell r="H502" t="str">
            <v>-</v>
          </cell>
          <cell r="I502" t="str">
            <v>---</v>
          </cell>
          <cell r="J502" t="str">
            <v>--</v>
          </cell>
        </row>
        <row r="503">
          <cell r="B503" t="str">
            <v>-</v>
          </cell>
          <cell r="F503" t="str">
            <v>-</v>
          </cell>
          <cell r="G503" t="str">
            <v>-</v>
          </cell>
          <cell r="H503" t="str">
            <v>-</v>
          </cell>
          <cell r="I503" t="str">
            <v>---</v>
          </cell>
          <cell r="J503" t="str">
            <v>--</v>
          </cell>
        </row>
        <row r="504">
          <cell r="B504" t="str">
            <v>-</v>
          </cell>
          <cell r="F504" t="str">
            <v>-</v>
          </cell>
          <cell r="G504" t="str">
            <v>-</v>
          </cell>
          <cell r="H504" t="str">
            <v>-</v>
          </cell>
          <cell r="I504" t="str">
            <v>---</v>
          </cell>
          <cell r="J504" t="str">
            <v>--</v>
          </cell>
        </row>
        <row r="505">
          <cell r="B505" t="str">
            <v>-</v>
          </cell>
          <cell r="F505" t="str">
            <v>-</v>
          </cell>
          <cell r="G505" t="str">
            <v>-</v>
          </cell>
          <cell r="H505" t="str">
            <v>-</v>
          </cell>
          <cell r="I505" t="str">
            <v>---</v>
          </cell>
          <cell r="J505" t="str">
            <v>--</v>
          </cell>
        </row>
        <row r="506">
          <cell r="B506" t="str">
            <v>-</v>
          </cell>
          <cell r="F506" t="str">
            <v>-</v>
          </cell>
          <cell r="G506" t="str">
            <v>-</v>
          </cell>
          <cell r="H506" t="str">
            <v>-</v>
          </cell>
          <cell r="I506" t="str">
            <v>---</v>
          </cell>
          <cell r="J506" t="str">
            <v>--</v>
          </cell>
        </row>
        <row r="507">
          <cell r="B507" t="str">
            <v>-</v>
          </cell>
          <cell r="F507" t="str">
            <v>-</v>
          </cell>
          <cell r="G507" t="str">
            <v>-</v>
          </cell>
          <cell r="H507" t="str">
            <v>-</v>
          </cell>
          <cell r="I507" t="str">
            <v>---</v>
          </cell>
          <cell r="J507" t="str">
            <v>--</v>
          </cell>
        </row>
        <row r="508">
          <cell r="B508" t="str">
            <v>-</v>
          </cell>
          <cell r="F508" t="str">
            <v>-</v>
          </cell>
          <cell r="G508" t="str">
            <v>-</v>
          </cell>
          <cell r="H508" t="str">
            <v>-</v>
          </cell>
          <cell r="I508" t="str">
            <v>---</v>
          </cell>
          <cell r="J508" t="str">
            <v>--</v>
          </cell>
        </row>
        <row r="509">
          <cell r="B509" t="str">
            <v>-</v>
          </cell>
          <cell r="F509" t="str">
            <v>-</v>
          </cell>
          <cell r="G509" t="str">
            <v>-</v>
          </cell>
          <cell r="H509" t="str">
            <v>-</v>
          </cell>
          <cell r="I509" t="str">
            <v>---</v>
          </cell>
          <cell r="J509" t="str">
            <v>--</v>
          </cell>
        </row>
        <row r="510">
          <cell r="B510" t="str">
            <v>-</v>
          </cell>
          <cell r="F510" t="str">
            <v>-</v>
          </cell>
          <cell r="G510" t="str">
            <v>-</v>
          </cell>
          <cell r="H510" t="str">
            <v>-</v>
          </cell>
          <cell r="I510" t="str">
            <v>---</v>
          </cell>
          <cell r="J510" t="str">
            <v>--</v>
          </cell>
        </row>
        <row r="511">
          <cell r="B511" t="str">
            <v>-</v>
          </cell>
          <cell r="F511" t="str">
            <v>-</v>
          </cell>
          <cell r="G511" t="str">
            <v>-</v>
          </cell>
          <cell r="H511" t="str">
            <v>-</v>
          </cell>
          <cell r="I511" t="str">
            <v>---</v>
          </cell>
          <cell r="J511" t="str">
            <v>--</v>
          </cell>
        </row>
        <row r="512">
          <cell r="B512" t="str">
            <v>-</v>
          </cell>
          <cell r="F512" t="str">
            <v>-</v>
          </cell>
          <cell r="G512" t="str">
            <v>-</v>
          </cell>
          <cell r="H512" t="str">
            <v>-</v>
          </cell>
          <cell r="I512" t="str">
            <v>---</v>
          </cell>
          <cell r="J512" t="str">
            <v>--</v>
          </cell>
        </row>
        <row r="513">
          <cell r="B513" t="str">
            <v>-</v>
          </cell>
          <cell r="F513" t="str">
            <v>-</v>
          </cell>
          <cell r="G513" t="str">
            <v>-</v>
          </cell>
          <cell r="H513" t="str">
            <v>-</v>
          </cell>
          <cell r="I513" t="str">
            <v>---</v>
          </cell>
          <cell r="J513" t="str">
            <v>--</v>
          </cell>
        </row>
        <row r="514">
          <cell r="B514" t="str">
            <v>-</v>
          </cell>
          <cell r="F514" t="str">
            <v>-</v>
          </cell>
          <cell r="G514" t="str">
            <v>-</v>
          </cell>
          <cell r="H514" t="str">
            <v>-</v>
          </cell>
          <cell r="I514" t="str">
            <v>---</v>
          </cell>
          <cell r="J514" t="str">
            <v>--</v>
          </cell>
        </row>
        <row r="515">
          <cell r="B515" t="str">
            <v>-</v>
          </cell>
          <cell r="F515" t="str">
            <v>-</v>
          </cell>
          <cell r="G515" t="str">
            <v>-</v>
          </cell>
          <cell r="H515" t="str">
            <v>-</v>
          </cell>
          <cell r="I515" t="str">
            <v>---</v>
          </cell>
          <cell r="J515" t="str">
            <v>--</v>
          </cell>
        </row>
        <row r="516">
          <cell r="B516" t="str">
            <v>-</v>
          </cell>
          <cell r="F516" t="str">
            <v>-</v>
          </cell>
          <cell r="G516" t="str">
            <v>-</v>
          </cell>
          <cell r="H516" t="str">
            <v>-</v>
          </cell>
          <cell r="I516" t="str">
            <v>---</v>
          </cell>
          <cell r="J516" t="str">
            <v>--</v>
          </cell>
        </row>
        <row r="517">
          <cell r="B517" t="str">
            <v>-</v>
          </cell>
          <cell r="F517" t="str">
            <v>-</v>
          </cell>
          <cell r="G517" t="str">
            <v>-</v>
          </cell>
          <cell r="H517" t="str">
            <v>-</v>
          </cell>
          <cell r="I517" t="str">
            <v>---</v>
          </cell>
          <cell r="J517" t="str">
            <v>--</v>
          </cell>
        </row>
        <row r="518">
          <cell r="B518" t="str">
            <v>-</v>
          </cell>
          <cell r="F518" t="str">
            <v>-</v>
          </cell>
          <cell r="G518" t="str">
            <v>-</v>
          </cell>
          <cell r="H518" t="str">
            <v>-</v>
          </cell>
          <cell r="I518" t="str">
            <v>---</v>
          </cell>
          <cell r="J518" t="str">
            <v>--</v>
          </cell>
        </row>
        <row r="519">
          <cell r="B519" t="str">
            <v>-</v>
          </cell>
          <cell r="F519" t="str">
            <v>-</v>
          </cell>
          <cell r="G519" t="str">
            <v>-</v>
          </cell>
          <cell r="H519" t="str">
            <v>-</v>
          </cell>
          <cell r="I519" t="str">
            <v>---</v>
          </cell>
          <cell r="J519" t="str">
            <v>--</v>
          </cell>
        </row>
        <row r="520">
          <cell r="B520" t="str">
            <v>-</v>
          </cell>
          <cell r="F520" t="str">
            <v>-</v>
          </cell>
          <cell r="G520" t="str">
            <v>-</v>
          </cell>
          <cell r="H520" t="str">
            <v>-</v>
          </cell>
          <cell r="I520" t="str">
            <v>---</v>
          </cell>
          <cell r="J520" t="str">
            <v>--</v>
          </cell>
        </row>
        <row r="521">
          <cell r="B521" t="str">
            <v>----------</v>
          </cell>
          <cell r="F521" t="str">
            <v>----------</v>
          </cell>
          <cell r="G521" t="str">
            <v>----------</v>
          </cell>
          <cell r="H521" t="str">
            <v>----------</v>
          </cell>
          <cell r="I521" t="str">
            <v>------------------------------</v>
          </cell>
          <cell r="J521" t="str">
            <v>--------------------</v>
          </cell>
        </row>
        <row r="522">
          <cell r="B522" t="str">
            <v>-</v>
          </cell>
          <cell r="F522" t="str">
            <v>-</v>
          </cell>
          <cell r="G522" t="str">
            <v>-</v>
          </cell>
          <cell r="H522" t="str">
            <v>-</v>
          </cell>
          <cell r="I522" t="str">
            <v>---</v>
          </cell>
          <cell r="J522" t="str">
            <v>--</v>
          </cell>
        </row>
        <row r="523">
          <cell r="B523" t="str">
            <v>-</v>
          </cell>
          <cell r="F523" t="str">
            <v>-</v>
          </cell>
          <cell r="G523" t="str">
            <v>-</v>
          </cell>
          <cell r="H523" t="str">
            <v>-</v>
          </cell>
          <cell r="I523" t="str">
            <v>---</v>
          </cell>
          <cell r="J523" t="str">
            <v>--</v>
          </cell>
        </row>
        <row r="524">
          <cell r="B524" t="str">
            <v>-</v>
          </cell>
          <cell r="F524" t="str">
            <v>-</v>
          </cell>
          <cell r="G524" t="str">
            <v>-</v>
          </cell>
          <cell r="H524" t="str">
            <v>-</v>
          </cell>
          <cell r="I524" t="str">
            <v>---</v>
          </cell>
          <cell r="J524" t="str">
            <v>--</v>
          </cell>
        </row>
        <row r="525">
          <cell r="B525" t="str">
            <v>-</v>
          </cell>
          <cell r="F525" t="str">
            <v>-</v>
          </cell>
          <cell r="G525" t="str">
            <v>-</v>
          </cell>
          <cell r="H525" t="str">
            <v>-</v>
          </cell>
          <cell r="I525" t="str">
            <v>---</v>
          </cell>
          <cell r="J525" t="str">
            <v>--</v>
          </cell>
        </row>
        <row r="526">
          <cell r="B526" t="str">
            <v>-</v>
          </cell>
          <cell r="F526" t="str">
            <v>-</v>
          </cell>
          <cell r="G526" t="str">
            <v>-</v>
          </cell>
          <cell r="H526" t="str">
            <v>-</v>
          </cell>
          <cell r="I526" t="str">
            <v>---</v>
          </cell>
          <cell r="J526" t="str">
            <v>--</v>
          </cell>
        </row>
        <row r="527">
          <cell r="B527" t="str">
            <v>-</v>
          </cell>
          <cell r="F527" t="str">
            <v>-</v>
          </cell>
          <cell r="G527" t="str">
            <v>-</v>
          </cell>
          <cell r="H527" t="str">
            <v>-</v>
          </cell>
          <cell r="I527" t="str">
            <v>---</v>
          </cell>
          <cell r="J527" t="str">
            <v>--</v>
          </cell>
        </row>
        <row r="528">
          <cell r="B528" t="str">
            <v>-</v>
          </cell>
          <cell r="F528" t="str">
            <v>-</v>
          </cell>
          <cell r="G528" t="str">
            <v>-</v>
          </cell>
          <cell r="H528" t="str">
            <v>-</v>
          </cell>
          <cell r="I528" t="str">
            <v>---</v>
          </cell>
          <cell r="J528" t="str">
            <v>--</v>
          </cell>
        </row>
        <row r="529">
          <cell r="B529" t="str">
            <v>-</v>
          </cell>
          <cell r="F529" t="str">
            <v>-</v>
          </cell>
          <cell r="G529" t="str">
            <v>-</v>
          </cell>
          <cell r="H529" t="str">
            <v>-</v>
          </cell>
          <cell r="I529" t="str">
            <v>---</v>
          </cell>
          <cell r="J529" t="str">
            <v>--</v>
          </cell>
        </row>
        <row r="530">
          <cell r="B530" t="str">
            <v>-</v>
          </cell>
          <cell r="F530" t="str">
            <v>-</v>
          </cell>
          <cell r="G530" t="str">
            <v>-</v>
          </cell>
          <cell r="H530" t="str">
            <v>-</v>
          </cell>
          <cell r="I530" t="str">
            <v>---</v>
          </cell>
          <cell r="J530" t="str">
            <v>--</v>
          </cell>
        </row>
        <row r="531">
          <cell r="B531" t="str">
            <v>-</v>
          </cell>
          <cell r="F531" t="str">
            <v>-</v>
          </cell>
          <cell r="G531" t="str">
            <v>-</v>
          </cell>
          <cell r="H531" t="str">
            <v>-</v>
          </cell>
          <cell r="I531" t="str">
            <v>---</v>
          </cell>
          <cell r="J531" t="str">
            <v>--</v>
          </cell>
        </row>
        <row r="532">
          <cell r="B532" t="str">
            <v>-</v>
          </cell>
          <cell r="F532" t="str">
            <v>-</v>
          </cell>
          <cell r="G532" t="str">
            <v>-</v>
          </cell>
          <cell r="H532" t="str">
            <v>-</v>
          </cell>
          <cell r="I532" t="str">
            <v>---</v>
          </cell>
          <cell r="J532" t="str">
            <v>--</v>
          </cell>
        </row>
        <row r="533">
          <cell r="B533" t="str">
            <v>-</v>
          </cell>
          <cell r="F533" t="str">
            <v>-</v>
          </cell>
          <cell r="G533" t="str">
            <v>-</v>
          </cell>
          <cell r="H533" t="str">
            <v>-</v>
          </cell>
          <cell r="I533" t="str">
            <v>---</v>
          </cell>
          <cell r="J533" t="str">
            <v>--</v>
          </cell>
        </row>
        <row r="534">
          <cell r="B534" t="str">
            <v>-</v>
          </cell>
          <cell r="F534" t="str">
            <v>-</v>
          </cell>
          <cell r="G534" t="str">
            <v>-</v>
          </cell>
          <cell r="H534" t="str">
            <v>-</v>
          </cell>
          <cell r="I534" t="str">
            <v>---</v>
          </cell>
          <cell r="J534" t="str">
            <v>--</v>
          </cell>
        </row>
        <row r="535">
          <cell r="B535" t="str">
            <v>-</v>
          </cell>
          <cell r="F535" t="str">
            <v>-</v>
          </cell>
          <cell r="G535" t="str">
            <v>-</v>
          </cell>
          <cell r="H535" t="str">
            <v>-</v>
          </cell>
          <cell r="I535" t="str">
            <v>---</v>
          </cell>
          <cell r="J535" t="str">
            <v>--</v>
          </cell>
        </row>
        <row r="536">
          <cell r="B536" t="str">
            <v>-</v>
          </cell>
          <cell r="F536" t="str">
            <v>-</v>
          </cell>
          <cell r="G536" t="str">
            <v>-</v>
          </cell>
          <cell r="H536" t="str">
            <v>-</v>
          </cell>
          <cell r="I536" t="str">
            <v>---</v>
          </cell>
          <cell r="J536" t="str">
            <v>--</v>
          </cell>
        </row>
        <row r="537">
          <cell r="B537" t="str">
            <v>-</v>
          </cell>
          <cell r="F537" t="str">
            <v>-</v>
          </cell>
          <cell r="G537" t="str">
            <v>-</v>
          </cell>
          <cell r="H537" t="str">
            <v>-</v>
          </cell>
          <cell r="I537" t="str">
            <v>---</v>
          </cell>
          <cell r="J537" t="str">
            <v>--</v>
          </cell>
        </row>
        <row r="538">
          <cell r="B538" t="str">
            <v>-</v>
          </cell>
          <cell r="F538" t="str">
            <v>-</v>
          </cell>
          <cell r="G538" t="str">
            <v>-</v>
          </cell>
          <cell r="H538" t="str">
            <v>-</v>
          </cell>
          <cell r="I538" t="str">
            <v>---</v>
          </cell>
          <cell r="J538" t="str">
            <v>--</v>
          </cell>
        </row>
        <row r="539">
          <cell r="B539" t="str">
            <v>-</v>
          </cell>
          <cell r="F539" t="str">
            <v>-</v>
          </cell>
          <cell r="G539" t="str">
            <v>-</v>
          </cell>
          <cell r="H539" t="str">
            <v>-</v>
          </cell>
          <cell r="I539" t="str">
            <v>---</v>
          </cell>
          <cell r="J539" t="str">
            <v>--</v>
          </cell>
        </row>
        <row r="540">
          <cell r="B540" t="str">
            <v>-</v>
          </cell>
          <cell r="F540" t="str">
            <v>-</v>
          </cell>
          <cell r="G540" t="str">
            <v>-</v>
          </cell>
          <cell r="H540" t="str">
            <v>-</v>
          </cell>
          <cell r="I540" t="str">
            <v>---</v>
          </cell>
          <cell r="J540" t="str">
            <v>--</v>
          </cell>
        </row>
        <row r="541">
          <cell r="B541" t="str">
            <v>-</v>
          </cell>
          <cell r="F541" t="str">
            <v>-</v>
          </cell>
          <cell r="G541" t="str">
            <v>-</v>
          </cell>
          <cell r="H541" t="str">
            <v>-</v>
          </cell>
          <cell r="I541" t="str">
            <v>---</v>
          </cell>
          <cell r="J541" t="str">
            <v>--</v>
          </cell>
        </row>
        <row r="542">
          <cell r="B542" t="str">
            <v>-</v>
          </cell>
          <cell r="F542" t="str">
            <v>-</v>
          </cell>
          <cell r="G542" t="str">
            <v>-</v>
          </cell>
          <cell r="H542" t="str">
            <v>-</v>
          </cell>
          <cell r="I542" t="str">
            <v>---</v>
          </cell>
          <cell r="J542" t="str">
            <v>--</v>
          </cell>
        </row>
        <row r="543">
          <cell r="B543" t="str">
            <v>-</v>
          </cell>
          <cell r="F543" t="str">
            <v>-</v>
          </cell>
          <cell r="G543" t="str">
            <v>-</v>
          </cell>
          <cell r="H543" t="str">
            <v>-</v>
          </cell>
          <cell r="I543" t="str">
            <v>---</v>
          </cell>
          <cell r="J543" t="str">
            <v>--</v>
          </cell>
        </row>
        <row r="544">
          <cell r="B544" t="str">
            <v>-</v>
          </cell>
          <cell r="F544" t="str">
            <v>-</v>
          </cell>
          <cell r="G544" t="str">
            <v>-</v>
          </cell>
          <cell r="H544" t="str">
            <v>-</v>
          </cell>
          <cell r="I544" t="str">
            <v>---</v>
          </cell>
          <cell r="J544" t="str">
            <v>--</v>
          </cell>
        </row>
        <row r="545">
          <cell r="B545" t="str">
            <v>-</v>
          </cell>
          <cell r="F545" t="str">
            <v>-</v>
          </cell>
          <cell r="G545" t="str">
            <v>-</v>
          </cell>
          <cell r="H545" t="str">
            <v>-</v>
          </cell>
          <cell r="I545" t="str">
            <v>---</v>
          </cell>
          <cell r="J545" t="str">
            <v>--</v>
          </cell>
        </row>
        <row r="546">
          <cell r="B546" t="str">
            <v>-</v>
          </cell>
          <cell r="F546" t="str">
            <v>-</v>
          </cell>
          <cell r="G546" t="str">
            <v>-</v>
          </cell>
          <cell r="H546" t="str">
            <v>-</v>
          </cell>
          <cell r="I546" t="str">
            <v>---</v>
          </cell>
          <cell r="J546" t="str">
            <v>--</v>
          </cell>
        </row>
        <row r="547">
          <cell r="B547" t="str">
            <v>-</v>
          </cell>
          <cell r="F547" t="str">
            <v>-</v>
          </cell>
          <cell r="G547" t="str">
            <v>-</v>
          </cell>
          <cell r="H547" t="str">
            <v>-</v>
          </cell>
          <cell r="I547" t="str">
            <v>---</v>
          </cell>
          <cell r="J547" t="str">
            <v>--</v>
          </cell>
        </row>
        <row r="548">
          <cell r="B548" t="str">
            <v>-</v>
          </cell>
          <cell r="F548" t="str">
            <v>-</v>
          </cell>
          <cell r="G548" t="str">
            <v>-</v>
          </cell>
          <cell r="H548" t="str">
            <v>-</v>
          </cell>
          <cell r="I548" t="str">
            <v>---</v>
          </cell>
          <cell r="J548" t="str">
            <v>--</v>
          </cell>
        </row>
        <row r="549">
          <cell r="B549" t="str">
            <v>-</v>
          </cell>
          <cell r="F549" t="str">
            <v>-</v>
          </cell>
          <cell r="G549" t="str">
            <v>-</v>
          </cell>
          <cell r="H549" t="str">
            <v>-</v>
          </cell>
          <cell r="I549" t="str">
            <v>---</v>
          </cell>
          <cell r="J549" t="str">
            <v>--</v>
          </cell>
        </row>
        <row r="550">
          <cell r="B550" t="str">
            <v>-</v>
          </cell>
          <cell r="F550" t="str">
            <v>-</v>
          </cell>
          <cell r="G550" t="str">
            <v>-</v>
          </cell>
          <cell r="H550" t="str">
            <v>-</v>
          </cell>
          <cell r="I550" t="str">
            <v>---</v>
          </cell>
          <cell r="J550" t="str">
            <v>--</v>
          </cell>
        </row>
        <row r="551">
          <cell r="B551" t="str">
            <v>-</v>
          </cell>
          <cell r="F551" t="str">
            <v>-</v>
          </cell>
          <cell r="G551" t="str">
            <v>-</v>
          </cell>
          <cell r="H551" t="str">
            <v>-</v>
          </cell>
          <cell r="I551" t="str">
            <v>---</v>
          </cell>
          <cell r="J551" t="str">
            <v>--</v>
          </cell>
        </row>
        <row r="552">
          <cell r="B552" t="str">
            <v>-</v>
          </cell>
          <cell r="F552" t="str">
            <v>-</v>
          </cell>
          <cell r="G552" t="str">
            <v>-</v>
          </cell>
          <cell r="H552" t="str">
            <v>-</v>
          </cell>
          <cell r="I552" t="str">
            <v>---</v>
          </cell>
          <cell r="J552" t="str">
            <v>--</v>
          </cell>
        </row>
        <row r="553">
          <cell r="B553" t="str">
            <v>-</v>
          </cell>
          <cell r="F553" t="str">
            <v>-</v>
          </cell>
          <cell r="G553" t="str">
            <v>-</v>
          </cell>
          <cell r="H553" t="str">
            <v>-</v>
          </cell>
          <cell r="I553" t="str">
            <v>---</v>
          </cell>
          <cell r="J553" t="str">
            <v>--</v>
          </cell>
        </row>
        <row r="554">
          <cell r="B554" t="str">
            <v>-</v>
          </cell>
          <cell r="F554" t="str">
            <v>-</v>
          </cell>
          <cell r="G554" t="str">
            <v>-</v>
          </cell>
          <cell r="H554" t="str">
            <v>-</v>
          </cell>
          <cell r="I554" t="str">
            <v>---</v>
          </cell>
          <cell r="J554" t="str">
            <v>--</v>
          </cell>
        </row>
        <row r="555">
          <cell r="B555" t="str">
            <v>-</v>
          </cell>
          <cell r="F555" t="str">
            <v>-</v>
          </cell>
          <cell r="G555" t="str">
            <v>-</v>
          </cell>
          <cell r="H555" t="str">
            <v>-</v>
          </cell>
          <cell r="I555" t="str">
            <v>---</v>
          </cell>
          <cell r="J555" t="str">
            <v>--</v>
          </cell>
        </row>
        <row r="556">
          <cell r="B556" t="str">
            <v>-</v>
          </cell>
          <cell r="F556" t="str">
            <v>-</v>
          </cell>
          <cell r="G556" t="str">
            <v>-</v>
          </cell>
          <cell r="H556" t="str">
            <v>-</v>
          </cell>
          <cell r="I556" t="str">
            <v>---</v>
          </cell>
          <cell r="J556" t="str">
            <v>--</v>
          </cell>
        </row>
        <row r="557">
          <cell r="B557" t="str">
            <v>-</v>
          </cell>
          <cell r="F557" t="str">
            <v>-</v>
          </cell>
          <cell r="G557" t="str">
            <v>-</v>
          </cell>
          <cell r="H557" t="str">
            <v>-</v>
          </cell>
          <cell r="I557" t="str">
            <v>---</v>
          </cell>
          <cell r="J557" t="str">
            <v>--</v>
          </cell>
        </row>
        <row r="558">
          <cell r="B558" t="str">
            <v>-</v>
          </cell>
          <cell r="F558" t="str">
            <v>-</v>
          </cell>
          <cell r="G558" t="str">
            <v>-</v>
          </cell>
          <cell r="H558" t="str">
            <v>-</v>
          </cell>
          <cell r="I558" t="str">
            <v>---</v>
          </cell>
          <cell r="J558" t="str">
            <v>--</v>
          </cell>
        </row>
        <row r="559">
          <cell r="B559" t="str">
            <v>-</v>
          </cell>
          <cell r="F559" t="str">
            <v>-</v>
          </cell>
          <cell r="G559" t="str">
            <v>-</v>
          </cell>
          <cell r="H559" t="str">
            <v>-</v>
          </cell>
          <cell r="I559" t="str">
            <v>---</v>
          </cell>
          <cell r="J559" t="str">
            <v>--</v>
          </cell>
        </row>
        <row r="560">
          <cell r="B560" t="str">
            <v>-</v>
          </cell>
          <cell r="F560" t="str">
            <v>-</v>
          </cell>
          <cell r="G560" t="str">
            <v>-</v>
          </cell>
          <cell r="H560" t="str">
            <v>-</v>
          </cell>
          <cell r="I560" t="str">
            <v>---</v>
          </cell>
          <cell r="J560" t="str">
            <v>--</v>
          </cell>
        </row>
        <row r="561">
          <cell r="B561" t="str">
            <v>-</v>
          </cell>
          <cell r="F561" t="str">
            <v>-</v>
          </cell>
          <cell r="G561" t="str">
            <v>-</v>
          </cell>
          <cell r="H561" t="str">
            <v>-</v>
          </cell>
          <cell r="I561" t="str">
            <v>---</v>
          </cell>
          <cell r="J561" t="str">
            <v>--</v>
          </cell>
        </row>
        <row r="562">
          <cell r="B562" t="str">
            <v>-</v>
          </cell>
          <cell r="F562" t="str">
            <v>-</v>
          </cell>
          <cell r="G562" t="str">
            <v>-</v>
          </cell>
          <cell r="H562" t="str">
            <v>-</v>
          </cell>
          <cell r="I562" t="str">
            <v>---</v>
          </cell>
          <cell r="J562" t="str">
            <v>--</v>
          </cell>
        </row>
        <row r="563">
          <cell r="B563" t="str">
            <v>-</v>
          </cell>
          <cell r="F563" t="str">
            <v>-</v>
          </cell>
          <cell r="G563" t="str">
            <v>-</v>
          </cell>
          <cell r="H563" t="str">
            <v>-</v>
          </cell>
          <cell r="I563" t="str">
            <v>---</v>
          </cell>
          <cell r="J563" t="str">
            <v>--</v>
          </cell>
        </row>
        <row r="564">
          <cell r="B564" t="str">
            <v>-</v>
          </cell>
          <cell r="F564" t="str">
            <v>-</v>
          </cell>
          <cell r="G564" t="str">
            <v>-</v>
          </cell>
          <cell r="H564" t="str">
            <v>-</v>
          </cell>
          <cell r="I564" t="str">
            <v>---</v>
          </cell>
          <cell r="J564" t="str">
            <v>--</v>
          </cell>
        </row>
        <row r="565">
          <cell r="B565" t="str">
            <v>-</v>
          </cell>
          <cell r="F565" t="str">
            <v>-</v>
          </cell>
          <cell r="G565" t="str">
            <v>-</v>
          </cell>
          <cell r="H565" t="str">
            <v>-</v>
          </cell>
          <cell r="I565" t="str">
            <v>---</v>
          </cell>
          <cell r="J565" t="str">
            <v>--</v>
          </cell>
        </row>
        <row r="566">
          <cell r="B566" t="str">
            <v>-</v>
          </cell>
          <cell r="F566" t="str">
            <v>-</v>
          </cell>
          <cell r="G566" t="str">
            <v>-</v>
          </cell>
          <cell r="H566" t="str">
            <v>-</v>
          </cell>
          <cell r="I566" t="str">
            <v>---</v>
          </cell>
          <cell r="J566" t="str">
            <v>--</v>
          </cell>
        </row>
        <row r="567">
          <cell r="B567" t="str">
            <v>-</v>
          </cell>
          <cell r="F567" t="str">
            <v>-</v>
          </cell>
          <cell r="G567" t="str">
            <v>-</v>
          </cell>
          <cell r="H567" t="str">
            <v>-</v>
          </cell>
          <cell r="I567" t="str">
            <v>---</v>
          </cell>
          <cell r="J567" t="str">
            <v>--</v>
          </cell>
        </row>
        <row r="568">
          <cell r="B568" t="str">
            <v>-</v>
          </cell>
          <cell r="F568" t="str">
            <v>-</v>
          </cell>
          <cell r="G568" t="str">
            <v>-</v>
          </cell>
          <cell r="H568" t="str">
            <v>-</v>
          </cell>
          <cell r="I568" t="str">
            <v>---</v>
          </cell>
          <cell r="J568" t="str">
            <v>--</v>
          </cell>
        </row>
        <row r="569">
          <cell r="B569" t="str">
            <v>-</v>
          </cell>
          <cell r="F569" t="str">
            <v>-</v>
          </cell>
          <cell r="G569" t="str">
            <v>-</v>
          </cell>
          <cell r="H569" t="str">
            <v>-</v>
          </cell>
          <cell r="I569" t="str">
            <v>---</v>
          </cell>
          <cell r="J569" t="str">
            <v>--</v>
          </cell>
        </row>
        <row r="570">
          <cell r="B570" t="str">
            <v>-</v>
          </cell>
          <cell r="F570" t="str">
            <v>-</v>
          </cell>
          <cell r="G570" t="str">
            <v>-</v>
          </cell>
          <cell r="H570" t="str">
            <v>-</v>
          </cell>
          <cell r="I570" t="str">
            <v>---</v>
          </cell>
          <cell r="J570" t="str">
            <v>--</v>
          </cell>
        </row>
        <row r="571">
          <cell r="B571" t="str">
            <v>-</v>
          </cell>
          <cell r="F571" t="str">
            <v>-</v>
          </cell>
          <cell r="G571" t="str">
            <v>-</v>
          </cell>
          <cell r="H571" t="str">
            <v>-</v>
          </cell>
          <cell r="I571" t="str">
            <v>---</v>
          </cell>
          <cell r="J571" t="str">
            <v>--</v>
          </cell>
        </row>
        <row r="572">
          <cell r="B572" t="str">
            <v>-</v>
          </cell>
          <cell r="F572" t="str">
            <v>-</v>
          </cell>
          <cell r="G572" t="str">
            <v>-</v>
          </cell>
          <cell r="H572" t="str">
            <v>-</v>
          </cell>
          <cell r="I572" t="str">
            <v>---</v>
          </cell>
          <cell r="J572" t="str">
            <v>--</v>
          </cell>
        </row>
        <row r="573">
          <cell r="B573" t="str">
            <v>-</v>
          </cell>
          <cell r="F573" t="str">
            <v>-</v>
          </cell>
          <cell r="G573" t="str">
            <v>-</v>
          </cell>
          <cell r="H573" t="str">
            <v>-</v>
          </cell>
          <cell r="I573" t="str">
            <v>---</v>
          </cell>
          <cell r="J573" t="str">
            <v>--</v>
          </cell>
        </row>
        <row r="574">
          <cell r="B574" t="str">
            <v>-</v>
          </cell>
          <cell r="F574" t="str">
            <v>-</v>
          </cell>
          <cell r="G574" t="str">
            <v>-</v>
          </cell>
          <cell r="H574" t="str">
            <v>-</v>
          </cell>
          <cell r="I574" t="str">
            <v>---</v>
          </cell>
          <cell r="J574" t="str">
            <v>--</v>
          </cell>
        </row>
        <row r="575">
          <cell r="B575" t="str">
            <v>-</v>
          </cell>
          <cell r="F575" t="str">
            <v>-</v>
          </cell>
          <cell r="G575" t="str">
            <v>-</v>
          </cell>
          <cell r="H575" t="str">
            <v>-</v>
          </cell>
          <cell r="I575" t="str">
            <v>---</v>
          </cell>
          <cell r="J575" t="str">
            <v>--</v>
          </cell>
        </row>
        <row r="576">
          <cell r="B576" t="str">
            <v>-</v>
          </cell>
          <cell r="F576" t="str">
            <v>-</v>
          </cell>
          <cell r="G576" t="str">
            <v>-</v>
          </cell>
          <cell r="H576" t="str">
            <v>-</v>
          </cell>
          <cell r="I576" t="str">
            <v>---</v>
          </cell>
          <cell r="J576" t="str">
            <v>--</v>
          </cell>
        </row>
        <row r="577">
          <cell r="B577" t="str">
            <v>-</v>
          </cell>
          <cell r="F577" t="str">
            <v>-</v>
          </cell>
          <cell r="G577" t="str">
            <v>-</v>
          </cell>
          <cell r="H577" t="str">
            <v>-</v>
          </cell>
          <cell r="I577" t="str">
            <v>---</v>
          </cell>
          <cell r="J577" t="str">
            <v>--</v>
          </cell>
        </row>
        <row r="578">
          <cell r="B578" t="str">
            <v>-</v>
          </cell>
          <cell r="F578" t="str">
            <v>-</v>
          </cell>
          <cell r="G578" t="str">
            <v>-</v>
          </cell>
          <cell r="H578" t="str">
            <v>-</v>
          </cell>
          <cell r="I578" t="str">
            <v>---</v>
          </cell>
          <cell r="J578" t="str">
            <v>--</v>
          </cell>
        </row>
        <row r="579">
          <cell r="B579" t="str">
            <v>-</v>
          </cell>
          <cell r="F579" t="str">
            <v>-</v>
          </cell>
          <cell r="G579" t="str">
            <v>-</v>
          </cell>
          <cell r="H579" t="str">
            <v>-</v>
          </cell>
          <cell r="I579" t="str">
            <v>---</v>
          </cell>
          <cell r="J579" t="str">
            <v>--</v>
          </cell>
        </row>
        <row r="580">
          <cell r="B580" t="str">
            <v>-</v>
          </cell>
          <cell r="F580" t="str">
            <v>-</v>
          </cell>
          <cell r="G580" t="str">
            <v>-</v>
          </cell>
          <cell r="H580" t="str">
            <v>-</v>
          </cell>
          <cell r="I580" t="str">
            <v>---</v>
          </cell>
          <cell r="J580" t="str">
            <v>--</v>
          </cell>
        </row>
        <row r="581">
          <cell r="B581" t="str">
            <v>-</v>
          </cell>
          <cell r="F581" t="str">
            <v>-</v>
          </cell>
          <cell r="G581" t="str">
            <v>-</v>
          </cell>
          <cell r="H581" t="str">
            <v>-</v>
          </cell>
          <cell r="I581" t="str">
            <v>---</v>
          </cell>
          <cell r="J581" t="str">
            <v>--</v>
          </cell>
        </row>
        <row r="582">
          <cell r="B582" t="str">
            <v>-</v>
          </cell>
          <cell r="F582" t="str">
            <v>-</v>
          </cell>
          <cell r="G582" t="str">
            <v>-</v>
          </cell>
          <cell r="H582" t="str">
            <v>-</v>
          </cell>
          <cell r="I582" t="str">
            <v>---</v>
          </cell>
          <cell r="J582" t="str">
            <v>--</v>
          </cell>
        </row>
        <row r="583">
          <cell r="B583" t="str">
            <v>-</v>
          </cell>
          <cell r="F583" t="str">
            <v>-</v>
          </cell>
          <cell r="G583" t="str">
            <v>-</v>
          </cell>
          <cell r="H583" t="str">
            <v>-</v>
          </cell>
          <cell r="I583" t="str">
            <v>---</v>
          </cell>
          <cell r="J583" t="str">
            <v>--</v>
          </cell>
        </row>
        <row r="584">
          <cell r="B584" t="str">
            <v>-</v>
          </cell>
          <cell r="F584" t="str">
            <v>-</v>
          </cell>
          <cell r="G584" t="str">
            <v>-</v>
          </cell>
          <cell r="H584" t="str">
            <v>-</v>
          </cell>
          <cell r="I584" t="str">
            <v>---</v>
          </cell>
          <cell r="J584" t="str">
            <v>--</v>
          </cell>
        </row>
        <row r="585">
          <cell r="B585" t="str">
            <v>-</v>
          </cell>
          <cell r="F585" t="str">
            <v>-</v>
          </cell>
          <cell r="G585" t="str">
            <v>-</v>
          </cell>
          <cell r="H585" t="str">
            <v>-</v>
          </cell>
          <cell r="I585" t="str">
            <v>---</v>
          </cell>
          <cell r="J585" t="str">
            <v>--</v>
          </cell>
        </row>
        <row r="586">
          <cell r="B586" t="str">
            <v>-</v>
          </cell>
          <cell r="F586" t="str">
            <v>-</v>
          </cell>
          <cell r="G586" t="str">
            <v>-</v>
          </cell>
          <cell r="H586" t="str">
            <v>-</v>
          </cell>
          <cell r="I586" t="str">
            <v>---</v>
          </cell>
          <cell r="J586" t="str">
            <v>--</v>
          </cell>
        </row>
        <row r="587">
          <cell r="B587" t="str">
            <v>-</v>
          </cell>
          <cell r="F587" t="str">
            <v>-</v>
          </cell>
          <cell r="G587" t="str">
            <v>-</v>
          </cell>
          <cell r="H587" t="str">
            <v>-</v>
          </cell>
          <cell r="I587" t="str">
            <v>---</v>
          </cell>
          <cell r="J587" t="str">
            <v>--</v>
          </cell>
        </row>
        <row r="588">
          <cell r="B588" t="str">
            <v>-</v>
          </cell>
          <cell r="F588" t="str">
            <v>-</v>
          </cell>
          <cell r="G588" t="str">
            <v>-</v>
          </cell>
          <cell r="H588" t="str">
            <v>-</v>
          </cell>
          <cell r="I588" t="str">
            <v>---</v>
          </cell>
          <cell r="J588" t="str">
            <v>--</v>
          </cell>
        </row>
        <row r="589">
          <cell r="B589" t="str">
            <v>-</v>
          </cell>
          <cell r="F589" t="str">
            <v>-</v>
          </cell>
          <cell r="G589" t="str">
            <v>-</v>
          </cell>
          <cell r="H589" t="str">
            <v>-</v>
          </cell>
          <cell r="I589" t="str">
            <v>---</v>
          </cell>
          <cell r="J589" t="str">
            <v>--</v>
          </cell>
        </row>
        <row r="590">
          <cell r="B590" t="str">
            <v>-</v>
          </cell>
          <cell r="F590" t="str">
            <v>-</v>
          </cell>
          <cell r="G590" t="str">
            <v>-</v>
          </cell>
          <cell r="H590" t="str">
            <v>-</v>
          </cell>
          <cell r="I590" t="str">
            <v>---</v>
          </cell>
          <cell r="J590" t="str">
            <v>--</v>
          </cell>
        </row>
        <row r="591">
          <cell r="B591" t="str">
            <v>-</v>
          </cell>
          <cell r="F591" t="str">
            <v>-</v>
          </cell>
          <cell r="G591" t="str">
            <v>-</v>
          </cell>
          <cell r="H591" t="str">
            <v>-</v>
          </cell>
          <cell r="I591" t="str">
            <v>---</v>
          </cell>
          <cell r="J591" t="str">
            <v>--</v>
          </cell>
        </row>
        <row r="592">
          <cell r="B592" t="str">
            <v>-</v>
          </cell>
          <cell r="F592" t="str">
            <v>-</v>
          </cell>
          <cell r="G592" t="str">
            <v>-</v>
          </cell>
          <cell r="H592" t="str">
            <v>-</v>
          </cell>
          <cell r="I592" t="str">
            <v>---</v>
          </cell>
          <cell r="J592" t="str">
            <v>--</v>
          </cell>
        </row>
        <row r="593">
          <cell r="B593" t="str">
            <v>-</v>
          </cell>
          <cell r="F593" t="str">
            <v>-</v>
          </cell>
          <cell r="G593" t="str">
            <v>-</v>
          </cell>
          <cell r="H593" t="str">
            <v>-</v>
          </cell>
          <cell r="I593" t="str">
            <v>---</v>
          </cell>
          <cell r="J593" t="str">
            <v>--</v>
          </cell>
        </row>
        <row r="594">
          <cell r="B594" t="str">
            <v>-</v>
          </cell>
          <cell r="F594" t="str">
            <v>-</v>
          </cell>
          <cell r="G594" t="str">
            <v>-</v>
          </cell>
          <cell r="H594" t="str">
            <v>-</v>
          </cell>
          <cell r="I594" t="str">
            <v>---</v>
          </cell>
          <cell r="J594" t="str">
            <v>--</v>
          </cell>
        </row>
        <row r="595">
          <cell r="B595" t="str">
            <v>-</v>
          </cell>
          <cell r="F595" t="str">
            <v>-</v>
          </cell>
          <cell r="G595" t="str">
            <v>-</v>
          </cell>
          <cell r="H595" t="str">
            <v>-</v>
          </cell>
          <cell r="I595" t="str">
            <v>---</v>
          </cell>
          <cell r="J595" t="str">
            <v>--</v>
          </cell>
        </row>
        <row r="596">
          <cell r="B596" t="str">
            <v>-</v>
          </cell>
          <cell r="F596" t="str">
            <v>-</v>
          </cell>
          <cell r="G596" t="str">
            <v>-</v>
          </cell>
          <cell r="H596" t="str">
            <v>-</v>
          </cell>
          <cell r="I596" t="str">
            <v>---</v>
          </cell>
          <cell r="J596" t="str">
            <v>--</v>
          </cell>
        </row>
        <row r="597">
          <cell r="B597" t="str">
            <v>-</v>
          </cell>
          <cell r="F597" t="str">
            <v>-</v>
          </cell>
          <cell r="G597" t="str">
            <v>-</v>
          </cell>
          <cell r="H597" t="str">
            <v>-</v>
          </cell>
          <cell r="I597" t="str">
            <v>---</v>
          </cell>
          <cell r="J597" t="str">
            <v>--</v>
          </cell>
        </row>
        <row r="598">
          <cell r="B598" t="str">
            <v>-</v>
          </cell>
          <cell r="F598" t="str">
            <v>-</v>
          </cell>
          <cell r="G598" t="str">
            <v>-</v>
          </cell>
          <cell r="H598" t="str">
            <v>-</v>
          </cell>
          <cell r="I598" t="str">
            <v>---</v>
          </cell>
          <cell r="J598" t="str">
            <v>--</v>
          </cell>
        </row>
        <row r="599">
          <cell r="B599" t="str">
            <v>-</v>
          </cell>
          <cell r="F599" t="str">
            <v>-</v>
          </cell>
          <cell r="G599" t="str">
            <v>-</v>
          </cell>
          <cell r="H599" t="str">
            <v>-</v>
          </cell>
          <cell r="I599" t="str">
            <v>---</v>
          </cell>
          <cell r="J599" t="str">
            <v>--</v>
          </cell>
        </row>
        <row r="600">
          <cell r="B600" t="str">
            <v>-</v>
          </cell>
          <cell r="F600" t="str">
            <v>-</v>
          </cell>
          <cell r="G600" t="str">
            <v>-</v>
          </cell>
          <cell r="H600" t="str">
            <v>-</v>
          </cell>
          <cell r="I600" t="str">
            <v>---</v>
          </cell>
          <cell r="J600" t="str">
            <v>--</v>
          </cell>
        </row>
        <row r="601">
          <cell r="B601" t="str">
            <v>----------</v>
          </cell>
          <cell r="F601" t="str">
            <v>----------</v>
          </cell>
          <cell r="G601" t="str">
            <v>----------</v>
          </cell>
          <cell r="H601" t="str">
            <v>----------</v>
          </cell>
          <cell r="I601" t="str">
            <v>------------------------------</v>
          </cell>
          <cell r="J601" t="str">
            <v>--------------------</v>
          </cell>
        </row>
        <row r="602">
          <cell r="B602" t="str">
            <v>-</v>
          </cell>
          <cell r="F602" t="str">
            <v>-</v>
          </cell>
          <cell r="G602" t="str">
            <v>-</v>
          </cell>
          <cell r="H602" t="str">
            <v>-</v>
          </cell>
          <cell r="I602" t="str">
            <v>---</v>
          </cell>
          <cell r="J602" t="str">
            <v>--</v>
          </cell>
        </row>
        <row r="603">
          <cell r="B603" t="str">
            <v>-</v>
          </cell>
          <cell r="F603" t="str">
            <v>-</v>
          </cell>
          <cell r="G603" t="str">
            <v>-</v>
          </cell>
          <cell r="H603" t="str">
            <v>-</v>
          </cell>
          <cell r="I603" t="str">
            <v>---</v>
          </cell>
          <cell r="J603" t="str">
            <v>--</v>
          </cell>
        </row>
        <row r="604">
          <cell r="B604" t="str">
            <v>-</v>
          </cell>
          <cell r="F604" t="str">
            <v>-</v>
          </cell>
          <cell r="G604" t="str">
            <v>-</v>
          </cell>
          <cell r="H604" t="str">
            <v>-</v>
          </cell>
          <cell r="I604" t="str">
            <v>---</v>
          </cell>
          <cell r="J604" t="str">
            <v>--</v>
          </cell>
        </row>
        <row r="605">
          <cell r="B605" t="str">
            <v>-</v>
          </cell>
          <cell r="F605" t="str">
            <v>-</v>
          </cell>
          <cell r="G605" t="str">
            <v>-</v>
          </cell>
          <cell r="H605" t="str">
            <v>-</v>
          </cell>
          <cell r="I605" t="str">
            <v>---</v>
          </cell>
          <cell r="J605" t="str">
            <v>--</v>
          </cell>
        </row>
        <row r="606">
          <cell r="B606" t="str">
            <v>-</v>
          </cell>
          <cell r="F606" t="str">
            <v>-</v>
          </cell>
          <cell r="G606" t="str">
            <v>-</v>
          </cell>
          <cell r="H606" t="str">
            <v>-</v>
          </cell>
          <cell r="I606" t="str">
            <v>---</v>
          </cell>
          <cell r="J606" t="str">
            <v>--</v>
          </cell>
        </row>
        <row r="607">
          <cell r="B607" t="str">
            <v>-</v>
          </cell>
          <cell r="F607" t="str">
            <v>-</v>
          </cell>
          <cell r="G607" t="str">
            <v>-</v>
          </cell>
          <cell r="H607" t="str">
            <v>-</v>
          </cell>
          <cell r="I607" t="str">
            <v>---</v>
          </cell>
          <cell r="J607" t="str">
            <v>--</v>
          </cell>
        </row>
        <row r="608">
          <cell r="B608" t="str">
            <v>-</v>
          </cell>
          <cell r="F608" t="str">
            <v>-</v>
          </cell>
          <cell r="G608" t="str">
            <v>-</v>
          </cell>
          <cell r="H608" t="str">
            <v>-</v>
          </cell>
          <cell r="I608" t="str">
            <v>---</v>
          </cell>
          <cell r="J608" t="str">
            <v>--</v>
          </cell>
        </row>
        <row r="609">
          <cell r="B609" t="str">
            <v>-</v>
          </cell>
          <cell r="F609" t="str">
            <v>-</v>
          </cell>
          <cell r="G609" t="str">
            <v>-</v>
          </cell>
          <cell r="H609" t="str">
            <v>-</v>
          </cell>
          <cell r="I609" t="str">
            <v>---</v>
          </cell>
          <cell r="J609" t="str">
            <v>--</v>
          </cell>
        </row>
        <row r="610">
          <cell r="B610" t="str">
            <v>-</v>
          </cell>
          <cell r="F610" t="str">
            <v>-</v>
          </cell>
          <cell r="G610" t="str">
            <v>-</v>
          </cell>
          <cell r="H610" t="str">
            <v>-</v>
          </cell>
          <cell r="I610" t="str">
            <v>---</v>
          </cell>
          <cell r="J610" t="str">
            <v>--</v>
          </cell>
        </row>
        <row r="611">
          <cell r="B611" t="str">
            <v>-</v>
          </cell>
          <cell r="F611" t="str">
            <v>-</v>
          </cell>
          <cell r="G611" t="str">
            <v>-</v>
          </cell>
          <cell r="H611" t="str">
            <v>-</v>
          </cell>
          <cell r="I611" t="str">
            <v>---</v>
          </cell>
          <cell r="J611" t="str">
            <v>--</v>
          </cell>
        </row>
      </sheetData>
      <sheetData sheetId="69" refreshError="1"/>
      <sheetData sheetId="70" refreshError="1"/>
      <sheetData sheetId="71" refreshError="1"/>
      <sheetData sheetId="7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A7A34-E8AC-4FD4-81A8-AF92A6AE9CD5}">
  <sheetPr codeName="Sheet4">
    <tabColor theme="9" tint="0.39997558519241921"/>
  </sheetPr>
  <dimension ref="A1:Q200"/>
  <sheetViews>
    <sheetView workbookViewId="0">
      <pane xSplit="1" ySplit="1" topLeftCell="C2" activePane="bottomRight" state="frozen"/>
      <selection activeCell="B2" sqref="B2"/>
      <selection pane="topRight" activeCell="B2" sqref="B2"/>
      <selection pane="bottomLeft" activeCell="B2" sqref="B2"/>
      <selection pane="bottomRight" activeCell="E5" sqref="E5:E6"/>
    </sheetView>
  </sheetViews>
  <sheetFormatPr defaultRowHeight="15" x14ac:dyDescent="0.25"/>
  <cols>
    <col min="1" max="1" width="8.28515625" style="2" customWidth="1"/>
    <col min="2" max="2" width="31.42578125" customWidth="1"/>
    <col min="3" max="3" width="8.28515625" style="2" bestFit="1" customWidth="1"/>
    <col min="4" max="4" width="13" style="1" customWidth="1"/>
    <col min="5" max="7" width="16.7109375" customWidth="1"/>
    <col min="8" max="8" width="20.5703125" customWidth="1"/>
    <col min="9" max="9" width="45" customWidth="1"/>
    <col min="10" max="10" width="8.28515625" style="2" bestFit="1" customWidth="1"/>
    <col min="11" max="11" width="13" style="1" customWidth="1"/>
    <col min="12" max="14" width="16.7109375" customWidth="1"/>
    <col min="15" max="15" width="20.5703125" customWidth="1"/>
    <col min="16" max="16" width="45" customWidth="1"/>
    <col min="17" max="17" width="26.7109375" hidden="1" customWidth="1"/>
  </cols>
  <sheetData>
    <row r="1" spans="1:17" x14ac:dyDescent="0.25">
      <c r="A1" s="14" t="s">
        <v>18</v>
      </c>
      <c r="B1" s="13" t="s">
        <v>17</v>
      </c>
      <c r="C1" s="11" t="s">
        <v>16</v>
      </c>
      <c r="D1" s="12" t="s">
        <v>15</v>
      </c>
      <c r="E1" s="7" t="s">
        <v>14</v>
      </c>
      <c r="F1" s="7" t="s">
        <v>13</v>
      </c>
      <c r="G1" s="7" t="s">
        <v>12</v>
      </c>
      <c r="H1" s="11" t="s">
        <v>11</v>
      </c>
      <c r="I1" s="7" t="s">
        <v>10</v>
      </c>
      <c r="J1" s="9" t="s">
        <v>16</v>
      </c>
      <c r="K1" s="10" t="s">
        <v>15</v>
      </c>
      <c r="L1" s="8" t="s">
        <v>14</v>
      </c>
      <c r="M1" s="8" t="s">
        <v>13</v>
      </c>
      <c r="N1" s="8" t="s">
        <v>12</v>
      </c>
      <c r="O1" s="9" t="s">
        <v>11</v>
      </c>
      <c r="P1" s="8" t="s">
        <v>10</v>
      </c>
      <c r="Q1" s="7" t="s">
        <v>9</v>
      </c>
    </row>
    <row r="2" spans="1:17" x14ac:dyDescent="0.25">
      <c r="A2" s="3">
        <f>_xlfn.IFNA(INDEX([1]Exp_GD!$A$2:$A$100,MATCH(B2,[1]Exp_GD!$B$2:$B$100,0)),"")</f>
        <v>1</v>
      </c>
      <c r="B2" t="s">
        <v>8</v>
      </c>
      <c r="C2" s="2">
        <v>1</v>
      </c>
      <c r="D2" s="1">
        <v>6103.49</v>
      </c>
      <c r="E2">
        <v>17270.900000000001</v>
      </c>
      <c r="F2">
        <v>5.8539000000000003</v>
      </c>
      <c r="G2">
        <v>101102.12149999999</v>
      </c>
      <c r="H2" s="4">
        <v>28081114</v>
      </c>
      <c r="I2" t="s">
        <v>7</v>
      </c>
      <c r="O2" s="4"/>
      <c r="Q2" s="5"/>
    </row>
    <row r="3" spans="1:17" x14ac:dyDescent="0.25">
      <c r="A3" s="3">
        <f>_xlfn.IFNA(INDEX([1]Exp_GD!$A$2:$A$100,MATCH(B3,[1]Exp_GD!$B$2:$B$100,0)),"")</f>
        <v>1</v>
      </c>
      <c r="B3" t="str">
        <f>B2</f>
        <v>KPPE-EF-71017-24-09-2024</v>
      </c>
      <c r="C3" s="2">
        <v>2</v>
      </c>
      <c r="D3" s="1">
        <v>6101.9</v>
      </c>
      <c r="E3">
        <v>8358</v>
      </c>
      <c r="F3">
        <v>5.0471000000000004</v>
      </c>
      <c r="G3">
        <v>42183.661800000002</v>
      </c>
      <c r="H3" s="4">
        <v>11716512</v>
      </c>
      <c r="I3" t="s">
        <v>6</v>
      </c>
      <c r="O3" s="4"/>
      <c r="Q3" s="5"/>
    </row>
    <row r="4" spans="1:17" x14ac:dyDescent="0.25">
      <c r="A4" s="3">
        <f>_xlfn.IFNA(INDEX([1]Exp_GD!$A$2:$A$100,MATCH(B4,[1]Exp_GD!$B$2:$B$100,0)),"")</f>
        <v>1</v>
      </c>
      <c r="B4" t="str">
        <f>B3</f>
        <v>KPPE-EF-71017-24-09-2024</v>
      </c>
      <c r="C4" s="2">
        <v>3</v>
      </c>
      <c r="D4" s="1">
        <v>6109.9089999999997</v>
      </c>
      <c r="E4">
        <v>2102</v>
      </c>
      <c r="F4">
        <v>6.5628000000000002</v>
      </c>
      <c r="G4">
        <v>13795.0056</v>
      </c>
      <c r="H4" s="4">
        <v>3831563</v>
      </c>
      <c r="I4" t="s">
        <v>5</v>
      </c>
      <c r="O4" s="4"/>
      <c r="Q4" s="5"/>
    </row>
    <row r="5" spans="1:17" x14ac:dyDescent="0.25">
      <c r="A5" s="3">
        <f>_xlfn.IFNA(INDEX([1]Exp_GD!$A$2:$A$100,MATCH(B5,[1]Exp_GD!$B$2:$B$100,0)),"")</f>
        <v>2</v>
      </c>
      <c r="B5" t="s">
        <v>4</v>
      </c>
      <c r="C5" s="2">
        <v>1</v>
      </c>
      <c r="D5" s="1">
        <v>6302.3109999999997</v>
      </c>
      <c r="E5">
        <v>8312</v>
      </c>
      <c r="F5">
        <v>6.7035</v>
      </c>
      <c r="G5">
        <v>55719.491999999998</v>
      </c>
      <c r="H5" s="4">
        <v>17308703</v>
      </c>
      <c r="I5" t="s">
        <v>3</v>
      </c>
      <c r="O5" s="4"/>
      <c r="Q5" s="5"/>
    </row>
    <row r="6" spans="1:17" x14ac:dyDescent="0.25">
      <c r="A6" s="3">
        <f>_xlfn.IFNA(INDEX([1]Exp_GD!$A$2:$A$100,MATCH(B6,[1]Exp_GD!$B$2:$B$100,0)),"")</f>
        <v>2</v>
      </c>
      <c r="B6" t="str">
        <f>B5</f>
        <v>KPPE-EF-70953-24-09-2024</v>
      </c>
      <c r="C6" s="2">
        <v>2</v>
      </c>
      <c r="D6" s="1">
        <v>6302.3149999999996</v>
      </c>
      <c r="E6">
        <v>4745</v>
      </c>
      <c r="F6">
        <v>8.3557000000000006</v>
      </c>
      <c r="G6">
        <v>39647.796499999997</v>
      </c>
      <c r="H6" s="4">
        <v>12316192</v>
      </c>
      <c r="I6" t="s">
        <v>2</v>
      </c>
      <c r="O6" s="4"/>
      <c r="Q6" s="5"/>
    </row>
    <row r="7" spans="1:17" x14ac:dyDescent="0.25">
      <c r="A7" s="3">
        <f>_xlfn.IFNA(INDEX([1]Exp_GD!$A$2:$A$100,MATCH(B7,[1]Exp_GD!$B$2:$B$100,0)),"")</f>
        <v>3</v>
      </c>
      <c r="B7" t="s">
        <v>1</v>
      </c>
      <c r="C7" s="2">
        <v>1</v>
      </c>
      <c r="D7" s="1">
        <v>6203.22</v>
      </c>
      <c r="E7">
        <v>24834.2</v>
      </c>
      <c r="F7">
        <v>4.2074999999999996</v>
      </c>
      <c r="G7">
        <v>104489.8965</v>
      </c>
      <c r="H7" s="4">
        <v>29022069</v>
      </c>
      <c r="I7" t="s">
        <v>0</v>
      </c>
      <c r="O7" s="4"/>
      <c r="Q7" s="5"/>
    </row>
    <row r="8" spans="1:17" x14ac:dyDescent="0.25">
      <c r="A8" s="3" t="str">
        <f>_xlfn.IFNA(INDEX([1]Exp_GD!$A$2:$A$100,MATCH(B8,[1]Exp_GD!$B$2:$B$100,0)),"")</f>
        <v/>
      </c>
      <c r="H8" s="4"/>
      <c r="O8" s="4"/>
      <c r="Q8" s="5"/>
    </row>
    <row r="9" spans="1:17" x14ac:dyDescent="0.25">
      <c r="A9" s="3" t="str">
        <f>_xlfn.IFNA(INDEX([1]Exp_GD!$A$2:$A$100,MATCH(B9,[1]Exp_GD!$B$2:$B$100,0)),"")</f>
        <v/>
      </c>
      <c r="H9" s="4"/>
      <c r="O9" s="4"/>
      <c r="Q9" s="5"/>
    </row>
    <row r="10" spans="1:17" x14ac:dyDescent="0.25">
      <c r="A10" s="3" t="str">
        <f>_xlfn.IFNA(INDEX([1]Exp_GD!$A$2:$A$100,MATCH(B10,[1]Exp_GD!$B$2:$B$100,0)),"")</f>
        <v/>
      </c>
      <c r="H10" s="4"/>
      <c r="O10" s="4"/>
      <c r="Q10" s="5"/>
    </row>
    <row r="11" spans="1:17" x14ac:dyDescent="0.25">
      <c r="A11" s="3" t="str">
        <f>_xlfn.IFNA(INDEX([1]Exp_GD!$A$2:$A$100,MATCH(B11,[1]Exp_GD!$B$2:$B$100,0)),"")</f>
        <v/>
      </c>
      <c r="H11" s="4"/>
      <c r="O11" s="4"/>
      <c r="Q11" s="5"/>
    </row>
    <row r="12" spans="1:17" x14ac:dyDescent="0.25">
      <c r="A12" s="3" t="str">
        <f>_xlfn.IFNA(INDEX([1]Exp_GD!$A$2:$A$100,MATCH(B12,[1]Exp_GD!$B$2:$B$100,0)),"")</f>
        <v/>
      </c>
      <c r="H12" s="4"/>
      <c r="O12" s="4"/>
      <c r="Q12" s="5"/>
    </row>
    <row r="13" spans="1:17" x14ac:dyDescent="0.25">
      <c r="A13" s="3" t="str">
        <f>_xlfn.IFNA(INDEX([1]Exp_GD!$A$2:$A$100,MATCH(B13,[1]Exp_GD!$B$2:$B$100,0)),"")</f>
        <v/>
      </c>
      <c r="H13" s="4"/>
      <c r="O13" s="4"/>
      <c r="Q13" s="5"/>
    </row>
    <row r="14" spans="1:17" x14ac:dyDescent="0.25">
      <c r="A14" s="3" t="str">
        <f>_xlfn.IFNA(INDEX([1]Exp_GD!$A$2:$A$100,MATCH(B14,[1]Exp_GD!$B$2:$B$100,0)),"")</f>
        <v/>
      </c>
      <c r="H14" s="4"/>
      <c r="O14" s="4"/>
      <c r="Q14" s="5"/>
    </row>
    <row r="15" spans="1:17" x14ac:dyDescent="0.25">
      <c r="A15" s="3" t="str">
        <f>_xlfn.IFNA(INDEX([1]Exp_GD!$A$2:$A$100,MATCH(B15,[1]Exp_GD!$B$2:$B$100,0)),"")</f>
        <v/>
      </c>
      <c r="H15" s="4"/>
      <c r="I15" s="6"/>
      <c r="O15" s="4"/>
      <c r="P15" s="6"/>
      <c r="Q15" s="5"/>
    </row>
    <row r="16" spans="1:17" x14ac:dyDescent="0.25">
      <c r="A16" s="3" t="str">
        <f>_xlfn.IFNA(INDEX([1]Exp_GD!$A$2:$A$100,MATCH(B16,[1]Exp_GD!$B$2:$B$100,0)),"")</f>
        <v/>
      </c>
      <c r="H16" s="4"/>
      <c r="O16" s="4"/>
      <c r="Q16" s="5"/>
    </row>
    <row r="17" spans="1:17" x14ac:dyDescent="0.25">
      <c r="A17" s="3" t="str">
        <f>_xlfn.IFNA(INDEX([1]Exp_GD!$A$2:$A$100,MATCH(B17,[1]Exp_GD!$B$2:$B$100,0)),"")</f>
        <v/>
      </c>
      <c r="H17" s="4"/>
      <c r="O17" s="4"/>
      <c r="Q17" s="5"/>
    </row>
    <row r="18" spans="1:17" x14ac:dyDescent="0.25">
      <c r="A18" s="3" t="str">
        <f>_xlfn.IFNA(INDEX([1]Exp_GD!$A$2:$A$100,MATCH(B18,[1]Exp_GD!$B$2:$B$100,0)),"")</f>
        <v/>
      </c>
      <c r="H18" s="4"/>
      <c r="O18" s="4"/>
      <c r="Q18" s="5"/>
    </row>
    <row r="19" spans="1:17" x14ac:dyDescent="0.25">
      <c r="A19" s="3" t="str">
        <f>_xlfn.IFNA(INDEX([1]Exp_GD!$A$2:$A$100,MATCH(B19,[1]Exp_GD!$B$2:$B$100,0)),"")</f>
        <v/>
      </c>
      <c r="H19" s="4"/>
      <c r="O19" s="4"/>
      <c r="Q19" s="5"/>
    </row>
    <row r="20" spans="1:17" x14ac:dyDescent="0.25">
      <c r="A20" s="3" t="str">
        <f>_xlfn.IFNA(INDEX([1]Exp_GD!$A$2:$A$100,MATCH(B20,[1]Exp_GD!$B$2:$B$100,0)),"")</f>
        <v/>
      </c>
      <c r="H20" s="4"/>
      <c r="O20" s="4"/>
      <c r="Q20" s="5"/>
    </row>
    <row r="21" spans="1:17" x14ac:dyDescent="0.25">
      <c r="A21" s="3" t="str">
        <f>_xlfn.IFNA(INDEX([1]Exp_GD!$A$2:$A$100,MATCH(B21,[1]Exp_GD!$B$2:$B$100,0)),"")</f>
        <v/>
      </c>
      <c r="H21" s="4"/>
      <c r="O21" s="4"/>
      <c r="Q21" s="5"/>
    </row>
    <row r="22" spans="1:17" x14ac:dyDescent="0.25">
      <c r="A22" s="3" t="str">
        <f>_xlfn.IFNA(INDEX([1]Exp_GD!$A$2:$A$100,MATCH(B22,[1]Exp_GD!$B$2:$B$100,0)),"")</f>
        <v/>
      </c>
      <c r="H22" s="4"/>
      <c r="O22" s="4"/>
      <c r="Q22" s="5"/>
    </row>
    <row r="23" spans="1:17" x14ac:dyDescent="0.25">
      <c r="A23" s="3" t="str">
        <f>_xlfn.IFNA(INDEX([1]Exp_GD!$A$2:$A$100,MATCH(B23,[1]Exp_GD!$B$2:$B$100,0)),"")</f>
        <v/>
      </c>
      <c r="H23" s="4"/>
      <c r="O23" s="4"/>
      <c r="Q23" s="5"/>
    </row>
    <row r="24" spans="1:17" x14ac:dyDescent="0.25">
      <c r="A24" s="3" t="str">
        <f>_xlfn.IFNA(INDEX([1]Exp_GD!$A$2:$A$100,MATCH(B24,[1]Exp_GD!$B$2:$B$100,0)),"")</f>
        <v/>
      </c>
      <c r="H24" s="4"/>
      <c r="O24" s="4"/>
      <c r="Q24" s="5"/>
    </row>
    <row r="25" spans="1:17" x14ac:dyDescent="0.25">
      <c r="A25" s="3" t="str">
        <f>_xlfn.IFNA(INDEX([1]Exp_GD!$A$2:$A$100,MATCH(B25,[1]Exp_GD!$B$2:$B$100,0)),"")</f>
        <v/>
      </c>
      <c r="H25" s="4"/>
      <c r="O25" s="4"/>
      <c r="Q25" s="5"/>
    </row>
    <row r="26" spans="1:17" x14ac:dyDescent="0.25">
      <c r="A26" s="3" t="str">
        <f>_xlfn.IFNA(INDEX([1]Exp_GD!$A$2:$A$100,MATCH(B26,[1]Exp_GD!$B$2:$B$100,0)),"")</f>
        <v/>
      </c>
      <c r="H26" s="4"/>
      <c r="O26" s="4"/>
      <c r="Q26" s="5"/>
    </row>
    <row r="27" spans="1:17" x14ac:dyDescent="0.25">
      <c r="A27" s="3" t="str">
        <f>_xlfn.IFNA(INDEX([1]Exp_GD!$A$2:$A$100,MATCH(B27,[1]Exp_GD!$B$2:$B$100,0)),"")</f>
        <v/>
      </c>
      <c r="H27" s="4"/>
      <c r="O27" s="4"/>
      <c r="Q27" s="5"/>
    </row>
    <row r="28" spans="1:17" x14ac:dyDescent="0.25">
      <c r="A28" s="3" t="str">
        <f>_xlfn.IFNA(INDEX([1]Exp_GD!$A$2:$A$100,MATCH(B28,[1]Exp_GD!$B$2:$B$100,0)),"")</f>
        <v/>
      </c>
      <c r="H28" s="4"/>
      <c r="O28" s="4"/>
      <c r="Q28" s="5"/>
    </row>
    <row r="29" spans="1:17" x14ac:dyDescent="0.25">
      <c r="A29" s="3" t="str">
        <f>_xlfn.IFNA(INDEX([1]Exp_GD!$A$2:$A$100,MATCH(B29,[1]Exp_GD!$B$2:$B$100,0)),"")</f>
        <v/>
      </c>
      <c r="H29" s="4"/>
      <c r="O29" s="4"/>
      <c r="Q29" s="5"/>
    </row>
    <row r="30" spans="1:17" x14ac:dyDescent="0.25">
      <c r="A30" s="3" t="str">
        <f>_xlfn.IFNA(INDEX([1]Exp_GD!$A$2:$A$100,MATCH(B30,[1]Exp_GD!$B$2:$B$100,0)),"")</f>
        <v/>
      </c>
      <c r="H30" s="4"/>
      <c r="O30" s="4"/>
      <c r="Q30" s="5"/>
    </row>
    <row r="31" spans="1:17" x14ac:dyDescent="0.25">
      <c r="A31" s="3" t="str">
        <f>_xlfn.IFNA(INDEX([1]Exp_GD!$A$2:$A$100,MATCH(B31,[1]Exp_GD!$B$2:$B$100,0)),"")</f>
        <v/>
      </c>
      <c r="H31" s="4"/>
      <c r="O31" s="4"/>
      <c r="Q31" s="5"/>
    </row>
    <row r="32" spans="1:17" x14ac:dyDescent="0.25">
      <c r="A32" s="3" t="str">
        <f>_xlfn.IFNA(INDEX([1]Exp_GD!$A$2:$A$100,MATCH(B32,[1]Exp_GD!$B$2:$B$100,0)),"")</f>
        <v/>
      </c>
      <c r="H32" s="4"/>
      <c r="O32" s="4"/>
      <c r="Q32" s="5"/>
    </row>
    <row r="33" spans="1:17" x14ac:dyDescent="0.25">
      <c r="A33" s="3" t="str">
        <f>_xlfn.IFNA(INDEX([1]Exp_GD!$A$2:$A$100,MATCH(B33,[1]Exp_GD!$B$2:$B$100,0)),"")</f>
        <v/>
      </c>
      <c r="H33" s="4"/>
      <c r="O33" s="4"/>
      <c r="Q33" s="5"/>
    </row>
    <row r="34" spans="1:17" x14ac:dyDescent="0.25">
      <c r="A34" s="3" t="str">
        <f>_xlfn.IFNA(INDEX([1]Exp_GD!$A$2:$A$100,MATCH(B34,[1]Exp_GD!$B$2:$B$100,0)),"")</f>
        <v/>
      </c>
      <c r="H34" s="4"/>
      <c r="O34" s="4"/>
      <c r="Q34" s="5"/>
    </row>
    <row r="35" spans="1:17" x14ac:dyDescent="0.25">
      <c r="A35" s="3" t="str">
        <f>_xlfn.IFNA(INDEX([1]Exp_GD!$A$2:$A$100,MATCH(B35,[1]Exp_GD!$B$2:$B$100,0)),"")</f>
        <v/>
      </c>
      <c r="H35" s="4"/>
      <c r="O35" s="4"/>
      <c r="Q35" s="5"/>
    </row>
    <row r="36" spans="1:17" x14ac:dyDescent="0.25">
      <c r="A36" s="3" t="str">
        <f>_xlfn.IFNA(INDEX([1]Exp_GD!$A$2:$A$100,MATCH(B36,[1]Exp_GD!$B$2:$B$100,0)),"")</f>
        <v/>
      </c>
      <c r="H36" s="4"/>
      <c r="O36" s="4"/>
      <c r="Q36" s="5"/>
    </row>
    <row r="37" spans="1:17" x14ac:dyDescent="0.25">
      <c r="A37" s="3" t="str">
        <f>_xlfn.IFNA(INDEX([1]Exp_GD!$A$2:$A$100,MATCH(B37,[1]Exp_GD!$B$2:$B$100,0)),"")</f>
        <v/>
      </c>
      <c r="H37" s="4"/>
      <c r="O37" s="4"/>
      <c r="Q37" s="5"/>
    </row>
    <row r="38" spans="1:17" x14ac:dyDescent="0.25">
      <c r="A38" s="3" t="str">
        <f>_xlfn.IFNA(INDEX([1]Exp_GD!$A$2:$A$100,MATCH(B38,[1]Exp_GD!$B$2:$B$100,0)),"")</f>
        <v/>
      </c>
      <c r="H38" s="4"/>
      <c r="O38" s="4"/>
    </row>
    <row r="39" spans="1:17" x14ac:dyDescent="0.25">
      <c r="A39" s="3" t="str">
        <f>_xlfn.IFNA(INDEX([1]Exp_GD!$A$2:$A$100,MATCH(B39,[1]Exp_GD!$B$2:$B$100,0)),"")</f>
        <v/>
      </c>
      <c r="H39" s="4"/>
      <c r="O39" s="4"/>
    </row>
    <row r="40" spans="1:17" x14ac:dyDescent="0.25">
      <c r="A40" s="3" t="str">
        <f>_xlfn.IFNA(INDEX([1]Exp_GD!$A$2:$A$100,MATCH(B40,[1]Exp_GD!$B$2:$B$100,0)),"")</f>
        <v/>
      </c>
      <c r="H40" s="4"/>
      <c r="O40" s="4"/>
    </row>
    <row r="41" spans="1:17" x14ac:dyDescent="0.25">
      <c r="A41" s="3" t="str">
        <f>_xlfn.IFNA(INDEX([1]Exp_GD!$A$2:$A$100,MATCH(B41,[1]Exp_GD!$B$2:$B$100,0)),"")</f>
        <v/>
      </c>
      <c r="H41" s="4"/>
      <c r="O41" s="4"/>
    </row>
    <row r="42" spans="1:17" x14ac:dyDescent="0.25">
      <c r="A42" s="3" t="str">
        <f>_xlfn.IFNA(INDEX([1]Exp_GD!$A$2:$A$100,MATCH(B42,[1]Exp_GD!$B$2:$B$100,0)),"")</f>
        <v/>
      </c>
      <c r="H42" s="4"/>
      <c r="O42" s="4"/>
    </row>
    <row r="43" spans="1:17" x14ac:dyDescent="0.25">
      <c r="A43" s="3" t="str">
        <f>_xlfn.IFNA(INDEX([1]Exp_GD!$A$2:$A$100,MATCH(B43,[1]Exp_GD!$B$2:$B$100,0)),"")</f>
        <v/>
      </c>
      <c r="H43" s="4"/>
      <c r="O43" s="4"/>
    </row>
    <row r="44" spans="1:17" x14ac:dyDescent="0.25">
      <c r="A44" s="3" t="str">
        <f>_xlfn.IFNA(INDEX([1]Exp_GD!$A$2:$A$100,MATCH(B44,[1]Exp_GD!$B$2:$B$100,0)),"")</f>
        <v/>
      </c>
      <c r="H44" s="4"/>
      <c r="O44" s="4"/>
    </row>
    <row r="45" spans="1:17" x14ac:dyDescent="0.25">
      <c r="A45" s="3" t="str">
        <f>_xlfn.IFNA(INDEX([1]Exp_GD!$A$2:$A$100,MATCH(B45,[1]Exp_GD!$B$2:$B$100,0)),"")</f>
        <v/>
      </c>
      <c r="H45" s="4"/>
      <c r="O45" s="4"/>
    </row>
    <row r="46" spans="1:17" x14ac:dyDescent="0.25">
      <c r="A46" s="3" t="str">
        <f>_xlfn.IFNA(INDEX([1]Exp_GD!$A$2:$A$100,MATCH(B46,[1]Exp_GD!$B$2:$B$100,0)),"")</f>
        <v/>
      </c>
      <c r="H46" s="4"/>
      <c r="O46" s="4"/>
    </row>
    <row r="47" spans="1:17" x14ac:dyDescent="0.25">
      <c r="A47" s="3" t="str">
        <f>_xlfn.IFNA(INDEX([1]Exp_GD!$A$2:$A$100,MATCH(B47,[1]Exp_GD!$B$2:$B$100,0)),"")</f>
        <v/>
      </c>
      <c r="H47" s="4"/>
      <c r="O47" s="4"/>
    </row>
    <row r="48" spans="1:17" x14ac:dyDescent="0.25">
      <c r="A48" s="3" t="str">
        <f>_xlfn.IFNA(INDEX([1]Exp_GD!$A$2:$A$100,MATCH(B48,[1]Exp_GD!$B$2:$B$100,0)),"")</f>
        <v/>
      </c>
      <c r="H48" s="4"/>
      <c r="O48" s="4"/>
    </row>
    <row r="49" spans="1:15" x14ac:dyDescent="0.25">
      <c r="A49" s="3" t="str">
        <f>_xlfn.IFNA(INDEX([1]Exp_GD!$A$2:$A$100,MATCH(B49,[1]Exp_GD!$B$2:$B$100,0)),"")</f>
        <v/>
      </c>
      <c r="H49" s="4"/>
      <c r="O49" s="4"/>
    </row>
    <row r="50" spans="1:15" x14ac:dyDescent="0.25">
      <c r="A50" s="3" t="str">
        <f>_xlfn.IFNA(INDEX([1]Exp_GD!$A$2:$A$100,MATCH(B50,[1]Exp_GD!$B$2:$B$100,0)),"")</f>
        <v/>
      </c>
      <c r="H50" s="4"/>
      <c r="O50" s="4"/>
    </row>
    <row r="51" spans="1:15" x14ac:dyDescent="0.25">
      <c r="A51" s="3" t="str">
        <f>_xlfn.IFNA(INDEX([1]Exp_GD!$A$2:$A$100,MATCH(B51,[1]Exp_GD!$B$2:$B$100,0)),"")</f>
        <v/>
      </c>
      <c r="H51" s="4"/>
      <c r="O51" s="4"/>
    </row>
    <row r="52" spans="1:15" x14ac:dyDescent="0.25">
      <c r="A52" s="3" t="str">
        <f>_xlfn.IFNA(INDEX([1]Exp_GD!$A$2:$A$100,MATCH(B52,[1]Exp_GD!$B$2:$B$100,0)),"")</f>
        <v/>
      </c>
      <c r="H52" s="4"/>
      <c r="O52" s="4"/>
    </row>
    <row r="53" spans="1:15" x14ac:dyDescent="0.25">
      <c r="A53" s="3" t="str">
        <f>_xlfn.IFNA(INDEX([1]Exp_GD!$A$2:$A$100,MATCH(B53,[1]Exp_GD!$B$2:$B$100,0)),"")</f>
        <v/>
      </c>
      <c r="H53" s="4"/>
      <c r="O53" s="4"/>
    </row>
    <row r="54" spans="1:15" x14ac:dyDescent="0.25">
      <c r="A54" s="3" t="str">
        <f>_xlfn.IFNA(INDEX([1]Exp_GD!$A$2:$A$100,MATCH(B54,[1]Exp_GD!$B$2:$B$100,0)),"")</f>
        <v/>
      </c>
      <c r="H54" s="4"/>
      <c r="O54" s="4"/>
    </row>
    <row r="55" spans="1:15" x14ac:dyDescent="0.25">
      <c r="A55" s="3" t="str">
        <f>_xlfn.IFNA(INDEX([1]Exp_GD!$A$2:$A$100,MATCH(B55,[1]Exp_GD!$B$2:$B$100,0)),"")</f>
        <v/>
      </c>
      <c r="H55" s="4"/>
      <c r="O55" s="4"/>
    </row>
    <row r="56" spans="1:15" x14ac:dyDescent="0.25">
      <c r="A56" s="3" t="str">
        <f>_xlfn.IFNA(INDEX([1]Exp_GD!$A$2:$A$100,MATCH(B56,[1]Exp_GD!$B$2:$B$100,0)),"")</f>
        <v/>
      </c>
      <c r="H56" s="4"/>
      <c r="O56" s="4"/>
    </row>
    <row r="57" spans="1:15" x14ac:dyDescent="0.25">
      <c r="A57" s="3" t="str">
        <f>_xlfn.IFNA(INDEX([1]Exp_GD!$A$2:$A$100,MATCH(B57,[1]Exp_GD!$B$2:$B$100,0)),"")</f>
        <v/>
      </c>
      <c r="H57" s="4"/>
      <c r="O57" s="4"/>
    </row>
    <row r="58" spans="1:15" x14ac:dyDescent="0.25">
      <c r="A58" s="3" t="str">
        <f>_xlfn.IFNA(INDEX([1]Exp_GD!$A$2:$A$100,MATCH(B58,[1]Exp_GD!$B$2:$B$100,0)),"")</f>
        <v/>
      </c>
      <c r="H58" s="4"/>
      <c r="O58" s="4"/>
    </row>
    <row r="59" spans="1:15" x14ac:dyDescent="0.25">
      <c r="A59" s="3" t="str">
        <f>_xlfn.IFNA(INDEX([1]Exp_GD!$A$2:$A$100,MATCH(B59,[1]Exp_GD!$B$2:$B$100,0)),"")</f>
        <v/>
      </c>
      <c r="H59" s="4"/>
    </row>
    <row r="60" spans="1:15" x14ac:dyDescent="0.25">
      <c r="A60" s="3" t="str">
        <f>_xlfn.IFNA(INDEX([1]Exp_GD!$A$2:$A$100,MATCH(B60,[1]Exp_GD!$B$2:$B$100,0)),"")</f>
        <v/>
      </c>
      <c r="H60" s="4"/>
    </row>
    <row r="61" spans="1:15" x14ac:dyDescent="0.25">
      <c r="A61" s="3" t="str">
        <f>_xlfn.IFNA(INDEX([1]Exp_GD!$A$2:$A$100,MATCH(B61,[1]Exp_GD!$B$2:$B$100,0)),"")</f>
        <v/>
      </c>
      <c r="H61" s="4"/>
    </row>
    <row r="62" spans="1:15" x14ac:dyDescent="0.25">
      <c r="A62" s="3" t="str">
        <f>_xlfn.IFNA(INDEX([1]Exp_GD!$A$2:$A$100,MATCH(B62,[1]Exp_GD!$B$2:$B$100,0)),"")</f>
        <v/>
      </c>
      <c r="H62" s="4"/>
    </row>
    <row r="63" spans="1:15" x14ac:dyDescent="0.25">
      <c r="A63" s="3" t="str">
        <f>_xlfn.IFNA(INDEX([1]Exp_GD!$A$2:$A$100,MATCH(B63,[1]Exp_GD!$B$2:$B$100,0)),"")</f>
        <v/>
      </c>
      <c r="H63" s="4"/>
    </row>
    <row r="64" spans="1:15" x14ac:dyDescent="0.25">
      <c r="A64" s="3" t="str">
        <f>_xlfn.IFNA(INDEX([1]Exp_GD!$A$2:$A$100,MATCH(B64,[1]Exp_GD!$B$2:$B$100,0)),"")</f>
        <v/>
      </c>
      <c r="H64" s="4"/>
    </row>
    <row r="65" spans="1:15" x14ac:dyDescent="0.25">
      <c r="A65" s="3" t="str">
        <f>_xlfn.IFNA(INDEX([1]Exp_GD!$A$2:$A$100,MATCH(B65,[1]Exp_GD!$B$2:$B$100,0)),"")</f>
        <v/>
      </c>
      <c r="H65" s="4"/>
    </row>
    <row r="66" spans="1:15" x14ac:dyDescent="0.25">
      <c r="A66" s="3" t="str">
        <f>_xlfn.IFNA(INDEX([1]Exp_GD!$A$2:$A$100,MATCH(B66,[1]Exp_GD!$B$2:$B$100,0)),"")</f>
        <v/>
      </c>
      <c r="H66" s="4"/>
    </row>
    <row r="67" spans="1:15" x14ac:dyDescent="0.25">
      <c r="A67" s="3" t="str">
        <f>_xlfn.IFNA(INDEX([1]Exp_GD!$A$2:$A$100,MATCH(B67,[1]Exp_GD!$B$2:$B$100,0)),"")</f>
        <v/>
      </c>
      <c r="H67" s="4"/>
    </row>
    <row r="68" spans="1:15" x14ac:dyDescent="0.25">
      <c r="A68" s="3" t="str">
        <f>_xlfn.IFNA(INDEX([1]Exp_GD!$A$2:$A$100,MATCH(B68,[1]Exp_GD!$B$2:$B$100,0)),"")</f>
        <v/>
      </c>
      <c r="H68" s="4"/>
    </row>
    <row r="69" spans="1:15" x14ac:dyDescent="0.25">
      <c r="A69" s="3" t="str">
        <f>_xlfn.IFNA(INDEX([1]Exp_GD!$A$2:$A$100,MATCH(B69,[1]Exp_GD!$B$2:$B$100,0)),"")</f>
        <v/>
      </c>
      <c r="H69" s="4"/>
      <c r="O69" s="4"/>
    </row>
    <row r="70" spans="1:15" x14ac:dyDescent="0.25">
      <c r="A70" s="3" t="str">
        <f>_xlfn.IFNA(INDEX([1]Exp_GD!$A$2:$A$100,MATCH(B70,[1]Exp_GD!$B$2:$B$100,0)),"")</f>
        <v/>
      </c>
      <c r="H70" s="4"/>
    </row>
    <row r="71" spans="1:15" x14ac:dyDescent="0.25">
      <c r="A71" s="3" t="str">
        <f>_xlfn.IFNA(INDEX([1]Exp_GD!$A$2:$A$100,MATCH(B71,[1]Exp_GD!$B$2:$B$100,0)),"")</f>
        <v/>
      </c>
      <c r="H71" s="4"/>
    </row>
    <row r="72" spans="1:15" x14ac:dyDescent="0.25">
      <c r="A72" s="3" t="str">
        <f>_xlfn.IFNA(INDEX([1]Exp_GD!$A$2:$A$100,MATCH(B72,[1]Exp_GD!$B$2:$B$100,0)),"")</f>
        <v/>
      </c>
    </row>
    <row r="73" spans="1:15" x14ac:dyDescent="0.25">
      <c r="A73" s="3" t="str">
        <f>_xlfn.IFNA(INDEX([1]Exp_GD!$A$2:$A$100,MATCH(B73,[1]Exp_GD!$B$2:$B$100,0)),"")</f>
        <v/>
      </c>
    </row>
    <row r="74" spans="1:15" x14ac:dyDescent="0.25">
      <c r="A74" s="3" t="str">
        <f>_xlfn.IFNA(INDEX([1]Exp_GD!$A$2:$A$100,MATCH(B74,[1]Exp_GD!$B$2:$B$100,0)),"")</f>
        <v/>
      </c>
    </row>
    <row r="75" spans="1:15" x14ac:dyDescent="0.25">
      <c r="A75" s="3" t="str">
        <f>_xlfn.IFNA(INDEX([1]Exp_GD!$A$2:$A$100,MATCH(B75,[1]Exp_GD!$B$2:$B$100,0)),"")</f>
        <v/>
      </c>
    </row>
    <row r="76" spans="1:15" x14ac:dyDescent="0.25">
      <c r="A76" s="3" t="str">
        <f>_xlfn.IFNA(INDEX([1]Exp_GD!$A$2:$A$100,MATCH(B76,[1]Exp_GD!$B$2:$B$100,0)),"")</f>
        <v/>
      </c>
    </row>
    <row r="77" spans="1:15" x14ac:dyDescent="0.25">
      <c r="A77" s="3" t="str">
        <f>_xlfn.IFNA(INDEX([1]Exp_GD!$A$2:$A$100,MATCH(B77,[1]Exp_GD!$B$2:$B$100,0)),"")</f>
        <v/>
      </c>
    </row>
    <row r="78" spans="1:15" x14ac:dyDescent="0.25">
      <c r="A78" s="3" t="str">
        <f>_xlfn.IFNA(INDEX([1]Exp_GD!$A$2:$A$100,MATCH(B78,[1]Exp_GD!$B$2:$B$100,0)),"")</f>
        <v/>
      </c>
    </row>
    <row r="79" spans="1:15" x14ac:dyDescent="0.25">
      <c r="A79" s="3" t="str">
        <f>_xlfn.IFNA(INDEX([1]Exp_GD!$A$2:$A$100,MATCH(B79,[1]Exp_GD!$B$2:$B$100,0)),"")</f>
        <v/>
      </c>
    </row>
    <row r="80" spans="1:15" x14ac:dyDescent="0.25">
      <c r="A80" s="3" t="str">
        <f>_xlfn.IFNA(INDEX([1]Exp_GD!$A$2:$A$100,MATCH(B80,[1]Exp_GD!$B$2:$B$100,0)),"")</f>
        <v/>
      </c>
    </row>
    <row r="81" spans="1:1" x14ac:dyDescent="0.25">
      <c r="A81" s="3" t="str">
        <f>_xlfn.IFNA(INDEX([1]Exp_GD!$A$2:$A$100,MATCH(B81,[1]Exp_GD!$B$2:$B$100,0)),"")</f>
        <v/>
      </c>
    </row>
    <row r="82" spans="1:1" x14ac:dyDescent="0.25">
      <c r="A82" s="3" t="str">
        <f>_xlfn.IFNA(INDEX([1]Exp_GD!$A$2:$A$100,MATCH(B82,[1]Exp_GD!$B$2:$B$100,0)),"")</f>
        <v/>
      </c>
    </row>
    <row r="83" spans="1:1" x14ac:dyDescent="0.25">
      <c r="A83" s="3" t="str">
        <f>_xlfn.IFNA(INDEX([1]Exp_GD!$A$2:$A$100,MATCH(B83,[1]Exp_GD!$B$2:$B$100,0)),"")</f>
        <v/>
      </c>
    </row>
    <row r="84" spans="1:1" x14ac:dyDescent="0.25">
      <c r="A84" s="3" t="str">
        <f>_xlfn.IFNA(INDEX([1]Exp_GD!$A$2:$A$100,MATCH(B84,[1]Exp_GD!$B$2:$B$100,0)),"")</f>
        <v/>
      </c>
    </row>
    <row r="85" spans="1:1" x14ac:dyDescent="0.25">
      <c r="A85" s="3" t="str">
        <f>_xlfn.IFNA(INDEX([1]Exp_GD!$A$2:$A$100,MATCH(B85,[1]Exp_GD!$B$2:$B$100,0)),"")</f>
        <v/>
      </c>
    </row>
    <row r="86" spans="1:1" x14ac:dyDescent="0.25">
      <c r="A86" s="3" t="str">
        <f>_xlfn.IFNA(INDEX([1]Exp_GD!$A$2:$A$100,MATCH(B86,[1]Exp_GD!$B$2:$B$100,0)),"")</f>
        <v/>
      </c>
    </row>
    <row r="87" spans="1:1" x14ac:dyDescent="0.25">
      <c r="A87" s="3" t="str">
        <f>_xlfn.IFNA(INDEX([1]Exp_GD!$A$2:$A$100,MATCH(B87,[1]Exp_GD!$B$2:$B$100,0)),"")</f>
        <v/>
      </c>
    </row>
    <row r="88" spans="1:1" x14ac:dyDescent="0.25">
      <c r="A88" s="3" t="str">
        <f>_xlfn.IFNA(INDEX([1]Exp_GD!$A$2:$A$100,MATCH(B88,[1]Exp_GD!$B$2:$B$100,0)),"")</f>
        <v/>
      </c>
    </row>
    <row r="89" spans="1:1" x14ac:dyDescent="0.25">
      <c r="A89" s="3" t="str">
        <f>_xlfn.IFNA(INDEX([1]Exp_GD!$A$2:$A$100,MATCH(B89,[1]Exp_GD!$B$2:$B$100,0)),"")</f>
        <v/>
      </c>
    </row>
    <row r="90" spans="1:1" x14ac:dyDescent="0.25">
      <c r="A90" s="3" t="str">
        <f>_xlfn.IFNA(INDEX([1]Exp_GD!$A$2:$A$100,MATCH(B90,[1]Exp_GD!$B$2:$B$100,0)),"")</f>
        <v/>
      </c>
    </row>
    <row r="91" spans="1:1" x14ac:dyDescent="0.25">
      <c r="A91" s="3" t="str">
        <f>_xlfn.IFNA(INDEX([1]Exp_GD!$A$2:$A$100,MATCH(B91,[1]Exp_GD!$B$2:$B$100,0)),"")</f>
        <v/>
      </c>
    </row>
    <row r="92" spans="1:1" x14ac:dyDescent="0.25">
      <c r="A92" s="3" t="str">
        <f>_xlfn.IFNA(INDEX([1]Exp_GD!$A$2:$A$100,MATCH(B92,[1]Exp_GD!$B$2:$B$100,0)),"")</f>
        <v/>
      </c>
    </row>
    <row r="93" spans="1:1" x14ac:dyDescent="0.25">
      <c r="A93" s="3" t="str">
        <f>_xlfn.IFNA(INDEX([1]Exp_GD!$A$2:$A$100,MATCH(B93,[1]Exp_GD!$B$2:$B$100,0)),"")</f>
        <v/>
      </c>
    </row>
    <row r="94" spans="1:1" x14ac:dyDescent="0.25">
      <c r="A94" s="3" t="str">
        <f>_xlfn.IFNA(INDEX([1]Exp_GD!$A$2:$A$100,MATCH(B94,[1]Exp_GD!$B$2:$B$100,0)),"")</f>
        <v/>
      </c>
    </row>
    <row r="95" spans="1:1" x14ac:dyDescent="0.25">
      <c r="A95" s="3" t="str">
        <f>_xlfn.IFNA(INDEX([1]Exp_GD!$A$2:$A$100,MATCH(B95,[1]Exp_GD!$B$2:$B$100,0)),"")</f>
        <v/>
      </c>
    </row>
    <row r="96" spans="1:1" x14ac:dyDescent="0.25">
      <c r="A96" s="3" t="str">
        <f>_xlfn.IFNA(INDEX([1]Exp_GD!$A$2:$A$100,MATCH(B96,[1]Exp_GD!$B$2:$B$100,0)),"")</f>
        <v/>
      </c>
    </row>
    <row r="97" spans="1:1" x14ac:dyDescent="0.25">
      <c r="A97" s="3" t="str">
        <f>_xlfn.IFNA(INDEX([1]Exp_GD!$A$2:$A$100,MATCH(B97,[1]Exp_GD!$B$2:$B$100,0)),"")</f>
        <v/>
      </c>
    </row>
    <row r="98" spans="1:1" x14ac:dyDescent="0.25">
      <c r="A98" s="3" t="str">
        <f>_xlfn.IFNA(INDEX([1]Exp_GD!$A$2:$A$100,MATCH(B98,[1]Exp_GD!$B$2:$B$100,0)),"")</f>
        <v/>
      </c>
    </row>
    <row r="99" spans="1:1" x14ac:dyDescent="0.25">
      <c r="A99" s="3" t="str">
        <f>_xlfn.IFNA(INDEX([1]Exp_GD!$A$2:$A$100,MATCH(B99,[1]Exp_GD!$B$2:$B$100,0)),"")</f>
        <v/>
      </c>
    </row>
    <row r="100" spans="1:1" x14ac:dyDescent="0.25">
      <c r="A100" s="3" t="str">
        <f>_xlfn.IFNA(INDEX([1]Exp_GD!$A$2:$A$100,MATCH(B100,[1]Exp_GD!$B$2:$B$100,0)),"")</f>
        <v/>
      </c>
    </row>
    <row r="101" spans="1:1" x14ac:dyDescent="0.25">
      <c r="A101" s="3" t="str">
        <f>_xlfn.IFNA(INDEX([1]Exp_GD!$A$2:$A$100,MATCH(B101,[1]Exp_GD!$B$2:$B$100,0)),"")</f>
        <v/>
      </c>
    </row>
    <row r="102" spans="1:1" x14ac:dyDescent="0.25">
      <c r="A102" s="3" t="str">
        <f>_xlfn.IFNA(INDEX([1]Exp_GD!$A$2:$A$100,MATCH(B102,[1]Exp_GD!$B$2:$B$100,0)),"")</f>
        <v/>
      </c>
    </row>
    <row r="103" spans="1:1" x14ac:dyDescent="0.25">
      <c r="A103" s="3" t="str">
        <f>_xlfn.IFNA(INDEX([1]Exp_GD!$A$2:$A$100,MATCH(B103,[1]Exp_GD!$B$2:$B$100,0)),"")</f>
        <v/>
      </c>
    </row>
    <row r="104" spans="1:1" x14ac:dyDescent="0.25">
      <c r="A104" s="3" t="str">
        <f>_xlfn.IFNA(INDEX([1]Exp_GD!$A$2:$A$100,MATCH(B104,[1]Exp_GD!$B$2:$B$100,0)),"")</f>
        <v/>
      </c>
    </row>
    <row r="105" spans="1:1" x14ac:dyDescent="0.25">
      <c r="A105" s="3" t="str">
        <f>_xlfn.IFNA(INDEX([1]Exp_GD!$A$2:$A$100,MATCH(B105,[1]Exp_GD!$B$2:$B$100,0)),"")</f>
        <v/>
      </c>
    </row>
    <row r="106" spans="1:1" x14ac:dyDescent="0.25">
      <c r="A106" s="3" t="str">
        <f>_xlfn.IFNA(INDEX([1]Exp_GD!$A$2:$A$100,MATCH(B106,[1]Exp_GD!$B$2:$B$100,0)),"")</f>
        <v/>
      </c>
    </row>
    <row r="107" spans="1:1" x14ac:dyDescent="0.25">
      <c r="A107" s="3" t="str">
        <f>_xlfn.IFNA(INDEX([1]Exp_GD!$A$2:$A$100,MATCH(B107,[1]Exp_GD!$B$2:$B$100,0)),"")</f>
        <v/>
      </c>
    </row>
    <row r="108" spans="1:1" x14ac:dyDescent="0.25">
      <c r="A108" s="3" t="str">
        <f>_xlfn.IFNA(INDEX([1]Exp_GD!$A$2:$A$100,MATCH(B108,[1]Exp_GD!$B$2:$B$100,0)),"")</f>
        <v/>
      </c>
    </row>
    <row r="109" spans="1:1" x14ac:dyDescent="0.25">
      <c r="A109" s="3" t="str">
        <f>_xlfn.IFNA(INDEX([1]Exp_GD!$A$2:$A$100,MATCH(B109,[1]Exp_GD!$B$2:$B$100,0)),"")</f>
        <v/>
      </c>
    </row>
    <row r="110" spans="1:1" x14ac:dyDescent="0.25">
      <c r="A110" s="3" t="str">
        <f>_xlfn.IFNA(INDEX([1]Exp_GD!$A$2:$A$100,MATCH(B110,[1]Exp_GD!$B$2:$B$100,0)),"")</f>
        <v/>
      </c>
    </row>
    <row r="111" spans="1:1" x14ac:dyDescent="0.25">
      <c r="A111" s="3" t="str">
        <f>_xlfn.IFNA(INDEX([1]Exp_GD!$A$2:$A$100,MATCH(B111,[1]Exp_GD!$B$2:$B$100,0)),"")</f>
        <v/>
      </c>
    </row>
    <row r="112" spans="1:1" x14ac:dyDescent="0.25">
      <c r="A112" s="3" t="str">
        <f>_xlfn.IFNA(INDEX([1]Exp_GD!$A$2:$A$100,MATCH(B112,[1]Exp_GD!$B$2:$B$100,0)),"")</f>
        <v/>
      </c>
    </row>
    <row r="113" spans="1:1" x14ac:dyDescent="0.25">
      <c r="A113" s="3" t="str">
        <f>_xlfn.IFNA(INDEX([1]Exp_GD!$A$2:$A$100,MATCH(B113,[1]Exp_GD!$B$2:$B$100,0)),"")</f>
        <v/>
      </c>
    </row>
    <row r="114" spans="1:1" x14ac:dyDescent="0.25">
      <c r="A114" s="3" t="str">
        <f>_xlfn.IFNA(INDEX([1]Exp_GD!$A$2:$A$100,MATCH(B114,[1]Exp_GD!$B$2:$B$100,0)),"")</f>
        <v/>
      </c>
    </row>
    <row r="115" spans="1:1" x14ac:dyDescent="0.25">
      <c r="A115" s="3" t="str">
        <f>_xlfn.IFNA(INDEX([1]Exp_GD!$A$2:$A$100,MATCH(B115,[1]Exp_GD!$B$2:$B$100,0)),"")</f>
        <v/>
      </c>
    </row>
    <row r="116" spans="1:1" x14ac:dyDescent="0.25">
      <c r="A116" s="3" t="str">
        <f>_xlfn.IFNA(INDEX([1]Exp_GD!$A$2:$A$100,MATCH(B116,[1]Exp_GD!$B$2:$B$100,0)),"")</f>
        <v/>
      </c>
    </row>
    <row r="117" spans="1:1" x14ac:dyDescent="0.25">
      <c r="A117" s="3" t="str">
        <f>_xlfn.IFNA(INDEX([1]Exp_GD!$A$2:$A$100,MATCH(B117,[1]Exp_GD!$B$2:$B$100,0)),"")</f>
        <v/>
      </c>
    </row>
    <row r="118" spans="1:1" x14ac:dyDescent="0.25">
      <c r="A118" s="3" t="str">
        <f>_xlfn.IFNA(INDEX([1]Exp_GD!$A$2:$A$100,MATCH(B118,[1]Exp_GD!$B$2:$B$100,0)),"")</f>
        <v/>
      </c>
    </row>
    <row r="119" spans="1:1" x14ac:dyDescent="0.25">
      <c r="A119" s="3" t="str">
        <f>_xlfn.IFNA(INDEX([1]Exp_GD!$A$2:$A$100,MATCH(B119,[1]Exp_GD!$B$2:$B$100,0)),"")</f>
        <v/>
      </c>
    </row>
    <row r="120" spans="1:1" x14ac:dyDescent="0.25">
      <c r="A120" s="3" t="str">
        <f>_xlfn.IFNA(INDEX([1]Exp_GD!$A$2:$A$100,MATCH(B120,[1]Exp_GD!$B$2:$B$100,0)),"")</f>
        <v/>
      </c>
    </row>
    <row r="121" spans="1:1" x14ac:dyDescent="0.25">
      <c r="A121" s="3" t="str">
        <f>_xlfn.IFNA(INDEX([1]Exp_GD!$A$2:$A$100,MATCH(B121,[1]Exp_GD!$B$2:$B$100,0)),"")</f>
        <v/>
      </c>
    </row>
    <row r="122" spans="1:1" x14ac:dyDescent="0.25">
      <c r="A122" s="3" t="str">
        <f>_xlfn.IFNA(INDEX([1]Exp_GD!$A$2:$A$100,MATCH(B122,[1]Exp_GD!$B$2:$B$100,0)),"")</f>
        <v/>
      </c>
    </row>
    <row r="123" spans="1:1" x14ac:dyDescent="0.25">
      <c r="A123" s="3" t="str">
        <f>_xlfn.IFNA(INDEX([1]Exp_GD!$A$2:$A$100,MATCH(B123,[1]Exp_GD!$B$2:$B$100,0)),"")</f>
        <v/>
      </c>
    </row>
    <row r="124" spans="1:1" x14ac:dyDescent="0.25">
      <c r="A124" s="3" t="str">
        <f>_xlfn.IFNA(INDEX([1]Exp_GD!$A$2:$A$100,MATCH(B124,[1]Exp_GD!$B$2:$B$100,0)),"")</f>
        <v/>
      </c>
    </row>
    <row r="125" spans="1:1" x14ac:dyDescent="0.25">
      <c r="A125" s="3" t="str">
        <f>_xlfn.IFNA(INDEX([1]Exp_GD!$A$2:$A$100,MATCH(B125,[1]Exp_GD!$B$2:$B$100,0)),"")</f>
        <v/>
      </c>
    </row>
    <row r="126" spans="1:1" x14ac:dyDescent="0.25">
      <c r="A126" s="3" t="str">
        <f>_xlfn.IFNA(INDEX([1]Exp_GD!$A$2:$A$100,MATCH(B126,[1]Exp_GD!$B$2:$B$100,0)),"")</f>
        <v/>
      </c>
    </row>
    <row r="127" spans="1:1" x14ac:dyDescent="0.25">
      <c r="A127" s="3" t="str">
        <f>_xlfn.IFNA(INDEX([1]Exp_GD!$A$2:$A$100,MATCH(B127,[1]Exp_GD!$B$2:$B$100,0)),"")</f>
        <v/>
      </c>
    </row>
    <row r="128" spans="1:1" x14ac:dyDescent="0.25">
      <c r="A128" s="3" t="str">
        <f>_xlfn.IFNA(INDEX([1]Exp_GD!$A$2:$A$100,MATCH(B128,[1]Exp_GD!$B$2:$B$100,0)),"")</f>
        <v/>
      </c>
    </row>
    <row r="129" spans="1:1" x14ac:dyDescent="0.25">
      <c r="A129" s="3" t="str">
        <f>_xlfn.IFNA(INDEX([1]Exp_GD!$A$2:$A$100,MATCH(B129,[1]Exp_GD!$B$2:$B$100,0)),"")</f>
        <v/>
      </c>
    </row>
    <row r="130" spans="1:1" x14ac:dyDescent="0.25">
      <c r="A130" s="3" t="str">
        <f>_xlfn.IFNA(INDEX([1]Exp_GD!$A$2:$A$100,MATCH(B130,[1]Exp_GD!$B$2:$B$100,0)),"")</f>
        <v/>
      </c>
    </row>
    <row r="131" spans="1:1" x14ac:dyDescent="0.25">
      <c r="A131" s="3" t="str">
        <f>_xlfn.IFNA(INDEX([1]Exp_GD!$A$2:$A$100,MATCH(B131,[1]Exp_GD!$B$2:$B$100,0)),"")</f>
        <v/>
      </c>
    </row>
    <row r="132" spans="1:1" x14ac:dyDescent="0.25">
      <c r="A132" s="3" t="str">
        <f>_xlfn.IFNA(INDEX([1]Exp_GD!$A$2:$A$100,MATCH(B132,[1]Exp_GD!$B$2:$B$100,0)),"")</f>
        <v/>
      </c>
    </row>
    <row r="133" spans="1:1" x14ac:dyDescent="0.25">
      <c r="A133" s="3" t="str">
        <f>_xlfn.IFNA(INDEX([1]Exp_GD!$A$2:$A$100,MATCH(B133,[1]Exp_GD!$B$2:$B$100,0)),"")</f>
        <v/>
      </c>
    </row>
    <row r="134" spans="1:1" x14ac:dyDescent="0.25">
      <c r="A134" s="3" t="str">
        <f>_xlfn.IFNA(INDEX([1]Exp_GD!$A$2:$A$100,MATCH(B134,[1]Exp_GD!$B$2:$B$100,0)),"")</f>
        <v/>
      </c>
    </row>
    <row r="135" spans="1:1" x14ac:dyDescent="0.25">
      <c r="A135" s="3" t="str">
        <f>_xlfn.IFNA(INDEX([1]Exp_GD!$A$2:$A$100,MATCH(B135,[1]Exp_GD!$B$2:$B$100,0)),"")</f>
        <v/>
      </c>
    </row>
    <row r="136" spans="1:1" x14ac:dyDescent="0.25">
      <c r="A136" s="3" t="str">
        <f>_xlfn.IFNA(INDEX([1]Exp_GD!$A$2:$A$100,MATCH(B136,[1]Exp_GD!$B$2:$B$100,0)),"")</f>
        <v/>
      </c>
    </row>
    <row r="137" spans="1:1" x14ac:dyDescent="0.25">
      <c r="A137" s="3" t="str">
        <f>_xlfn.IFNA(INDEX([1]Exp_GD!$A$2:$A$100,MATCH(B137,[1]Exp_GD!$B$2:$B$100,0)),"")</f>
        <v/>
      </c>
    </row>
    <row r="138" spans="1:1" x14ac:dyDescent="0.25">
      <c r="A138" s="3" t="str">
        <f>_xlfn.IFNA(INDEX([1]Exp_GD!$A$2:$A$100,MATCH(B138,[1]Exp_GD!$B$2:$B$100,0)),"")</f>
        <v/>
      </c>
    </row>
    <row r="139" spans="1:1" x14ac:dyDescent="0.25">
      <c r="A139" s="3" t="str">
        <f>_xlfn.IFNA(INDEX([1]Exp_GD!$A$2:$A$100,MATCH(B139,[1]Exp_GD!$B$2:$B$100,0)),"")</f>
        <v/>
      </c>
    </row>
    <row r="140" spans="1:1" x14ac:dyDescent="0.25">
      <c r="A140" s="3" t="str">
        <f>_xlfn.IFNA(INDEX([1]Exp_GD!$A$2:$A$100,MATCH(B140,[1]Exp_GD!$B$2:$B$100,0)),"")</f>
        <v/>
      </c>
    </row>
    <row r="141" spans="1:1" x14ac:dyDescent="0.25">
      <c r="A141" s="3" t="str">
        <f>_xlfn.IFNA(INDEX([1]Exp_GD!$A$2:$A$100,MATCH(B141,[1]Exp_GD!$B$2:$B$100,0)),"")</f>
        <v/>
      </c>
    </row>
    <row r="142" spans="1:1" x14ac:dyDescent="0.25">
      <c r="A142" s="3" t="str">
        <f>_xlfn.IFNA(INDEX([1]Exp_GD!$A$2:$A$100,MATCH(B142,[1]Exp_GD!$B$2:$B$100,0)),"")</f>
        <v/>
      </c>
    </row>
    <row r="143" spans="1:1" x14ac:dyDescent="0.25">
      <c r="A143" s="3" t="str">
        <f>_xlfn.IFNA(INDEX([1]Exp_GD!$A$2:$A$100,MATCH(B143,[1]Exp_GD!$B$2:$B$100,0)),"")</f>
        <v/>
      </c>
    </row>
    <row r="144" spans="1:1" x14ac:dyDescent="0.25">
      <c r="A144" s="3" t="str">
        <f>_xlfn.IFNA(INDEX([1]Exp_GD!$A$2:$A$100,MATCH(B144,[1]Exp_GD!$B$2:$B$100,0)),"")</f>
        <v/>
      </c>
    </row>
    <row r="145" spans="1:1" x14ac:dyDescent="0.25">
      <c r="A145" s="3" t="str">
        <f>_xlfn.IFNA(INDEX([1]Exp_GD!$A$2:$A$100,MATCH(B145,[1]Exp_GD!$B$2:$B$100,0)),"")</f>
        <v/>
      </c>
    </row>
    <row r="146" spans="1:1" x14ac:dyDescent="0.25">
      <c r="A146" s="3" t="str">
        <f>_xlfn.IFNA(INDEX([1]Exp_GD!$A$2:$A$100,MATCH(B146,[1]Exp_GD!$B$2:$B$100,0)),"")</f>
        <v/>
      </c>
    </row>
    <row r="147" spans="1:1" x14ac:dyDescent="0.25">
      <c r="A147" s="3" t="str">
        <f>_xlfn.IFNA(INDEX([1]Exp_GD!$A$2:$A$100,MATCH(B147,[1]Exp_GD!$B$2:$B$100,0)),"")</f>
        <v/>
      </c>
    </row>
    <row r="148" spans="1:1" x14ac:dyDescent="0.25">
      <c r="A148" s="3" t="str">
        <f>_xlfn.IFNA(INDEX([1]Exp_GD!$A$2:$A$100,MATCH(B148,[1]Exp_GD!$B$2:$B$100,0)),"")</f>
        <v/>
      </c>
    </row>
    <row r="149" spans="1:1" x14ac:dyDescent="0.25">
      <c r="A149" s="3" t="str">
        <f>_xlfn.IFNA(INDEX([1]Exp_GD!$A$2:$A$100,MATCH(B149,[1]Exp_GD!$B$2:$B$100,0)),"")</f>
        <v/>
      </c>
    </row>
    <row r="150" spans="1:1" x14ac:dyDescent="0.25">
      <c r="A150" s="3" t="str">
        <f>_xlfn.IFNA(INDEX([1]Exp_GD!$A$2:$A$100,MATCH(B150,[1]Exp_GD!$B$2:$B$100,0)),"")</f>
        <v/>
      </c>
    </row>
    <row r="151" spans="1:1" x14ac:dyDescent="0.25">
      <c r="A151" s="3" t="str">
        <f>_xlfn.IFNA(INDEX([1]Exp_GD!$A$2:$A$100,MATCH(B151,[1]Exp_GD!$B$2:$B$100,0)),"")</f>
        <v/>
      </c>
    </row>
    <row r="152" spans="1:1" x14ac:dyDescent="0.25">
      <c r="A152" s="3" t="str">
        <f>_xlfn.IFNA(INDEX([1]Exp_GD!$A$2:$A$100,MATCH(B152,[1]Exp_GD!$B$2:$B$100,0)),"")</f>
        <v/>
      </c>
    </row>
    <row r="153" spans="1:1" x14ac:dyDescent="0.25">
      <c r="A153" s="3" t="str">
        <f>_xlfn.IFNA(INDEX([1]Exp_GD!$A$2:$A$100,MATCH(B153,[1]Exp_GD!$B$2:$B$100,0)),"")</f>
        <v/>
      </c>
    </row>
    <row r="154" spans="1:1" x14ac:dyDescent="0.25">
      <c r="A154" s="3" t="str">
        <f>_xlfn.IFNA(INDEX([1]Exp_GD!$A$2:$A$100,MATCH(B154,[1]Exp_GD!$B$2:$B$100,0)),"")</f>
        <v/>
      </c>
    </row>
    <row r="155" spans="1:1" x14ac:dyDescent="0.25">
      <c r="A155" s="3" t="str">
        <f>_xlfn.IFNA(INDEX([1]Exp_GD!$A$2:$A$100,MATCH(B155,[1]Exp_GD!$B$2:$B$100,0)),"")</f>
        <v/>
      </c>
    </row>
    <row r="156" spans="1:1" x14ac:dyDescent="0.25">
      <c r="A156" s="3" t="str">
        <f>_xlfn.IFNA(INDEX([1]Exp_GD!$A$2:$A$100,MATCH(B156,[1]Exp_GD!$B$2:$B$100,0)),"")</f>
        <v/>
      </c>
    </row>
    <row r="157" spans="1:1" x14ac:dyDescent="0.25">
      <c r="A157" s="3" t="str">
        <f>_xlfn.IFNA(INDEX([1]Exp_GD!$A$2:$A$100,MATCH(B157,[1]Exp_GD!$B$2:$B$100,0)),"")</f>
        <v/>
      </c>
    </row>
    <row r="158" spans="1:1" x14ac:dyDescent="0.25">
      <c r="A158" s="3" t="str">
        <f>_xlfn.IFNA(INDEX([1]Exp_GD!$A$2:$A$100,MATCH(B158,[1]Exp_GD!$B$2:$B$100,0)),"")</f>
        <v/>
      </c>
    </row>
    <row r="159" spans="1:1" x14ac:dyDescent="0.25">
      <c r="A159" s="3" t="str">
        <f>_xlfn.IFNA(INDEX([1]Exp_GD!$A$2:$A$100,MATCH(B159,[1]Exp_GD!$B$2:$B$100,0)),"")</f>
        <v/>
      </c>
    </row>
    <row r="160" spans="1:1" x14ac:dyDescent="0.25">
      <c r="A160" s="3" t="str">
        <f>_xlfn.IFNA(INDEX([1]Exp_GD!$A$2:$A$100,MATCH(B160,[1]Exp_GD!$B$2:$B$100,0)),"")</f>
        <v/>
      </c>
    </row>
    <row r="161" spans="1:1" x14ac:dyDescent="0.25">
      <c r="A161" s="3" t="str">
        <f>_xlfn.IFNA(INDEX([1]Exp_GD!$A$2:$A$100,MATCH(B161,[1]Exp_GD!$B$2:$B$100,0)),"")</f>
        <v/>
      </c>
    </row>
    <row r="162" spans="1:1" x14ac:dyDescent="0.25">
      <c r="A162" s="3" t="str">
        <f>_xlfn.IFNA(INDEX([1]Exp_GD!$A$2:$A$100,MATCH(B162,[1]Exp_GD!$B$2:$B$100,0)),"")</f>
        <v/>
      </c>
    </row>
    <row r="163" spans="1:1" x14ac:dyDescent="0.25">
      <c r="A163" s="3" t="str">
        <f>_xlfn.IFNA(INDEX([1]Exp_GD!$A$2:$A$100,MATCH(B163,[1]Exp_GD!$B$2:$B$100,0)),"")</f>
        <v/>
      </c>
    </row>
    <row r="164" spans="1:1" x14ac:dyDescent="0.25">
      <c r="A164" s="3" t="str">
        <f>_xlfn.IFNA(INDEX([1]Exp_GD!$A$2:$A$100,MATCH(B164,[1]Exp_GD!$B$2:$B$100,0)),"")</f>
        <v/>
      </c>
    </row>
    <row r="165" spans="1:1" x14ac:dyDescent="0.25">
      <c r="A165" s="3" t="str">
        <f>_xlfn.IFNA(INDEX([1]Exp_GD!$A$2:$A$100,MATCH(B165,[1]Exp_GD!$B$2:$B$100,0)),"")</f>
        <v/>
      </c>
    </row>
    <row r="166" spans="1:1" x14ac:dyDescent="0.25">
      <c r="A166" s="3" t="str">
        <f>_xlfn.IFNA(INDEX([1]Exp_GD!$A$2:$A$100,MATCH(B166,[1]Exp_GD!$B$2:$B$100,0)),"")</f>
        <v/>
      </c>
    </row>
    <row r="167" spans="1:1" x14ac:dyDescent="0.25">
      <c r="A167" s="3" t="str">
        <f>_xlfn.IFNA(INDEX([1]Exp_GD!$A$2:$A$100,MATCH(B167,[1]Exp_GD!$B$2:$B$100,0)),"")</f>
        <v/>
      </c>
    </row>
    <row r="168" spans="1:1" x14ac:dyDescent="0.25">
      <c r="A168" s="3" t="str">
        <f>_xlfn.IFNA(INDEX([1]Exp_GD!$A$2:$A$100,MATCH(B168,[1]Exp_GD!$B$2:$B$100,0)),"")</f>
        <v/>
      </c>
    </row>
    <row r="169" spans="1:1" x14ac:dyDescent="0.25">
      <c r="A169" s="3" t="str">
        <f>_xlfn.IFNA(INDEX([1]Exp_GD!$A$2:$A$100,MATCH(B169,[1]Exp_GD!$B$2:$B$100,0)),"")</f>
        <v/>
      </c>
    </row>
    <row r="170" spans="1:1" x14ac:dyDescent="0.25">
      <c r="A170" s="3" t="str">
        <f>_xlfn.IFNA(INDEX([1]Exp_GD!$A$2:$A$100,MATCH(B170,[1]Exp_GD!$B$2:$B$100,0)),"")</f>
        <v/>
      </c>
    </row>
    <row r="171" spans="1:1" x14ac:dyDescent="0.25">
      <c r="A171" s="3" t="str">
        <f>_xlfn.IFNA(INDEX([1]Exp_GD!$A$2:$A$100,MATCH(B171,[1]Exp_GD!$B$2:$B$100,0)),"")</f>
        <v/>
      </c>
    </row>
    <row r="172" spans="1:1" x14ac:dyDescent="0.25">
      <c r="A172" s="3" t="str">
        <f>_xlfn.IFNA(INDEX([1]Exp_GD!$A$2:$A$100,MATCH(B172,[1]Exp_GD!$B$2:$B$100,0)),"")</f>
        <v/>
      </c>
    </row>
    <row r="173" spans="1:1" x14ac:dyDescent="0.25">
      <c r="A173" s="3" t="str">
        <f>_xlfn.IFNA(INDEX([1]Exp_GD!$A$2:$A$100,MATCH(B173,[1]Exp_GD!$B$2:$B$100,0)),"")</f>
        <v/>
      </c>
    </row>
    <row r="174" spans="1:1" x14ac:dyDescent="0.25">
      <c r="A174" s="3" t="str">
        <f>_xlfn.IFNA(INDEX([1]Exp_GD!$A$2:$A$100,MATCH(B174,[1]Exp_GD!$B$2:$B$100,0)),"")</f>
        <v/>
      </c>
    </row>
    <row r="175" spans="1:1" x14ac:dyDescent="0.25">
      <c r="A175" s="3" t="str">
        <f>_xlfn.IFNA(INDEX([1]Exp_GD!$A$2:$A$100,MATCH(B175,[1]Exp_GD!$B$2:$B$100,0)),"")</f>
        <v/>
      </c>
    </row>
    <row r="176" spans="1:1" x14ac:dyDescent="0.25">
      <c r="A176" s="3" t="str">
        <f>_xlfn.IFNA(INDEX([1]Exp_GD!$A$2:$A$100,MATCH(B176,[1]Exp_GD!$B$2:$B$100,0)),"")</f>
        <v/>
      </c>
    </row>
    <row r="177" spans="1:1" x14ac:dyDescent="0.25">
      <c r="A177" s="3" t="str">
        <f>_xlfn.IFNA(INDEX([1]Exp_GD!$A$2:$A$100,MATCH(B177,[1]Exp_GD!$B$2:$B$100,0)),"")</f>
        <v/>
      </c>
    </row>
    <row r="178" spans="1:1" x14ac:dyDescent="0.25">
      <c r="A178" s="3" t="str">
        <f>_xlfn.IFNA(INDEX([1]Exp_GD!$A$2:$A$100,MATCH(B178,[1]Exp_GD!$B$2:$B$100,0)),"")</f>
        <v/>
      </c>
    </row>
    <row r="179" spans="1:1" x14ac:dyDescent="0.25">
      <c r="A179" s="3" t="str">
        <f>_xlfn.IFNA(INDEX([1]Exp_GD!$A$2:$A$100,MATCH(B179,[1]Exp_GD!$B$2:$B$100,0)),"")</f>
        <v/>
      </c>
    </row>
    <row r="180" spans="1:1" x14ac:dyDescent="0.25">
      <c r="A180" s="3" t="str">
        <f>_xlfn.IFNA(INDEX([1]Exp_GD!$A$2:$A$100,MATCH(B180,[1]Exp_GD!$B$2:$B$100,0)),"")</f>
        <v/>
      </c>
    </row>
    <row r="181" spans="1:1" x14ac:dyDescent="0.25">
      <c r="A181" s="3" t="str">
        <f>_xlfn.IFNA(INDEX([1]Exp_GD!$A$2:$A$100,MATCH(B181,[1]Exp_GD!$B$2:$B$100,0)),"")</f>
        <v/>
      </c>
    </row>
    <row r="182" spans="1:1" x14ac:dyDescent="0.25">
      <c r="A182" s="3" t="str">
        <f>_xlfn.IFNA(INDEX([1]Exp_GD!$A$2:$A$100,MATCH(B182,[1]Exp_GD!$B$2:$B$100,0)),"")</f>
        <v/>
      </c>
    </row>
    <row r="183" spans="1:1" x14ac:dyDescent="0.25">
      <c r="A183" s="3" t="str">
        <f>_xlfn.IFNA(INDEX([1]Exp_GD!$A$2:$A$100,MATCH(B183,[1]Exp_GD!$B$2:$B$100,0)),"")</f>
        <v/>
      </c>
    </row>
    <row r="184" spans="1:1" x14ac:dyDescent="0.25">
      <c r="A184" s="3" t="str">
        <f>_xlfn.IFNA(INDEX([1]Exp_GD!$A$2:$A$100,MATCH(B184,[1]Exp_GD!$B$2:$B$100,0)),"")</f>
        <v/>
      </c>
    </row>
    <row r="185" spans="1:1" x14ac:dyDescent="0.25">
      <c r="A185" s="3" t="str">
        <f>_xlfn.IFNA(INDEX([1]Exp_GD!$A$2:$A$100,MATCH(B185,[1]Exp_GD!$B$2:$B$100,0)),"")</f>
        <v/>
      </c>
    </row>
    <row r="186" spans="1:1" x14ac:dyDescent="0.25">
      <c r="A186" s="3" t="str">
        <f>_xlfn.IFNA(INDEX([1]Exp_GD!$A$2:$A$100,MATCH(B186,[1]Exp_GD!$B$2:$B$100,0)),"")</f>
        <v/>
      </c>
    </row>
    <row r="187" spans="1:1" x14ac:dyDescent="0.25">
      <c r="A187" s="3" t="str">
        <f>_xlfn.IFNA(INDEX([1]Exp_GD!$A$2:$A$100,MATCH(B187,[1]Exp_GD!$B$2:$B$100,0)),"")</f>
        <v/>
      </c>
    </row>
    <row r="188" spans="1:1" x14ac:dyDescent="0.25">
      <c r="A188" s="3" t="str">
        <f>_xlfn.IFNA(INDEX([1]Exp_GD!$A$2:$A$100,MATCH(B188,[1]Exp_GD!$B$2:$B$100,0)),"")</f>
        <v/>
      </c>
    </row>
    <row r="189" spans="1:1" x14ac:dyDescent="0.25">
      <c r="A189" s="3" t="str">
        <f>_xlfn.IFNA(INDEX([1]Exp_GD!$A$2:$A$100,MATCH(B189,[1]Exp_GD!$B$2:$B$100,0)),"")</f>
        <v/>
      </c>
    </row>
    <row r="190" spans="1:1" x14ac:dyDescent="0.25">
      <c r="A190" s="3" t="str">
        <f>_xlfn.IFNA(INDEX([1]Exp_GD!$A$2:$A$100,MATCH(B190,[1]Exp_GD!$B$2:$B$100,0)),"")</f>
        <v/>
      </c>
    </row>
    <row r="191" spans="1:1" x14ac:dyDescent="0.25">
      <c r="A191" s="3" t="str">
        <f>_xlfn.IFNA(INDEX([1]Exp_GD!$A$2:$A$100,MATCH(B191,[1]Exp_GD!$B$2:$B$100,0)),"")</f>
        <v/>
      </c>
    </row>
    <row r="192" spans="1:1" x14ac:dyDescent="0.25">
      <c r="A192" s="3" t="str">
        <f>_xlfn.IFNA(INDEX([1]Exp_GD!$A$2:$A$100,MATCH(B192,[1]Exp_GD!$B$2:$B$100,0)),"")</f>
        <v/>
      </c>
    </row>
    <row r="193" spans="1:1" x14ac:dyDescent="0.25">
      <c r="A193" s="3" t="str">
        <f>_xlfn.IFNA(INDEX([1]Exp_GD!$A$2:$A$100,MATCH(B193,[1]Exp_GD!$B$2:$B$100,0)),"")</f>
        <v/>
      </c>
    </row>
    <row r="194" spans="1:1" x14ac:dyDescent="0.25">
      <c r="A194" s="3" t="str">
        <f>_xlfn.IFNA(INDEX([1]Exp_GD!$A$2:$A$100,MATCH(B194,[1]Exp_GD!$B$2:$B$100,0)),"")</f>
        <v/>
      </c>
    </row>
    <row r="195" spans="1:1" x14ac:dyDescent="0.25">
      <c r="A195" s="3" t="str">
        <f>_xlfn.IFNA(INDEX([1]Exp_GD!$A$2:$A$100,MATCH(B195,[1]Exp_GD!$B$2:$B$100,0)),"")</f>
        <v/>
      </c>
    </row>
    <row r="196" spans="1:1" x14ac:dyDescent="0.25">
      <c r="A196" s="3" t="str">
        <f>_xlfn.IFNA(INDEX([1]Exp_GD!$A$2:$A$100,MATCH(B196,[1]Exp_GD!$B$2:$B$100,0)),"")</f>
        <v/>
      </c>
    </row>
    <row r="197" spans="1:1" x14ac:dyDescent="0.25">
      <c r="A197" s="3" t="str">
        <f>_xlfn.IFNA(INDEX([1]Exp_GD!$A$2:$A$100,MATCH(B197,[1]Exp_GD!$B$2:$B$100,0)),"")</f>
        <v/>
      </c>
    </row>
    <row r="198" spans="1:1" x14ac:dyDescent="0.25">
      <c r="A198" s="3" t="str">
        <f>_xlfn.IFNA(INDEX([1]Exp_GD!$A$2:$A$100,MATCH(B198,[1]Exp_GD!$B$2:$B$100,0)),"")</f>
        <v/>
      </c>
    </row>
    <row r="199" spans="1:1" x14ac:dyDescent="0.25">
      <c r="A199" s="3" t="str">
        <f>_xlfn.IFNA(INDEX([1]Exp_GD!$A$2:$A$100,MATCH(B199,[1]Exp_GD!$B$2:$B$100,0)),"")</f>
        <v/>
      </c>
    </row>
    <row r="200" spans="1:1" x14ac:dyDescent="0.25">
      <c r="A200" s="3" t="str">
        <f>_xlfn.IFNA(INDEX([1]Exp_GD!$A$2:$A$100,MATCH(B200,[1]Exp_GD!$B$2:$B$100,0)),"")</f>
        <v/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26599-3E53-42A5-BF3A-BDBDA9310182}">
  <sheetPr codeName="Sheet6">
    <tabColor theme="9" tint="0.39997558519241921"/>
  </sheetPr>
  <dimension ref="A1:AA482"/>
  <sheetViews>
    <sheetView tabSelected="1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I9" sqref="I9"/>
    </sheetView>
  </sheetViews>
  <sheetFormatPr defaultRowHeight="15" x14ac:dyDescent="0.25"/>
  <cols>
    <col min="1" max="1" width="8.28515625" style="2" customWidth="1"/>
    <col min="2" max="2" width="25.85546875" customWidth="1"/>
    <col min="3" max="3" width="7.28515625" style="2" customWidth="1"/>
    <col min="4" max="4" width="5" style="2" customWidth="1"/>
    <col min="5" max="5" width="11.140625" style="1" customWidth="1"/>
    <col min="6" max="6" width="11" customWidth="1"/>
    <col min="7" max="7" width="4.5703125" customWidth="1"/>
    <col min="8" max="8" width="16.7109375" customWidth="1"/>
    <col min="9" max="9" width="14.85546875" customWidth="1"/>
    <col min="10" max="10" width="27.140625" customWidth="1"/>
    <col min="11" max="11" width="27.42578125" customWidth="1"/>
    <col min="12" max="15" width="9.42578125" customWidth="1"/>
    <col min="16" max="16" width="15.140625" customWidth="1"/>
    <col min="17" max="17" width="6.7109375" style="2" customWidth="1"/>
    <col min="18" max="18" width="32.85546875" customWidth="1"/>
    <col min="23" max="23" width="11.85546875" customWidth="1"/>
    <col min="25" max="25" width="16" customWidth="1"/>
    <col min="26" max="26" width="18.28515625" bestFit="1" customWidth="1"/>
  </cols>
  <sheetData>
    <row r="1" spans="1:27" x14ac:dyDescent="0.25">
      <c r="A1" s="14" t="s">
        <v>18</v>
      </c>
      <c r="B1" s="13" t="s">
        <v>17</v>
      </c>
      <c r="C1" s="14" t="s">
        <v>16</v>
      </c>
      <c r="D1" s="14" t="s">
        <v>72</v>
      </c>
      <c r="E1" s="18" t="s">
        <v>15</v>
      </c>
      <c r="F1" s="17" t="s">
        <v>14</v>
      </c>
      <c r="G1" s="13" t="s">
        <v>71</v>
      </c>
      <c r="H1" s="13" t="s">
        <v>12</v>
      </c>
      <c r="I1" s="14" t="s">
        <v>70</v>
      </c>
      <c r="J1" s="14" t="s">
        <v>69</v>
      </c>
      <c r="K1" s="17" t="s">
        <v>68</v>
      </c>
      <c r="L1" s="13" t="s">
        <v>67</v>
      </c>
      <c r="M1" s="13" t="s">
        <v>66</v>
      </c>
      <c r="N1" s="13" t="s">
        <v>65</v>
      </c>
      <c r="O1" s="13" t="s">
        <v>64</v>
      </c>
      <c r="P1" s="13" t="s">
        <v>63</v>
      </c>
      <c r="Q1" s="14" t="s">
        <v>62</v>
      </c>
      <c r="R1" s="13" t="s">
        <v>61</v>
      </c>
      <c r="S1" s="13" t="s">
        <v>60</v>
      </c>
      <c r="T1" s="13" t="s">
        <v>59</v>
      </c>
      <c r="U1" s="13" t="s">
        <v>58</v>
      </c>
      <c r="V1" s="13" t="s">
        <v>57</v>
      </c>
      <c r="W1" s="11">
        <f>SUM(W2:W5000)/2</f>
        <v>0</v>
      </c>
      <c r="Y1" s="13" t="s">
        <v>56</v>
      </c>
      <c r="Z1" s="13" t="s">
        <v>55</v>
      </c>
    </row>
    <row r="2" spans="1:27" x14ac:dyDescent="0.25">
      <c r="A2" s="3">
        <f>_xlfn.IFNA(INDEX([1]Exp_GD!$A$2:$A$100,MATCH(B2,[1]Exp_GD!$B$2:$B$100,0)),"")</f>
        <v>1</v>
      </c>
      <c r="B2" t="s">
        <v>8</v>
      </c>
      <c r="C2" s="2">
        <v>1</v>
      </c>
      <c r="D2" s="2">
        <v>1</v>
      </c>
      <c r="E2" s="1">
        <v>2847</v>
      </c>
      <c r="F2">
        <v>518.13</v>
      </c>
      <c r="G2" t="s">
        <v>19</v>
      </c>
      <c r="H2" t="s">
        <v>54</v>
      </c>
      <c r="I2">
        <v>66472.970199999996</v>
      </c>
      <c r="J2" t="s">
        <v>36</v>
      </c>
      <c r="K2" t="s">
        <v>53</v>
      </c>
      <c r="L2">
        <v>0.03</v>
      </c>
      <c r="M2" s="15">
        <f>IF(AND(K2&lt;&gt;"-",K2&lt;&gt;""),INDEX([2]AC2!$J:$J,MATCH(O2,[2]AC2!$Z:$Z,0)),"")</f>
        <v>0.03</v>
      </c>
      <c r="N2" s="15">
        <f>IF(AND(K2&lt;&gt;"-",K2&lt;&gt;""),INDEX([2]AC2!$N:$N,MATCH(O2,[2]AC2!$Z:$Z,0)),"")</f>
        <v>0</v>
      </c>
      <c r="O2" s="5" t="str">
        <f t="shared" ref="O2:O65" si="0">IF(AND(K2&lt;&gt;"-",K2&lt;&gt;""),K2&amp;E2&amp;L2,"")</f>
        <v>KEXP-0669961-189-24-06-202328470.03</v>
      </c>
      <c r="P2" s="5" t="str">
        <f>VLOOKUP(B2,[1]Exp_GD!$B$1:$C$1000,2,0)</f>
        <v>LTM/0419/24-25</v>
      </c>
      <c r="R2" s="5" t="str">
        <f>IF(Q2&lt;&gt;"",J2&amp;E2&amp;(SUM(SUMIFS(F:F,Q:Q,{"F","P"},E:E,E2,J:J,J2))),J2&amp;E2&amp;F2)</f>
        <v>KAPW-FS-199895-27-06-20242847518.13</v>
      </c>
      <c r="S2" s="5" t="e">
        <f ca="1">INDEX([3]Summary!$B:$B,MATCH(R2,[3]Summary!$I:$I,0))</f>
        <v>#N/A</v>
      </c>
      <c r="T2" s="5" t="e">
        <f ca="1">IF(Q2&lt;&gt;"P",INDEX([3]Summary!$G:$G,MATCH(R2,[3]Summary!$I:$I,0)),INDEX([3]Summary!$H:$H,MATCH(R2,[3]Summary!$I:$I,0)))</f>
        <v>#N/A</v>
      </c>
      <c r="U2" s="5" t="e">
        <f ca="1">INDEX([3]Summary!$F:$F,MATCH(R2,[3]Summary!$I:$I,0))</f>
        <v>#N/A</v>
      </c>
      <c r="V2" s="5" t="e">
        <f ca="1">VLOOKUP(T2,[3]!AC.No[#All],2,0)</f>
        <v>#N/A</v>
      </c>
      <c r="W2" s="5">
        <f>SUM(SUMIFS(F:F,Q:Q,{"F","P"},E:E,E2,J:J,J2))</f>
        <v>0</v>
      </c>
      <c r="Y2" s="5" t="str">
        <f>IF(Q2&lt;&gt;"",E2&amp;(SUM(SUMIFS(F:F,Q:Q,{"F","P"},E:E,E2))),E2&amp;F2)</f>
        <v>2847518.13</v>
      </c>
      <c r="Z2" s="5" t="e">
        <f ca="1">INDEX([3]Summary!$B:$B,MATCH(Y2,[3]Summary!$J:$J,0))</f>
        <v>#N/A</v>
      </c>
    </row>
    <row r="3" spans="1:27" x14ac:dyDescent="0.25">
      <c r="A3" s="3">
        <f>_xlfn.IFNA(INDEX([1]Exp_GD!$A$2:$A$100,MATCH(B3,[1]Exp_GD!$B$2:$B$100,0)),"")</f>
        <v>1</v>
      </c>
      <c r="B3" t="str">
        <f t="shared" ref="B3:C6" si="1">B2</f>
        <v>KPPE-EF-71017-24-09-2024</v>
      </c>
      <c r="C3" s="2">
        <f t="shared" si="1"/>
        <v>1</v>
      </c>
      <c r="D3" s="2">
        <v>2</v>
      </c>
      <c r="E3" s="1">
        <v>3809.9189999999999</v>
      </c>
      <c r="F3">
        <v>690.84</v>
      </c>
      <c r="G3" t="s">
        <v>19</v>
      </c>
      <c r="H3" t="s">
        <v>52</v>
      </c>
      <c r="I3">
        <v>375312.64679999999</v>
      </c>
      <c r="J3" t="s">
        <v>51</v>
      </c>
      <c r="K3" t="s">
        <v>50</v>
      </c>
      <c r="L3">
        <v>0.04</v>
      </c>
      <c r="M3" s="15">
        <f>IF(AND(K3&lt;&gt;"-",K3&lt;&gt;""),INDEX([2]AC2!$J:$J,MATCH(O3,[2]AC2!$Z:$Z,0)),"")</f>
        <v>0.04</v>
      </c>
      <c r="N3" s="15">
        <f>IF(AND(K3&lt;&gt;"-",K3&lt;&gt;""),INDEX([2]AC2!$N:$N,MATCH(O3,[2]AC2!$Z:$Z,0)),"")</f>
        <v>0</v>
      </c>
      <c r="O3" s="5" t="str">
        <f t="shared" si="0"/>
        <v>KEXP-0669961-249-01-11-20233809.9190.04</v>
      </c>
      <c r="P3" s="5" t="str">
        <f>VLOOKUP(B3,[1]Exp_GD!$B$1:$C$1000,2,0)</f>
        <v>LTM/0419/24-25</v>
      </c>
      <c r="R3" s="5"/>
      <c r="S3" s="5"/>
      <c r="T3" s="5"/>
      <c r="U3" s="5"/>
      <c r="V3" s="5"/>
      <c r="W3" s="5"/>
      <c r="Y3" s="5"/>
      <c r="Z3" s="5"/>
    </row>
    <row r="4" spans="1:27" x14ac:dyDescent="0.25">
      <c r="A4" s="3">
        <f>_xlfn.IFNA(INDEX([1]Exp_GD!$A$2:$A$100,MATCH(B4,[1]Exp_GD!$B$2:$B$100,0)),"")</f>
        <v>1</v>
      </c>
      <c r="B4" t="str">
        <f t="shared" si="1"/>
        <v>KPPE-EF-71017-24-09-2024</v>
      </c>
      <c r="C4" s="2">
        <f t="shared" si="1"/>
        <v>1</v>
      </c>
      <c r="D4" s="2">
        <v>3</v>
      </c>
      <c r="E4" s="1">
        <v>9607.2000000000007</v>
      </c>
      <c r="F4">
        <v>30</v>
      </c>
      <c r="G4" t="s">
        <v>19</v>
      </c>
      <c r="H4" t="s">
        <v>49</v>
      </c>
      <c r="I4">
        <v>246128.4443</v>
      </c>
      <c r="J4" t="s">
        <v>48</v>
      </c>
      <c r="K4" t="s">
        <v>73</v>
      </c>
      <c r="L4">
        <v>1</v>
      </c>
      <c r="M4" s="15" t="str">
        <f>IF(AND(K4&lt;&gt;"-",K4&lt;&gt;""),INDEX([2]AC2!$J:$J,MATCH(O4,[2]AC2!$Z:$Z,0)),"")</f>
        <v/>
      </c>
      <c r="N4" s="15" t="str">
        <f>IF(AND(K4&lt;&gt;"-",K4&lt;&gt;""),INDEX([2]AC2!$N:$N,MATCH(O4,[2]AC2!$Z:$Z,0)),"")</f>
        <v/>
      </c>
      <c r="O4" s="5" t="str">
        <f t="shared" si="0"/>
        <v/>
      </c>
      <c r="P4" s="5" t="str">
        <f>VLOOKUP(B4,[1]Exp_GD!$B$1:$C$1000,2,0)</f>
        <v>LTM/0419/24-25</v>
      </c>
      <c r="R4" s="5"/>
      <c r="S4" s="5"/>
      <c r="T4" s="5"/>
      <c r="U4" s="5"/>
      <c r="V4" s="5"/>
      <c r="W4" s="5"/>
      <c r="Y4" s="5"/>
      <c r="Z4" s="5"/>
    </row>
    <row r="5" spans="1:27" x14ac:dyDescent="0.25">
      <c r="A5" s="3">
        <f>_xlfn.IFNA(INDEX([1]Exp_GD!$A$2:$A$100,MATCH(B5,[1]Exp_GD!$B$2:$B$100,0)),"")</f>
        <v>1</v>
      </c>
      <c r="B5" t="str">
        <f t="shared" si="1"/>
        <v>KPPE-EF-71017-24-09-2024</v>
      </c>
      <c r="C5" s="2">
        <f t="shared" si="1"/>
        <v>1</v>
      </c>
      <c r="D5" s="2">
        <v>1</v>
      </c>
      <c r="E5" s="1">
        <v>2815.12</v>
      </c>
      <c r="F5">
        <v>691</v>
      </c>
      <c r="G5" t="s">
        <v>19</v>
      </c>
      <c r="J5" t="s">
        <v>74</v>
      </c>
      <c r="K5" t="s">
        <v>50</v>
      </c>
      <c r="L5">
        <v>0.04</v>
      </c>
      <c r="M5" s="15">
        <f>IF(AND(K5&lt;&gt;"-",K5&lt;&gt;""),INDEX([2]AC2!$J:$J,MATCH(O5,[2]AC2!$Z:$Z,0)),"")</f>
        <v>0.04</v>
      </c>
      <c r="N5" s="15">
        <f>IF(AND(K5&lt;&gt;"-",K5&lt;&gt;""),INDEX([2]AC2!$N:$N,MATCH(O5,[2]AC2!$Z:$Z,0)),"")</f>
        <v>0</v>
      </c>
      <c r="O5" s="5" t="str">
        <f t="shared" si="0"/>
        <v>KEXP-0669961-249-01-11-20232815.120.04</v>
      </c>
      <c r="P5" s="5" t="str">
        <f>VLOOKUP(B5,[1]Exp_GD!$B$1:$C$1000,2,0)</f>
        <v>LTM/0419/24-25</v>
      </c>
      <c r="R5" s="5"/>
      <c r="S5" s="5"/>
      <c r="T5" s="5"/>
      <c r="U5" s="5"/>
      <c r="V5" s="5"/>
      <c r="W5" s="5"/>
      <c r="Y5" s="5"/>
      <c r="Z5" s="5"/>
    </row>
    <row r="6" spans="1:27" x14ac:dyDescent="0.25">
      <c r="A6" s="3">
        <f>_xlfn.IFNA(INDEX([1]Exp_GD!$A$2:$A$100,MATCH(B6,[1]Exp_GD!$B$2:$B$100,0)),"")</f>
        <v>1</v>
      </c>
      <c r="B6" t="str">
        <f t="shared" si="1"/>
        <v>KPPE-EF-71017-24-09-2024</v>
      </c>
      <c r="C6" s="2">
        <f t="shared" si="1"/>
        <v>1</v>
      </c>
      <c r="D6" s="2">
        <v>2</v>
      </c>
      <c r="E6" s="1">
        <v>2501.009</v>
      </c>
      <c r="F6">
        <v>691</v>
      </c>
      <c r="G6" t="s">
        <v>19</v>
      </c>
      <c r="J6" t="s">
        <v>75</v>
      </c>
      <c r="K6" t="s">
        <v>76</v>
      </c>
      <c r="L6">
        <v>0.04</v>
      </c>
      <c r="M6" s="15">
        <f>IF(AND(K6&lt;&gt;"-",K6&lt;&gt;""),INDEX([2]AC2!$J:$J,MATCH(O6,[2]AC2!$Z:$Z,0)),"")</f>
        <v>0.04</v>
      </c>
      <c r="N6" s="15">
        <f>IF(AND(K6&lt;&gt;"-",K6&lt;&gt;""),INDEX([2]AC2!$N:$N,MATCH(O6,[2]AC2!$Z:$Z,0)),"")</f>
        <v>0</v>
      </c>
      <c r="O6" s="5" t="str">
        <f t="shared" si="0"/>
        <v>KEXP-0669961-318-24-07-20242501.0090.04</v>
      </c>
      <c r="P6" s="5" t="str">
        <f>VLOOKUP(B6,[1]Exp_GD!$B$1:$C$1000,2,0)</f>
        <v>LTM/0419/24-25</v>
      </c>
      <c r="R6" s="5"/>
      <c r="S6" s="5"/>
      <c r="T6" s="5"/>
      <c r="U6" s="5"/>
      <c r="V6" s="5"/>
      <c r="W6" s="5"/>
      <c r="Y6" s="5"/>
      <c r="Z6" s="5"/>
    </row>
    <row r="7" spans="1:27" x14ac:dyDescent="0.25">
      <c r="A7" s="3">
        <f>_xlfn.IFNA(INDEX([1]Exp_GD!$A$2:$A$100,MATCH(B7,[1]Exp_GD!$B$2:$B$100,0)),"")</f>
        <v>1</v>
      </c>
      <c r="B7" t="s">
        <v>8</v>
      </c>
      <c r="C7" s="2">
        <v>2</v>
      </c>
      <c r="D7" s="2">
        <v>1</v>
      </c>
      <c r="E7" s="1">
        <v>2847</v>
      </c>
      <c r="F7">
        <v>250.74</v>
      </c>
      <c r="G7" t="s">
        <v>19</v>
      </c>
      <c r="H7" t="s">
        <v>47</v>
      </c>
      <c r="I7">
        <v>32168.437600000001</v>
      </c>
      <c r="J7" t="s">
        <v>36</v>
      </c>
      <c r="K7" t="s">
        <v>46</v>
      </c>
      <c r="L7">
        <v>0.03</v>
      </c>
      <c r="M7" s="15">
        <f>IF(AND(K7&lt;&gt;"-",K7&lt;&gt;""),INDEX([2]AC2!$J:$J,MATCH(O7,[2]AC2!$Z:$Z,0)),"")</f>
        <v>0.03</v>
      </c>
      <c r="N7" s="15">
        <f>IF(AND(K7&lt;&gt;"-",K7&lt;&gt;""),INDEX([2]AC2!$N:$N,MATCH(O7,[2]AC2!$Z:$Z,0)),"")</f>
        <v>0</v>
      </c>
      <c r="O7" s="5" t="str">
        <f t="shared" si="0"/>
        <v>KEXP-0669961-199-25-06-202328470.03</v>
      </c>
      <c r="P7" s="5" t="str">
        <f>VLOOKUP(B7,[1]Exp_GD!$B$1:$C$1000,2,0)</f>
        <v>LTM/0419/24-25</v>
      </c>
      <c r="R7" s="5"/>
      <c r="S7" s="5"/>
      <c r="T7" s="5"/>
      <c r="U7" s="5"/>
      <c r="V7" s="5"/>
      <c r="W7" s="5"/>
      <c r="Y7" s="5"/>
      <c r="Z7" s="5"/>
    </row>
    <row r="8" spans="1:27" x14ac:dyDescent="0.25">
      <c r="A8" s="3">
        <f>_xlfn.IFNA(INDEX([1]Exp_GD!$A$2:$A$100,MATCH(B8,[1]Exp_GD!$B$2:$B$100,0)),"")</f>
        <v>1</v>
      </c>
      <c r="B8" t="str">
        <f t="shared" ref="B8:C10" si="2">B7</f>
        <v>KPPE-EF-71017-24-09-2024</v>
      </c>
      <c r="C8" s="2">
        <f t="shared" si="2"/>
        <v>2</v>
      </c>
      <c r="D8" s="2">
        <v>1</v>
      </c>
      <c r="E8" s="1">
        <v>2501.009</v>
      </c>
      <c r="F8">
        <v>334</v>
      </c>
      <c r="G8" t="s">
        <v>19</v>
      </c>
      <c r="J8" t="s">
        <v>75</v>
      </c>
      <c r="K8" t="s">
        <v>79</v>
      </c>
      <c r="L8">
        <v>0.04</v>
      </c>
      <c r="M8" s="15">
        <f>IF(AND(K8&lt;&gt;"-",K8&lt;&gt;""),INDEX([2]AC2!$J:$J,MATCH(O8,[2]AC2!$Z:$Z,0)),"")</f>
        <v>0.04</v>
      </c>
      <c r="N8" s="15">
        <f>IF(AND(K8&lt;&gt;"-",K8&lt;&gt;""),INDEX([2]AC2!$N:$N,MATCH(O8,[2]AC2!$Z:$Z,0)),"")</f>
        <v>0</v>
      </c>
      <c r="O8" s="5" t="str">
        <f t="shared" si="0"/>
        <v>KEXP-0669961-322-24-07-20242501.0090.04</v>
      </c>
      <c r="P8" s="5" t="str">
        <f>VLOOKUP(B8,[1]Exp_GD!$B$1:$C$1000,2,0)</f>
        <v>LTM/0419/24-25</v>
      </c>
      <c r="R8" s="5"/>
      <c r="S8" s="5"/>
      <c r="T8" s="5"/>
      <c r="U8" s="5"/>
      <c r="V8" s="5"/>
      <c r="W8" s="5"/>
      <c r="Y8" s="5"/>
      <c r="Z8" s="5"/>
    </row>
    <row r="9" spans="1:27" x14ac:dyDescent="0.25">
      <c r="A9" s="3">
        <f>_xlfn.IFNA(INDEX([1]Exp_GD!$A$2:$A$100,MATCH(B9,[1]Exp_GD!$B$2:$B$100,0)),"")</f>
        <v>1</v>
      </c>
      <c r="B9" t="str">
        <f t="shared" si="2"/>
        <v>KPPE-EF-71017-24-09-2024</v>
      </c>
      <c r="C9" s="2">
        <f t="shared" si="2"/>
        <v>2</v>
      </c>
      <c r="D9" s="2">
        <v>2</v>
      </c>
      <c r="E9" s="1">
        <v>5206.12</v>
      </c>
      <c r="F9">
        <v>66</v>
      </c>
      <c r="G9" t="s">
        <v>19</v>
      </c>
      <c r="J9" t="s">
        <v>77</v>
      </c>
      <c r="K9" t="s">
        <v>80</v>
      </c>
      <c r="L9">
        <v>0.51515</v>
      </c>
      <c r="M9" s="15">
        <f>IF(AND(K9&lt;&gt;"-",K9&lt;&gt;""),INDEX([2]AC2!$J:$J,MATCH(O9,[2]AC2!$Z:$Z,0)),"")</f>
        <v>0.51</v>
      </c>
      <c r="N9" s="15">
        <f>IF(AND(K9&lt;&gt;"-",K9&lt;&gt;""),INDEX([2]AC2!$N:$N,MATCH(O9,[2]AC2!$Z:$Z,0)),"")</f>
        <v>5.1500000000000001E-3</v>
      </c>
      <c r="O9" s="5" t="str">
        <f t="shared" si="0"/>
        <v>KEXP-0669961-323-24-07-20245206.120.51515</v>
      </c>
      <c r="P9" s="5" t="str">
        <f>VLOOKUP(B9,[1]Exp_GD!$B$1:$C$1000,2,0)</f>
        <v>LTM/0419/24-25</v>
      </c>
      <c r="R9" s="5"/>
      <c r="S9" s="5"/>
      <c r="T9" s="5"/>
      <c r="U9" s="5"/>
      <c r="V9" s="5"/>
      <c r="W9" s="5"/>
      <c r="Y9" s="5"/>
      <c r="Z9" s="5"/>
    </row>
    <row r="10" spans="1:27" x14ac:dyDescent="0.25">
      <c r="A10" s="3">
        <f>_xlfn.IFNA(INDEX([1]Exp_GD!$A$2:$A$100,MATCH(B10,[1]Exp_GD!$B$2:$B$100,0)),"")</f>
        <v>1</v>
      </c>
      <c r="B10" t="str">
        <f t="shared" si="2"/>
        <v>KPPE-EF-71017-24-09-2024</v>
      </c>
      <c r="C10" s="2">
        <f t="shared" si="2"/>
        <v>2</v>
      </c>
      <c r="D10" s="2">
        <v>3</v>
      </c>
      <c r="E10" s="1">
        <v>5206.12</v>
      </c>
      <c r="F10">
        <v>4240</v>
      </c>
      <c r="G10" t="s">
        <v>19</v>
      </c>
      <c r="J10" t="s">
        <v>78</v>
      </c>
      <c r="K10" t="s">
        <v>80</v>
      </c>
      <c r="L10">
        <v>0.51515</v>
      </c>
      <c r="M10" s="15">
        <f>IF(AND(K10&lt;&gt;"-",K10&lt;&gt;""),INDEX([2]AC2!$J:$J,MATCH(O10,[2]AC2!$Z:$Z,0)),"")</f>
        <v>0.51</v>
      </c>
      <c r="N10" s="15">
        <f>IF(AND(K10&lt;&gt;"-",K10&lt;&gt;""),INDEX([2]AC2!$N:$N,MATCH(O10,[2]AC2!$Z:$Z,0)),"")</f>
        <v>5.1500000000000001E-3</v>
      </c>
      <c r="O10" s="5" t="str">
        <f t="shared" si="0"/>
        <v>KEXP-0669961-323-24-07-20245206.120.51515</v>
      </c>
      <c r="P10" s="5" t="str">
        <f>VLOOKUP(B10,[1]Exp_GD!$B$1:$C$1000,2,0)</f>
        <v>LTM/0419/24-25</v>
      </c>
      <c r="R10" s="5"/>
      <c r="S10" s="5"/>
      <c r="T10" s="5"/>
      <c r="U10" s="5"/>
      <c r="V10" s="5"/>
      <c r="W10" s="5"/>
      <c r="Y10" s="5"/>
      <c r="Z10" s="5"/>
    </row>
    <row r="11" spans="1:27" x14ac:dyDescent="0.25">
      <c r="A11" s="3">
        <f>_xlfn.IFNA(INDEX([1]Exp_GD!$A$2:$A$100,MATCH(B11,[1]Exp_GD!$B$2:$B$100,0)),"")</f>
        <v>1</v>
      </c>
      <c r="B11" t="s">
        <v>8</v>
      </c>
      <c r="C11" s="2">
        <v>3</v>
      </c>
      <c r="D11" s="2">
        <v>1</v>
      </c>
      <c r="E11" s="1">
        <v>2847</v>
      </c>
      <c r="F11">
        <v>63.06</v>
      </c>
      <c r="G11" t="s">
        <v>19</v>
      </c>
      <c r="H11" t="s">
        <v>45</v>
      </c>
      <c r="I11">
        <v>8090.2196000000004</v>
      </c>
      <c r="J11" t="s">
        <v>36</v>
      </c>
      <c r="K11" t="s">
        <v>44</v>
      </c>
      <c r="L11">
        <v>0.03</v>
      </c>
      <c r="M11" s="15">
        <f>IF(AND(K11&lt;&gt;"-",K11&lt;&gt;""),INDEX([2]AC2!$J:$J,MATCH(O11,[2]AC2!$Z:$Z,0)),"")</f>
        <v>0.03</v>
      </c>
      <c r="N11" s="15">
        <f>IF(AND(K11&lt;&gt;"-",K11&lt;&gt;""),INDEX([2]AC2!$N:$N,MATCH(O11,[2]AC2!$Z:$Z,0)),"")</f>
        <v>0</v>
      </c>
      <c r="O11" s="5" t="str">
        <f t="shared" si="0"/>
        <v>KEXP-0669961-197-24-06-202328470.03</v>
      </c>
      <c r="P11" s="5" t="str">
        <f>VLOOKUP(B11,[1]Exp_GD!$B$1:$C$1000,2,0)</f>
        <v>LTM/0419/24-25</v>
      </c>
      <c r="R11" s="5"/>
      <c r="S11" s="5"/>
      <c r="T11" s="5"/>
      <c r="U11" s="5"/>
      <c r="V11" s="5"/>
      <c r="W11" s="5"/>
      <c r="Y11" s="5"/>
      <c r="Z11" s="5"/>
    </row>
    <row r="12" spans="1:27" x14ac:dyDescent="0.25">
      <c r="A12" s="3">
        <f>_xlfn.IFNA(INDEX([1]Exp_GD!$A$2:$A$100,MATCH(B12,[1]Exp_GD!$B$2:$B$100,0)),"")</f>
        <v>1</v>
      </c>
      <c r="B12" t="str">
        <f>B11</f>
        <v>KPPE-EF-71017-24-09-2024</v>
      </c>
      <c r="C12" s="2">
        <f>C11</f>
        <v>3</v>
      </c>
      <c r="D12" s="2">
        <v>1</v>
      </c>
      <c r="E12" s="1">
        <v>2501.009</v>
      </c>
      <c r="F12">
        <v>84</v>
      </c>
      <c r="G12" t="s">
        <v>19</v>
      </c>
      <c r="J12" t="s">
        <v>75</v>
      </c>
      <c r="K12" s="6" t="s">
        <v>81</v>
      </c>
      <c r="L12">
        <v>0.04</v>
      </c>
      <c r="M12" s="15">
        <f>IF(AND(K12&lt;&gt;"-",K12&lt;&gt;""),INDEX([2]AC2!$J:$J,MATCH(O12,[2]AC2!$Z:$Z,0)),"")</f>
        <v>0.04</v>
      </c>
      <c r="N12" s="15">
        <f>IF(AND(K12&lt;&gt;"-",K12&lt;&gt;""),INDEX([2]AC2!$N:$N,MATCH(O12,[2]AC2!$Z:$Z,0)),"")</f>
        <v>0</v>
      </c>
      <c r="O12" s="5" t="str">
        <f t="shared" si="0"/>
        <v>KEXP-0669961-326-24-07-20242501.0090.04</v>
      </c>
      <c r="P12" s="5" t="str">
        <f>VLOOKUP(B12,[1]Exp_GD!$B$1:$C$1000,2,0)</f>
        <v>LTM/0419/24-25</v>
      </c>
      <c r="R12" s="5"/>
      <c r="S12" s="5"/>
      <c r="T12" s="5"/>
      <c r="U12" s="5"/>
      <c r="V12" s="5"/>
      <c r="W12" s="5"/>
      <c r="Y12" s="5"/>
      <c r="Z12" s="5"/>
    </row>
    <row r="13" spans="1:27" ht="15" customHeight="1" x14ac:dyDescent="0.25">
      <c r="A13" s="3">
        <f>_xlfn.IFNA(INDEX([1]Exp_GD!$A$2:$A$100,MATCH(B13,[1]Exp_GD!$B$2:$B$100,0)),"")</f>
        <v>2</v>
      </c>
      <c r="B13" t="s">
        <v>4</v>
      </c>
      <c r="C13" s="2">
        <v>1</v>
      </c>
      <c r="D13" s="2">
        <v>1</v>
      </c>
      <c r="E13" s="1">
        <v>2847</v>
      </c>
      <c r="F13">
        <v>249.36</v>
      </c>
      <c r="G13" t="s">
        <v>19</v>
      </c>
      <c r="H13" t="s">
        <v>43</v>
      </c>
      <c r="I13">
        <v>31991.391800000001</v>
      </c>
      <c r="J13" t="s">
        <v>36</v>
      </c>
      <c r="K13" s="6" t="s">
        <v>38</v>
      </c>
      <c r="L13">
        <v>0.03</v>
      </c>
      <c r="M13" s="15">
        <f>IF(AND(K13&lt;&gt;"-",K13&lt;&gt;""),INDEX([2]AC2!$J:$J,MATCH(O13,[2]AC2!$Z:$Z,0)),"")</f>
        <v>0.03</v>
      </c>
      <c r="N13" s="15">
        <f>IF(AND(K13&lt;&gt;"-",K13&lt;&gt;""),INDEX([2]AC2!$N:$N,MATCH(O13,[2]AC2!$Z:$Z,0)),"")</f>
        <v>0</v>
      </c>
      <c r="O13" s="5" t="str">
        <f t="shared" si="0"/>
        <v>KEXP-0669961-131-09-03-202328470.03</v>
      </c>
      <c r="P13" s="5" t="str">
        <f>VLOOKUP(B13,[1]Exp_GD!$B$1:$C$1000,2,0)</f>
        <v>LTM/0421/24-25</v>
      </c>
      <c r="R13" s="5"/>
      <c r="S13" s="5"/>
      <c r="T13" s="5"/>
      <c r="U13" s="5"/>
      <c r="V13" s="5"/>
      <c r="W13" s="5"/>
      <c r="Y13" s="5"/>
      <c r="Z13" s="5"/>
      <c r="AA13" s="16"/>
    </row>
    <row r="14" spans="1:27" x14ac:dyDescent="0.25">
      <c r="A14" s="3">
        <f>_xlfn.IFNA(INDEX([1]Exp_GD!$A$2:$A$100,MATCH(B14,[1]Exp_GD!$B$2:$B$100,0)),"")</f>
        <v>2</v>
      </c>
      <c r="B14" t="str">
        <f t="shared" ref="B14:C18" si="3">B13</f>
        <v>KPPE-EF-70953-24-09-2024</v>
      </c>
      <c r="C14" s="2">
        <f t="shared" si="3"/>
        <v>1</v>
      </c>
      <c r="D14" s="2">
        <v>2</v>
      </c>
      <c r="E14" s="1">
        <v>5201.009</v>
      </c>
      <c r="F14">
        <v>8395.9500000000007</v>
      </c>
      <c r="G14" t="s">
        <v>19</v>
      </c>
      <c r="H14" t="s">
        <v>42</v>
      </c>
      <c r="I14">
        <v>4222356.0860000001</v>
      </c>
      <c r="J14" t="s">
        <v>28</v>
      </c>
      <c r="K14" t="s">
        <v>38</v>
      </c>
      <c r="L14">
        <v>1.0101</v>
      </c>
      <c r="M14" s="15">
        <f>IF(AND(K14&lt;&gt;"-",K14&lt;&gt;""),INDEX([2]AC2!$J:$J,MATCH(O14,[2]AC2!$Z:$Z,0)),"")</f>
        <v>1</v>
      </c>
      <c r="N14" s="15">
        <f>IF(AND(K14&lt;&gt;"-",K14&lt;&gt;""),INDEX([2]AC2!$N:$N,MATCH(O14,[2]AC2!$Z:$Z,0)),"")</f>
        <v>1.01E-2</v>
      </c>
      <c r="O14" s="5" t="str">
        <f t="shared" si="0"/>
        <v>KEXP-0669961-131-09-03-20235201.0091.0101</v>
      </c>
      <c r="P14" s="5" t="str">
        <f>VLOOKUP(B14,[1]Exp_GD!$B$1:$C$1000,2,0)</f>
        <v>LTM/0421/24-25</v>
      </c>
      <c r="R14" s="5"/>
      <c r="S14" s="5"/>
      <c r="T14" s="5"/>
      <c r="U14" s="5"/>
      <c r="V14" s="5"/>
      <c r="W14" s="5"/>
      <c r="Y14" s="5"/>
      <c r="Z14" s="5"/>
      <c r="AA14" s="16"/>
    </row>
    <row r="15" spans="1:27" x14ac:dyDescent="0.25">
      <c r="A15" s="3">
        <f>_xlfn.IFNA(INDEX([1]Exp_GD!$A$2:$A$100,MATCH(B15,[1]Exp_GD!$B$2:$B$100,0)),"")</f>
        <v>2</v>
      </c>
      <c r="B15" t="str">
        <f t="shared" si="3"/>
        <v>KPPE-EF-70953-24-09-2024</v>
      </c>
      <c r="C15" s="2">
        <f t="shared" si="3"/>
        <v>1</v>
      </c>
      <c r="D15" s="2">
        <v>3</v>
      </c>
      <c r="E15" s="1">
        <v>3906.9029999999998</v>
      </c>
      <c r="F15">
        <v>332.48</v>
      </c>
      <c r="G15" t="s">
        <v>19</v>
      </c>
      <c r="H15" t="s">
        <v>41</v>
      </c>
      <c r="I15">
        <v>328628.55170000001</v>
      </c>
      <c r="J15" t="s">
        <v>33</v>
      </c>
      <c r="K15" t="s">
        <v>40</v>
      </c>
      <c r="L15">
        <v>0.04</v>
      </c>
      <c r="M15" s="15">
        <f>IF(AND(K15&lt;&gt;"-",K15&lt;&gt;""),INDEX([2]AC2!$J:$J,MATCH(O15,[2]AC2!$Z:$Z,0)),"")</f>
        <v>0.04</v>
      </c>
      <c r="N15" s="15">
        <f>IF(AND(K15&lt;&gt;"-",K15&lt;&gt;""),INDEX([2]AC2!$N:$N,MATCH(O15,[2]AC2!$Z:$Z,0)),"")</f>
        <v>0</v>
      </c>
      <c r="O15" s="5" t="str">
        <f t="shared" si="0"/>
        <v>KEXP-0669961-133-09-03-20233906.9030.04</v>
      </c>
      <c r="P15" s="5" t="str">
        <f>VLOOKUP(B15,[1]Exp_GD!$B$1:$C$1000,2,0)</f>
        <v>LTM/0421/24-25</v>
      </c>
      <c r="R15" s="5"/>
      <c r="S15" s="5"/>
      <c r="T15" s="5"/>
      <c r="U15" s="5"/>
      <c r="V15" s="5"/>
      <c r="W15" s="5"/>
      <c r="Y15" s="5"/>
      <c r="Z15" s="5"/>
      <c r="AA15" s="16"/>
    </row>
    <row r="16" spans="1:27" x14ac:dyDescent="0.25">
      <c r="A16" s="3">
        <f>_xlfn.IFNA(INDEX([1]Exp_GD!$A$2:$A$100,MATCH(B16,[1]Exp_GD!$B$2:$B$100,0)),"")</f>
        <v>2</v>
      </c>
      <c r="B16" t="str">
        <f t="shared" si="3"/>
        <v>KPPE-EF-70953-24-09-2024</v>
      </c>
      <c r="C16" s="2">
        <f t="shared" si="3"/>
        <v>1</v>
      </c>
      <c r="D16" s="2">
        <v>4</v>
      </c>
      <c r="E16" s="1">
        <v>3910</v>
      </c>
      <c r="F16">
        <v>332.48</v>
      </c>
      <c r="G16" t="s">
        <v>19</v>
      </c>
      <c r="H16" t="s">
        <v>39</v>
      </c>
      <c r="I16">
        <v>217834.2464</v>
      </c>
      <c r="J16" t="s">
        <v>25</v>
      </c>
      <c r="K16" t="s">
        <v>38</v>
      </c>
      <c r="L16">
        <v>0.04</v>
      </c>
      <c r="M16" s="15">
        <f>IF(AND(K16&lt;&gt;"-",K16&lt;&gt;""),INDEX([2]AC2!$J:$J,MATCH(O16,[2]AC2!$Z:$Z,0)),"")</f>
        <v>0.04</v>
      </c>
      <c r="N16" s="15">
        <f>IF(AND(K16&lt;&gt;"-",K16&lt;&gt;""),INDEX([2]AC2!$N:$N,MATCH(O16,[2]AC2!$Z:$Z,0)),"")</f>
        <v>0</v>
      </c>
      <c r="O16" s="5" t="str">
        <f t="shared" si="0"/>
        <v>KEXP-0669961-131-09-03-202339100.04</v>
      </c>
      <c r="P16" s="5" t="str">
        <f>VLOOKUP(B16,[1]Exp_GD!$B$1:$C$1000,2,0)</f>
        <v>LTM/0421/24-25</v>
      </c>
      <c r="R16" s="5"/>
      <c r="S16" s="5"/>
      <c r="T16" s="5"/>
      <c r="U16" s="5"/>
      <c r="V16" s="5"/>
      <c r="W16" s="5"/>
      <c r="Y16" s="5"/>
      <c r="Z16" s="5"/>
      <c r="AA16" s="16"/>
    </row>
    <row r="17" spans="1:27" x14ac:dyDescent="0.25">
      <c r="A17" s="3">
        <f>_xlfn.IFNA(INDEX([1]Exp_GD!$A$2:$A$100,MATCH(B17,[1]Exp_GD!$B$2:$B$100,0)),"")</f>
        <v>2</v>
      </c>
      <c r="B17" t="str">
        <f t="shared" si="3"/>
        <v>KPPE-EF-70953-24-09-2024</v>
      </c>
      <c r="C17" s="2">
        <f t="shared" si="3"/>
        <v>1</v>
      </c>
      <c r="D17" s="2">
        <v>1</v>
      </c>
      <c r="E17" s="1">
        <v>2815.12</v>
      </c>
      <c r="F17">
        <v>332</v>
      </c>
      <c r="G17" t="s">
        <v>19</v>
      </c>
      <c r="J17" t="s">
        <v>74</v>
      </c>
      <c r="K17" t="s">
        <v>82</v>
      </c>
      <c r="L17">
        <v>0.04</v>
      </c>
      <c r="M17" s="15">
        <f>IF(AND(K17&lt;&gt;"-",K17&lt;&gt;""),INDEX([2]AC2!$J:$J,MATCH(O17,[2]AC2!$Z:$Z,0)),"")</f>
        <v>0.04</v>
      </c>
      <c r="N17" s="15">
        <f>IF(AND(K17&lt;&gt;"-",K17&lt;&gt;""),INDEX([2]AC2!$N:$N,MATCH(O17,[2]AC2!$Z:$Z,0)),"")</f>
        <v>0</v>
      </c>
      <c r="O17" s="5" t="str">
        <f t="shared" si="0"/>
        <v>KEXP-0669961-253-01-11-20232815.120.04</v>
      </c>
      <c r="P17" s="5" t="str">
        <f>VLOOKUP(B17,[1]Exp_GD!$B$1:$C$1000,2,0)</f>
        <v>LTM/0421/24-25</v>
      </c>
      <c r="R17" s="5"/>
      <c r="S17" s="5"/>
      <c r="T17" s="5"/>
      <c r="U17" s="5"/>
      <c r="V17" s="5"/>
      <c r="W17" s="5"/>
      <c r="Y17" s="5"/>
      <c r="Z17" s="5"/>
      <c r="AA17" s="16"/>
    </row>
    <row r="18" spans="1:27" x14ac:dyDescent="0.25">
      <c r="A18" s="3">
        <f>_xlfn.IFNA(INDEX([1]Exp_GD!$A$2:$A$100,MATCH(B18,[1]Exp_GD!$B$2:$B$100,0)),"")</f>
        <v>2</v>
      </c>
      <c r="B18" t="str">
        <f t="shared" si="3"/>
        <v>KPPE-EF-70953-24-09-2024</v>
      </c>
      <c r="C18" s="2">
        <f t="shared" si="3"/>
        <v>1</v>
      </c>
      <c r="D18" s="2">
        <v>2</v>
      </c>
      <c r="E18" s="1">
        <v>2501.009</v>
      </c>
      <c r="F18">
        <v>332</v>
      </c>
      <c r="G18" t="s">
        <v>19</v>
      </c>
      <c r="J18" t="s">
        <v>75</v>
      </c>
      <c r="K18" t="s">
        <v>83</v>
      </c>
      <c r="L18">
        <v>0.04</v>
      </c>
      <c r="M18" s="15">
        <f>IF(AND(K18&lt;&gt;"-",K18&lt;&gt;""),INDEX([2]AC2!$J:$J,MATCH(O18,[2]AC2!$Z:$Z,0)),"")</f>
        <v>0.04</v>
      </c>
      <c r="N18" s="15">
        <f>IF(AND(K18&lt;&gt;"-",K18&lt;&gt;""),INDEX([2]AC2!$N:$N,MATCH(O18,[2]AC2!$Z:$Z,0)),"")</f>
        <v>0</v>
      </c>
      <c r="O18" s="5" t="str">
        <f t="shared" si="0"/>
        <v>KEXP-0669961-296-24-07-20242501.0090.04</v>
      </c>
      <c r="P18" s="5" t="str">
        <f>VLOOKUP(B18,[1]Exp_GD!$B$1:$C$1000,2,0)</f>
        <v>LTM/0421/24-25</v>
      </c>
      <c r="R18" s="5"/>
      <c r="S18" s="5"/>
      <c r="T18" s="5"/>
      <c r="U18" s="5"/>
      <c r="V18" s="5"/>
      <c r="W18" s="5"/>
      <c r="Y18" s="5"/>
      <c r="Z18" s="5"/>
    </row>
    <row r="19" spans="1:27" x14ac:dyDescent="0.25">
      <c r="A19" s="3">
        <f>_xlfn.IFNA(INDEX([1]Exp_GD!$A$2:$A$100,MATCH(B19,[1]Exp_GD!$B$2:$B$100,0)),"")</f>
        <v>2</v>
      </c>
      <c r="B19" t="s">
        <v>4</v>
      </c>
      <c r="C19" s="2">
        <v>2</v>
      </c>
      <c r="D19" s="2">
        <v>1</v>
      </c>
      <c r="E19" s="1">
        <v>2847</v>
      </c>
      <c r="F19">
        <v>142.35</v>
      </c>
      <c r="G19" t="s">
        <v>19</v>
      </c>
      <c r="H19" t="s">
        <v>37</v>
      </c>
      <c r="I19">
        <v>18262.650900000001</v>
      </c>
      <c r="J19" t="s">
        <v>36</v>
      </c>
      <c r="K19" t="s">
        <v>30</v>
      </c>
      <c r="L19">
        <v>0.03</v>
      </c>
      <c r="M19" s="15">
        <f>IF(AND(K19&lt;&gt;"-",K19&lt;&gt;""),INDEX([2]AC2!$J:$J,MATCH(O19,[2]AC2!$Z:$Z,0)),"")</f>
        <v>0.03</v>
      </c>
      <c r="N19" s="15">
        <f>IF(AND(K19&lt;&gt;"-",K19&lt;&gt;""),INDEX([2]AC2!$N:$N,MATCH(O19,[2]AC2!$Z:$Z,0)),"")</f>
        <v>0</v>
      </c>
      <c r="O19" s="5" t="str">
        <f t="shared" si="0"/>
        <v>KEXP-0669961-132-09-03-202328470.03</v>
      </c>
      <c r="P19" s="5" t="str">
        <f>VLOOKUP(B19,[1]Exp_GD!$B$1:$C$1000,2,0)</f>
        <v>LTM/0421/24-25</v>
      </c>
      <c r="R19" s="5"/>
      <c r="S19" s="5"/>
      <c r="T19" s="5"/>
      <c r="U19" s="5"/>
      <c r="V19" s="5"/>
      <c r="W19" s="5"/>
      <c r="Y19" s="5"/>
      <c r="Z19" s="5"/>
    </row>
    <row r="20" spans="1:27" x14ac:dyDescent="0.25">
      <c r="A20" s="3">
        <f>_xlfn.IFNA(INDEX([1]Exp_GD!$A$2:$A$100,MATCH(B20,[1]Exp_GD!$B$2:$B$100,0)),"")</f>
        <v>2</v>
      </c>
      <c r="B20" t="str">
        <f t="shared" ref="B20:C24" si="4">B19</f>
        <v>KPPE-EF-70953-24-09-2024</v>
      </c>
      <c r="C20" s="2">
        <f t="shared" si="4"/>
        <v>2</v>
      </c>
      <c r="D20" s="2">
        <v>2</v>
      </c>
      <c r="E20" s="1">
        <v>5201.009</v>
      </c>
      <c r="F20">
        <v>4792.93</v>
      </c>
      <c r="G20" t="s">
        <v>19</v>
      </c>
      <c r="H20" t="s">
        <v>35</v>
      </c>
      <c r="I20">
        <v>2410383.2245</v>
      </c>
      <c r="J20" t="s">
        <v>28</v>
      </c>
      <c r="K20" t="s">
        <v>30</v>
      </c>
      <c r="L20">
        <v>1.0101</v>
      </c>
      <c r="M20" s="15">
        <f>IF(AND(K20&lt;&gt;"-",K20&lt;&gt;""),INDEX([2]AC2!$J:$J,MATCH(O20,[2]AC2!$Z:$Z,0)),"")</f>
        <v>1</v>
      </c>
      <c r="N20" s="15">
        <f>IF(AND(K20&lt;&gt;"-",K20&lt;&gt;""),INDEX([2]AC2!$N:$N,MATCH(O20,[2]AC2!$Z:$Z,0)),"")</f>
        <v>1.01E-2</v>
      </c>
      <c r="O20" s="5" t="str">
        <f t="shared" si="0"/>
        <v>KEXP-0669961-132-09-03-20235201.0091.0101</v>
      </c>
      <c r="P20" s="5" t="str">
        <f>VLOOKUP(B20,[1]Exp_GD!$B$1:$C$1000,2,0)</f>
        <v>LTM/0421/24-25</v>
      </c>
      <c r="R20" s="5"/>
      <c r="S20" s="5"/>
      <c r="T20" s="5"/>
      <c r="U20" s="5"/>
      <c r="V20" s="5"/>
      <c r="W20" s="5"/>
      <c r="Y20" s="5"/>
      <c r="Z20" s="5"/>
    </row>
    <row r="21" spans="1:27" x14ac:dyDescent="0.25">
      <c r="A21" s="3">
        <f>_xlfn.IFNA(INDEX([1]Exp_GD!$A$2:$A$100,MATCH(B21,[1]Exp_GD!$B$2:$B$100,0)),"")</f>
        <v>2</v>
      </c>
      <c r="B21" t="str">
        <f t="shared" si="4"/>
        <v>KPPE-EF-70953-24-09-2024</v>
      </c>
      <c r="C21" s="2">
        <f t="shared" si="4"/>
        <v>2</v>
      </c>
      <c r="D21" s="2">
        <v>3</v>
      </c>
      <c r="E21" s="1">
        <v>3906.9029999999998</v>
      </c>
      <c r="F21">
        <v>189.8</v>
      </c>
      <c r="G21" t="s">
        <v>19</v>
      </c>
      <c r="H21" t="s">
        <v>34</v>
      </c>
      <c r="I21">
        <v>187601.35680000001</v>
      </c>
      <c r="J21" t="s">
        <v>33</v>
      </c>
      <c r="K21" t="s">
        <v>32</v>
      </c>
      <c r="L21">
        <v>0.04</v>
      </c>
      <c r="M21" s="15">
        <f>IF(AND(K21&lt;&gt;"-",K21&lt;&gt;""),INDEX([2]AC2!$J:$J,MATCH(O21,[2]AC2!$Z:$Z,0)),"")</f>
        <v>0.04</v>
      </c>
      <c r="N21" s="15">
        <f>IF(AND(K21&lt;&gt;"-",K21&lt;&gt;""),INDEX([2]AC2!$N:$N,MATCH(O21,[2]AC2!$Z:$Z,0)),"")</f>
        <v>0</v>
      </c>
      <c r="O21" s="5" t="str">
        <f t="shared" si="0"/>
        <v>KEXP-0669961-134-09-03-20233906.9030.04</v>
      </c>
      <c r="P21" s="5" t="str">
        <f>VLOOKUP(B21,[1]Exp_GD!$B$1:$C$1000,2,0)</f>
        <v>LTM/0421/24-25</v>
      </c>
      <c r="R21" s="5"/>
      <c r="S21" s="5"/>
      <c r="T21" s="5"/>
      <c r="U21" s="5"/>
      <c r="V21" s="5"/>
      <c r="W21" s="5"/>
      <c r="Y21" s="5"/>
      <c r="Z21" s="5"/>
    </row>
    <row r="22" spans="1:27" x14ac:dyDescent="0.25">
      <c r="A22" s="3">
        <f>_xlfn.IFNA(INDEX([1]Exp_GD!$A$2:$A$100,MATCH(B22,[1]Exp_GD!$B$2:$B$100,0)),"")</f>
        <v>2</v>
      </c>
      <c r="B22" t="str">
        <f t="shared" si="4"/>
        <v>KPPE-EF-70953-24-09-2024</v>
      </c>
      <c r="C22" s="2">
        <f t="shared" si="4"/>
        <v>2</v>
      </c>
      <c r="D22" s="2">
        <v>4</v>
      </c>
      <c r="E22" s="1">
        <v>3910</v>
      </c>
      <c r="F22">
        <v>189.8</v>
      </c>
      <c r="G22" t="s">
        <v>19</v>
      </c>
      <c r="H22" t="s">
        <v>31</v>
      </c>
      <c r="I22">
        <v>124353.164</v>
      </c>
      <c r="J22" t="s">
        <v>25</v>
      </c>
      <c r="K22" t="s">
        <v>30</v>
      </c>
      <c r="L22">
        <v>0.04</v>
      </c>
      <c r="M22" s="15">
        <f>IF(AND(K22&lt;&gt;"-",K22&lt;&gt;""),INDEX([2]AC2!$J:$J,MATCH(O22,[2]AC2!$Z:$Z,0)),"")</f>
        <v>0.04</v>
      </c>
      <c r="N22" s="15">
        <f>IF(AND(K22&lt;&gt;"-",K22&lt;&gt;""),INDEX([2]AC2!$N:$N,MATCH(O22,[2]AC2!$Z:$Z,0)),"")</f>
        <v>0</v>
      </c>
      <c r="O22" s="5" t="str">
        <f t="shared" si="0"/>
        <v>KEXP-0669961-132-09-03-202339100.04</v>
      </c>
      <c r="P22" s="5" t="str">
        <f>VLOOKUP(B22,[1]Exp_GD!$B$1:$C$1000,2,0)</f>
        <v>LTM/0421/24-25</v>
      </c>
      <c r="R22" s="5"/>
      <c r="S22" s="5"/>
      <c r="T22" s="5"/>
      <c r="U22" s="5"/>
      <c r="V22" s="5"/>
      <c r="W22" s="5"/>
      <c r="Y22" s="5"/>
      <c r="Z22" s="5"/>
    </row>
    <row r="23" spans="1:27" x14ac:dyDescent="0.25">
      <c r="A23" s="3">
        <f>_xlfn.IFNA(INDEX([1]Exp_GD!$A$2:$A$100,MATCH(B23,[1]Exp_GD!$B$2:$B$100,0)),"")</f>
        <v>2</v>
      </c>
      <c r="B23" t="str">
        <f t="shared" si="4"/>
        <v>KPPE-EF-70953-24-09-2024</v>
      </c>
      <c r="C23" s="2">
        <f t="shared" si="4"/>
        <v>2</v>
      </c>
      <c r="D23" s="2">
        <v>1</v>
      </c>
      <c r="E23" s="1">
        <v>2815.12</v>
      </c>
      <c r="F23">
        <v>190</v>
      </c>
      <c r="G23" t="s">
        <v>19</v>
      </c>
      <c r="J23" t="s">
        <v>74</v>
      </c>
      <c r="K23" t="s">
        <v>84</v>
      </c>
      <c r="L23">
        <v>0.04</v>
      </c>
      <c r="M23" s="15">
        <f>IF(AND(K23&lt;&gt;"-",K23&lt;&gt;""),INDEX([2]AC2!$J:$J,MATCH(O23,[2]AC2!$Z:$Z,0)),"")</f>
        <v>0.04</v>
      </c>
      <c r="N23" s="15">
        <f>IF(AND(K23&lt;&gt;"-",K23&lt;&gt;""),INDEX([2]AC2!$N:$N,MATCH(O23,[2]AC2!$Z:$Z,0)),"")</f>
        <v>0</v>
      </c>
      <c r="O23" s="5" t="str">
        <f t="shared" si="0"/>
        <v>KEXP-0669961-254-01-11-20232815.120.04</v>
      </c>
      <c r="P23" s="5" t="str">
        <f>VLOOKUP(B23,[1]Exp_GD!$B$1:$C$1000,2,0)</f>
        <v>LTM/0421/24-25</v>
      </c>
      <c r="R23" s="5"/>
      <c r="S23" s="5"/>
      <c r="T23" s="5"/>
      <c r="U23" s="5"/>
      <c r="V23" s="5"/>
      <c r="W23" s="5"/>
      <c r="Y23" s="5"/>
      <c r="Z23" s="5"/>
    </row>
    <row r="24" spans="1:27" x14ac:dyDescent="0.25">
      <c r="A24" s="3">
        <f>_xlfn.IFNA(INDEX([1]Exp_GD!$A$2:$A$100,MATCH(B24,[1]Exp_GD!$B$2:$B$100,0)),"")</f>
        <v>2</v>
      </c>
      <c r="B24" t="str">
        <f t="shared" si="4"/>
        <v>KPPE-EF-70953-24-09-2024</v>
      </c>
      <c r="C24" s="2">
        <f t="shared" si="4"/>
        <v>2</v>
      </c>
      <c r="D24" s="2">
        <v>2</v>
      </c>
      <c r="E24" s="1">
        <v>2501.009</v>
      </c>
      <c r="F24">
        <v>190</v>
      </c>
      <c r="G24" t="s">
        <v>19</v>
      </c>
      <c r="J24" t="s">
        <v>75</v>
      </c>
      <c r="K24" t="s">
        <v>85</v>
      </c>
      <c r="L24">
        <v>0.04</v>
      </c>
      <c r="M24" s="15">
        <f>IF(AND(K24&lt;&gt;"-",K24&lt;&gt;""),INDEX([2]AC2!$J:$J,MATCH(O24,[2]AC2!$Z:$Z,0)),"")</f>
        <v>0.04</v>
      </c>
      <c r="N24" s="15">
        <f>IF(AND(K24&lt;&gt;"-",K24&lt;&gt;""),INDEX([2]AC2!$N:$N,MATCH(O24,[2]AC2!$Z:$Z,0)),"")</f>
        <v>0</v>
      </c>
      <c r="O24" s="5" t="str">
        <f t="shared" si="0"/>
        <v>KEXP-0669961-298-24-07-20242501.0090.04</v>
      </c>
      <c r="P24" s="5" t="str">
        <f>VLOOKUP(B24,[1]Exp_GD!$B$1:$C$1000,2,0)</f>
        <v>LTM/0421/24-25</v>
      </c>
      <c r="R24" s="5"/>
      <c r="S24" s="5"/>
      <c r="T24" s="5"/>
      <c r="U24" s="5"/>
      <c r="V24" s="5"/>
      <c r="W24" s="5"/>
      <c r="Y24" s="5"/>
      <c r="Z24" s="5"/>
    </row>
    <row r="25" spans="1:27" x14ac:dyDescent="0.25">
      <c r="A25" s="3">
        <f>_xlfn.IFNA(INDEX([1]Exp_GD!$A$2:$A$100,MATCH(B25,[1]Exp_GD!$B$2:$B$100,0)),"")</f>
        <v>3</v>
      </c>
      <c r="B25" t="s">
        <v>1</v>
      </c>
      <c r="C25" s="2">
        <v>1</v>
      </c>
      <c r="D25" s="2">
        <v>1</v>
      </c>
      <c r="E25" s="1">
        <v>5201.009</v>
      </c>
      <c r="F25">
        <v>16807.11</v>
      </c>
      <c r="G25" t="s">
        <v>19</v>
      </c>
      <c r="H25" t="s">
        <v>29</v>
      </c>
      <c r="I25">
        <v>8452361.3231000006</v>
      </c>
      <c r="J25" t="s">
        <v>28</v>
      </c>
      <c r="K25" s="6" t="s">
        <v>27</v>
      </c>
      <c r="L25">
        <v>0.67676999999999998</v>
      </c>
      <c r="M25" s="15">
        <f>IF(AND(K25&lt;&gt;"-",K25&lt;&gt;""),INDEX([2]AC2!$J:$J,MATCH(O25,[2]AC2!$Z:$Z,0)),"")</f>
        <v>0.67</v>
      </c>
      <c r="N25" s="15">
        <f>IF(AND(K25&lt;&gt;"-",K25&lt;&gt;""),INDEX([2]AC2!$N:$N,MATCH(O25,[2]AC2!$Z:$Z,0)),"")</f>
        <v>6.7669999999999996E-3</v>
      </c>
      <c r="O25" s="5" t="str">
        <f t="shared" si="0"/>
        <v>KEXP-0669961-243-01-11-20235201.0090.67677</v>
      </c>
      <c r="P25" s="5" t="str">
        <f>VLOOKUP(B25,[1]Exp_GD!$B$1:$C$1000,2,0)</f>
        <v>LTM/0403A/24-25</v>
      </c>
      <c r="R25" s="5"/>
      <c r="S25" s="5"/>
      <c r="T25" s="5"/>
      <c r="U25" s="5"/>
      <c r="V25" s="5"/>
      <c r="W25" s="5"/>
      <c r="Y25" s="5"/>
      <c r="Z25" s="5"/>
    </row>
    <row r="26" spans="1:27" x14ac:dyDescent="0.25">
      <c r="A26" s="3">
        <f>_xlfn.IFNA(INDEX([1]Exp_GD!$A$2:$A$100,MATCH(B26,[1]Exp_GD!$B$2:$B$100,0)),"")</f>
        <v>3</v>
      </c>
      <c r="B26" t="str">
        <f t="shared" ref="B26:C29" si="5">B25</f>
        <v>KPEX-EF-54282-25-09-2024</v>
      </c>
      <c r="C26" s="2">
        <f t="shared" si="5"/>
        <v>1</v>
      </c>
      <c r="D26" s="2">
        <v>2</v>
      </c>
      <c r="E26" s="1">
        <v>3910</v>
      </c>
      <c r="F26">
        <v>745.03</v>
      </c>
      <c r="G26" t="s">
        <v>19</v>
      </c>
      <c r="H26" t="s">
        <v>26</v>
      </c>
      <c r="I26">
        <v>488128.75540000002</v>
      </c>
      <c r="J26" t="s">
        <v>25</v>
      </c>
      <c r="K26" s="6" t="s">
        <v>24</v>
      </c>
      <c r="L26">
        <v>0.03</v>
      </c>
      <c r="M26" s="15">
        <f>IF(AND(K26&lt;&gt;"-",K26&lt;&gt;""),INDEX([2]AC2!$J:$J,MATCH(O26,[2]AC2!$Z:$Z,0)),"")</f>
        <v>0.03</v>
      </c>
      <c r="N26" s="15">
        <f>IF(AND(K26&lt;&gt;"-",K26&lt;&gt;""),INDEX([2]AC2!$N:$N,MATCH(O26,[2]AC2!$Z:$Z,0)),"")</f>
        <v>0</v>
      </c>
      <c r="O26" s="5" t="str">
        <f t="shared" si="0"/>
        <v>KEXP-0669961-305-24-07-202439100.03</v>
      </c>
      <c r="P26" s="5" t="str">
        <f>VLOOKUP(B26,[1]Exp_GD!$B$1:$C$1000,2,0)</f>
        <v>LTM/0403A/24-25</v>
      </c>
      <c r="R26" s="5"/>
      <c r="S26" s="5"/>
      <c r="T26" s="5"/>
      <c r="U26" s="5"/>
      <c r="V26" s="5"/>
      <c r="W26" s="5"/>
      <c r="Y26" s="5"/>
      <c r="Z26" s="5"/>
    </row>
    <row r="27" spans="1:27" x14ac:dyDescent="0.25">
      <c r="A27" s="3">
        <f>_xlfn.IFNA(INDEX([1]Exp_GD!$A$2:$A$100,MATCH(B27,[1]Exp_GD!$B$2:$B$100,0)),"")</f>
        <v>3</v>
      </c>
      <c r="B27" t="str">
        <f t="shared" si="5"/>
        <v>KPEX-EF-54282-25-09-2024</v>
      </c>
      <c r="C27" s="2">
        <f t="shared" si="5"/>
        <v>1</v>
      </c>
      <c r="D27" s="2">
        <v>3</v>
      </c>
      <c r="E27" s="1">
        <v>3919.9090000000001</v>
      </c>
      <c r="F27">
        <v>87</v>
      </c>
      <c r="G27" t="s">
        <v>19</v>
      </c>
      <c r="H27" t="s">
        <v>23</v>
      </c>
      <c r="I27">
        <v>59489.284599999999</v>
      </c>
      <c r="J27" t="s">
        <v>22</v>
      </c>
      <c r="K27" t="s">
        <v>73</v>
      </c>
      <c r="L27">
        <v>1</v>
      </c>
      <c r="M27" s="15" t="str">
        <f>IF(AND(K27&lt;&gt;"-",K27&lt;&gt;""),INDEX([2]AC2!$J:$J,MATCH(O27,[2]AC2!$Z:$Z,0)),"")</f>
        <v/>
      </c>
      <c r="N27" s="15" t="str">
        <f>IF(AND(K27&lt;&gt;"-",K27&lt;&gt;""),INDEX([2]AC2!$N:$N,MATCH(O27,[2]AC2!$Z:$Z,0)),"")</f>
        <v/>
      </c>
      <c r="O27" s="5" t="str">
        <f t="shared" si="0"/>
        <v/>
      </c>
      <c r="P27" s="5" t="str">
        <f>VLOOKUP(B27,[1]Exp_GD!$B$1:$C$1000,2,0)</f>
        <v>LTM/0403A/24-25</v>
      </c>
      <c r="R27" s="5"/>
      <c r="S27" s="5"/>
      <c r="T27" s="5"/>
      <c r="U27" s="5"/>
      <c r="V27" s="5"/>
      <c r="W27" s="5"/>
      <c r="Y27" s="5"/>
      <c r="Z27" s="5"/>
    </row>
    <row r="28" spans="1:27" x14ac:dyDescent="0.25">
      <c r="A28" s="3">
        <f>_xlfn.IFNA(INDEX([1]Exp_GD!$A$2:$A$100,MATCH(B28,[1]Exp_GD!$B$2:$B$100,0)),"")</f>
        <v>3</v>
      </c>
      <c r="B28" t="str">
        <f t="shared" si="5"/>
        <v>KPEX-EF-54282-25-09-2024</v>
      </c>
      <c r="C28" s="2">
        <f t="shared" si="5"/>
        <v>1</v>
      </c>
      <c r="D28" s="2">
        <v>4</v>
      </c>
      <c r="E28" s="1">
        <v>9607.11</v>
      </c>
      <c r="F28">
        <v>139</v>
      </c>
      <c r="G28" t="s">
        <v>19</v>
      </c>
      <c r="H28" t="s">
        <v>21</v>
      </c>
      <c r="I28">
        <v>826613.70750000002</v>
      </c>
      <c r="J28" t="s">
        <v>20</v>
      </c>
      <c r="K28" t="s">
        <v>73</v>
      </c>
      <c r="L28">
        <v>1</v>
      </c>
      <c r="M28" s="15" t="str">
        <f>IF(AND(K28&lt;&gt;"-",K28&lt;&gt;""),INDEX([2]AC2!$J:$J,MATCH(O28,[2]AC2!$Z:$Z,0)),"")</f>
        <v/>
      </c>
      <c r="N28" s="15" t="str">
        <f>IF(AND(K28&lt;&gt;"-",K28&lt;&gt;""),INDEX([2]AC2!$N:$N,MATCH(O28,[2]AC2!$Z:$Z,0)),"")</f>
        <v/>
      </c>
      <c r="O28" s="5" t="str">
        <f t="shared" si="0"/>
        <v/>
      </c>
      <c r="P28" s="5" t="str">
        <f>VLOOKUP(B28,[1]Exp_GD!$B$1:$C$1000,2,0)</f>
        <v>LTM/0403A/24-25</v>
      </c>
      <c r="R28" s="5"/>
      <c r="S28" s="5"/>
      <c r="T28" s="5"/>
      <c r="U28" s="5"/>
      <c r="V28" s="5"/>
      <c r="W28" s="5"/>
      <c r="Y28" s="5"/>
      <c r="Z28" s="5"/>
    </row>
    <row r="29" spans="1:27" x14ac:dyDescent="0.25">
      <c r="A29" s="3">
        <f>_xlfn.IFNA(INDEX([1]Exp_GD!$A$2:$A$100,MATCH(B29,[1]Exp_GD!$B$2:$B$100,0)),"")</f>
        <v>3</v>
      </c>
      <c r="B29" t="str">
        <f t="shared" si="5"/>
        <v>KPEX-EF-54282-25-09-2024</v>
      </c>
      <c r="C29" s="2">
        <f t="shared" si="5"/>
        <v>1</v>
      </c>
      <c r="D29" s="2">
        <v>1</v>
      </c>
      <c r="E29" s="1">
        <v>2501.009</v>
      </c>
      <c r="F29">
        <v>993</v>
      </c>
      <c r="G29" t="s">
        <v>19</v>
      </c>
      <c r="J29" t="s">
        <v>75</v>
      </c>
      <c r="K29" t="s">
        <v>86</v>
      </c>
      <c r="L29">
        <v>0.04</v>
      </c>
      <c r="M29" s="15">
        <f>IF(AND(K29&lt;&gt;"-",K29&lt;&gt;""),INDEX([2]AC2!$J:$J,MATCH(O29,[2]AC2!$Z:$Z,0)),"")</f>
        <v>0.04</v>
      </c>
      <c r="N29" s="15">
        <f>IF(AND(K29&lt;&gt;"-",K29&lt;&gt;""),INDEX([2]AC2!$N:$N,MATCH(O29,[2]AC2!$Z:$Z,0)),"")</f>
        <v>0</v>
      </c>
      <c r="O29" s="5" t="str">
        <f t="shared" si="0"/>
        <v>KEXP-0669961-304-24-07-20242501.0090.04</v>
      </c>
      <c r="P29" s="5" t="str">
        <f>VLOOKUP(B29,[1]Exp_GD!$B$1:$C$1000,2,0)</f>
        <v>LTM/0403A/24-25</v>
      </c>
      <c r="R29" s="5"/>
      <c r="S29" s="5"/>
      <c r="T29" s="5"/>
      <c r="U29" s="5"/>
      <c r="V29" s="5"/>
      <c r="W29" s="5"/>
      <c r="Y29" s="5"/>
      <c r="Z29" s="5"/>
    </row>
    <row r="30" spans="1:27" x14ac:dyDescent="0.25">
      <c r="A30" s="3" t="str">
        <f>_xlfn.IFNA(INDEX([1]Exp_GD!$A$2:$A$100,MATCH(B30,[1]Exp_GD!$B$2:$B$100,0)),"")</f>
        <v/>
      </c>
      <c r="M30" s="15" t="str">
        <f>IF(AND(K30&lt;&gt;"-",K30&lt;&gt;""),INDEX([2]AC2!$J:$J,MATCH(O30,[2]AC2!$Z:$Z,0)),"")</f>
        <v/>
      </c>
      <c r="N30" s="15" t="str">
        <f>IF(AND(K30&lt;&gt;"-",K30&lt;&gt;""),INDEX([2]AC2!$N:$N,MATCH(O30,[2]AC2!$Z:$Z,0)),"")</f>
        <v/>
      </c>
      <c r="O30" s="5" t="str">
        <f t="shared" si="0"/>
        <v/>
      </c>
      <c r="P30" s="5" t="e">
        <f>VLOOKUP(B30,[1]Exp_GD!$B$1:$C$1000,2,0)</f>
        <v>#N/A</v>
      </c>
      <c r="R30" s="5"/>
      <c r="S30" s="5"/>
      <c r="T30" s="5"/>
      <c r="U30" s="5"/>
      <c r="V30" s="5"/>
      <c r="W30" s="5"/>
      <c r="Y30" s="5"/>
      <c r="Z30" s="5"/>
    </row>
    <row r="31" spans="1:27" x14ac:dyDescent="0.25">
      <c r="A31" s="3" t="str">
        <f>_xlfn.IFNA(INDEX([1]Exp_GD!$A$2:$A$100,MATCH(B31,[1]Exp_GD!$B$2:$B$100,0)),"")</f>
        <v/>
      </c>
      <c r="M31" s="15" t="str">
        <f>IF(AND(K31&lt;&gt;"-",K31&lt;&gt;""),INDEX([2]AC2!$J:$J,MATCH(O31,[2]AC2!$Z:$Z,0)),"")</f>
        <v/>
      </c>
      <c r="N31" s="15" t="str">
        <f>IF(AND(K31&lt;&gt;"-",K31&lt;&gt;""),INDEX([2]AC2!$N:$N,MATCH(O31,[2]AC2!$Z:$Z,0)),"")</f>
        <v/>
      </c>
      <c r="O31" s="5" t="str">
        <f t="shared" si="0"/>
        <v/>
      </c>
      <c r="P31" s="5" t="e">
        <f>VLOOKUP(B31,[1]Exp_GD!$B$1:$C$1000,2,0)</f>
        <v>#N/A</v>
      </c>
      <c r="R31" s="5"/>
      <c r="S31" s="5"/>
      <c r="T31" s="5"/>
      <c r="U31" s="5"/>
      <c r="V31" s="5"/>
      <c r="W31" s="5"/>
      <c r="Y31" s="5"/>
      <c r="Z31" s="5"/>
    </row>
    <row r="32" spans="1:27" x14ac:dyDescent="0.25">
      <c r="A32" s="3" t="str">
        <f>_xlfn.IFNA(INDEX([1]Exp_GD!$A$2:$A$100,MATCH(B32,[1]Exp_GD!$B$2:$B$100,0)),"")</f>
        <v/>
      </c>
      <c r="K32" s="6"/>
      <c r="M32" s="15" t="str">
        <f>IF(AND(K32&lt;&gt;"-",K32&lt;&gt;""),INDEX([2]AC2!$J:$J,MATCH(O32,[2]AC2!$Z:$Z,0)),"")</f>
        <v/>
      </c>
      <c r="N32" s="15" t="str">
        <f>IF(AND(K32&lt;&gt;"-",K32&lt;&gt;""),INDEX([2]AC2!$N:$N,MATCH(O32,[2]AC2!$Z:$Z,0)),"")</f>
        <v/>
      </c>
      <c r="O32" s="5" t="str">
        <f t="shared" si="0"/>
        <v/>
      </c>
      <c r="P32" s="5" t="e">
        <f>VLOOKUP(B32,[1]Exp_GD!$B$1:$C$1000,2,0)</f>
        <v>#N/A</v>
      </c>
      <c r="R32" s="5"/>
      <c r="S32" s="5"/>
      <c r="T32" s="5"/>
      <c r="U32" s="5"/>
      <c r="V32" s="5"/>
      <c r="W32" s="5"/>
      <c r="Y32" s="5"/>
      <c r="Z32" s="5"/>
    </row>
    <row r="33" spans="1:26" x14ac:dyDescent="0.25">
      <c r="A33" s="3" t="str">
        <f>_xlfn.IFNA(INDEX([1]Exp_GD!$A$2:$A$100,MATCH(B33,[1]Exp_GD!$B$2:$B$100,0)),"")</f>
        <v/>
      </c>
      <c r="K33" s="6"/>
      <c r="M33" s="15" t="str">
        <f>IF(AND(K33&lt;&gt;"-",K33&lt;&gt;""),INDEX([2]AC2!$J:$J,MATCH(O33,[2]AC2!$Z:$Z,0)),"")</f>
        <v/>
      </c>
      <c r="N33" s="15" t="str">
        <f>IF(AND(K33&lt;&gt;"-",K33&lt;&gt;""),INDEX([2]AC2!$N:$N,MATCH(O33,[2]AC2!$Z:$Z,0)),"")</f>
        <v/>
      </c>
      <c r="O33" s="5" t="str">
        <f t="shared" si="0"/>
        <v/>
      </c>
      <c r="P33" s="5" t="e">
        <f>VLOOKUP(B33,[1]Exp_GD!$B$1:$C$1000,2,0)</f>
        <v>#N/A</v>
      </c>
      <c r="R33" s="5"/>
      <c r="S33" s="5"/>
      <c r="T33" s="5"/>
      <c r="U33" s="5"/>
      <c r="V33" s="5"/>
      <c r="W33" s="5"/>
      <c r="Y33" s="5"/>
      <c r="Z33" s="5"/>
    </row>
    <row r="34" spans="1:26" x14ac:dyDescent="0.25">
      <c r="A34" s="3" t="str">
        <f>_xlfn.IFNA(INDEX([1]Exp_GD!$A$2:$A$100,MATCH(B34,[1]Exp_GD!$B$2:$B$100,0)),"")</f>
        <v/>
      </c>
      <c r="M34" s="15" t="str">
        <f>IF(AND(K34&lt;&gt;"-",K34&lt;&gt;""),INDEX([2]AC2!$J:$J,MATCH(O34,[2]AC2!$Z:$Z,0)),"")</f>
        <v/>
      </c>
      <c r="N34" s="15" t="str">
        <f>IF(AND(K34&lt;&gt;"-",K34&lt;&gt;""),INDEX([2]AC2!$N:$N,MATCH(O34,[2]AC2!$Z:$Z,0)),"")</f>
        <v/>
      </c>
      <c r="O34" s="5" t="str">
        <f t="shared" si="0"/>
        <v/>
      </c>
      <c r="P34" s="5" t="e">
        <f>VLOOKUP(B34,[1]Exp_GD!$B$1:$C$1000,2,0)</f>
        <v>#N/A</v>
      </c>
      <c r="R34" s="5"/>
      <c r="S34" s="5"/>
      <c r="T34" s="5"/>
      <c r="U34" s="5"/>
      <c r="V34" s="5"/>
      <c r="W34" s="5"/>
      <c r="Y34" s="5"/>
      <c r="Z34" s="5"/>
    </row>
    <row r="35" spans="1:26" x14ac:dyDescent="0.25">
      <c r="A35" s="3" t="str">
        <f>_xlfn.IFNA(INDEX([1]Exp_GD!$A$2:$A$100,MATCH(B35,[1]Exp_GD!$B$2:$B$100,0)),"")</f>
        <v/>
      </c>
      <c r="M35" s="15" t="str">
        <f>IF(AND(K35&lt;&gt;"-",K35&lt;&gt;""),INDEX([2]AC2!$J:$J,MATCH(O35,[2]AC2!$Z:$Z,0)),"")</f>
        <v/>
      </c>
      <c r="N35" s="15" t="str">
        <f>IF(AND(K35&lt;&gt;"-",K35&lt;&gt;""),INDEX([2]AC2!$N:$N,MATCH(O35,[2]AC2!$Z:$Z,0)),"")</f>
        <v/>
      </c>
      <c r="O35" s="5" t="str">
        <f t="shared" si="0"/>
        <v/>
      </c>
      <c r="P35" s="5" t="e">
        <f>VLOOKUP(B35,[1]Exp_GD!$B$1:$C$1000,2,0)</f>
        <v>#N/A</v>
      </c>
      <c r="R35" s="5"/>
      <c r="S35" s="5"/>
      <c r="T35" s="5"/>
      <c r="U35" s="5"/>
      <c r="V35" s="5"/>
      <c r="W35" s="5"/>
      <c r="Y35" s="5"/>
      <c r="Z35" s="5"/>
    </row>
    <row r="36" spans="1:26" x14ac:dyDescent="0.25">
      <c r="A36" s="3" t="str">
        <f>_xlfn.IFNA(INDEX([1]Exp_GD!$A$2:$A$100,MATCH(B36,[1]Exp_GD!$B$2:$B$100,0)),"")</f>
        <v/>
      </c>
      <c r="M36" s="15" t="str">
        <f>IF(AND(K36&lt;&gt;"-",K36&lt;&gt;""),INDEX([2]AC2!$J:$J,MATCH(O36,[2]AC2!$Z:$Z,0)),"")</f>
        <v/>
      </c>
      <c r="N36" s="15" t="str">
        <f>IF(AND(K36&lt;&gt;"-",K36&lt;&gt;""),INDEX([2]AC2!$N:$N,MATCH(O36,[2]AC2!$Z:$Z,0)),"")</f>
        <v/>
      </c>
      <c r="O36" s="5" t="str">
        <f t="shared" si="0"/>
        <v/>
      </c>
      <c r="P36" s="5" t="e">
        <f>VLOOKUP(B36,[1]Exp_GD!$B$1:$C$1000,2,0)</f>
        <v>#N/A</v>
      </c>
      <c r="R36" s="5"/>
      <c r="S36" s="5"/>
      <c r="T36" s="5"/>
      <c r="U36" s="5"/>
      <c r="V36" s="5"/>
      <c r="W36" s="5"/>
      <c r="Y36" s="5"/>
      <c r="Z36" s="5"/>
    </row>
    <row r="37" spans="1:26" x14ac:dyDescent="0.25">
      <c r="A37" s="3" t="str">
        <f>_xlfn.IFNA(INDEX([1]Exp_GD!$A$2:$A$100,MATCH(B37,[1]Exp_GD!$B$2:$B$100,0)),"")</f>
        <v/>
      </c>
      <c r="M37" s="15" t="str">
        <f>IF(AND(K37&lt;&gt;"-",K37&lt;&gt;""),INDEX([2]AC2!$J:$J,MATCH(O37,[2]AC2!$Z:$Z,0)),"")</f>
        <v/>
      </c>
      <c r="N37" s="15" t="str">
        <f>IF(AND(K37&lt;&gt;"-",K37&lt;&gt;""),INDEX([2]AC2!$N:$N,MATCH(O37,[2]AC2!$Z:$Z,0)),"")</f>
        <v/>
      </c>
      <c r="O37" s="5" t="str">
        <f t="shared" si="0"/>
        <v/>
      </c>
      <c r="P37" s="5" t="e">
        <f>VLOOKUP(B37,[1]Exp_GD!$B$1:$C$1000,2,0)</f>
        <v>#N/A</v>
      </c>
      <c r="R37" s="5"/>
      <c r="S37" s="5"/>
      <c r="T37" s="5"/>
      <c r="U37" s="5"/>
      <c r="V37" s="5"/>
      <c r="W37" s="5"/>
      <c r="Y37" s="5"/>
      <c r="Z37" s="5"/>
    </row>
    <row r="38" spans="1:26" x14ac:dyDescent="0.25">
      <c r="A38" s="3" t="str">
        <f>_xlfn.IFNA(INDEX([1]Exp_GD!$A$2:$A$100,MATCH(B38,[1]Exp_GD!$B$2:$B$100,0)),"")</f>
        <v/>
      </c>
      <c r="M38" s="15" t="str">
        <f>IF(AND(K38&lt;&gt;"-",K38&lt;&gt;""),INDEX([2]AC2!$J:$J,MATCH(O38,[2]AC2!$Z:$Z,0)),"")</f>
        <v/>
      </c>
      <c r="N38" s="15" t="str">
        <f>IF(AND(K38&lt;&gt;"-",K38&lt;&gt;""),INDEX([2]AC2!$N:$N,MATCH(O38,[2]AC2!$Z:$Z,0)),"")</f>
        <v/>
      </c>
      <c r="O38" s="5" t="str">
        <f t="shared" si="0"/>
        <v/>
      </c>
      <c r="P38" s="5" t="e">
        <f>VLOOKUP(B38,[1]Exp_GD!$B$1:$C$1000,2,0)</f>
        <v>#N/A</v>
      </c>
      <c r="R38" s="5"/>
      <c r="S38" s="5"/>
      <c r="T38" s="5"/>
      <c r="U38" s="5"/>
      <c r="V38" s="5"/>
      <c r="W38" s="5"/>
      <c r="Y38" s="5"/>
      <c r="Z38" s="5"/>
    </row>
    <row r="39" spans="1:26" x14ac:dyDescent="0.25">
      <c r="A39" s="3" t="str">
        <f>_xlfn.IFNA(INDEX([1]Exp_GD!$A$2:$A$100,MATCH(B39,[1]Exp_GD!$B$2:$B$100,0)),"")</f>
        <v/>
      </c>
      <c r="M39" s="15" t="str">
        <f>IF(AND(K39&lt;&gt;"-",K39&lt;&gt;""),INDEX([2]AC2!$J:$J,MATCH(O39,[2]AC2!$Z:$Z,0)),"")</f>
        <v/>
      </c>
      <c r="N39" s="15" t="str">
        <f>IF(AND(K39&lt;&gt;"-",K39&lt;&gt;""),INDEX([2]AC2!$N:$N,MATCH(O39,[2]AC2!$Z:$Z,0)),"")</f>
        <v/>
      </c>
      <c r="O39" s="5" t="str">
        <f t="shared" si="0"/>
        <v/>
      </c>
      <c r="P39" s="5" t="e">
        <f>VLOOKUP(B39,[1]Exp_GD!$B$1:$C$1000,2,0)</f>
        <v>#N/A</v>
      </c>
      <c r="R39" s="5"/>
      <c r="S39" s="5"/>
      <c r="T39" s="5"/>
      <c r="U39" s="5"/>
      <c r="V39" s="5"/>
      <c r="W39" s="5"/>
      <c r="Y39" s="5"/>
      <c r="Z39" s="5"/>
    </row>
    <row r="40" spans="1:26" x14ac:dyDescent="0.25">
      <c r="A40" s="3" t="str">
        <f>_xlfn.IFNA(INDEX([1]Exp_GD!$A$2:$A$100,MATCH(B40,[1]Exp_GD!$B$2:$B$100,0)),"")</f>
        <v/>
      </c>
      <c r="K40" s="6"/>
      <c r="M40" s="15" t="str">
        <f>IF(AND(K40&lt;&gt;"-",K40&lt;&gt;""),INDEX([2]AC2!$J:$J,MATCH(O40,[2]AC2!$Z:$Z,0)),"")</f>
        <v/>
      </c>
      <c r="N40" s="15" t="str">
        <f>IF(AND(K40&lt;&gt;"-",K40&lt;&gt;""),INDEX([2]AC2!$N:$N,MATCH(O40,[2]AC2!$Z:$Z,0)),"")</f>
        <v/>
      </c>
      <c r="O40" s="5" t="str">
        <f t="shared" si="0"/>
        <v/>
      </c>
      <c r="P40" s="5" t="e">
        <f>VLOOKUP(B40,[1]Exp_GD!$B$1:$C$1000,2,0)</f>
        <v>#N/A</v>
      </c>
      <c r="R40" s="5"/>
      <c r="S40" s="5"/>
      <c r="T40" s="5"/>
      <c r="U40" s="5"/>
      <c r="V40" s="5"/>
      <c r="W40" s="5"/>
      <c r="Y40" s="5"/>
      <c r="Z40" s="5"/>
    </row>
    <row r="41" spans="1:26" x14ac:dyDescent="0.25">
      <c r="A41" s="3" t="str">
        <f>_xlfn.IFNA(INDEX([1]Exp_GD!$A$2:$A$100,MATCH(B41,[1]Exp_GD!$B$2:$B$100,0)),"")</f>
        <v/>
      </c>
      <c r="K41" s="6"/>
      <c r="M41" s="15" t="str">
        <f>IF(AND(K41&lt;&gt;"-",K41&lt;&gt;""),INDEX([2]AC2!$J:$J,MATCH(O41,[2]AC2!$Z:$Z,0)),"")</f>
        <v/>
      </c>
      <c r="N41" s="15" t="str">
        <f>IF(AND(K41&lt;&gt;"-",K41&lt;&gt;""),INDEX([2]AC2!$N:$N,MATCH(O41,[2]AC2!$Z:$Z,0)),"")</f>
        <v/>
      </c>
      <c r="O41" s="5" t="str">
        <f t="shared" si="0"/>
        <v/>
      </c>
      <c r="P41" s="5" t="e">
        <f>VLOOKUP(B41,[1]Exp_GD!$B$1:$C$1000,2,0)</f>
        <v>#N/A</v>
      </c>
      <c r="R41" s="5"/>
      <c r="S41" s="5"/>
      <c r="T41" s="5"/>
      <c r="U41" s="5"/>
      <c r="V41" s="5"/>
      <c r="W41" s="5"/>
      <c r="Y41" s="5"/>
      <c r="Z41" s="5"/>
    </row>
    <row r="42" spans="1:26" x14ac:dyDescent="0.25">
      <c r="A42" s="3" t="str">
        <f>_xlfn.IFNA(INDEX([1]Exp_GD!$A$2:$A$100,MATCH(B42,[1]Exp_GD!$B$2:$B$100,0)),"")</f>
        <v/>
      </c>
      <c r="M42" s="15" t="str">
        <f>IF(AND(K42&lt;&gt;"-",K42&lt;&gt;""),INDEX([2]AC2!$J:$J,MATCH(O42,[2]AC2!$Z:$Z,0)),"")</f>
        <v/>
      </c>
      <c r="N42" s="15" t="str">
        <f>IF(AND(K42&lt;&gt;"-",K42&lt;&gt;""),INDEX([2]AC2!$N:$N,MATCH(O42,[2]AC2!$Z:$Z,0)),"")</f>
        <v/>
      </c>
      <c r="O42" s="5" t="str">
        <f t="shared" si="0"/>
        <v/>
      </c>
      <c r="P42" s="5" t="e">
        <f>VLOOKUP(B42,[1]Exp_GD!$B$1:$C$1000,2,0)</f>
        <v>#N/A</v>
      </c>
      <c r="R42" s="5"/>
      <c r="S42" s="5"/>
      <c r="T42" s="5"/>
      <c r="U42" s="5"/>
      <c r="V42" s="5"/>
      <c r="W42" s="5"/>
      <c r="Y42" s="5"/>
      <c r="Z42" s="5"/>
    </row>
    <row r="43" spans="1:26" x14ac:dyDescent="0.25">
      <c r="A43" s="3" t="str">
        <f>_xlfn.IFNA(INDEX([1]Exp_GD!$A$2:$A$100,MATCH(B43,[1]Exp_GD!$B$2:$B$100,0)),"")</f>
        <v/>
      </c>
      <c r="M43" s="15" t="str">
        <f>IF(AND(K43&lt;&gt;"-",K43&lt;&gt;""),INDEX([2]AC2!$J:$J,MATCH(O43,[2]AC2!$Z:$Z,0)),"")</f>
        <v/>
      </c>
      <c r="N43" s="15" t="str">
        <f>IF(AND(K43&lt;&gt;"-",K43&lt;&gt;""),INDEX([2]AC2!$N:$N,MATCH(O43,[2]AC2!$Z:$Z,0)),"")</f>
        <v/>
      </c>
      <c r="O43" s="5" t="str">
        <f t="shared" si="0"/>
        <v/>
      </c>
      <c r="P43" s="5" t="e">
        <f>VLOOKUP(B43,[1]Exp_GD!$B$1:$C$1000,2,0)</f>
        <v>#N/A</v>
      </c>
      <c r="R43" s="5"/>
      <c r="S43" s="5"/>
      <c r="T43" s="5"/>
      <c r="U43" s="5"/>
      <c r="V43" s="5"/>
      <c r="W43" s="5"/>
      <c r="Y43" s="5"/>
      <c r="Z43" s="5"/>
    </row>
    <row r="44" spans="1:26" x14ac:dyDescent="0.25">
      <c r="A44" s="3" t="str">
        <f>_xlfn.IFNA(INDEX([1]Exp_GD!$A$2:$A$100,MATCH(B44,[1]Exp_GD!$B$2:$B$100,0)),"")</f>
        <v/>
      </c>
      <c r="M44" s="15" t="str">
        <f>IF(AND(K44&lt;&gt;"-",K44&lt;&gt;""),INDEX([2]AC2!$J:$J,MATCH(O44,[2]AC2!$Z:$Z,0)),"")</f>
        <v/>
      </c>
      <c r="N44" s="15" t="str">
        <f>IF(AND(K44&lt;&gt;"-",K44&lt;&gt;""),INDEX([2]AC2!$N:$N,MATCH(O44,[2]AC2!$Z:$Z,0)),"")</f>
        <v/>
      </c>
      <c r="O44" s="5" t="str">
        <f t="shared" si="0"/>
        <v/>
      </c>
      <c r="P44" s="5" t="e">
        <f>VLOOKUP(B44,[1]Exp_GD!$B$1:$C$1000,2,0)</f>
        <v>#N/A</v>
      </c>
      <c r="R44" s="5"/>
      <c r="S44" s="5"/>
      <c r="T44" s="5"/>
      <c r="U44" s="5"/>
      <c r="V44" s="5"/>
      <c r="W44" s="5"/>
      <c r="Y44" s="5"/>
      <c r="Z44" s="5"/>
    </row>
    <row r="45" spans="1:26" x14ac:dyDescent="0.25">
      <c r="A45" s="3" t="str">
        <f>_xlfn.IFNA(INDEX([1]Exp_GD!$A$2:$A$100,MATCH(B45,[1]Exp_GD!$B$2:$B$100,0)),"")</f>
        <v/>
      </c>
      <c r="M45" s="15" t="str">
        <f>IF(AND(K45&lt;&gt;"-",K45&lt;&gt;""),INDEX([2]AC2!$J:$J,MATCH(O45,[2]AC2!$Z:$Z,0)),"")</f>
        <v/>
      </c>
      <c r="N45" s="15" t="str">
        <f>IF(AND(K45&lt;&gt;"-",K45&lt;&gt;""),INDEX([2]AC2!$N:$N,MATCH(O45,[2]AC2!$Z:$Z,0)),"")</f>
        <v/>
      </c>
      <c r="O45" s="5" t="str">
        <f t="shared" si="0"/>
        <v/>
      </c>
      <c r="P45" s="5" t="e">
        <f>VLOOKUP(B45,[1]Exp_GD!$B$1:$C$1000,2,0)</f>
        <v>#N/A</v>
      </c>
      <c r="R45" s="5"/>
      <c r="S45" s="5"/>
      <c r="T45" s="5"/>
      <c r="U45" s="5"/>
      <c r="V45" s="5"/>
      <c r="W45" s="5"/>
      <c r="Y45" s="5"/>
      <c r="Z45" s="5"/>
    </row>
    <row r="46" spans="1:26" x14ac:dyDescent="0.25">
      <c r="A46" s="3" t="str">
        <f>_xlfn.IFNA(INDEX([1]Exp_GD!$A$2:$A$100,MATCH(B46,[1]Exp_GD!$B$2:$B$100,0)),"")</f>
        <v/>
      </c>
      <c r="M46" s="15" t="str">
        <f>IF(AND(K46&lt;&gt;"-",K46&lt;&gt;""),INDEX([2]AC2!$J:$J,MATCH(O46,[2]AC2!$Z:$Z,0)),"")</f>
        <v/>
      </c>
      <c r="N46" s="15" t="str">
        <f>IF(AND(K46&lt;&gt;"-",K46&lt;&gt;""),INDEX([2]AC2!$N:$N,MATCH(O46,[2]AC2!$Z:$Z,0)),"")</f>
        <v/>
      </c>
      <c r="O46" s="5" t="str">
        <f t="shared" si="0"/>
        <v/>
      </c>
      <c r="P46" s="5" t="e">
        <f>VLOOKUP(B46,[1]Exp_GD!$B$1:$C$1000,2,0)</f>
        <v>#N/A</v>
      </c>
      <c r="R46" s="5"/>
      <c r="S46" s="5"/>
      <c r="T46" s="5"/>
      <c r="U46" s="5"/>
      <c r="V46" s="5"/>
      <c r="W46" s="5"/>
      <c r="Y46" s="5"/>
      <c r="Z46" s="5"/>
    </row>
    <row r="47" spans="1:26" x14ac:dyDescent="0.25">
      <c r="A47" s="3" t="str">
        <f>_xlfn.IFNA(INDEX([1]Exp_GD!$A$2:$A$100,MATCH(B47,[1]Exp_GD!$B$2:$B$100,0)),"")</f>
        <v/>
      </c>
      <c r="M47" s="15" t="str">
        <f>IF(AND(K47&lt;&gt;"-",K47&lt;&gt;""),INDEX([2]AC2!$J:$J,MATCH(O47,[2]AC2!$Z:$Z,0)),"")</f>
        <v/>
      </c>
      <c r="N47" s="15" t="str">
        <f>IF(AND(K47&lt;&gt;"-",K47&lt;&gt;""),INDEX([2]AC2!$N:$N,MATCH(O47,[2]AC2!$Z:$Z,0)),"")</f>
        <v/>
      </c>
      <c r="O47" s="5" t="str">
        <f t="shared" si="0"/>
        <v/>
      </c>
      <c r="P47" s="5" t="e">
        <f>VLOOKUP(B47,[1]Exp_GD!$B$1:$C$1000,2,0)</f>
        <v>#N/A</v>
      </c>
      <c r="R47" s="5"/>
      <c r="S47" s="5"/>
      <c r="T47" s="5"/>
      <c r="U47" s="5"/>
      <c r="V47" s="5"/>
      <c r="W47" s="5"/>
      <c r="Y47" s="5"/>
      <c r="Z47" s="5"/>
    </row>
    <row r="48" spans="1:26" x14ac:dyDescent="0.25">
      <c r="A48" s="3" t="str">
        <f>_xlfn.IFNA(INDEX([1]Exp_GD!$A$2:$A$100,MATCH(B48,[1]Exp_GD!$B$2:$B$100,0)),"")</f>
        <v/>
      </c>
      <c r="K48" s="6"/>
      <c r="M48" s="15" t="str">
        <f>IF(AND(K48&lt;&gt;"-",K48&lt;&gt;""),INDEX([2]AC2!$J:$J,MATCH(O48,[2]AC2!$Z:$Z,0)),"")</f>
        <v/>
      </c>
      <c r="N48" s="15" t="str">
        <f>IF(AND(K48&lt;&gt;"-",K48&lt;&gt;""),INDEX([2]AC2!$N:$N,MATCH(O48,[2]AC2!$Z:$Z,0)),"")</f>
        <v/>
      </c>
      <c r="O48" s="5" t="str">
        <f t="shared" si="0"/>
        <v/>
      </c>
      <c r="P48" s="5" t="e">
        <f>VLOOKUP(B48,[1]Exp_GD!$B$1:$C$1000,2,0)</f>
        <v>#N/A</v>
      </c>
      <c r="R48" s="5"/>
      <c r="S48" s="5"/>
      <c r="T48" s="5"/>
      <c r="U48" s="5"/>
      <c r="V48" s="5"/>
      <c r="W48" s="5"/>
      <c r="Y48" s="5"/>
      <c r="Z48" s="5"/>
    </row>
    <row r="49" spans="1:26" x14ac:dyDescent="0.25">
      <c r="A49" s="3" t="str">
        <f>_xlfn.IFNA(INDEX([1]Exp_GD!$A$2:$A$100,MATCH(B49,[1]Exp_GD!$B$2:$B$100,0)),"")</f>
        <v/>
      </c>
      <c r="K49" s="6"/>
      <c r="M49" s="15" t="str">
        <f>IF(AND(K49&lt;&gt;"-",K49&lt;&gt;""),INDEX([2]AC2!$J:$J,MATCH(O49,[2]AC2!$Z:$Z,0)),"")</f>
        <v/>
      </c>
      <c r="N49" s="15" t="str">
        <f>IF(AND(K49&lt;&gt;"-",K49&lt;&gt;""),INDEX([2]AC2!$N:$N,MATCH(O49,[2]AC2!$Z:$Z,0)),"")</f>
        <v/>
      </c>
      <c r="O49" s="5" t="str">
        <f t="shared" si="0"/>
        <v/>
      </c>
      <c r="P49" s="5" t="e">
        <f>VLOOKUP(B49,[1]Exp_GD!$B$1:$C$1000,2,0)</f>
        <v>#N/A</v>
      </c>
      <c r="R49" s="5"/>
      <c r="S49" s="5"/>
      <c r="T49" s="5"/>
      <c r="U49" s="5"/>
      <c r="V49" s="5"/>
      <c r="W49" s="5"/>
      <c r="Y49" s="5"/>
      <c r="Z49" s="5"/>
    </row>
    <row r="50" spans="1:26" x14ac:dyDescent="0.25">
      <c r="A50" s="3" t="str">
        <f>_xlfn.IFNA(INDEX([1]Exp_GD!$A$2:$A$100,MATCH(B50,[1]Exp_GD!$B$2:$B$100,0)),"")</f>
        <v/>
      </c>
      <c r="M50" s="15" t="str">
        <f>IF(AND(K50&lt;&gt;"-",K50&lt;&gt;""),INDEX([2]AC2!$J:$J,MATCH(O50,[2]AC2!$Z:$Z,0)),"")</f>
        <v/>
      </c>
      <c r="N50" s="15" t="str">
        <f>IF(AND(K50&lt;&gt;"-",K50&lt;&gt;""),INDEX([2]AC2!$N:$N,MATCH(O50,[2]AC2!$Z:$Z,0)),"")</f>
        <v/>
      </c>
      <c r="O50" s="5" t="str">
        <f t="shared" si="0"/>
        <v/>
      </c>
      <c r="P50" s="5" t="e">
        <f>VLOOKUP(B50,[1]Exp_GD!$B$1:$C$1000,2,0)</f>
        <v>#N/A</v>
      </c>
      <c r="R50" s="5"/>
      <c r="S50" s="5"/>
      <c r="T50" s="5"/>
      <c r="U50" s="5"/>
      <c r="V50" s="5"/>
      <c r="W50" s="5"/>
      <c r="Y50" s="5"/>
      <c r="Z50" s="5"/>
    </row>
    <row r="51" spans="1:26" x14ac:dyDescent="0.25">
      <c r="A51" s="3" t="str">
        <f>_xlfn.IFNA(INDEX([1]Exp_GD!$A$2:$A$100,MATCH(B51,[1]Exp_GD!$B$2:$B$100,0)),"")</f>
        <v/>
      </c>
      <c r="M51" s="15" t="str">
        <f>IF(AND(K51&lt;&gt;"-",K51&lt;&gt;""),INDEX([2]AC2!$J:$J,MATCH(O51,[2]AC2!$Z:$Z,0)),"")</f>
        <v/>
      </c>
      <c r="N51" s="15" t="str">
        <f>IF(AND(K51&lt;&gt;"-",K51&lt;&gt;""),INDEX([2]AC2!$N:$N,MATCH(O51,[2]AC2!$Z:$Z,0)),"")</f>
        <v/>
      </c>
      <c r="O51" s="5" t="str">
        <f t="shared" si="0"/>
        <v/>
      </c>
      <c r="P51" s="5" t="e">
        <f>VLOOKUP(B51,[1]Exp_GD!$B$1:$C$1000,2,0)</f>
        <v>#N/A</v>
      </c>
      <c r="R51" s="5"/>
      <c r="S51" s="5"/>
      <c r="T51" s="5"/>
      <c r="U51" s="5"/>
      <c r="V51" s="5"/>
      <c r="W51" s="5"/>
      <c r="Y51" s="5"/>
      <c r="Z51" s="5"/>
    </row>
    <row r="52" spans="1:26" x14ac:dyDescent="0.25">
      <c r="A52" s="3" t="str">
        <f>_xlfn.IFNA(INDEX([1]Exp_GD!$A$2:$A$100,MATCH(B52,[1]Exp_GD!$B$2:$B$100,0)),"")</f>
        <v/>
      </c>
      <c r="K52" s="6"/>
      <c r="M52" s="15" t="str">
        <f>IF(AND(K52&lt;&gt;"-",K52&lt;&gt;""),INDEX([2]AC2!$J:$J,MATCH(O52,[2]AC2!$Z:$Z,0)),"")</f>
        <v/>
      </c>
      <c r="N52" s="15" t="str">
        <f>IF(AND(K52&lt;&gt;"-",K52&lt;&gt;""),INDEX([2]AC2!$N:$N,MATCH(O52,[2]AC2!$Z:$Z,0)),"")</f>
        <v/>
      </c>
      <c r="O52" s="5" t="str">
        <f t="shared" si="0"/>
        <v/>
      </c>
      <c r="P52" s="5" t="e">
        <f>VLOOKUP(B52,[1]Exp_GD!$B$1:$C$1000,2,0)</f>
        <v>#N/A</v>
      </c>
      <c r="R52" s="5"/>
      <c r="S52" s="5"/>
      <c r="T52" s="5"/>
      <c r="U52" s="5"/>
      <c r="V52" s="5"/>
      <c r="W52" s="5"/>
      <c r="Y52" s="5"/>
      <c r="Z52" s="5"/>
    </row>
    <row r="53" spans="1:26" x14ac:dyDescent="0.25">
      <c r="A53" s="3" t="str">
        <f>_xlfn.IFNA(INDEX([1]Exp_GD!$A$2:$A$100,MATCH(B53,[1]Exp_GD!$B$2:$B$100,0)),"")</f>
        <v/>
      </c>
      <c r="K53" s="6"/>
      <c r="M53" s="15" t="str">
        <f>IF(AND(K53&lt;&gt;"-",K53&lt;&gt;""),INDEX([2]AC2!$J:$J,MATCH(O53,[2]AC2!$Z:$Z,0)),"")</f>
        <v/>
      </c>
      <c r="N53" s="15" t="str">
        <f>IF(AND(K53&lt;&gt;"-",K53&lt;&gt;""),INDEX([2]AC2!$N:$N,MATCH(O53,[2]AC2!$Z:$Z,0)),"")</f>
        <v/>
      </c>
      <c r="O53" s="5" t="str">
        <f t="shared" si="0"/>
        <v/>
      </c>
      <c r="P53" s="5" t="e">
        <f>VLOOKUP(B53,[1]Exp_GD!$B$1:$C$1000,2,0)</f>
        <v>#N/A</v>
      </c>
      <c r="R53" s="5"/>
      <c r="S53" s="5"/>
      <c r="T53" s="5"/>
      <c r="U53" s="5"/>
      <c r="V53" s="5"/>
      <c r="W53" s="5"/>
      <c r="Y53" s="5"/>
      <c r="Z53" s="5"/>
    </row>
    <row r="54" spans="1:26" x14ac:dyDescent="0.25">
      <c r="A54" s="3" t="str">
        <f>_xlfn.IFNA(INDEX([1]Exp_GD!$A$2:$A$100,MATCH(B54,[1]Exp_GD!$B$2:$B$100,0)),"")</f>
        <v/>
      </c>
      <c r="M54" s="15" t="str">
        <f>IF(AND(K54&lt;&gt;"-",K54&lt;&gt;""),INDEX([2]AC2!$J:$J,MATCH(O54,[2]AC2!$Z:$Z,0)),"")</f>
        <v/>
      </c>
      <c r="N54" s="15" t="str">
        <f>IF(AND(K54&lt;&gt;"-",K54&lt;&gt;""),INDEX([2]AC2!$N:$N,MATCH(O54,[2]AC2!$Z:$Z,0)),"")</f>
        <v/>
      </c>
      <c r="O54" s="5" t="str">
        <f t="shared" si="0"/>
        <v/>
      </c>
      <c r="P54" s="5" t="e">
        <f>VLOOKUP(B54,[1]Exp_GD!$B$1:$C$1000,2,0)</f>
        <v>#N/A</v>
      </c>
      <c r="R54" s="5"/>
      <c r="S54" s="5"/>
      <c r="T54" s="5"/>
      <c r="U54" s="5"/>
      <c r="V54" s="5"/>
      <c r="W54" s="5"/>
      <c r="Y54" s="5"/>
      <c r="Z54" s="5"/>
    </row>
    <row r="55" spans="1:26" x14ac:dyDescent="0.25">
      <c r="A55" s="3" t="str">
        <f>_xlfn.IFNA(INDEX([1]Exp_GD!$A$2:$A$100,MATCH(B55,[1]Exp_GD!$B$2:$B$100,0)),"")</f>
        <v/>
      </c>
      <c r="M55" s="15" t="str">
        <f>IF(AND(K55&lt;&gt;"-",K55&lt;&gt;""),INDEX([2]AC2!$J:$J,MATCH(O55,[2]AC2!$Z:$Z,0)),"")</f>
        <v/>
      </c>
      <c r="N55" s="15" t="str">
        <f>IF(AND(K55&lt;&gt;"-",K55&lt;&gt;""),INDEX([2]AC2!$N:$N,MATCH(O55,[2]AC2!$Z:$Z,0)),"")</f>
        <v/>
      </c>
      <c r="O55" s="5" t="str">
        <f t="shared" si="0"/>
        <v/>
      </c>
      <c r="P55" s="5" t="e">
        <f>VLOOKUP(B55,[1]Exp_GD!$B$1:$C$1000,2,0)</f>
        <v>#N/A</v>
      </c>
      <c r="R55" s="5"/>
      <c r="S55" s="5"/>
      <c r="T55" s="5"/>
      <c r="U55" s="5"/>
      <c r="V55" s="5"/>
      <c r="W55" s="5"/>
      <c r="Y55" s="5"/>
      <c r="Z55" s="5"/>
    </row>
    <row r="56" spans="1:26" x14ac:dyDescent="0.25">
      <c r="A56" s="3" t="str">
        <f>_xlfn.IFNA(INDEX([1]Exp_GD!$A$2:$A$100,MATCH(B56,[1]Exp_GD!$B$2:$B$100,0)),"")</f>
        <v/>
      </c>
      <c r="K56" s="6"/>
      <c r="M56" s="15" t="str">
        <f>IF(AND(K56&lt;&gt;"-",K56&lt;&gt;""),INDEX([2]AC2!$J:$J,MATCH(O56,[2]AC2!$Z:$Z,0)),"")</f>
        <v/>
      </c>
      <c r="N56" s="15" t="str">
        <f>IF(AND(K56&lt;&gt;"-",K56&lt;&gt;""),INDEX([2]AC2!$N:$N,MATCH(O56,[2]AC2!$Z:$Z,0)),"")</f>
        <v/>
      </c>
      <c r="O56" s="5" t="str">
        <f t="shared" si="0"/>
        <v/>
      </c>
      <c r="P56" s="5" t="e">
        <f>VLOOKUP(B56,[1]Exp_GD!$B$1:$C$1000,2,0)</f>
        <v>#N/A</v>
      </c>
      <c r="R56" s="5"/>
      <c r="S56" s="5"/>
      <c r="T56" s="5"/>
      <c r="U56" s="5"/>
      <c r="V56" s="5"/>
      <c r="W56" s="5"/>
      <c r="Y56" s="5"/>
      <c r="Z56" s="5"/>
    </row>
    <row r="57" spans="1:26" x14ac:dyDescent="0.25">
      <c r="A57" s="3" t="str">
        <f>_xlfn.IFNA(INDEX([1]Exp_GD!$A$2:$A$100,MATCH(B57,[1]Exp_GD!$B$2:$B$100,0)),"")</f>
        <v/>
      </c>
      <c r="K57" s="6"/>
      <c r="M57" s="15" t="str">
        <f>IF(AND(K57&lt;&gt;"-",K57&lt;&gt;""),INDEX([2]AC2!$J:$J,MATCH(O57,[2]AC2!$Z:$Z,0)),"")</f>
        <v/>
      </c>
      <c r="N57" s="15" t="str">
        <f>IF(AND(K57&lt;&gt;"-",K57&lt;&gt;""),INDEX([2]AC2!$N:$N,MATCH(O57,[2]AC2!$Z:$Z,0)),"")</f>
        <v/>
      </c>
      <c r="O57" s="5" t="str">
        <f t="shared" si="0"/>
        <v/>
      </c>
      <c r="P57" s="5" t="e">
        <f>VLOOKUP(B57,[1]Exp_GD!$B$1:$C$1000,2,0)</f>
        <v>#N/A</v>
      </c>
      <c r="R57" s="5"/>
      <c r="S57" s="5"/>
      <c r="T57" s="5"/>
      <c r="U57" s="5"/>
      <c r="V57" s="5"/>
      <c r="W57" s="5"/>
      <c r="Y57" s="5"/>
      <c r="Z57" s="5"/>
    </row>
    <row r="58" spans="1:26" x14ac:dyDescent="0.25">
      <c r="A58" s="3" t="str">
        <f>_xlfn.IFNA(INDEX([1]Exp_GD!$A$2:$A$100,MATCH(B58,[1]Exp_GD!$B$2:$B$100,0)),"")</f>
        <v/>
      </c>
      <c r="M58" s="15" t="str">
        <f>IF(AND(K58&lt;&gt;"-",K58&lt;&gt;""),INDEX([2]AC2!$J:$J,MATCH(O58,[2]AC2!$Z:$Z,0)),"")</f>
        <v/>
      </c>
      <c r="N58" s="15" t="str">
        <f>IF(AND(K58&lt;&gt;"-",K58&lt;&gt;""),INDEX([2]AC2!$N:$N,MATCH(O58,[2]AC2!$Z:$Z,0)),"")</f>
        <v/>
      </c>
      <c r="O58" s="5" t="str">
        <f t="shared" si="0"/>
        <v/>
      </c>
      <c r="P58" s="5" t="e">
        <f>VLOOKUP(B58,[1]Exp_GD!$B$1:$C$1000,2,0)</f>
        <v>#N/A</v>
      </c>
      <c r="R58" s="5"/>
      <c r="S58" s="5"/>
      <c r="T58" s="5"/>
      <c r="U58" s="5"/>
      <c r="V58" s="5"/>
      <c r="W58" s="5"/>
      <c r="Y58" s="5"/>
      <c r="Z58" s="5"/>
    </row>
    <row r="59" spans="1:26" x14ac:dyDescent="0.25">
      <c r="A59" s="3" t="str">
        <f>_xlfn.IFNA(INDEX([1]Exp_GD!$A$2:$A$100,MATCH(B59,[1]Exp_GD!$B$2:$B$100,0)),"")</f>
        <v/>
      </c>
      <c r="M59" s="15" t="str">
        <f>IF(AND(K59&lt;&gt;"-",K59&lt;&gt;""),INDEX([2]AC2!$J:$J,MATCH(O59,[2]AC2!$Z:$Z,0)),"")</f>
        <v/>
      </c>
      <c r="N59" s="15" t="str">
        <f>IF(AND(K59&lt;&gt;"-",K59&lt;&gt;""),INDEX([2]AC2!$N:$N,MATCH(O59,[2]AC2!$Z:$Z,0)),"")</f>
        <v/>
      </c>
      <c r="O59" s="5" t="str">
        <f t="shared" si="0"/>
        <v/>
      </c>
      <c r="P59" s="5" t="e">
        <f>VLOOKUP(B59,[1]Exp_GD!$B$1:$C$1000,2,0)</f>
        <v>#N/A</v>
      </c>
      <c r="R59" s="5"/>
      <c r="S59" s="5"/>
      <c r="T59" s="5"/>
      <c r="U59" s="5"/>
      <c r="V59" s="5"/>
      <c r="W59" s="5"/>
      <c r="Y59" s="5"/>
      <c r="Z59" s="5"/>
    </row>
    <row r="60" spans="1:26" x14ac:dyDescent="0.25">
      <c r="A60" s="3" t="str">
        <f>_xlfn.IFNA(INDEX([1]Exp_GD!$A$2:$A$100,MATCH(B60,[1]Exp_GD!$B$2:$B$100,0)),"")</f>
        <v/>
      </c>
      <c r="M60" s="15" t="str">
        <f>IF(AND(K60&lt;&gt;"-",K60&lt;&gt;""),INDEX([2]AC2!$J:$J,MATCH(O60,[2]AC2!$Z:$Z,0)),"")</f>
        <v/>
      </c>
      <c r="N60" s="15" t="str">
        <f>IF(AND(K60&lt;&gt;"-",K60&lt;&gt;""),INDEX([2]AC2!$N:$N,MATCH(O60,[2]AC2!$Z:$Z,0)),"")</f>
        <v/>
      </c>
      <c r="O60" s="5" t="str">
        <f t="shared" si="0"/>
        <v/>
      </c>
      <c r="P60" s="5" t="e">
        <f>VLOOKUP(B60,[1]Exp_GD!$B$1:$C$1000,2,0)</f>
        <v>#N/A</v>
      </c>
      <c r="R60" s="5"/>
      <c r="S60" s="5"/>
      <c r="T60" s="5"/>
      <c r="U60" s="5"/>
      <c r="V60" s="5"/>
      <c r="W60" s="5"/>
      <c r="Y60" s="5"/>
      <c r="Z60" s="5"/>
    </row>
    <row r="61" spans="1:26" x14ac:dyDescent="0.25">
      <c r="A61" s="3" t="str">
        <f>_xlfn.IFNA(INDEX([1]Exp_GD!$A$2:$A$100,MATCH(B61,[1]Exp_GD!$B$2:$B$100,0)),"")</f>
        <v/>
      </c>
      <c r="K61" s="6"/>
      <c r="M61" s="15" t="str">
        <f>IF(AND(K61&lt;&gt;"-",K61&lt;&gt;""),INDEX([2]AC2!$J:$J,MATCH(O61,[2]AC2!$Z:$Z,0)),"")</f>
        <v/>
      </c>
      <c r="N61" s="15" t="str">
        <f>IF(AND(K61&lt;&gt;"-",K61&lt;&gt;""),INDEX([2]AC2!$N:$N,MATCH(O61,[2]AC2!$Z:$Z,0)),"")</f>
        <v/>
      </c>
      <c r="O61" s="5" t="str">
        <f t="shared" si="0"/>
        <v/>
      </c>
      <c r="P61" s="5" t="e">
        <f>VLOOKUP(B61,[1]Exp_GD!$B$1:$C$1000,2,0)</f>
        <v>#N/A</v>
      </c>
      <c r="R61" s="5"/>
      <c r="S61" s="5"/>
      <c r="T61" s="5"/>
      <c r="U61" s="5"/>
      <c r="V61" s="5"/>
      <c r="W61" s="5"/>
      <c r="Y61" s="5"/>
      <c r="Z61" s="5"/>
    </row>
    <row r="62" spans="1:26" x14ac:dyDescent="0.25">
      <c r="A62" s="3" t="str">
        <f>_xlfn.IFNA(INDEX([1]Exp_GD!$A$2:$A$100,MATCH(B62,[1]Exp_GD!$B$2:$B$100,0)),"")</f>
        <v/>
      </c>
      <c r="K62" s="6"/>
      <c r="M62" s="15" t="str">
        <f>IF(AND(K62&lt;&gt;"-",K62&lt;&gt;""),INDEX([2]AC2!$J:$J,MATCH(O62,[2]AC2!$Z:$Z,0)),"")</f>
        <v/>
      </c>
      <c r="N62" s="15" t="str">
        <f>IF(AND(K62&lt;&gt;"-",K62&lt;&gt;""),INDEX([2]AC2!$N:$N,MATCH(O62,[2]AC2!$Z:$Z,0)),"")</f>
        <v/>
      </c>
      <c r="O62" s="5" t="str">
        <f t="shared" si="0"/>
        <v/>
      </c>
      <c r="P62" s="5" t="e">
        <f>VLOOKUP(B62,[1]Exp_GD!$B$1:$C$1000,2,0)</f>
        <v>#N/A</v>
      </c>
      <c r="R62" s="5"/>
      <c r="S62" s="5"/>
      <c r="T62" s="5"/>
      <c r="U62" s="5"/>
      <c r="V62" s="5"/>
      <c r="W62" s="5"/>
      <c r="Y62" s="5"/>
      <c r="Z62" s="5"/>
    </row>
    <row r="63" spans="1:26" x14ac:dyDescent="0.25">
      <c r="A63" s="3" t="str">
        <f>_xlfn.IFNA(INDEX([1]Exp_GD!$A$2:$A$100,MATCH(B63,[1]Exp_GD!$B$2:$B$100,0)),"")</f>
        <v/>
      </c>
      <c r="K63" s="6"/>
      <c r="M63" s="15" t="str">
        <f>IF(AND(K63&lt;&gt;"-",K63&lt;&gt;""),INDEX([2]AC2!$J:$J,MATCH(O63,[2]AC2!$Z:$Z,0)),"")</f>
        <v/>
      </c>
      <c r="N63" s="15" t="str">
        <f>IF(AND(K63&lt;&gt;"-",K63&lt;&gt;""),INDEX([2]AC2!$N:$N,MATCH(O63,[2]AC2!$Z:$Z,0)),"")</f>
        <v/>
      </c>
      <c r="O63" s="5" t="str">
        <f t="shared" si="0"/>
        <v/>
      </c>
      <c r="P63" s="5" t="e">
        <f>VLOOKUP(B63,[1]Exp_GD!$B$1:$C$1000,2,0)</f>
        <v>#N/A</v>
      </c>
      <c r="R63" s="5"/>
      <c r="S63" s="5"/>
      <c r="T63" s="5"/>
      <c r="U63" s="5"/>
      <c r="V63" s="5"/>
      <c r="W63" s="5"/>
      <c r="Y63" s="5"/>
      <c r="Z63" s="5"/>
    </row>
    <row r="64" spans="1:26" x14ac:dyDescent="0.25">
      <c r="A64" s="3" t="str">
        <f>_xlfn.IFNA(INDEX([1]Exp_GD!$A$2:$A$100,MATCH(B64,[1]Exp_GD!$B$2:$B$100,0)),"")</f>
        <v/>
      </c>
      <c r="K64" s="6"/>
      <c r="M64" s="15" t="str">
        <f>IF(AND(K64&lt;&gt;"-",K64&lt;&gt;""),INDEX([2]AC2!$J:$J,MATCH(O64,[2]AC2!$Z:$Z,0)),"")</f>
        <v/>
      </c>
      <c r="N64" s="15" t="str">
        <f>IF(AND(K64&lt;&gt;"-",K64&lt;&gt;""),INDEX([2]AC2!$N:$N,MATCH(O64,[2]AC2!$Z:$Z,0)),"")</f>
        <v/>
      </c>
      <c r="O64" s="5" t="str">
        <f t="shared" si="0"/>
        <v/>
      </c>
      <c r="P64" s="5" t="e">
        <f>VLOOKUP(B64,[1]Exp_GD!$B$1:$C$1000,2,0)</f>
        <v>#N/A</v>
      </c>
      <c r="R64" s="5"/>
      <c r="S64" s="5"/>
      <c r="T64" s="5"/>
      <c r="U64" s="5"/>
      <c r="V64" s="5"/>
      <c r="W64" s="5"/>
      <c r="Y64" s="5"/>
      <c r="Z64" s="5"/>
    </row>
    <row r="65" spans="1:26" x14ac:dyDescent="0.25">
      <c r="A65" s="3" t="str">
        <f>_xlfn.IFNA(INDEX([1]Exp_GD!$A$2:$A$100,MATCH(B65,[1]Exp_GD!$B$2:$B$100,0)),"")</f>
        <v/>
      </c>
      <c r="K65" s="6"/>
      <c r="M65" s="15" t="str">
        <f>IF(AND(K65&lt;&gt;"-",K65&lt;&gt;""),INDEX([2]AC2!$J:$J,MATCH(O65,[2]AC2!$Z:$Z,0)),"")</f>
        <v/>
      </c>
      <c r="N65" s="15" t="str">
        <f>IF(AND(K65&lt;&gt;"-",K65&lt;&gt;""),INDEX([2]AC2!$N:$N,MATCH(O65,[2]AC2!$Z:$Z,0)),"")</f>
        <v/>
      </c>
      <c r="O65" s="5" t="str">
        <f t="shared" si="0"/>
        <v/>
      </c>
      <c r="P65" s="5" t="e">
        <f>VLOOKUP(B65,[1]Exp_GD!$B$1:$C$1000,2,0)</f>
        <v>#N/A</v>
      </c>
      <c r="R65" s="5"/>
      <c r="S65" s="5"/>
      <c r="T65" s="5"/>
      <c r="U65" s="5"/>
      <c r="V65" s="5"/>
      <c r="W65" s="5"/>
      <c r="Y65" s="5"/>
      <c r="Z65" s="5"/>
    </row>
    <row r="66" spans="1:26" x14ac:dyDescent="0.25">
      <c r="A66" s="3" t="str">
        <f>_xlfn.IFNA(INDEX([1]Exp_GD!$A$2:$A$100,MATCH(B66,[1]Exp_GD!$B$2:$B$100,0)),"")</f>
        <v/>
      </c>
      <c r="M66" s="15" t="str">
        <f>IF(AND(K66&lt;&gt;"-",K66&lt;&gt;""),INDEX([2]AC2!$J:$J,MATCH(O66,[2]AC2!$Z:$Z,0)),"")</f>
        <v/>
      </c>
      <c r="N66" s="15" t="str">
        <f>IF(AND(K66&lt;&gt;"-",K66&lt;&gt;""),INDEX([2]AC2!$N:$N,MATCH(O66,[2]AC2!$Z:$Z,0)),"")</f>
        <v/>
      </c>
      <c r="O66" s="5" t="str">
        <f t="shared" ref="O66:O129" si="6">IF(AND(K66&lt;&gt;"-",K66&lt;&gt;""),K66&amp;E66&amp;L66,"")</f>
        <v/>
      </c>
      <c r="P66" s="5" t="e">
        <f>VLOOKUP(B66,[1]Exp_GD!$B$1:$C$1000,2,0)</f>
        <v>#N/A</v>
      </c>
      <c r="R66" s="5"/>
      <c r="S66" s="5"/>
      <c r="T66" s="5"/>
      <c r="U66" s="5"/>
      <c r="V66" s="5"/>
      <c r="W66" s="5"/>
      <c r="Y66" s="5"/>
      <c r="Z66" s="5"/>
    </row>
    <row r="67" spans="1:26" x14ac:dyDescent="0.25">
      <c r="A67" s="3" t="str">
        <f>_xlfn.IFNA(INDEX([1]Exp_GD!$A$2:$A$100,MATCH(B67,[1]Exp_GD!$B$2:$B$100,0)),"")</f>
        <v/>
      </c>
      <c r="M67" s="15" t="str">
        <f>IF(AND(K67&lt;&gt;"-",K67&lt;&gt;""),INDEX([2]AC2!$J:$J,MATCH(O67,[2]AC2!$Z:$Z,0)),"")</f>
        <v/>
      </c>
      <c r="N67" s="15" t="str">
        <f>IF(AND(K67&lt;&gt;"-",K67&lt;&gt;""),INDEX([2]AC2!$N:$N,MATCH(O67,[2]AC2!$Z:$Z,0)),"")</f>
        <v/>
      </c>
      <c r="O67" s="5" t="str">
        <f t="shared" si="6"/>
        <v/>
      </c>
      <c r="P67" s="5" t="e">
        <f>VLOOKUP(B67,[1]Exp_GD!$B$1:$C$1000,2,0)</f>
        <v>#N/A</v>
      </c>
      <c r="R67" s="5"/>
      <c r="S67" s="5"/>
      <c r="T67" s="5"/>
      <c r="U67" s="5"/>
      <c r="V67" s="5"/>
      <c r="W67" s="5"/>
      <c r="Y67" s="5"/>
      <c r="Z67" s="5"/>
    </row>
    <row r="68" spans="1:26" x14ac:dyDescent="0.25">
      <c r="A68" s="3" t="str">
        <f>_xlfn.IFNA(INDEX([1]Exp_GD!$A$2:$A$100,MATCH(B68,[1]Exp_GD!$B$2:$B$100,0)),"")</f>
        <v/>
      </c>
      <c r="K68" s="6"/>
      <c r="M68" s="15" t="str">
        <f>IF(AND(K68&lt;&gt;"-",K68&lt;&gt;""),INDEX([2]AC2!$J:$J,MATCH(O68,[2]AC2!$Z:$Z,0)),"")</f>
        <v/>
      </c>
      <c r="N68" s="15" t="str">
        <f>IF(AND(K68&lt;&gt;"-",K68&lt;&gt;""),INDEX([2]AC2!$N:$N,MATCH(O68,[2]AC2!$Z:$Z,0)),"")</f>
        <v/>
      </c>
      <c r="O68" s="5" t="str">
        <f t="shared" si="6"/>
        <v/>
      </c>
      <c r="P68" s="5" t="e">
        <f>VLOOKUP(B68,[1]Exp_GD!$B$1:$C$1000,2,0)</f>
        <v>#N/A</v>
      </c>
      <c r="R68" s="5"/>
      <c r="S68" s="5"/>
      <c r="T68" s="5"/>
      <c r="U68" s="5"/>
      <c r="V68" s="5"/>
      <c r="W68" s="5"/>
      <c r="Y68" s="5"/>
      <c r="Z68" s="5"/>
    </row>
    <row r="69" spans="1:26" x14ac:dyDescent="0.25">
      <c r="A69" s="3" t="str">
        <f>_xlfn.IFNA(INDEX([1]Exp_GD!$A$2:$A$100,MATCH(B69,[1]Exp_GD!$B$2:$B$100,0)),"")</f>
        <v/>
      </c>
      <c r="K69" s="6"/>
      <c r="M69" s="15" t="str">
        <f>IF(AND(K69&lt;&gt;"-",K69&lt;&gt;""),INDEX([2]AC2!$J:$J,MATCH(O69,[2]AC2!$Z:$Z,0)),"")</f>
        <v/>
      </c>
      <c r="N69" s="15" t="str">
        <f>IF(AND(K69&lt;&gt;"-",K69&lt;&gt;""),INDEX([2]AC2!$N:$N,MATCH(O69,[2]AC2!$Z:$Z,0)),"")</f>
        <v/>
      </c>
      <c r="O69" s="5" t="str">
        <f t="shared" si="6"/>
        <v/>
      </c>
      <c r="P69" s="5" t="e">
        <f>VLOOKUP(B69,[1]Exp_GD!$B$1:$C$1000,2,0)</f>
        <v>#N/A</v>
      </c>
      <c r="R69" s="5"/>
      <c r="S69" s="5"/>
      <c r="T69" s="5"/>
      <c r="U69" s="5"/>
      <c r="V69" s="5"/>
      <c r="W69" s="5"/>
      <c r="Y69" s="5"/>
      <c r="Z69" s="5"/>
    </row>
    <row r="70" spans="1:26" x14ac:dyDescent="0.25">
      <c r="A70" s="3" t="str">
        <f>_xlfn.IFNA(INDEX([1]Exp_GD!$A$2:$A$100,MATCH(B70,[1]Exp_GD!$B$2:$B$100,0)),"")</f>
        <v/>
      </c>
      <c r="M70" s="15" t="str">
        <f>IF(AND(K70&lt;&gt;"-",K70&lt;&gt;""),INDEX([2]AC2!$J:$J,MATCH(O70,[2]AC2!$Z:$Z,0)),"")</f>
        <v/>
      </c>
      <c r="N70" s="15" t="str">
        <f>IF(AND(K70&lt;&gt;"-",K70&lt;&gt;""),INDEX([2]AC2!$N:$N,MATCH(O70,[2]AC2!$Z:$Z,0)),"")</f>
        <v/>
      </c>
      <c r="O70" s="5" t="str">
        <f t="shared" si="6"/>
        <v/>
      </c>
      <c r="P70" s="5" t="e">
        <f>VLOOKUP(B70,[1]Exp_GD!$B$1:$C$1000,2,0)</f>
        <v>#N/A</v>
      </c>
      <c r="R70" s="5"/>
      <c r="S70" s="5"/>
      <c r="T70" s="5"/>
      <c r="U70" s="5"/>
      <c r="V70" s="5"/>
      <c r="W70" s="5"/>
      <c r="Y70" s="5"/>
      <c r="Z70" s="5"/>
    </row>
    <row r="71" spans="1:26" x14ac:dyDescent="0.25">
      <c r="A71" s="3" t="str">
        <f>_xlfn.IFNA(INDEX([1]Exp_GD!$A$2:$A$100,MATCH(B71,[1]Exp_GD!$B$2:$B$100,0)),"")</f>
        <v/>
      </c>
      <c r="M71" s="15" t="str">
        <f>IF(AND(K71&lt;&gt;"-",K71&lt;&gt;""),INDEX([2]AC2!$J:$J,MATCH(O71,[2]AC2!$Z:$Z,0)),"")</f>
        <v/>
      </c>
      <c r="N71" s="15" t="str">
        <f>IF(AND(K71&lt;&gt;"-",K71&lt;&gt;""),INDEX([2]AC2!$N:$N,MATCH(O71,[2]AC2!$Z:$Z,0)),"")</f>
        <v/>
      </c>
      <c r="O71" s="5" t="str">
        <f t="shared" si="6"/>
        <v/>
      </c>
      <c r="P71" s="5" t="e">
        <f>VLOOKUP(B71,[1]Exp_GD!$B$1:$C$1000,2,0)</f>
        <v>#N/A</v>
      </c>
      <c r="R71" s="5"/>
      <c r="S71" s="5"/>
      <c r="T71" s="5"/>
      <c r="U71" s="5"/>
      <c r="V71" s="5"/>
      <c r="W71" s="5"/>
      <c r="Y71" s="5"/>
      <c r="Z71" s="5"/>
    </row>
    <row r="72" spans="1:26" x14ac:dyDescent="0.25">
      <c r="A72" s="3" t="str">
        <f>_xlfn.IFNA(INDEX([1]Exp_GD!$A$2:$A$100,MATCH(B72,[1]Exp_GD!$B$2:$B$100,0)),"")</f>
        <v/>
      </c>
      <c r="M72" s="15" t="str">
        <f>IF(AND(K72&lt;&gt;"-",K72&lt;&gt;""),INDEX([2]AC2!$J:$J,MATCH(O72,[2]AC2!$Z:$Z,0)),"")</f>
        <v/>
      </c>
      <c r="N72" s="15" t="str">
        <f>IF(AND(K72&lt;&gt;"-",K72&lt;&gt;""),INDEX([2]AC2!$N:$N,MATCH(O72,[2]AC2!$Z:$Z,0)),"")</f>
        <v/>
      </c>
      <c r="O72" s="5" t="str">
        <f t="shared" si="6"/>
        <v/>
      </c>
      <c r="P72" s="5" t="e">
        <f>VLOOKUP(B72,[1]Exp_GD!$B$1:$C$1000,2,0)</f>
        <v>#N/A</v>
      </c>
      <c r="R72" s="5"/>
      <c r="S72" s="5"/>
      <c r="T72" s="5"/>
      <c r="U72" s="5"/>
      <c r="V72" s="5"/>
      <c r="W72" s="5"/>
      <c r="Y72" s="5"/>
      <c r="Z72" s="5"/>
    </row>
    <row r="73" spans="1:26" x14ac:dyDescent="0.25">
      <c r="A73" s="3" t="str">
        <f>_xlfn.IFNA(INDEX([1]Exp_GD!$A$2:$A$100,MATCH(B73,[1]Exp_GD!$B$2:$B$100,0)),"")</f>
        <v/>
      </c>
      <c r="M73" s="15" t="str">
        <f>IF(AND(K73&lt;&gt;"-",K73&lt;&gt;""),INDEX([2]AC2!$J:$J,MATCH(O73,[2]AC2!$Z:$Z,0)),"")</f>
        <v/>
      </c>
      <c r="N73" s="15" t="str">
        <f>IF(AND(K73&lt;&gt;"-",K73&lt;&gt;""),INDEX([2]AC2!$N:$N,MATCH(O73,[2]AC2!$Z:$Z,0)),"")</f>
        <v/>
      </c>
      <c r="O73" s="5" t="str">
        <f t="shared" si="6"/>
        <v/>
      </c>
      <c r="P73" s="5" t="e">
        <f>VLOOKUP(B73,[1]Exp_GD!$B$1:$C$1000,2,0)</f>
        <v>#N/A</v>
      </c>
      <c r="R73" s="5"/>
      <c r="S73" s="5"/>
      <c r="T73" s="5"/>
      <c r="U73" s="5"/>
      <c r="V73" s="5"/>
      <c r="W73" s="5"/>
      <c r="Y73" s="5"/>
      <c r="Z73" s="5"/>
    </row>
    <row r="74" spans="1:26" x14ac:dyDescent="0.25">
      <c r="A74" s="3" t="str">
        <f>_xlfn.IFNA(INDEX([1]Exp_GD!$A$2:$A$100,MATCH(B74,[1]Exp_GD!$B$2:$B$100,0)),"")</f>
        <v/>
      </c>
      <c r="M74" s="15" t="str">
        <f>IF(AND(K74&lt;&gt;"-",K74&lt;&gt;""),INDEX([2]AC2!$J:$J,MATCH(O74,[2]AC2!$Z:$Z,0)),"")</f>
        <v/>
      </c>
      <c r="N74" s="15" t="str">
        <f>IF(AND(K74&lt;&gt;"-",K74&lt;&gt;""),INDEX([2]AC2!$N:$N,MATCH(O74,[2]AC2!$Z:$Z,0)),"")</f>
        <v/>
      </c>
      <c r="O74" s="5" t="str">
        <f t="shared" si="6"/>
        <v/>
      </c>
      <c r="P74" s="5" t="e">
        <f>VLOOKUP(B74,[1]Exp_GD!$B$1:$C$1000,2,0)</f>
        <v>#N/A</v>
      </c>
      <c r="R74" s="5"/>
      <c r="S74" s="5"/>
      <c r="T74" s="5"/>
      <c r="U74" s="5"/>
      <c r="V74" s="5"/>
      <c r="W74" s="5"/>
      <c r="Y74" s="5"/>
      <c r="Z74" s="5"/>
    </row>
    <row r="75" spans="1:26" x14ac:dyDescent="0.25">
      <c r="A75" s="3" t="str">
        <f>_xlfn.IFNA(INDEX([1]Exp_GD!$A$2:$A$100,MATCH(B75,[1]Exp_GD!$B$2:$B$100,0)),"")</f>
        <v/>
      </c>
      <c r="M75" s="15" t="str">
        <f>IF(AND(K75&lt;&gt;"-",K75&lt;&gt;""),INDEX([2]AC2!$J:$J,MATCH(O75,[2]AC2!$Z:$Z,0)),"")</f>
        <v/>
      </c>
      <c r="N75" s="15" t="str">
        <f>IF(AND(K75&lt;&gt;"-",K75&lt;&gt;""),INDEX([2]AC2!$N:$N,MATCH(O75,[2]AC2!$Z:$Z,0)),"")</f>
        <v/>
      </c>
      <c r="O75" s="5" t="str">
        <f t="shared" si="6"/>
        <v/>
      </c>
      <c r="P75" s="5" t="e">
        <f>VLOOKUP(B75,[1]Exp_GD!$B$1:$C$1000,2,0)</f>
        <v>#N/A</v>
      </c>
      <c r="R75" s="5"/>
      <c r="S75" s="5"/>
      <c r="T75" s="5"/>
      <c r="U75" s="5"/>
      <c r="V75" s="5"/>
      <c r="W75" s="5"/>
      <c r="Y75" s="5"/>
      <c r="Z75" s="5"/>
    </row>
    <row r="76" spans="1:26" x14ac:dyDescent="0.25">
      <c r="A76" s="3" t="str">
        <f>_xlfn.IFNA(INDEX([1]Exp_GD!$A$2:$A$100,MATCH(B76,[1]Exp_GD!$B$2:$B$100,0)),"")</f>
        <v/>
      </c>
      <c r="M76" s="15" t="str">
        <f>IF(AND(K76&lt;&gt;"-",K76&lt;&gt;""),INDEX([2]AC2!$J:$J,MATCH(O76,[2]AC2!$Z:$Z,0)),"")</f>
        <v/>
      </c>
      <c r="N76" s="15" t="str">
        <f>IF(AND(K76&lt;&gt;"-",K76&lt;&gt;""),INDEX([2]AC2!$N:$N,MATCH(O76,[2]AC2!$Z:$Z,0)),"")</f>
        <v/>
      </c>
      <c r="O76" s="5" t="str">
        <f t="shared" si="6"/>
        <v/>
      </c>
      <c r="P76" s="5" t="e">
        <f>VLOOKUP(B76,[1]Exp_GD!$B$1:$C$1000,2,0)</f>
        <v>#N/A</v>
      </c>
      <c r="R76" s="5"/>
      <c r="S76" s="5"/>
      <c r="T76" s="5"/>
      <c r="U76" s="5"/>
      <c r="V76" s="5"/>
      <c r="W76" s="5"/>
      <c r="Y76" s="5"/>
      <c r="Z76" s="5"/>
    </row>
    <row r="77" spans="1:26" x14ac:dyDescent="0.25">
      <c r="A77" s="3" t="str">
        <f>_xlfn.IFNA(INDEX([1]Exp_GD!$A$2:$A$100,MATCH(B77,[1]Exp_GD!$B$2:$B$100,0)),"")</f>
        <v/>
      </c>
      <c r="M77" s="15" t="str">
        <f>IF(AND(K77&lt;&gt;"-",K77&lt;&gt;""),INDEX([2]AC2!$J:$J,MATCH(O77,[2]AC2!$Z:$Z,0)),"")</f>
        <v/>
      </c>
      <c r="N77" s="15" t="str">
        <f>IF(AND(K77&lt;&gt;"-",K77&lt;&gt;""),INDEX([2]AC2!$N:$N,MATCH(O77,[2]AC2!$Z:$Z,0)),"")</f>
        <v/>
      </c>
      <c r="O77" s="5" t="str">
        <f t="shared" si="6"/>
        <v/>
      </c>
      <c r="P77" s="5" t="e">
        <f>VLOOKUP(B77,[1]Exp_GD!$B$1:$C$1000,2,0)</f>
        <v>#N/A</v>
      </c>
      <c r="R77" s="5"/>
      <c r="S77" s="5"/>
      <c r="T77" s="5"/>
      <c r="U77" s="5"/>
      <c r="V77" s="5"/>
      <c r="W77" s="5"/>
      <c r="Y77" s="5"/>
      <c r="Z77" s="5"/>
    </row>
    <row r="78" spans="1:26" x14ac:dyDescent="0.25">
      <c r="A78" s="3" t="str">
        <f>_xlfn.IFNA(INDEX([1]Exp_GD!$A$2:$A$100,MATCH(B78,[1]Exp_GD!$B$2:$B$100,0)),"")</f>
        <v/>
      </c>
      <c r="M78" s="15" t="str">
        <f>IF(AND(K78&lt;&gt;"-",K78&lt;&gt;""),INDEX([2]AC2!$J:$J,MATCH(O78,[2]AC2!$Z:$Z,0)),"")</f>
        <v/>
      </c>
      <c r="N78" s="15" t="str">
        <f>IF(AND(K78&lt;&gt;"-",K78&lt;&gt;""),INDEX([2]AC2!$N:$N,MATCH(O78,[2]AC2!$Z:$Z,0)),"")</f>
        <v/>
      </c>
      <c r="O78" s="5" t="str">
        <f t="shared" si="6"/>
        <v/>
      </c>
      <c r="P78" s="5" t="e">
        <f>VLOOKUP(B78,[1]Exp_GD!$B$1:$C$1000,2,0)</f>
        <v>#N/A</v>
      </c>
      <c r="R78" s="5"/>
      <c r="S78" s="5"/>
      <c r="T78" s="5"/>
      <c r="U78" s="5"/>
      <c r="V78" s="5"/>
      <c r="W78" s="5"/>
      <c r="Y78" s="5"/>
      <c r="Z78" s="5"/>
    </row>
    <row r="79" spans="1:26" x14ac:dyDescent="0.25">
      <c r="A79" s="3" t="str">
        <f>_xlfn.IFNA(INDEX([1]Exp_GD!$A$2:$A$100,MATCH(B79,[1]Exp_GD!$B$2:$B$100,0)),"")</f>
        <v/>
      </c>
      <c r="M79" s="15" t="str">
        <f>IF(AND(K79&lt;&gt;"-",K79&lt;&gt;""),INDEX([2]AC2!$J:$J,MATCH(O79,[2]AC2!$Z:$Z,0)),"")</f>
        <v/>
      </c>
      <c r="N79" s="15" t="str">
        <f>IF(AND(K79&lt;&gt;"-",K79&lt;&gt;""),INDEX([2]AC2!$N:$N,MATCH(O79,[2]AC2!$Z:$Z,0)),"")</f>
        <v/>
      </c>
      <c r="O79" s="5" t="str">
        <f t="shared" si="6"/>
        <v/>
      </c>
      <c r="P79" s="5" t="e">
        <f>VLOOKUP(B79,[1]Exp_GD!$B$1:$C$1000,2,0)</f>
        <v>#N/A</v>
      </c>
      <c r="R79" s="5"/>
      <c r="S79" s="5"/>
      <c r="T79" s="5"/>
      <c r="U79" s="5"/>
      <c r="V79" s="5"/>
      <c r="W79" s="5"/>
      <c r="Y79" s="5"/>
      <c r="Z79" s="5"/>
    </row>
    <row r="80" spans="1:26" x14ac:dyDescent="0.25">
      <c r="A80" s="3" t="str">
        <f>_xlfn.IFNA(INDEX([1]Exp_GD!$A$2:$A$100,MATCH(B80,[1]Exp_GD!$B$2:$B$100,0)),"")</f>
        <v/>
      </c>
      <c r="M80" s="15" t="str">
        <f>IF(AND(K80&lt;&gt;"-",K80&lt;&gt;""),INDEX([2]AC2!$J:$J,MATCH(O80,[2]AC2!$Z:$Z,0)),"")</f>
        <v/>
      </c>
      <c r="N80" s="15" t="str">
        <f>IF(AND(K80&lt;&gt;"-",K80&lt;&gt;""),INDEX([2]AC2!$N:$N,MATCH(O80,[2]AC2!$Z:$Z,0)),"")</f>
        <v/>
      </c>
      <c r="O80" s="5" t="str">
        <f t="shared" si="6"/>
        <v/>
      </c>
      <c r="P80" s="5" t="e">
        <f>VLOOKUP(B80,[1]Exp_GD!$B$1:$C$1000,2,0)</f>
        <v>#N/A</v>
      </c>
      <c r="R80" s="5"/>
      <c r="S80" s="5"/>
      <c r="T80" s="5"/>
      <c r="U80" s="5"/>
      <c r="V80" s="5"/>
      <c r="W80" s="5"/>
      <c r="Y80" s="5"/>
      <c r="Z80" s="5"/>
    </row>
    <row r="81" spans="1:26" x14ac:dyDescent="0.25">
      <c r="A81" s="3" t="str">
        <f>_xlfn.IFNA(INDEX([1]Exp_GD!$A$2:$A$100,MATCH(B81,[1]Exp_GD!$B$2:$B$100,0)),"")</f>
        <v/>
      </c>
      <c r="M81" s="15" t="str">
        <f>IF(AND(K81&lt;&gt;"-",K81&lt;&gt;""),INDEX([2]AC2!$J:$J,MATCH(O81,[2]AC2!$Z:$Z,0)),"")</f>
        <v/>
      </c>
      <c r="N81" s="15" t="str">
        <f>IF(AND(K81&lt;&gt;"-",K81&lt;&gt;""),INDEX([2]AC2!$N:$N,MATCH(O81,[2]AC2!$Z:$Z,0)),"")</f>
        <v/>
      </c>
      <c r="O81" s="5" t="str">
        <f t="shared" si="6"/>
        <v/>
      </c>
      <c r="P81" s="5" t="e">
        <f>VLOOKUP(B81,[1]Exp_GD!$B$1:$C$1000,2,0)</f>
        <v>#N/A</v>
      </c>
      <c r="R81" s="5"/>
      <c r="S81" s="5"/>
      <c r="T81" s="5"/>
      <c r="U81" s="5"/>
      <c r="V81" s="5"/>
      <c r="W81" s="5"/>
      <c r="Y81" s="5"/>
      <c r="Z81" s="5"/>
    </row>
    <row r="82" spans="1:26" x14ac:dyDescent="0.25">
      <c r="A82" s="3" t="str">
        <f>_xlfn.IFNA(INDEX([1]Exp_GD!$A$2:$A$100,MATCH(B82,[1]Exp_GD!$B$2:$B$100,0)),"")</f>
        <v/>
      </c>
      <c r="M82" s="15" t="str">
        <f>IF(AND(K82&lt;&gt;"-",K82&lt;&gt;""),INDEX([2]AC2!$J:$J,MATCH(O82,[2]AC2!$Z:$Z,0)),"")</f>
        <v/>
      </c>
      <c r="N82" s="15" t="str">
        <f>IF(AND(K82&lt;&gt;"-",K82&lt;&gt;""),INDEX([2]AC2!$N:$N,MATCH(O82,[2]AC2!$Z:$Z,0)),"")</f>
        <v/>
      </c>
      <c r="O82" s="5" t="str">
        <f t="shared" si="6"/>
        <v/>
      </c>
      <c r="P82" s="5" t="e">
        <f>VLOOKUP(B82,[1]Exp_GD!$B$1:$C$1000,2,0)</f>
        <v>#N/A</v>
      </c>
      <c r="R82" s="5"/>
      <c r="S82" s="5"/>
      <c r="T82" s="5"/>
      <c r="U82" s="5"/>
      <c r="V82" s="5"/>
      <c r="W82" s="5"/>
      <c r="Y82" s="5"/>
      <c r="Z82" s="5"/>
    </row>
    <row r="83" spans="1:26" x14ac:dyDescent="0.25">
      <c r="A83" s="3" t="str">
        <f>_xlfn.IFNA(INDEX([1]Exp_GD!$A$2:$A$100,MATCH(B83,[1]Exp_GD!$B$2:$B$100,0)),"")</f>
        <v/>
      </c>
      <c r="M83" s="15" t="str">
        <f>IF(AND(K83&lt;&gt;"-",K83&lt;&gt;""),INDEX([2]AC2!$J:$J,MATCH(O83,[2]AC2!$Z:$Z,0)),"")</f>
        <v/>
      </c>
      <c r="N83" s="15" t="str">
        <f>IF(AND(K83&lt;&gt;"-",K83&lt;&gt;""),INDEX([2]AC2!$N:$N,MATCH(O83,[2]AC2!$Z:$Z,0)),"")</f>
        <v/>
      </c>
      <c r="O83" s="5" t="str">
        <f t="shared" si="6"/>
        <v/>
      </c>
      <c r="P83" s="5" t="e">
        <f>VLOOKUP(B83,[1]Exp_GD!$B$1:$C$1000,2,0)</f>
        <v>#N/A</v>
      </c>
      <c r="R83" s="5"/>
      <c r="S83" s="5"/>
      <c r="T83" s="5"/>
      <c r="U83" s="5"/>
      <c r="V83" s="5"/>
      <c r="W83" s="5"/>
      <c r="Y83" s="5"/>
      <c r="Z83" s="5"/>
    </row>
    <row r="84" spans="1:26" x14ac:dyDescent="0.25">
      <c r="A84" s="3" t="str">
        <f>_xlfn.IFNA(INDEX([1]Exp_GD!$A$2:$A$100,MATCH(B84,[1]Exp_GD!$B$2:$B$100,0)),"")</f>
        <v/>
      </c>
      <c r="M84" s="15" t="str">
        <f>IF(AND(K84&lt;&gt;"-",K84&lt;&gt;""),INDEX([2]AC2!$J:$J,MATCH(O84,[2]AC2!$Z:$Z,0)),"")</f>
        <v/>
      </c>
      <c r="N84" s="15" t="str">
        <f>IF(AND(K84&lt;&gt;"-",K84&lt;&gt;""),INDEX([2]AC2!$N:$N,MATCH(O84,[2]AC2!$Z:$Z,0)),"")</f>
        <v/>
      </c>
      <c r="O84" s="5" t="str">
        <f t="shared" si="6"/>
        <v/>
      </c>
      <c r="P84" s="5" t="e">
        <f>VLOOKUP(B84,[1]Exp_GD!$B$1:$C$1000,2,0)</f>
        <v>#N/A</v>
      </c>
      <c r="R84" s="5"/>
      <c r="S84" s="5"/>
      <c r="T84" s="5"/>
      <c r="U84" s="5"/>
      <c r="V84" s="5"/>
      <c r="W84" s="5"/>
      <c r="Y84" s="5"/>
      <c r="Z84" s="5"/>
    </row>
    <row r="85" spans="1:26" x14ac:dyDescent="0.25">
      <c r="A85" s="3" t="str">
        <f>_xlfn.IFNA(INDEX([1]Exp_GD!$A$2:$A$100,MATCH(B85,[1]Exp_GD!$B$2:$B$100,0)),"")</f>
        <v/>
      </c>
      <c r="M85" s="15" t="str">
        <f>IF(AND(K85&lt;&gt;"-",K85&lt;&gt;""),INDEX([2]AC2!$J:$J,MATCH(O85,[2]AC2!$Z:$Z,0)),"")</f>
        <v/>
      </c>
      <c r="N85" s="15" t="str">
        <f>IF(AND(K85&lt;&gt;"-",K85&lt;&gt;""),INDEX([2]AC2!$N:$N,MATCH(O85,[2]AC2!$Z:$Z,0)),"")</f>
        <v/>
      </c>
      <c r="O85" s="5" t="str">
        <f t="shared" si="6"/>
        <v/>
      </c>
      <c r="P85" s="5" t="e">
        <f>VLOOKUP(B85,[1]Exp_GD!$B$1:$C$1000,2,0)</f>
        <v>#N/A</v>
      </c>
      <c r="R85" s="5"/>
      <c r="S85" s="5"/>
      <c r="T85" s="5"/>
      <c r="U85" s="5"/>
      <c r="V85" s="5"/>
      <c r="W85" s="5"/>
      <c r="Y85" s="5"/>
      <c r="Z85" s="5"/>
    </row>
    <row r="86" spans="1:26" x14ac:dyDescent="0.25">
      <c r="A86" s="3" t="str">
        <f>_xlfn.IFNA(INDEX([1]Exp_GD!$A$2:$A$100,MATCH(B86,[1]Exp_GD!$B$2:$B$100,0)),"")</f>
        <v/>
      </c>
      <c r="M86" s="15" t="str">
        <f>IF(AND(K86&lt;&gt;"-",K86&lt;&gt;""),INDEX([2]AC2!$J:$J,MATCH(O86,[2]AC2!$Z:$Z,0)),"")</f>
        <v/>
      </c>
      <c r="N86" s="15" t="str">
        <f>IF(AND(K86&lt;&gt;"-",K86&lt;&gt;""),INDEX([2]AC2!$N:$N,MATCH(O86,[2]AC2!$Z:$Z,0)),"")</f>
        <v/>
      </c>
      <c r="O86" s="5" t="str">
        <f t="shared" si="6"/>
        <v/>
      </c>
      <c r="P86" s="5" t="e">
        <f>VLOOKUP(B86,[1]Exp_GD!$B$1:$C$1000,2,0)</f>
        <v>#N/A</v>
      </c>
      <c r="R86" s="5"/>
      <c r="S86" s="5"/>
      <c r="T86" s="5"/>
      <c r="U86" s="5"/>
      <c r="V86" s="5"/>
      <c r="W86" s="5"/>
      <c r="Y86" s="5"/>
      <c r="Z86" s="5"/>
    </row>
    <row r="87" spans="1:26" x14ac:dyDescent="0.25">
      <c r="A87" s="3" t="str">
        <f>_xlfn.IFNA(INDEX([1]Exp_GD!$A$2:$A$100,MATCH(B87,[1]Exp_GD!$B$2:$B$100,0)),"")</f>
        <v/>
      </c>
      <c r="M87" s="15" t="str">
        <f>IF(AND(K87&lt;&gt;"-",K87&lt;&gt;""),INDEX([2]AC2!$J:$J,MATCH(O87,[2]AC2!$Z:$Z,0)),"")</f>
        <v/>
      </c>
      <c r="N87" s="15" t="str">
        <f>IF(AND(K87&lt;&gt;"-",K87&lt;&gt;""),INDEX([2]AC2!$N:$N,MATCH(O87,[2]AC2!$Z:$Z,0)),"")</f>
        <v/>
      </c>
      <c r="O87" s="5" t="str">
        <f t="shared" si="6"/>
        <v/>
      </c>
      <c r="P87" s="5" t="e">
        <f>VLOOKUP(B87,[1]Exp_GD!$B$1:$C$1000,2,0)</f>
        <v>#N/A</v>
      </c>
      <c r="R87" s="5"/>
      <c r="S87" s="5"/>
      <c r="T87" s="5"/>
      <c r="U87" s="5"/>
      <c r="V87" s="5"/>
      <c r="W87" s="5"/>
      <c r="Y87" s="5"/>
      <c r="Z87" s="5"/>
    </row>
    <row r="88" spans="1:26" x14ac:dyDescent="0.25">
      <c r="A88" s="3" t="str">
        <f>_xlfn.IFNA(INDEX([1]Exp_GD!$A$2:$A$100,MATCH(B88,[1]Exp_GD!$B$2:$B$100,0)),"")</f>
        <v/>
      </c>
      <c r="M88" s="15" t="str">
        <f>IF(AND(K88&lt;&gt;"-",K88&lt;&gt;""),INDEX([2]AC2!$J:$J,MATCH(O88,[2]AC2!$Z:$Z,0)),"")</f>
        <v/>
      </c>
      <c r="N88" s="15" t="str">
        <f>IF(AND(K88&lt;&gt;"-",K88&lt;&gt;""),INDEX([2]AC2!$N:$N,MATCH(O88,[2]AC2!$Z:$Z,0)),"")</f>
        <v/>
      </c>
      <c r="O88" s="5" t="str">
        <f t="shared" si="6"/>
        <v/>
      </c>
      <c r="P88" s="5" t="e">
        <f>VLOOKUP(B88,[1]Exp_GD!$B$1:$C$1000,2,0)</f>
        <v>#N/A</v>
      </c>
      <c r="R88" s="5"/>
      <c r="S88" s="5"/>
      <c r="T88" s="5"/>
      <c r="U88" s="5"/>
      <c r="V88" s="5"/>
      <c r="W88" s="5"/>
      <c r="Y88" s="5"/>
      <c r="Z88" s="5"/>
    </row>
    <row r="89" spans="1:26" x14ac:dyDescent="0.25">
      <c r="A89" s="3" t="str">
        <f>_xlfn.IFNA(INDEX([1]Exp_GD!$A$2:$A$100,MATCH(B89,[1]Exp_GD!$B$2:$B$100,0)),"")</f>
        <v/>
      </c>
      <c r="M89" s="15" t="str">
        <f>IF(AND(K89&lt;&gt;"-",K89&lt;&gt;""),INDEX([2]AC2!$J:$J,MATCH(O89,[2]AC2!$Z:$Z,0)),"")</f>
        <v/>
      </c>
      <c r="N89" s="15" t="str">
        <f>IF(AND(K89&lt;&gt;"-",K89&lt;&gt;""),INDEX([2]AC2!$N:$N,MATCH(O89,[2]AC2!$Z:$Z,0)),"")</f>
        <v/>
      </c>
      <c r="O89" s="5" t="str">
        <f t="shared" si="6"/>
        <v/>
      </c>
      <c r="P89" s="5" t="e">
        <f>VLOOKUP(B89,[1]Exp_GD!$B$1:$C$1000,2,0)</f>
        <v>#N/A</v>
      </c>
      <c r="R89" s="5"/>
      <c r="S89" s="5"/>
      <c r="T89" s="5"/>
      <c r="U89" s="5"/>
      <c r="V89" s="5"/>
      <c r="W89" s="5"/>
      <c r="Y89" s="5"/>
      <c r="Z89" s="5"/>
    </row>
    <row r="90" spans="1:26" x14ac:dyDescent="0.25">
      <c r="A90" s="3" t="str">
        <f>_xlfn.IFNA(INDEX([1]Exp_GD!$A$2:$A$100,MATCH(B90,[1]Exp_GD!$B$2:$B$100,0)),"")</f>
        <v/>
      </c>
      <c r="M90" s="15" t="str">
        <f>IF(AND(K90&lt;&gt;"-",K90&lt;&gt;""),INDEX([2]AC2!$J:$J,MATCH(O90,[2]AC2!$Z:$Z,0)),"")</f>
        <v/>
      </c>
      <c r="N90" s="15" t="str">
        <f>IF(AND(K90&lt;&gt;"-",K90&lt;&gt;""),INDEX([2]AC2!$N:$N,MATCH(O90,[2]AC2!$Z:$Z,0)),"")</f>
        <v/>
      </c>
      <c r="O90" s="5" t="str">
        <f t="shared" si="6"/>
        <v/>
      </c>
      <c r="P90" s="5" t="e">
        <f>VLOOKUP(B90,[1]Exp_GD!$B$1:$C$1000,2,0)</f>
        <v>#N/A</v>
      </c>
      <c r="R90" s="5"/>
      <c r="S90" s="5"/>
      <c r="T90" s="5"/>
      <c r="U90" s="5"/>
      <c r="V90" s="5"/>
      <c r="W90" s="5"/>
      <c r="Y90" s="5"/>
      <c r="Z90" s="5"/>
    </row>
    <row r="91" spans="1:26" x14ac:dyDescent="0.25">
      <c r="A91" s="3" t="str">
        <f>_xlfn.IFNA(INDEX([1]Exp_GD!$A$2:$A$100,MATCH(B91,[1]Exp_GD!$B$2:$B$100,0)),"")</f>
        <v/>
      </c>
      <c r="M91" s="15" t="str">
        <f>IF(AND(K91&lt;&gt;"-",K91&lt;&gt;""),INDEX([2]AC2!$J:$J,MATCH(O91,[2]AC2!$Z:$Z,0)),"")</f>
        <v/>
      </c>
      <c r="N91" s="15" t="str">
        <f>IF(AND(K91&lt;&gt;"-",K91&lt;&gt;""),INDEX([2]AC2!$N:$N,MATCH(O91,[2]AC2!$Z:$Z,0)),"")</f>
        <v/>
      </c>
      <c r="O91" s="5" t="str">
        <f t="shared" si="6"/>
        <v/>
      </c>
      <c r="P91" s="5" t="e">
        <f>VLOOKUP(B91,[1]Exp_GD!$B$1:$C$1000,2,0)</f>
        <v>#N/A</v>
      </c>
      <c r="R91" s="5"/>
      <c r="S91" s="5"/>
      <c r="T91" s="5"/>
      <c r="U91" s="5"/>
      <c r="V91" s="5"/>
      <c r="W91" s="5"/>
      <c r="Y91" s="5"/>
      <c r="Z91" s="5"/>
    </row>
    <row r="92" spans="1:26" x14ac:dyDescent="0.25">
      <c r="A92" s="3" t="str">
        <f>_xlfn.IFNA(INDEX([1]Exp_GD!$A$2:$A$100,MATCH(B92,[1]Exp_GD!$B$2:$B$100,0)),"")</f>
        <v/>
      </c>
      <c r="M92" s="15" t="str">
        <f>IF(AND(K92&lt;&gt;"-",K92&lt;&gt;""),INDEX([2]AC2!$J:$J,MATCH(O92,[2]AC2!$Z:$Z,0)),"")</f>
        <v/>
      </c>
      <c r="N92" s="15" t="str">
        <f>IF(AND(K92&lt;&gt;"-",K92&lt;&gt;""),INDEX([2]AC2!$N:$N,MATCH(O92,[2]AC2!$Z:$Z,0)),"")</f>
        <v/>
      </c>
      <c r="O92" s="5" t="str">
        <f t="shared" si="6"/>
        <v/>
      </c>
      <c r="P92" s="5" t="e">
        <f>VLOOKUP(B92,[1]Exp_GD!$B$1:$C$1000,2,0)</f>
        <v>#N/A</v>
      </c>
      <c r="R92" s="5"/>
      <c r="S92" s="5"/>
      <c r="T92" s="5"/>
      <c r="U92" s="5"/>
      <c r="V92" s="5"/>
      <c r="W92" s="5"/>
      <c r="Y92" s="5"/>
      <c r="Z92" s="5"/>
    </row>
    <row r="93" spans="1:26" x14ac:dyDescent="0.25">
      <c r="A93" s="3" t="str">
        <f>_xlfn.IFNA(INDEX([1]Exp_GD!$A$2:$A$100,MATCH(B93,[1]Exp_GD!$B$2:$B$100,0)),"")</f>
        <v/>
      </c>
      <c r="M93" s="15" t="str">
        <f>IF(AND(K93&lt;&gt;"-",K93&lt;&gt;""),INDEX([2]AC2!$J:$J,MATCH(O93,[2]AC2!$Z:$Z,0)),"")</f>
        <v/>
      </c>
      <c r="N93" s="15" t="str">
        <f>IF(AND(K93&lt;&gt;"-",K93&lt;&gt;""),INDEX([2]AC2!$N:$N,MATCH(O93,[2]AC2!$Z:$Z,0)),"")</f>
        <v/>
      </c>
      <c r="O93" s="5" t="str">
        <f t="shared" si="6"/>
        <v/>
      </c>
      <c r="P93" s="5" t="e">
        <f>VLOOKUP(B93,[1]Exp_GD!$B$1:$C$1000,2,0)</f>
        <v>#N/A</v>
      </c>
      <c r="R93" s="5"/>
      <c r="S93" s="5"/>
      <c r="T93" s="5"/>
      <c r="U93" s="5"/>
      <c r="V93" s="5"/>
      <c r="W93" s="5"/>
      <c r="Y93" s="5"/>
      <c r="Z93" s="5"/>
    </row>
    <row r="94" spans="1:26" x14ac:dyDescent="0.25">
      <c r="A94" s="3" t="str">
        <f>_xlfn.IFNA(INDEX([1]Exp_GD!$A$2:$A$100,MATCH(B94,[1]Exp_GD!$B$2:$B$100,0)),"")</f>
        <v/>
      </c>
      <c r="M94" s="15" t="str">
        <f>IF(AND(K94&lt;&gt;"-",K94&lt;&gt;""),INDEX([2]AC2!$J:$J,MATCH(O94,[2]AC2!$Z:$Z,0)),"")</f>
        <v/>
      </c>
      <c r="N94" s="15" t="str">
        <f>IF(AND(K94&lt;&gt;"-",K94&lt;&gt;""),INDEX([2]AC2!$N:$N,MATCH(O94,[2]AC2!$Z:$Z,0)),"")</f>
        <v/>
      </c>
      <c r="O94" s="5" t="str">
        <f t="shared" si="6"/>
        <v/>
      </c>
      <c r="P94" s="5" t="e">
        <f>VLOOKUP(B94,[1]Exp_GD!$B$1:$C$1000,2,0)</f>
        <v>#N/A</v>
      </c>
      <c r="R94" s="5"/>
      <c r="S94" s="5"/>
      <c r="T94" s="5"/>
      <c r="U94" s="5"/>
      <c r="V94" s="5"/>
      <c r="W94" s="5"/>
      <c r="Y94" s="5"/>
      <c r="Z94" s="5"/>
    </row>
    <row r="95" spans="1:26" x14ac:dyDescent="0.25">
      <c r="A95" s="3" t="str">
        <f>_xlfn.IFNA(INDEX([1]Exp_GD!$A$2:$A$100,MATCH(B95,[1]Exp_GD!$B$2:$B$100,0)),"")</f>
        <v/>
      </c>
      <c r="M95" s="15" t="str">
        <f>IF(AND(K95&lt;&gt;"-",K95&lt;&gt;""),INDEX([2]AC2!$J:$J,MATCH(O95,[2]AC2!$Z:$Z,0)),"")</f>
        <v/>
      </c>
      <c r="N95" s="15" t="str">
        <f>IF(AND(K95&lt;&gt;"-",K95&lt;&gt;""),INDEX([2]AC2!$N:$N,MATCH(O95,[2]AC2!$Z:$Z,0)),"")</f>
        <v/>
      </c>
      <c r="O95" s="5" t="str">
        <f t="shared" si="6"/>
        <v/>
      </c>
      <c r="P95" s="5" t="e">
        <f>VLOOKUP(B95,[1]Exp_GD!$B$1:$C$1000,2,0)</f>
        <v>#N/A</v>
      </c>
      <c r="R95" s="5"/>
      <c r="S95" s="5"/>
      <c r="T95" s="5"/>
      <c r="U95" s="5"/>
      <c r="V95" s="5"/>
      <c r="W95" s="5"/>
      <c r="Y95" s="5"/>
      <c r="Z95" s="5"/>
    </row>
    <row r="96" spans="1:26" x14ac:dyDescent="0.25">
      <c r="A96" s="3" t="str">
        <f>_xlfn.IFNA(INDEX([1]Exp_GD!$A$2:$A$100,MATCH(B96,[1]Exp_GD!$B$2:$B$100,0)),"")</f>
        <v/>
      </c>
      <c r="M96" s="15" t="str">
        <f>IF(AND(K96&lt;&gt;"-",K96&lt;&gt;""),INDEX([2]AC2!$J:$J,MATCH(O96,[2]AC2!$Z:$Z,0)),"")</f>
        <v/>
      </c>
      <c r="N96" s="15" t="str">
        <f>IF(AND(K96&lt;&gt;"-",K96&lt;&gt;""),INDEX([2]AC2!$N:$N,MATCH(O96,[2]AC2!$Z:$Z,0)),"")</f>
        <v/>
      </c>
      <c r="O96" s="5" t="str">
        <f t="shared" si="6"/>
        <v/>
      </c>
      <c r="P96" s="5" t="e">
        <f>VLOOKUP(B96,[1]Exp_GD!$B$1:$C$1000,2,0)</f>
        <v>#N/A</v>
      </c>
      <c r="R96" s="5"/>
      <c r="S96" s="5"/>
      <c r="T96" s="5"/>
      <c r="U96" s="5"/>
      <c r="V96" s="5"/>
      <c r="W96" s="5"/>
      <c r="Y96" s="5"/>
      <c r="Z96" s="5"/>
    </row>
    <row r="97" spans="1:26" x14ac:dyDescent="0.25">
      <c r="A97" s="3" t="str">
        <f>_xlfn.IFNA(INDEX([1]Exp_GD!$A$2:$A$100,MATCH(B97,[1]Exp_GD!$B$2:$B$100,0)),"")</f>
        <v/>
      </c>
      <c r="M97" s="15" t="str">
        <f>IF(AND(K97&lt;&gt;"-",K97&lt;&gt;""),INDEX([2]AC2!$J:$J,MATCH(O97,[2]AC2!$Z:$Z,0)),"")</f>
        <v/>
      </c>
      <c r="N97" s="15" t="str">
        <f>IF(AND(K97&lt;&gt;"-",K97&lt;&gt;""),INDEX([2]AC2!$N:$N,MATCH(O97,[2]AC2!$Z:$Z,0)),"")</f>
        <v/>
      </c>
      <c r="O97" s="5" t="str">
        <f t="shared" si="6"/>
        <v/>
      </c>
      <c r="P97" s="5" t="e">
        <f>VLOOKUP(B97,[1]Exp_GD!$B$1:$C$1000,2,0)</f>
        <v>#N/A</v>
      </c>
      <c r="R97" s="5"/>
      <c r="S97" s="5"/>
      <c r="T97" s="5"/>
      <c r="U97" s="5"/>
      <c r="V97" s="5"/>
      <c r="W97" s="5"/>
      <c r="Y97" s="5"/>
      <c r="Z97" s="5"/>
    </row>
    <row r="98" spans="1:26" x14ac:dyDescent="0.25">
      <c r="A98" s="3" t="str">
        <f>_xlfn.IFNA(INDEX([1]Exp_GD!$A$2:$A$100,MATCH(B98,[1]Exp_GD!$B$2:$B$100,0)),"")</f>
        <v/>
      </c>
      <c r="M98" s="15" t="str">
        <f>IF(AND(K98&lt;&gt;"-",K98&lt;&gt;""),INDEX([2]AC2!$J:$J,MATCH(O98,[2]AC2!$Z:$Z,0)),"")</f>
        <v/>
      </c>
      <c r="N98" s="15" t="str">
        <f>IF(AND(K98&lt;&gt;"-",K98&lt;&gt;""),INDEX([2]AC2!$N:$N,MATCH(O98,[2]AC2!$Z:$Z,0)),"")</f>
        <v/>
      </c>
      <c r="O98" s="5" t="str">
        <f t="shared" si="6"/>
        <v/>
      </c>
      <c r="P98" s="5" t="e">
        <f>VLOOKUP(B98,[1]Exp_GD!$B$1:$C$1000,2,0)</f>
        <v>#N/A</v>
      </c>
      <c r="R98" s="5"/>
      <c r="S98" s="5"/>
      <c r="T98" s="5"/>
      <c r="U98" s="5"/>
      <c r="V98" s="5"/>
      <c r="W98" s="5"/>
      <c r="Y98" s="5"/>
      <c r="Z98" s="5"/>
    </row>
    <row r="99" spans="1:26" x14ac:dyDescent="0.25">
      <c r="A99" s="3" t="str">
        <f>_xlfn.IFNA(INDEX([1]Exp_GD!$A$2:$A$100,MATCH(B99,[1]Exp_GD!$B$2:$B$100,0)),"")</f>
        <v/>
      </c>
      <c r="M99" s="15" t="str">
        <f>IF(AND(K99&lt;&gt;"-",K99&lt;&gt;""),INDEX([2]AC2!$J:$J,MATCH(O99,[2]AC2!$Z:$Z,0)),"")</f>
        <v/>
      </c>
      <c r="N99" s="15" t="str">
        <f>IF(AND(K99&lt;&gt;"-",K99&lt;&gt;""),INDEX([2]AC2!$N:$N,MATCH(O99,[2]AC2!$Z:$Z,0)),"")</f>
        <v/>
      </c>
      <c r="O99" s="5" t="str">
        <f t="shared" si="6"/>
        <v/>
      </c>
      <c r="P99" s="5" t="e">
        <f>VLOOKUP(B99,[1]Exp_GD!$B$1:$C$1000,2,0)</f>
        <v>#N/A</v>
      </c>
      <c r="R99" s="5"/>
      <c r="S99" s="5"/>
      <c r="T99" s="5"/>
      <c r="U99" s="5"/>
      <c r="V99" s="5"/>
      <c r="W99" s="5"/>
      <c r="Y99" s="5"/>
      <c r="Z99" s="5"/>
    </row>
    <row r="100" spans="1:26" x14ac:dyDescent="0.25">
      <c r="A100" s="3" t="str">
        <f>_xlfn.IFNA(INDEX([1]Exp_GD!$A$2:$A$100,MATCH(B100,[1]Exp_GD!$B$2:$B$100,0)),"")</f>
        <v/>
      </c>
      <c r="M100" s="15" t="str">
        <f>IF(AND(K100&lt;&gt;"-",K100&lt;&gt;""),INDEX([2]AC2!$J:$J,MATCH(O100,[2]AC2!$Z:$Z,0)),"")</f>
        <v/>
      </c>
      <c r="N100" s="15" t="str">
        <f>IF(AND(K100&lt;&gt;"-",K100&lt;&gt;""),INDEX([2]AC2!$N:$N,MATCH(O100,[2]AC2!$Z:$Z,0)),"")</f>
        <v/>
      </c>
      <c r="O100" s="5" t="str">
        <f t="shared" si="6"/>
        <v/>
      </c>
      <c r="P100" s="5" t="e">
        <f>VLOOKUP(B100,[1]Exp_GD!$B$1:$C$1000,2,0)</f>
        <v>#N/A</v>
      </c>
      <c r="R100" s="5"/>
      <c r="S100" s="5"/>
      <c r="T100" s="5"/>
      <c r="U100" s="5"/>
      <c r="V100" s="5"/>
      <c r="W100" s="5"/>
      <c r="Y100" s="5"/>
      <c r="Z100" s="5"/>
    </row>
    <row r="101" spans="1:26" x14ac:dyDescent="0.25">
      <c r="A101" s="3" t="str">
        <f>_xlfn.IFNA(INDEX([1]Exp_GD!$A$2:$A$100,MATCH(B101,[1]Exp_GD!$B$2:$B$100,0)),"")</f>
        <v/>
      </c>
      <c r="M101" s="15" t="str">
        <f>IF(AND(K101&lt;&gt;"-",K101&lt;&gt;""),INDEX([2]AC2!$J:$J,MATCH(O101,[2]AC2!$Z:$Z,0)),"")</f>
        <v/>
      </c>
      <c r="N101" s="15" t="str">
        <f>IF(AND(K101&lt;&gt;"-",K101&lt;&gt;""),INDEX([2]AC2!$N:$N,MATCH(O101,[2]AC2!$Z:$Z,0)),"")</f>
        <v/>
      </c>
      <c r="O101" s="5" t="str">
        <f t="shared" si="6"/>
        <v/>
      </c>
      <c r="P101" s="5" t="e">
        <f>VLOOKUP(B101,[1]Exp_GD!$B$1:$C$1000,2,0)</f>
        <v>#N/A</v>
      </c>
      <c r="R101" s="5"/>
      <c r="S101" s="5"/>
      <c r="T101" s="5"/>
      <c r="U101" s="5"/>
      <c r="V101" s="5"/>
      <c r="W101" s="5"/>
      <c r="Y101" s="5"/>
      <c r="Z101" s="5"/>
    </row>
    <row r="102" spans="1:26" x14ac:dyDescent="0.25">
      <c r="A102" s="3" t="str">
        <f>_xlfn.IFNA(INDEX([1]Exp_GD!$A$2:$A$100,MATCH(B102,[1]Exp_GD!$B$2:$B$100,0)),"")</f>
        <v/>
      </c>
      <c r="M102" s="15" t="str">
        <f>IF(AND(K102&lt;&gt;"-",K102&lt;&gt;""),INDEX([2]AC2!$J:$J,MATCH(O102,[2]AC2!$Z:$Z,0)),"")</f>
        <v/>
      </c>
      <c r="N102" s="15" t="str">
        <f>IF(AND(K102&lt;&gt;"-",K102&lt;&gt;""),INDEX([2]AC2!$N:$N,MATCH(O102,[2]AC2!$Z:$Z,0)),"")</f>
        <v/>
      </c>
      <c r="O102" s="5" t="str">
        <f t="shared" si="6"/>
        <v/>
      </c>
      <c r="P102" s="5" t="e">
        <f>VLOOKUP(B102,[1]Exp_GD!$B$1:$C$1000,2,0)</f>
        <v>#N/A</v>
      </c>
      <c r="R102" s="5"/>
      <c r="S102" s="5"/>
      <c r="T102" s="5"/>
      <c r="U102" s="5"/>
      <c r="V102" s="5"/>
      <c r="W102" s="5"/>
      <c r="Y102" s="5"/>
      <c r="Z102" s="5"/>
    </row>
    <row r="103" spans="1:26" x14ac:dyDescent="0.25">
      <c r="A103" s="3" t="str">
        <f>_xlfn.IFNA(INDEX([1]Exp_GD!$A$2:$A$100,MATCH(B103,[1]Exp_GD!$B$2:$B$100,0)),"")</f>
        <v/>
      </c>
      <c r="M103" s="15" t="str">
        <f>IF(AND(K103&lt;&gt;"-",K103&lt;&gt;""),INDEX([2]AC2!$J:$J,MATCH(O103,[2]AC2!$Z:$Z,0)),"")</f>
        <v/>
      </c>
      <c r="N103" s="15" t="str">
        <f>IF(AND(K103&lt;&gt;"-",K103&lt;&gt;""),INDEX([2]AC2!$N:$N,MATCH(O103,[2]AC2!$Z:$Z,0)),"")</f>
        <v/>
      </c>
      <c r="O103" s="5" t="str">
        <f t="shared" si="6"/>
        <v/>
      </c>
      <c r="P103" s="5" t="e">
        <f>VLOOKUP(B103,[1]Exp_GD!$B$1:$C$1000,2,0)</f>
        <v>#N/A</v>
      </c>
      <c r="R103" s="5"/>
      <c r="S103" s="5"/>
      <c r="T103" s="5"/>
      <c r="U103" s="5"/>
      <c r="V103" s="5"/>
      <c r="W103" s="5"/>
      <c r="Y103" s="5"/>
      <c r="Z103" s="5"/>
    </row>
    <row r="104" spans="1:26" x14ac:dyDescent="0.25">
      <c r="A104" s="3" t="str">
        <f>_xlfn.IFNA(INDEX([1]Exp_GD!$A$2:$A$100,MATCH(B104,[1]Exp_GD!$B$2:$B$100,0)),"")</f>
        <v/>
      </c>
      <c r="K104" s="6"/>
      <c r="M104" s="15" t="str">
        <f>IF(AND(K104&lt;&gt;"-",K104&lt;&gt;""),INDEX([2]AC2!$J:$J,MATCH(O104,[2]AC2!$Z:$Z,0)),"")</f>
        <v/>
      </c>
      <c r="N104" s="15" t="str">
        <f>IF(AND(K104&lt;&gt;"-",K104&lt;&gt;""),INDEX([2]AC2!$N:$N,MATCH(O104,[2]AC2!$Z:$Z,0)),"")</f>
        <v/>
      </c>
      <c r="O104" s="5" t="str">
        <f t="shared" si="6"/>
        <v/>
      </c>
      <c r="P104" s="5" t="e">
        <f>VLOOKUP(B104,[1]Exp_GD!$B$1:$C$1000,2,0)</f>
        <v>#N/A</v>
      </c>
      <c r="R104" s="5"/>
      <c r="S104" s="5"/>
      <c r="T104" s="5"/>
      <c r="U104" s="5"/>
      <c r="V104" s="5"/>
      <c r="W104" s="5"/>
      <c r="Y104" s="5"/>
      <c r="Z104" s="5"/>
    </row>
    <row r="105" spans="1:26" x14ac:dyDescent="0.25">
      <c r="A105" s="3" t="str">
        <f>_xlfn.IFNA(INDEX([1]Exp_GD!$A$2:$A$100,MATCH(B105,[1]Exp_GD!$B$2:$B$100,0)),"")</f>
        <v/>
      </c>
      <c r="M105" s="15" t="str">
        <f>IF(AND(K105&lt;&gt;"-",K105&lt;&gt;""),INDEX([2]AC2!$J:$J,MATCH(O105,[2]AC2!$Z:$Z,0)),"")</f>
        <v/>
      </c>
      <c r="N105" s="15" t="str">
        <f>IF(AND(K105&lt;&gt;"-",K105&lt;&gt;""),INDEX([2]AC2!$N:$N,MATCH(O105,[2]AC2!$Z:$Z,0)),"")</f>
        <v/>
      </c>
      <c r="O105" s="5" t="str">
        <f t="shared" si="6"/>
        <v/>
      </c>
      <c r="P105" s="5" t="e">
        <f>VLOOKUP(B105,[1]Exp_GD!$B$1:$C$1000,2,0)</f>
        <v>#N/A</v>
      </c>
      <c r="R105" s="5"/>
      <c r="S105" s="5"/>
      <c r="T105" s="5"/>
      <c r="U105" s="5"/>
      <c r="V105" s="5"/>
      <c r="W105" s="5"/>
      <c r="Y105" s="5"/>
      <c r="Z105" s="5"/>
    </row>
    <row r="106" spans="1:26" x14ac:dyDescent="0.25">
      <c r="A106" s="3" t="str">
        <f>_xlfn.IFNA(INDEX([1]Exp_GD!$A$2:$A$100,MATCH(B106,[1]Exp_GD!$B$2:$B$100,0)),"")</f>
        <v/>
      </c>
      <c r="M106" s="15" t="str">
        <f>IF(AND(K106&lt;&gt;"-",K106&lt;&gt;""),INDEX([2]AC2!$J:$J,MATCH(O106,[2]AC2!$Z:$Z,0)),"")</f>
        <v/>
      </c>
      <c r="N106" s="15" t="str">
        <f>IF(AND(K106&lt;&gt;"-",K106&lt;&gt;""),INDEX([2]AC2!$N:$N,MATCH(O106,[2]AC2!$Z:$Z,0)),"")</f>
        <v/>
      </c>
      <c r="O106" s="5" t="str">
        <f t="shared" si="6"/>
        <v/>
      </c>
      <c r="P106" s="5" t="e">
        <f>VLOOKUP(B106,[1]Exp_GD!$B$1:$C$1000,2,0)</f>
        <v>#N/A</v>
      </c>
      <c r="R106" s="5"/>
      <c r="S106" s="5"/>
      <c r="T106" s="5"/>
      <c r="U106" s="5"/>
      <c r="V106" s="5"/>
      <c r="W106" s="5"/>
      <c r="Y106" s="5"/>
      <c r="Z106" s="5"/>
    </row>
    <row r="107" spans="1:26" x14ac:dyDescent="0.25">
      <c r="A107" s="3" t="str">
        <f>_xlfn.IFNA(INDEX([1]Exp_GD!$A$2:$A$100,MATCH(B107,[1]Exp_GD!$B$2:$B$100,0)),"")</f>
        <v/>
      </c>
      <c r="M107" s="15" t="str">
        <f>IF(AND(K107&lt;&gt;"-",K107&lt;&gt;""),INDEX([2]AC2!$J:$J,MATCH(O107,[2]AC2!$Z:$Z,0)),"")</f>
        <v/>
      </c>
      <c r="N107" s="15" t="str">
        <f>IF(AND(K107&lt;&gt;"-",K107&lt;&gt;""),INDEX([2]AC2!$N:$N,MATCH(O107,[2]AC2!$Z:$Z,0)),"")</f>
        <v/>
      </c>
      <c r="O107" s="5" t="str">
        <f t="shared" si="6"/>
        <v/>
      </c>
      <c r="P107" s="5" t="e">
        <f>VLOOKUP(B107,[1]Exp_GD!$B$1:$C$1000,2,0)</f>
        <v>#N/A</v>
      </c>
      <c r="R107" s="5"/>
      <c r="S107" s="5"/>
      <c r="T107" s="5"/>
      <c r="U107" s="5"/>
      <c r="V107" s="5"/>
      <c r="W107" s="5"/>
      <c r="Y107" s="5"/>
      <c r="Z107" s="5"/>
    </row>
    <row r="108" spans="1:26" x14ac:dyDescent="0.25">
      <c r="A108" s="3" t="str">
        <f>_xlfn.IFNA(INDEX([1]Exp_GD!$A$2:$A$100,MATCH(B108,[1]Exp_GD!$B$2:$B$100,0)),"")</f>
        <v/>
      </c>
      <c r="M108" s="15" t="str">
        <f>IF(AND(K108&lt;&gt;"-",K108&lt;&gt;""),INDEX([2]AC2!$J:$J,MATCH(O108,[2]AC2!$Z:$Z,0)),"")</f>
        <v/>
      </c>
      <c r="N108" s="15" t="str">
        <f>IF(AND(K108&lt;&gt;"-",K108&lt;&gt;""),INDEX([2]AC2!$N:$N,MATCH(O108,[2]AC2!$Z:$Z,0)),"")</f>
        <v/>
      </c>
      <c r="O108" s="5" t="str">
        <f t="shared" si="6"/>
        <v/>
      </c>
      <c r="P108" s="5" t="e">
        <f>VLOOKUP(B108,[1]Exp_GD!$B$1:$C$1000,2,0)</f>
        <v>#N/A</v>
      </c>
      <c r="R108" s="5"/>
      <c r="S108" s="5"/>
      <c r="T108" s="5"/>
      <c r="U108" s="5"/>
      <c r="V108" s="5"/>
      <c r="W108" s="5"/>
      <c r="Y108" s="5"/>
      <c r="Z108" s="5"/>
    </row>
    <row r="109" spans="1:26" x14ac:dyDescent="0.25">
      <c r="A109" s="3" t="str">
        <f>_xlfn.IFNA(INDEX([1]Exp_GD!$A$2:$A$100,MATCH(B109,[1]Exp_GD!$B$2:$B$100,0)),"")</f>
        <v/>
      </c>
      <c r="M109" s="15" t="str">
        <f>IF(AND(K109&lt;&gt;"-",K109&lt;&gt;""),INDEX([2]AC2!$J:$J,MATCH(O109,[2]AC2!$Z:$Z,0)),"")</f>
        <v/>
      </c>
      <c r="N109" s="15" t="str">
        <f>IF(AND(K109&lt;&gt;"-",K109&lt;&gt;""),INDEX([2]AC2!$N:$N,MATCH(O109,[2]AC2!$Z:$Z,0)),"")</f>
        <v/>
      </c>
      <c r="O109" s="5" t="str">
        <f t="shared" si="6"/>
        <v/>
      </c>
      <c r="P109" s="5" t="e">
        <f>VLOOKUP(B109,[1]Exp_GD!$B$1:$C$1000,2,0)</f>
        <v>#N/A</v>
      </c>
      <c r="R109" s="5"/>
      <c r="S109" s="5"/>
      <c r="T109" s="5"/>
      <c r="U109" s="5"/>
      <c r="V109" s="5"/>
      <c r="W109" s="5"/>
      <c r="Y109" s="5"/>
      <c r="Z109" s="5"/>
    </row>
    <row r="110" spans="1:26" x14ac:dyDescent="0.25">
      <c r="A110" s="3" t="str">
        <f>_xlfn.IFNA(INDEX([1]Exp_GD!$A$2:$A$100,MATCH(B110,[1]Exp_GD!$B$2:$B$100,0)),"")</f>
        <v/>
      </c>
      <c r="M110" s="15" t="str">
        <f>IF(AND(K110&lt;&gt;"-",K110&lt;&gt;""),INDEX([2]AC2!$J:$J,MATCH(O110,[2]AC2!$Z:$Z,0)),"")</f>
        <v/>
      </c>
      <c r="N110" s="15" t="str">
        <f>IF(AND(K110&lt;&gt;"-",K110&lt;&gt;""),INDEX([2]AC2!$N:$N,MATCH(O110,[2]AC2!$Z:$Z,0)),"")</f>
        <v/>
      </c>
      <c r="O110" s="5" t="str">
        <f t="shared" si="6"/>
        <v/>
      </c>
      <c r="P110" s="5" t="e">
        <f>VLOOKUP(B110,[1]Exp_GD!$B$1:$C$1000,2,0)</f>
        <v>#N/A</v>
      </c>
      <c r="R110" s="5"/>
      <c r="S110" s="5"/>
      <c r="T110" s="5"/>
      <c r="U110" s="5"/>
      <c r="V110" s="5"/>
      <c r="W110" s="5"/>
      <c r="Y110" s="5"/>
      <c r="Z110" s="5"/>
    </row>
    <row r="111" spans="1:26" x14ac:dyDescent="0.25">
      <c r="A111" s="3" t="str">
        <f>_xlfn.IFNA(INDEX([1]Exp_GD!$A$2:$A$100,MATCH(B111,[1]Exp_GD!$B$2:$B$100,0)),"")</f>
        <v/>
      </c>
      <c r="M111" s="15" t="str">
        <f>IF(AND(K111&lt;&gt;"-",K111&lt;&gt;""),INDEX([2]AC2!$J:$J,MATCH(O111,[2]AC2!$Z:$Z,0)),"")</f>
        <v/>
      </c>
      <c r="N111" s="15" t="str">
        <f>IF(AND(K111&lt;&gt;"-",K111&lt;&gt;""),INDEX([2]AC2!$N:$N,MATCH(O111,[2]AC2!$Z:$Z,0)),"")</f>
        <v/>
      </c>
      <c r="O111" s="5" t="str">
        <f t="shared" si="6"/>
        <v/>
      </c>
      <c r="P111" s="5" t="e">
        <f>VLOOKUP(B111,[1]Exp_GD!$B$1:$C$1000,2,0)</f>
        <v>#N/A</v>
      </c>
      <c r="R111" s="5"/>
      <c r="S111" s="5"/>
      <c r="T111" s="5"/>
      <c r="U111" s="5"/>
      <c r="V111" s="5"/>
      <c r="W111" s="5"/>
      <c r="Y111" s="5"/>
      <c r="Z111" s="5"/>
    </row>
    <row r="112" spans="1:26" x14ac:dyDescent="0.25">
      <c r="A112" s="3" t="str">
        <f>_xlfn.IFNA(INDEX([1]Exp_GD!$A$2:$A$100,MATCH(B112,[1]Exp_GD!$B$2:$B$100,0)),"")</f>
        <v/>
      </c>
      <c r="M112" s="15" t="str">
        <f>IF(AND(K112&lt;&gt;"-",K112&lt;&gt;""),INDEX([2]AC2!$J:$J,MATCH(O112,[2]AC2!$Z:$Z,0)),"")</f>
        <v/>
      </c>
      <c r="N112" s="15" t="str">
        <f>IF(AND(K112&lt;&gt;"-",K112&lt;&gt;""),INDEX([2]AC2!$N:$N,MATCH(O112,[2]AC2!$Z:$Z,0)),"")</f>
        <v/>
      </c>
      <c r="O112" s="5" t="str">
        <f t="shared" si="6"/>
        <v/>
      </c>
      <c r="P112" s="5" t="e">
        <f>VLOOKUP(B112,[1]Exp_GD!$B$1:$C$1000,2,0)</f>
        <v>#N/A</v>
      </c>
      <c r="R112" s="5"/>
      <c r="S112" s="5"/>
      <c r="T112" s="5"/>
      <c r="U112" s="5"/>
      <c r="V112" s="5"/>
      <c r="W112" s="5"/>
      <c r="Y112" s="5"/>
      <c r="Z112" s="5"/>
    </row>
    <row r="113" spans="1:26" x14ac:dyDescent="0.25">
      <c r="A113" s="3" t="str">
        <f>_xlfn.IFNA(INDEX([1]Exp_GD!$A$2:$A$100,MATCH(B113,[1]Exp_GD!$B$2:$B$100,0)),"")</f>
        <v/>
      </c>
      <c r="M113" s="15" t="str">
        <f>IF(AND(K113&lt;&gt;"-",K113&lt;&gt;""),INDEX([2]AC2!$J:$J,MATCH(O113,[2]AC2!$Z:$Z,0)),"")</f>
        <v/>
      </c>
      <c r="N113" s="15" t="str">
        <f>IF(AND(K113&lt;&gt;"-",K113&lt;&gt;""),INDEX([2]AC2!$N:$N,MATCH(O113,[2]AC2!$Z:$Z,0)),"")</f>
        <v/>
      </c>
      <c r="O113" s="5" t="str">
        <f t="shared" si="6"/>
        <v/>
      </c>
      <c r="P113" s="5" t="e">
        <f>VLOOKUP(B113,[1]Exp_GD!$B$1:$C$1000,2,0)</f>
        <v>#N/A</v>
      </c>
      <c r="R113" s="5"/>
      <c r="S113" s="5"/>
      <c r="T113" s="5"/>
      <c r="U113" s="5"/>
      <c r="V113" s="5"/>
      <c r="W113" s="5"/>
      <c r="Y113" s="5"/>
      <c r="Z113" s="5"/>
    </row>
    <row r="114" spans="1:26" x14ac:dyDescent="0.25">
      <c r="A114" s="3" t="str">
        <f>_xlfn.IFNA(INDEX([1]Exp_GD!$A$2:$A$100,MATCH(B114,[1]Exp_GD!$B$2:$B$100,0)),"")</f>
        <v/>
      </c>
      <c r="M114" s="15" t="str">
        <f>IF(AND(K114&lt;&gt;"-",K114&lt;&gt;""),INDEX([2]AC2!$J:$J,MATCH(O114,[2]AC2!$Z:$Z,0)),"")</f>
        <v/>
      </c>
      <c r="N114" s="15" t="str">
        <f>IF(AND(K114&lt;&gt;"-",K114&lt;&gt;""),INDEX([2]AC2!$N:$N,MATCH(O114,[2]AC2!$Z:$Z,0)),"")</f>
        <v/>
      </c>
      <c r="O114" s="5" t="str">
        <f t="shared" si="6"/>
        <v/>
      </c>
      <c r="P114" s="5" t="e">
        <f>VLOOKUP(B114,[1]Exp_GD!$B$1:$C$1000,2,0)</f>
        <v>#N/A</v>
      </c>
      <c r="R114" s="5"/>
      <c r="S114" s="5"/>
      <c r="T114" s="5"/>
      <c r="U114" s="5"/>
      <c r="V114" s="5"/>
      <c r="W114" s="5"/>
      <c r="Y114" s="5"/>
      <c r="Z114" s="5"/>
    </row>
    <row r="115" spans="1:26" x14ac:dyDescent="0.25">
      <c r="A115" s="3" t="str">
        <f>_xlfn.IFNA(INDEX([1]Exp_GD!$A$2:$A$100,MATCH(B115,[1]Exp_GD!$B$2:$B$100,0)),"")</f>
        <v/>
      </c>
      <c r="M115" s="15" t="str">
        <f>IF(AND(K115&lt;&gt;"-",K115&lt;&gt;""),INDEX([2]AC2!$J:$J,MATCH(O115,[2]AC2!$Z:$Z,0)),"")</f>
        <v/>
      </c>
      <c r="N115" s="15" t="str">
        <f>IF(AND(K115&lt;&gt;"-",K115&lt;&gt;""),INDEX([2]AC2!$N:$N,MATCH(O115,[2]AC2!$Z:$Z,0)),"")</f>
        <v/>
      </c>
      <c r="O115" s="5" t="str">
        <f t="shared" si="6"/>
        <v/>
      </c>
      <c r="P115" s="5" t="e">
        <f>VLOOKUP(B115,[1]Exp_GD!$B$1:$C$1000,2,0)</f>
        <v>#N/A</v>
      </c>
      <c r="R115" s="5"/>
      <c r="S115" s="5"/>
      <c r="T115" s="5"/>
      <c r="U115" s="5"/>
      <c r="V115" s="5"/>
      <c r="W115" s="5"/>
      <c r="Y115" s="5"/>
      <c r="Z115" s="5"/>
    </row>
    <row r="116" spans="1:26" x14ac:dyDescent="0.25">
      <c r="A116" s="3" t="str">
        <f>_xlfn.IFNA(INDEX([1]Exp_GD!$A$2:$A$100,MATCH(B116,[1]Exp_GD!$B$2:$B$100,0)),"")</f>
        <v/>
      </c>
      <c r="M116" s="15" t="str">
        <f>IF(AND(K116&lt;&gt;"-",K116&lt;&gt;""),INDEX([2]AC2!$J:$J,MATCH(O116,[2]AC2!$Z:$Z,0)),"")</f>
        <v/>
      </c>
      <c r="N116" s="15" t="str">
        <f>IF(AND(K116&lt;&gt;"-",K116&lt;&gt;""),INDEX([2]AC2!$N:$N,MATCH(O116,[2]AC2!$Z:$Z,0)),"")</f>
        <v/>
      </c>
      <c r="O116" s="5" t="str">
        <f t="shared" si="6"/>
        <v/>
      </c>
      <c r="P116" s="5" t="e">
        <f>VLOOKUP(B116,[1]Exp_GD!$B$1:$C$1000,2,0)</f>
        <v>#N/A</v>
      </c>
      <c r="R116" s="5"/>
      <c r="S116" s="5"/>
      <c r="T116" s="5"/>
      <c r="U116" s="5"/>
      <c r="V116" s="5"/>
      <c r="W116" s="5"/>
      <c r="Y116" s="5"/>
      <c r="Z116" s="5"/>
    </row>
    <row r="117" spans="1:26" x14ac:dyDescent="0.25">
      <c r="A117" s="3" t="str">
        <f>_xlfn.IFNA(INDEX([1]Exp_GD!$A$2:$A$100,MATCH(B117,[1]Exp_GD!$B$2:$B$100,0)),"")</f>
        <v/>
      </c>
      <c r="M117" s="15" t="str">
        <f>IF(AND(K117&lt;&gt;"-",K117&lt;&gt;""),INDEX([2]AC2!$J:$J,MATCH(O117,[2]AC2!$Z:$Z,0)),"")</f>
        <v/>
      </c>
      <c r="N117" s="15" t="str">
        <f>IF(AND(K117&lt;&gt;"-",K117&lt;&gt;""),INDEX([2]AC2!$N:$N,MATCH(O117,[2]AC2!$Z:$Z,0)),"")</f>
        <v/>
      </c>
      <c r="O117" s="5" t="str">
        <f t="shared" si="6"/>
        <v/>
      </c>
      <c r="P117" s="5" t="e">
        <f>VLOOKUP(B117,[1]Exp_GD!$B$1:$C$1000,2,0)</f>
        <v>#N/A</v>
      </c>
      <c r="R117" s="5"/>
      <c r="S117" s="5"/>
      <c r="T117" s="5"/>
      <c r="U117" s="5"/>
      <c r="V117" s="5"/>
      <c r="W117" s="5"/>
      <c r="Y117" s="5"/>
      <c r="Z117" s="5"/>
    </row>
    <row r="118" spans="1:26" x14ac:dyDescent="0.25">
      <c r="A118" s="3" t="str">
        <f>_xlfn.IFNA(INDEX([1]Exp_GD!$A$2:$A$100,MATCH(B118,[1]Exp_GD!$B$2:$B$100,0)),"")</f>
        <v/>
      </c>
      <c r="M118" s="15" t="str">
        <f>IF(AND(K118&lt;&gt;"-",K118&lt;&gt;""),INDEX([2]AC2!$J:$J,MATCH(O118,[2]AC2!$Z:$Z,0)),"")</f>
        <v/>
      </c>
      <c r="N118" s="15" t="str">
        <f>IF(AND(K118&lt;&gt;"-",K118&lt;&gt;""),INDEX([2]AC2!$N:$N,MATCH(O118,[2]AC2!$Z:$Z,0)),"")</f>
        <v/>
      </c>
      <c r="O118" s="5" t="str">
        <f t="shared" si="6"/>
        <v/>
      </c>
      <c r="P118" s="5" t="e">
        <f>VLOOKUP(B118,[1]Exp_GD!$B$1:$C$1000,2,0)</f>
        <v>#N/A</v>
      </c>
      <c r="R118" s="5"/>
      <c r="S118" s="5"/>
      <c r="T118" s="5"/>
      <c r="U118" s="5"/>
      <c r="V118" s="5"/>
      <c r="W118" s="5"/>
      <c r="Y118" s="5"/>
      <c r="Z118" s="5"/>
    </row>
    <row r="119" spans="1:26" x14ac:dyDescent="0.25">
      <c r="A119" s="3" t="str">
        <f>_xlfn.IFNA(INDEX([1]Exp_GD!$A$2:$A$100,MATCH(B119,[1]Exp_GD!$B$2:$B$100,0)),"")</f>
        <v/>
      </c>
      <c r="M119" s="15" t="str">
        <f>IF(AND(K119&lt;&gt;"-",K119&lt;&gt;""),INDEX([2]AC2!$J:$J,MATCH(O119,[2]AC2!$Z:$Z,0)),"")</f>
        <v/>
      </c>
      <c r="N119" s="15" t="str">
        <f>IF(AND(K119&lt;&gt;"-",K119&lt;&gt;""),INDEX([2]AC2!$N:$N,MATCH(O119,[2]AC2!$Z:$Z,0)),"")</f>
        <v/>
      </c>
      <c r="O119" s="5" t="str">
        <f t="shared" si="6"/>
        <v/>
      </c>
      <c r="P119" s="5" t="e">
        <f>VLOOKUP(B119,[1]Exp_GD!$B$1:$C$1000,2,0)</f>
        <v>#N/A</v>
      </c>
      <c r="R119" s="5"/>
      <c r="S119" s="5"/>
      <c r="T119" s="5"/>
      <c r="U119" s="5"/>
      <c r="V119" s="5"/>
      <c r="W119" s="5"/>
      <c r="Y119" s="5"/>
      <c r="Z119" s="5"/>
    </row>
    <row r="120" spans="1:26" x14ac:dyDescent="0.25">
      <c r="A120" s="3" t="str">
        <f>_xlfn.IFNA(INDEX([1]Exp_GD!$A$2:$A$100,MATCH(B120,[1]Exp_GD!$B$2:$B$100,0)),"")</f>
        <v/>
      </c>
      <c r="M120" s="15" t="str">
        <f>IF(AND(K120&lt;&gt;"-",K120&lt;&gt;""),INDEX([2]AC2!$J:$J,MATCH(O120,[2]AC2!$Z:$Z,0)),"")</f>
        <v/>
      </c>
      <c r="N120" s="15" t="str">
        <f>IF(AND(K120&lt;&gt;"-",K120&lt;&gt;""),INDEX([2]AC2!$N:$N,MATCH(O120,[2]AC2!$Z:$Z,0)),"")</f>
        <v/>
      </c>
      <c r="O120" s="5" t="str">
        <f t="shared" si="6"/>
        <v/>
      </c>
      <c r="P120" s="5" t="e">
        <f>VLOOKUP(B120,[1]Exp_GD!$B$1:$C$1000,2,0)</f>
        <v>#N/A</v>
      </c>
      <c r="R120" s="5"/>
      <c r="S120" s="5"/>
      <c r="T120" s="5"/>
      <c r="U120" s="5"/>
      <c r="V120" s="5"/>
      <c r="W120" s="5"/>
      <c r="Y120" s="5"/>
      <c r="Z120" s="5"/>
    </row>
    <row r="121" spans="1:26" x14ac:dyDescent="0.25">
      <c r="A121" s="3" t="str">
        <f>_xlfn.IFNA(INDEX([1]Exp_GD!$A$2:$A$100,MATCH(B121,[1]Exp_GD!$B$2:$B$100,0)),"")</f>
        <v/>
      </c>
      <c r="M121" s="15" t="str">
        <f>IF(AND(K121&lt;&gt;"-",K121&lt;&gt;""),INDEX([2]AC2!$J:$J,MATCH(O121,[2]AC2!$Z:$Z,0)),"")</f>
        <v/>
      </c>
      <c r="N121" s="15" t="str">
        <f>IF(AND(K121&lt;&gt;"-",K121&lt;&gt;""),INDEX([2]AC2!$N:$N,MATCH(O121,[2]AC2!$Z:$Z,0)),"")</f>
        <v/>
      </c>
      <c r="O121" s="5" t="str">
        <f t="shared" si="6"/>
        <v/>
      </c>
      <c r="P121" s="5" t="e">
        <f>VLOOKUP(B121,[1]Exp_GD!$B$1:$C$1000,2,0)</f>
        <v>#N/A</v>
      </c>
      <c r="R121" s="5"/>
      <c r="S121" s="5"/>
      <c r="T121" s="5"/>
      <c r="U121" s="5"/>
      <c r="V121" s="5"/>
      <c r="W121" s="5"/>
      <c r="Y121" s="5"/>
      <c r="Z121" s="5"/>
    </row>
    <row r="122" spans="1:26" x14ac:dyDescent="0.25">
      <c r="A122" s="3" t="str">
        <f>_xlfn.IFNA(INDEX([1]Exp_GD!$A$2:$A$100,MATCH(B122,[1]Exp_GD!$B$2:$B$100,0)),"")</f>
        <v/>
      </c>
      <c r="M122" s="15" t="str">
        <f>IF(AND(K122&lt;&gt;"-",K122&lt;&gt;""),INDEX([2]AC2!$J:$J,MATCH(O122,[2]AC2!$Z:$Z,0)),"")</f>
        <v/>
      </c>
      <c r="N122" s="15" t="str">
        <f>IF(AND(K122&lt;&gt;"-",K122&lt;&gt;""),INDEX([2]AC2!$N:$N,MATCH(O122,[2]AC2!$Z:$Z,0)),"")</f>
        <v/>
      </c>
      <c r="O122" s="5" t="str">
        <f t="shared" si="6"/>
        <v/>
      </c>
      <c r="P122" s="5" t="e">
        <f>VLOOKUP(B122,[1]Exp_GD!$B$1:$C$1000,2,0)</f>
        <v>#N/A</v>
      </c>
      <c r="R122" s="5"/>
      <c r="S122" s="5"/>
      <c r="T122" s="5"/>
      <c r="U122" s="5"/>
      <c r="V122" s="5"/>
      <c r="W122" s="5"/>
      <c r="Y122" s="5"/>
      <c r="Z122" s="5"/>
    </row>
    <row r="123" spans="1:26" x14ac:dyDescent="0.25">
      <c r="A123" s="3" t="str">
        <f>_xlfn.IFNA(INDEX([1]Exp_GD!$A$2:$A$100,MATCH(B123,[1]Exp_GD!$B$2:$B$100,0)),"")</f>
        <v/>
      </c>
      <c r="K123" s="6"/>
      <c r="M123" s="15" t="str">
        <f>IF(AND(K123&lt;&gt;"-",K123&lt;&gt;""),INDEX([2]AC2!$J:$J,MATCH(O123,[2]AC2!$Z:$Z,0)),"")</f>
        <v/>
      </c>
      <c r="N123" s="15" t="str">
        <f>IF(AND(K123&lt;&gt;"-",K123&lt;&gt;""),INDEX([2]AC2!$N:$N,MATCH(O123,[2]AC2!$Z:$Z,0)),"")</f>
        <v/>
      </c>
      <c r="O123" s="5" t="str">
        <f t="shared" si="6"/>
        <v/>
      </c>
      <c r="P123" s="5" t="e">
        <f>VLOOKUP(B123,[1]Exp_GD!$B$1:$C$1000,2,0)</f>
        <v>#N/A</v>
      </c>
      <c r="R123" s="5"/>
      <c r="S123" s="5"/>
      <c r="T123" s="5"/>
      <c r="U123" s="5"/>
      <c r="V123" s="5"/>
      <c r="W123" s="5"/>
      <c r="Y123" s="5"/>
      <c r="Z123" s="5"/>
    </row>
    <row r="124" spans="1:26" x14ac:dyDescent="0.25">
      <c r="A124" s="3" t="str">
        <f>_xlfn.IFNA(INDEX([1]Exp_GD!$A$2:$A$100,MATCH(B124,[1]Exp_GD!$B$2:$B$100,0)),"")</f>
        <v/>
      </c>
      <c r="M124" s="15" t="str">
        <f>IF(AND(K124&lt;&gt;"-",K124&lt;&gt;""),INDEX([2]AC2!$J:$J,MATCH(O124,[2]AC2!$Z:$Z,0)),"")</f>
        <v/>
      </c>
      <c r="N124" s="15" t="str">
        <f>IF(AND(K124&lt;&gt;"-",K124&lt;&gt;""),INDEX([2]AC2!$N:$N,MATCH(O124,[2]AC2!$Z:$Z,0)),"")</f>
        <v/>
      </c>
      <c r="O124" s="5" t="str">
        <f t="shared" si="6"/>
        <v/>
      </c>
      <c r="P124" s="5" t="e">
        <f>VLOOKUP(B124,[1]Exp_GD!$B$1:$C$1000,2,0)</f>
        <v>#N/A</v>
      </c>
      <c r="R124" s="5"/>
      <c r="S124" s="5"/>
      <c r="T124" s="5"/>
      <c r="U124" s="5"/>
      <c r="V124" s="5"/>
      <c r="W124" s="5"/>
      <c r="Y124" s="5"/>
      <c r="Z124" s="5"/>
    </row>
    <row r="125" spans="1:26" x14ac:dyDescent="0.25">
      <c r="A125" s="3" t="str">
        <f>_xlfn.IFNA(INDEX([1]Exp_GD!$A$2:$A$100,MATCH(B125,[1]Exp_GD!$B$2:$B$100,0)),"")</f>
        <v/>
      </c>
      <c r="M125" s="15" t="str">
        <f>IF(AND(K125&lt;&gt;"-",K125&lt;&gt;""),INDEX([2]AC2!$J:$J,MATCH(O125,[2]AC2!$Z:$Z,0)),"")</f>
        <v/>
      </c>
      <c r="N125" s="15" t="str">
        <f>IF(AND(K125&lt;&gt;"-",K125&lt;&gt;""),INDEX([2]AC2!$N:$N,MATCH(O125,[2]AC2!$Z:$Z,0)),"")</f>
        <v/>
      </c>
      <c r="O125" s="5" t="str">
        <f t="shared" si="6"/>
        <v/>
      </c>
      <c r="P125" s="5" t="e">
        <f>VLOOKUP(B125,[1]Exp_GD!$B$1:$C$1000,2,0)</f>
        <v>#N/A</v>
      </c>
      <c r="R125" s="5"/>
      <c r="S125" s="5"/>
      <c r="T125" s="5"/>
      <c r="U125" s="5"/>
      <c r="V125" s="5"/>
      <c r="W125" s="5"/>
      <c r="Y125" s="5"/>
      <c r="Z125" s="5"/>
    </row>
    <row r="126" spans="1:26" x14ac:dyDescent="0.25">
      <c r="A126" s="3" t="str">
        <f>_xlfn.IFNA(INDEX([1]Exp_GD!$A$2:$A$100,MATCH(B126,[1]Exp_GD!$B$2:$B$100,0)),"")</f>
        <v/>
      </c>
      <c r="M126" s="15" t="str">
        <f>IF(AND(K126&lt;&gt;"-",K126&lt;&gt;""),INDEX([2]AC2!$J:$J,MATCH(O126,[2]AC2!$Z:$Z,0)),"")</f>
        <v/>
      </c>
      <c r="N126" s="15" t="str">
        <f>IF(AND(K126&lt;&gt;"-",K126&lt;&gt;""),INDEX([2]AC2!$N:$N,MATCH(O126,[2]AC2!$Z:$Z,0)),"")</f>
        <v/>
      </c>
      <c r="O126" s="5" t="str">
        <f t="shared" si="6"/>
        <v/>
      </c>
      <c r="P126" s="5" t="e">
        <f>VLOOKUP(B126,[1]Exp_GD!$B$1:$C$1000,2,0)</f>
        <v>#N/A</v>
      </c>
      <c r="R126" s="5"/>
      <c r="S126" s="5"/>
      <c r="T126" s="5"/>
      <c r="U126" s="5"/>
      <c r="V126" s="5"/>
      <c r="W126" s="5"/>
      <c r="Y126" s="5"/>
      <c r="Z126" s="5"/>
    </row>
    <row r="127" spans="1:26" x14ac:dyDescent="0.25">
      <c r="A127" s="3" t="str">
        <f>_xlfn.IFNA(INDEX([1]Exp_GD!$A$2:$A$100,MATCH(B127,[1]Exp_GD!$B$2:$B$100,0)),"")</f>
        <v/>
      </c>
      <c r="M127" s="15" t="str">
        <f>IF(AND(K127&lt;&gt;"-",K127&lt;&gt;""),INDEX([2]AC2!$J:$J,MATCH(O127,[2]AC2!$Z:$Z,0)),"")</f>
        <v/>
      </c>
      <c r="N127" s="15" t="str">
        <f>IF(AND(K127&lt;&gt;"-",K127&lt;&gt;""),INDEX([2]AC2!$N:$N,MATCH(O127,[2]AC2!$Z:$Z,0)),"")</f>
        <v/>
      </c>
      <c r="O127" s="5" t="str">
        <f t="shared" si="6"/>
        <v/>
      </c>
      <c r="P127" s="5" t="e">
        <f>VLOOKUP(B127,[1]Exp_GD!$B$1:$C$1000,2,0)</f>
        <v>#N/A</v>
      </c>
      <c r="R127" s="5"/>
      <c r="S127" s="5"/>
      <c r="T127" s="5"/>
      <c r="U127" s="5"/>
      <c r="V127" s="5"/>
      <c r="W127" s="5"/>
      <c r="Y127" s="5"/>
      <c r="Z127" s="5"/>
    </row>
    <row r="128" spans="1:26" x14ac:dyDescent="0.25">
      <c r="A128" s="3" t="str">
        <f>_xlfn.IFNA(INDEX([1]Exp_GD!$A$2:$A$100,MATCH(B128,[1]Exp_GD!$B$2:$B$100,0)),"")</f>
        <v/>
      </c>
      <c r="M128" s="15" t="str">
        <f>IF(AND(K128&lt;&gt;"-",K128&lt;&gt;""),INDEX([2]AC2!$J:$J,MATCH(O128,[2]AC2!$Z:$Z,0)),"")</f>
        <v/>
      </c>
      <c r="N128" s="15" t="str">
        <f>IF(AND(K128&lt;&gt;"-",K128&lt;&gt;""),INDEX([2]AC2!$N:$N,MATCH(O128,[2]AC2!$Z:$Z,0)),"")</f>
        <v/>
      </c>
      <c r="O128" s="5" t="str">
        <f t="shared" si="6"/>
        <v/>
      </c>
      <c r="P128" s="5" t="e">
        <f>VLOOKUP(B128,[1]Exp_GD!$B$1:$C$1000,2,0)</f>
        <v>#N/A</v>
      </c>
      <c r="R128" s="5"/>
      <c r="S128" s="5"/>
      <c r="T128" s="5"/>
      <c r="U128" s="5"/>
      <c r="V128" s="5"/>
      <c r="W128" s="5"/>
      <c r="Y128" s="5"/>
      <c r="Z128" s="5"/>
    </row>
    <row r="129" spans="1:26" x14ac:dyDescent="0.25">
      <c r="A129" s="3" t="str">
        <f>_xlfn.IFNA(INDEX([1]Exp_GD!$A$2:$A$100,MATCH(B129,[1]Exp_GD!$B$2:$B$100,0)),"")</f>
        <v/>
      </c>
      <c r="M129" s="15" t="str">
        <f>IF(AND(K129&lt;&gt;"-",K129&lt;&gt;""),INDEX([2]AC2!$J:$J,MATCH(O129,[2]AC2!$Z:$Z,0)),"")</f>
        <v/>
      </c>
      <c r="N129" s="15" t="str">
        <f>IF(AND(K129&lt;&gt;"-",K129&lt;&gt;""),INDEX([2]AC2!$N:$N,MATCH(O129,[2]AC2!$Z:$Z,0)),"")</f>
        <v/>
      </c>
      <c r="O129" s="5" t="str">
        <f t="shared" si="6"/>
        <v/>
      </c>
      <c r="P129" s="5" t="e">
        <f>VLOOKUP(B129,[1]Exp_GD!$B$1:$C$1000,2,0)</f>
        <v>#N/A</v>
      </c>
      <c r="R129" s="5"/>
      <c r="S129" s="5"/>
      <c r="T129" s="5"/>
      <c r="U129" s="5"/>
      <c r="V129" s="5"/>
      <c r="W129" s="5"/>
      <c r="Y129" s="5"/>
      <c r="Z129" s="5"/>
    </row>
    <row r="130" spans="1:26" x14ac:dyDescent="0.25">
      <c r="A130" s="3" t="str">
        <f>_xlfn.IFNA(INDEX([1]Exp_GD!$A$2:$A$100,MATCH(B130,[1]Exp_GD!$B$2:$B$100,0)),"")</f>
        <v/>
      </c>
      <c r="M130" s="15" t="str">
        <f>IF(AND(K130&lt;&gt;"-",K130&lt;&gt;""),INDEX([2]AC2!$J:$J,MATCH(O130,[2]AC2!$Z:$Z,0)),"")</f>
        <v/>
      </c>
      <c r="N130" s="15" t="str">
        <f>IF(AND(K130&lt;&gt;"-",K130&lt;&gt;""),INDEX([2]AC2!$N:$N,MATCH(O130,[2]AC2!$Z:$Z,0)),"")</f>
        <v/>
      </c>
      <c r="O130" s="5" t="str">
        <f t="shared" ref="O130:O193" si="7">IF(AND(K130&lt;&gt;"-",K130&lt;&gt;""),K130&amp;E130&amp;L130,"")</f>
        <v/>
      </c>
      <c r="P130" s="5" t="e">
        <f>VLOOKUP(B130,[1]Exp_GD!$B$1:$C$1000,2,0)</f>
        <v>#N/A</v>
      </c>
      <c r="R130" s="5"/>
      <c r="S130" s="5"/>
      <c r="T130" s="5"/>
      <c r="U130" s="5"/>
      <c r="V130" s="5"/>
      <c r="W130" s="5"/>
      <c r="Y130" s="5"/>
      <c r="Z130" s="5"/>
    </row>
    <row r="131" spans="1:26" x14ac:dyDescent="0.25">
      <c r="A131" s="3" t="str">
        <f>_xlfn.IFNA(INDEX([1]Exp_GD!$A$2:$A$100,MATCH(B131,[1]Exp_GD!$B$2:$B$100,0)),"")</f>
        <v/>
      </c>
      <c r="K131" s="6"/>
      <c r="M131" s="15" t="str">
        <f>IF(AND(K131&lt;&gt;"-",K131&lt;&gt;""),INDEX([2]AC2!$J:$J,MATCH(O131,[2]AC2!$Z:$Z,0)),"")</f>
        <v/>
      </c>
      <c r="N131" s="15" t="str">
        <f>IF(AND(K131&lt;&gt;"-",K131&lt;&gt;""),INDEX([2]AC2!$N:$N,MATCH(O131,[2]AC2!$Z:$Z,0)),"")</f>
        <v/>
      </c>
      <c r="O131" s="5" t="str">
        <f t="shared" si="7"/>
        <v/>
      </c>
      <c r="P131" s="5" t="e">
        <f>VLOOKUP(B131,[1]Exp_GD!$B$1:$C$1000,2,0)</f>
        <v>#N/A</v>
      </c>
      <c r="R131" s="5"/>
      <c r="S131" s="5"/>
      <c r="T131" s="5"/>
      <c r="U131" s="5"/>
      <c r="V131" s="5"/>
      <c r="W131" s="5"/>
      <c r="Y131" s="5"/>
      <c r="Z131" s="5"/>
    </row>
    <row r="132" spans="1:26" x14ac:dyDescent="0.25">
      <c r="A132" s="3" t="str">
        <f>_xlfn.IFNA(INDEX([1]Exp_GD!$A$2:$A$100,MATCH(B132,[1]Exp_GD!$B$2:$B$100,0)),"")</f>
        <v/>
      </c>
      <c r="K132" s="6"/>
      <c r="M132" s="15" t="str">
        <f>IF(AND(K132&lt;&gt;"-",K132&lt;&gt;""),INDEX([2]AC2!$J:$J,MATCH(O132,[2]AC2!$Z:$Z,0)),"")</f>
        <v/>
      </c>
      <c r="N132" s="15" t="str">
        <f>IF(AND(K132&lt;&gt;"-",K132&lt;&gt;""),INDEX([2]AC2!$N:$N,MATCH(O132,[2]AC2!$Z:$Z,0)),"")</f>
        <v/>
      </c>
      <c r="O132" s="5" t="str">
        <f t="shared" si="7"/>
        <v/>
      </c>
      <c r="P132" s="5" t="e">
        <f>VLOOKUP(B132,[1]Exp_GD!$B$1:$C$1000,2,0)</f>
        <v>#N/A</v>
      </c>
      <c r="R132" s="5"/>
      <c r="S132" s="5"/>
      <c r="T132" s="5"/>
      <c r="U132" s="5"/>
      <c r="V132" s="5"/>
      <c r="W132" s="5"/>
      <c r="Y132" s="5"/>
      <c r="Z132" s="5"/>
    </row>
    <row r="133" spans="1:26" x14ac:dyDescent="0.25">
      <c r="A133" s="3" t="str">
        <f>_xlfn.IFNA(INDEX([1]Exp_GD!$A$2:$A$100,MATCH(B133,[1]Exp_GD!$B$2:$B$100,0)),"")</f>
        <v/>
      </c>
      <c r="M133" s="15" t="str">
        <f>IF(AND(K133&lt;&gt;"-",K133&lt;&gt;""),INDEX([2]AC2!$J:$J,MATCH(O133,[2]AC2!$Z:$Z,0)),"")</f>
        <v/>
      </c>
      <c r="N133" s="15" t="str">
        <f>IF(AND(K133&lt;&gt;"-",K133&lt;&gt;""),INDEX([2]AC2!$N:$N,MATCH(O133,[2]AC2!$Z:$Z,0)),"")</f>
        <v/>
      </c>
      <c r="O133" s="5" t="str">
        <f t="shared" si="7"/>
        <v/>
      </c>
      <c r="P133" s="5" t="e">
        <f>VLOOKUP(B133,[1]Exp_GD!$B$1:$C$1000,2,0)</f>
        <v>#N/A</v>
      </c>
      <c r="R133" s="5"/>
      <c r="S133" s="5"/>
      <c r="T133" s="5"/>
      <c r="U133" s="5"/>
      <c r="V133" s="5"/>
      <c r="W133" s="5"/>
      <c r="Y133" s="5"/>
      <c r="Z133" s="5"/>
    </row>
    <row r="134" spans="1:26" x14ac:dyDescent="0.25">
      <c r="A134" s="3" t="str">
        <f>_xlfn.IFNA(INDEX([1]Exp_GD!$A$2:$A$100,MATCH(B134,[1]Exp_GD!$B$2:$B$100,0)),"")</f>
        <v/>
      </c>
      <c r="M134" s="15" t="str">
        <f>IF(AND(K134&lt;&gt;"-",K134&lt;&gt;""),INDEX([2]AC2!$J:$J,MATCH(O134,[2]AC2!$Z:$Z,0)),"")</f>
        <v/>
      </c>
      <c r="N134" s="15" t="str">
        <f>IF(AND(K134&lt;&gt;"-",K134&lt;&gt;""),INDEX([2]AC2!$N:$N,MATCH(O134,[2]AC2!$Z:$Z,0)),"")</f>
        <v/>
      </c>
      <c r="O134" s="5" t="str">
        <f t="shared" si="7"/>
        <v/>
      </c>
      <c r="P134" s="5" t="e">
        <f>VLOOKUP(B134,[1]Exp_GD!$B$1:$C$1000,2,0)</f>
        <v>#N/A</v>
      </c>
      <c r="R134" s="5"/>
      <c r="S134" s="5"/>
      <c r="T134" s="5"/>
      <c r="U134" s="5"/>
      <c r="V134" s="5"/>
      <c r="W134" s="5"/>
      <c r="Y134" s="5"/>
      <c r="Z134" s="5"/>
    </row>
    <row r="135" spans="1:26" x14ac:dyDescent="0.25">
      <c r="A135" s="3" t="str">
        <f>_xlfn.IFNA(INDEX([1]Exp_GD!$A$2:$A$100,MATCH(B135,[1]Exp_GD!$B$2:$B$100,0)),"")</f>
        <v/>
      </c>
      <c r="M135" s="15" t="str">
        <f>IF(AND(K135&lt;&gt;"-",K135&lt;&gt;""),INDEX([2]AC2!$J:$J,MATCH(O135,[2]AC2!$Z:$Z,0)),"")</f>
        <v/>
      </c>
      <c r="N135" s="15" t="str">
        <f>IF(AND(K135&lt;&gt;"-",K135&lt;&gt;""),INDEX([2]AC2!$N:$N,MATCH(O135,[2]AC2!$Z:$Z,0)),"")</f>
        <v/>
      </c>
      <c r="O135" s="5" t="str">
        <f t="shared" si="7"/>
        <v/>
      </c>
      <c r="P135" s="5" t="e">
        <f>VLOOKUP(B135,[1]Exp_GD!$B$1:$C$1000,2,0)</f>
        <v>#N/A</v>
      </c>
      <c r="R135" s="5"/>
      <c r="S135" s="5"/>
      <c r="T135" s="5"/>
      <c r="U135" s="5"/>
      <c r="V135" s="5"/>
      <c r="W135" s="5"/>
      <c r="Y135" s="5"/>
      <c r="Z135" s="5"/>
    </row>
    <row r="136" spans="1:26" x14ac:dyDescent="0.25">
      <c r="A136" s="3" t="str">
        <f>_xlfn.IFNA(INDEX([1]Exp_GD!$A$2:$A$100,MATCH(B136,[1]Exp_GD!$B$2:$B$100,0)),"")</f>
        <v/>
      </c>
      <c r="M136" s="15" t="str">
        <f>IF(AND(K136&lt;&gt;"-",K136&lt;&gt;""),INDEX([2]AC2!$J:$J,MATCH(O136,[2]AC2!$Z:$Z,0)),"")</f>
        <v/>
      </c>
      <c r="N136" s="15" t="str">
        <f>IF(AND(K136&lt;&gt;"-",K136&lt;&gt;""),INDEX([2]AC2!$N:$N,MATCH(O136,[2]AC2!$Z:$Z,0)),"")</f>
        <v/>
      </c>
      <c r="O136" s="5" t="str">
        <f t="shared" si="7"/>
        <v/>
      </c>
      <c r="P136" s="5" t="e">
        <f>VLOOKUP(B136,[1]Exp_GD!$B$1:$C$1000,2,0)</f>
        <v>#N/A</v>
      </c>
      <c r="R136" s="5"/>
      <c r="S136" s="5"/>
      <c r="T136" s="5"/>
      <c r="U136" s="5"/>
      <c r="V136" s="5"/>
      <c r="W136" s="5"/>
      <c r="Y136" s="5"/>
      <c r="Z136" s="5"/>
    </row>
    <row r="137" spans="1:26" x14ac:dyDescent="0.25">
      <c r="A137" s="3" t="str">
        <f>_xlfn.IFNA(INDEX([1]Exp_GD!$A$2:$A$100,MATCH(B137,[1]Exp_GD!$B$2:$B$100,0)),"")</f>
        <v/>
      </c>
      <c r="K137" s="6"/>
      <c r="M137" s="15" t="str">
        <f>IF(AND(K137&lt;&gt;"-",K137&lt;&gt;""),INDEX([2]AC2!$J:$J,MATCH(O137,[2]AC2!$Z:$Z,0)),"")</f>
        <v/>
      </c>
      <c r="N137" s="15" t="str">
        <f>IF(AND(K137&lt;&gt;"-",K137&lt;&gt;""),INDEX([2]AC2!$N:$N,MATCH(O137,[2]AC2!$Z:$Z,0)),"")</f>
        <v/>
      </c>
      <c r="O137" s="5" t="str">
        <f t="shared" si="7"/>
        <v/>
      </c>
      <c r="P137" s="5" t="e">
        <f>VLOOKUP(B137,[1]Exp_GD!$B$1:$C$1000,2,0)</f>
        <v>#N/A</v>
      </c>
      <c r="R137" s="5"/>
      <c r="S137" s="5"/>
      <c r="T137" s="5"/>
      <c r="U137" s="5"/>
      <c r="V137" s="5"/>
      <c r="W137" s="5"/>
      <c r="Y137" s="5"/>
      <c r="Z137" s="5"/>
    </row>
    <row r="138" spans="1:26" x14ac:dyDescent="0.25">
      <c r="A138" s="3" t="str">
        <f>_xlfn.IFNA(INDEX([1]Exp_GD!$A$2:$A$100,MATCH(B138,[1]Exp_GD!$B$2:$B$100,0)),"")</f>
        <v/>
      </c>
      <c r="M138" s="15" t="str">
        <f>IF(AND(K138&lt;&gt;"-",K138&lt;&gt;""),INDEX([2]AC2!$J:$J,MATCH(O138,[2]AC2!$Z:$Z,0)),"")</f>
        <v/>
      </c>
      <c r="N138" s="15" t="str">
        <f>IF(AND(K138&lt;&gt;"-",K138&lt;&gt;""),INDEX([2]AC2!$N:$N,MATCH(O138,[2]AC2!$Z:$Z,0)),"")</f>
        <v/>
      </c>
      <c r="O138" s="5" t="str">
        <f t="shared" si="7"/>
        <v/>
      </c>
      <c r="P138" s="5" t="e">
        <f>VLOOKUP(B138,[1]Exp_GD!$B$1:$C$1000,2,0)</f>
        <v>#N/A</v>
      </c>
      <c r="R138" s="5"/>
      <c r="S138" s="5"/>
      <c r="T138" s="5"/>
      <c r="U138" s="5"/>
      <c r="V138" s="5"/>
      <c r="W138" s="5"/>
      <c r="Y138" s="5"/>
      <c r="Z138" s="5"/>
    </row>
    <row r="139" spans="1:26" x14ac:dyDescent="0.25">
      <c r="A139" s="3" t="str">
        <f>_xlfn.IFNA(INDEX([1]Exp_GD!$A$2:$A$100,MATCH(B139,[1]Exp_GD!$B$2:$B$100,0)),"")</f>
        <v/>
      </c>
      <c r="K139" s="6"/>
      <c r="M139" s="15" t="str">
        <f>IF(AND(K139&lt;&gt;"-",K139&lt;&gt;""),INDEX([2]AC2!$J:$J,MATCH(O139,[2]AC2!$Z:$Z,0)),"")</f>
        <v/>
      </c>
      <c r="N139" s="15" t="str">
        <f>IF(AND(K139&lt;&gt;"-",K139&lt;&gt;""),INDEX([2]AC2!$N:$N,MATCH(O139,[2]AC2!$Z:$Z,0)),"")</f>
        <v/>
      </c>
      <c r="O139" s="5" t="str">
        <f t="shared" si="7"/>
        <v/>
      </c>
      <c r="P139" s="5" t="e">
        <f>VLOOKUP(B139,[1]Exp_GD!$B$1:$C$1000,2,0)</f>
        <v>#N/A</v>
      </c>
      <c r="R139" s="5"/>
      <c r="S139" s="5"/>
      <c r="T139" s="5"/>
      <c r="U139" s="5"/>
      <c r="V139" s="5"/>
      <c r="W139" s="5"/>
      <c r="Y139" s="5"/>
      <c r="Z139" s="5"/>
    </row>
    <row r="140" spans="1:26" x14ac:dyDescent="0.25">
      <c r="A140" s="3" t="str">
        <f>_xlfn.IFNA(INDEX([1]Exp_GD!$A$2:$A$100,MATCH(B140,[1]Exp_GD!$B$2:$B$100,0)),"")</f>
        <v/>
      </c>
      <c r="K140" s="6"/>
      <c r="M140" s="15" t="str">
        <f>IF(AND(K140&lt;&gt;"-",K140&lt;&gt;""),INDEX([2]AC2!$J:$J,MATCH(O140,[2]AC2!$Z:$Z,0)),"")</f>
        <v/>
      </c>
      <c r="N140" s="15" t="str">
        <f>IF(AND(K140&lt;&gt;"-",K140&lt;&gt;""),INDEX([2]AC2!$N:$N,MATCH(O140,[2]AC2!$Z:$Z,0)),"")</f>
        <v/>
      </c>
      <c r="O140" s="5" t="str">
        <f t="shared" si="7"/>
        <v/>
      </c>
      <c r="P140" s="5" t="e">
        <f>VLOOKUP(B140,[1]Exp_GD!$B$1:$C$1000,2,0)</f>
        <v>#N/A</v>
      </c>
      <c r="R140" s="5"/>
      <c r="S140" s="5"/>
      <c r="T140" s="5"/>
      <c r="U140" s="5"/>
      <c r="V140" s="5"/>
      <c r="W140" s="5"/>
      <c r="Y140" s="5"/>
      <c r="Z140" s="5"/>
    </row>
    <row r="141" spans="1:26" x14ac:dyDescent="0.25">
      <c r="A141" s="3" t="str">
        <f>_xlfn.IFNA(INDEX([1]Exp_GD!$A$2:$A$100,MATCH(B141,[1]Exp_GD!$B$2:$B$100,0)),"")</f>
        <v/>
      </c>
      <c r="M141" s="15" t="str">
        <f>IF(AND(K141&lt;&gt;"-",K141&lt;&gt;""),INDEX([2]AC2!$J:$J,MATCH(O141,[2]AC2!$Z:$Z,0)),"")</f>
        <v/>
      </c>
      <c r="N141" s="15" t="str">
        <f>IF(AND(K141&lt;&gt;"-",K141&lt;&gt;""),INDEX([2]AC2!$N:$N,MATCH(O141,[2]AC2!$Z:$Z,0)),"")</f>
        <v/>
      </c>
      <c r="O141" s="5" t="str">
        <f t="shared" si="7"/>
        <v/>
      </c>
      <c r="P141" s="5" t="e">
        <f>VLOOKUP(B141,[1]Exp_GD!$B$1:$C$1000,2,0)</f>
        <v>#N/A</v>
      </c>
      <c r="R141" s="5"/>
      <c r="S141" s="5"/>
      <c r="T141" s="5"/>
      <c r="U141" s="5"/>
      <c r="V141" s="5"/>
      <c r="W141" s="5"/>
      <c r="Y141" s="5"/>
      <c r="Z141" s="5"/>
    </row>
    <row r="142" spans="1:26" x14ac:dyDescent="0.25">
      <c r="A142" s="3" t="str">
        <f>_xlfn.IFNA(INDEX([1]Exp_GD!$A$2:$A$100,MATCH(B142,[1]Exp_GD!$B$2:$B$100,0)),"")</f>
        <v/>
      </c>
      <c r="M142" s="15" t="str">
        <f>IF(AND(K142&lt;&gt;"-",K142&lt;&gt;""),INDEX([2]AC2!$J:$J,MATCH(O142,[2]AC2!$Z:$Z,0)),"")</f>
        <v/>
      </c>
      <c r="N142" s="15" t="str">
        <f>IF(AND(K142&lt;&gt;"-",K142&lt;&gt;""),INDEX([2]AC2!$N:$N,MATCH(O142,[2]AC2!$Z:$Z,0)),"")</f>
        <v/>
      </c>
      <c r="O142" s="5" t="str">
        <f t="shared" si="7"/>
        <v/>
      </c>
      <c r="P142" s="5" t="e">
        <f>VLOOKUP(B142,[1]Exp_GD!$B$1:$C$1000,2,0)</f>
        <v>#N/A</v>
      </c>
      <c r="R142" s="5"/>
      <c r="S142" s="5"/>
      <c r="T142" s="5"/>
      <c r="U142" s="5"/>
      <c r="V142" s="5"/>
      <c r="W142" s="5"/>
      <c r="Y142" s="5"/>
      <c r="Z142" s="5"/>
    </row>
    <row r="143" spans="1:26" x14ac:dyDescent="0.25">
      <c r="A143" s="3" t="str">
        <f>_xlfn.IFNA(INDEX([1]Exp_GD!$A$2:$A$100,MATCH(B143,[1]Exp_GD!$B$2:$B$100,0)),"")</f>
        <v/>
      </c>
      <c r="M143" s="15" t="str">
        <f>IF(AND(K143&lt;&gt;"-",K143&lt;&gt;""),INDEX([2]AC2!$J:$J,MATCH(O143,[2]AC2!$Z:$Z,0)),"")</f>
        <v/>
      </c>
      <c r="N143" s="15" t="str">
        <f>IF(AND(K143&lt;&gt;"-",K143&lt;&gt;""),INDEX([2]AC2!$N:$N,MATCH(O143,[2]AC2!$Z:$Z,0)),"")</f>
        <v/>
      </c>
      <c r="O143" s="5" t="str">
        <f t="shared" si="7"/>
        <v/>
      </c>
      <c r="P143" s="5" t="e">
        <f>VLOOKUP(B143,[1]Exp_GD!$B$1:$C$1000,2,0)</f>
        <v>#N/A</v>
      </c>
      <c r="R143" s="5"/>
      <c r="S143" s="5"/>
      <c r="T143" s="5"/>
      <c r="U143" s="5"/>
      <c r="V143" s="5"/>
      <c r="W143" s="5"/>
      <c r="Y143" s="5"/>
      <c r="Z143" s="5"/>
    </row>
    <row r="144" spans="1:26" x14ac:dyDescent="0.25">
      <c r="A144" s="3" t="str">
        <f>_xlfn.IFNA(INDEX([1]Exp_GD!$A$2:$A$100,MATCH(B144,[1]Exp_GD!$B$2:$B$100,0)),"")</f>
        <v/>
      </c>
      <c r="M144" s="15" t="str">
        <f>IF(AND(K144&lt;&gt;"-",K144&lt;&gt;""),INDEX([2]AC2!$J:$J,MATCH(O144,[2]AC2!$Z:$Z,0)),"")</f>
        <v/>
      </c>
      <c r="N144" s="15" t="str">
        <f>IF(AND(K144&lt;&gt;"-",K144&lt;&gt;""),INDEX([2]AC2!$N:$N,MATCH(O144,[2]AC2!$Z:$Z,0)),"")</f>
        <v/>
      </c>
      <c r="O144" s="5" t="str">
        <f t="shared" si="7"/>
        <v/>
      </c>
      <c r="P144" s="5" t="e">
        <f>VLOOKUP(B144,[1]Exp_GD!$B$1:$C$1000,2,0)</f>
        <v>#N/A</v>
      </c>
      <c r="R144" s="5"/>
      <c r="S144" s="5"/>
      <c r="T144" s="5"/>
      <c r="U144" s="5"/>
      <c r="V144" s="5"/>
      <c r="W144" s="5"/>
      <c r="Y144" s="5"/>
      <c r="Z144" s="5"/>
    </row>
    <row r="145" spans="1:26" x14ac:dyDescent="0.25">
      <c r="A145" s="3" t="str">
        <f>_xlfn.IFNA(INDEX([1]Exp_GD!$A$2:$A$100,MATCH(B145,[1]Exp_GD!$B$2:$B$100,0)),"")</f>
        <v/>
      </c>
      <c r="M145" s="15" t="str">
        <f>IF(AND(K145&lt;&gt;"-",K145&lt;&gt;""),INDEX([2]AC2!$J:$J,MATCH(O145,[2]AC2!$Z:$Z,0)),"")</f>
        <v/>
      </c>
      <c r="N145" s="15" t="str">
        <f>IF(AND(K145&lt;&gt;"-",K145&lt;&gt;""),INDEX([2]AC2!$N:$N,MATCH(O145,[2]AC2!$Z:$Z,0)),"")</f>
        <v/>
      </c>
      <c r="O145" s="5" t="str">
        <f t="shared" si="7"/>
        <v/>
      </c>
      <c r="P145" s="5" t="e">
        <f>VLOOKUP(B145,[1]Exp_GD!$B$1:$C$1000,2,0)</f>
        <v>#N/A</v>
      </c>
      <c r="R145" s="5"/>
      <c r="S145" s="5"/>
      <c r="T145" s="5"/>
      <c r="U145" s="5"/>
      <c r="V145" s="5"/>
      <c r="W145" s="5"/>
      <c r="Y145" s="5"/>
      <c r="Z145" s="5"/>
    </row>
    <row r="146" spans="1:26" x14ac:dyDescent="0.25">
      <c r="A146" s="3" t="str">
        <f>_xlfn.IFNA(INDEX([1]Exp_GD!$A$2:$A$100,MATCH(B146,[1]Exp_GD!$B$2:$B$100,0)),"")</f>
        <v/>
      </c>
      <c r="M146" s="15" t="str">
        <f>IF(AND(K146&lt;&gt;"-",K146&lt;&gt;""),INDEX([2]AC2!$J:$J,MATCH(O146,[2]AC2!$Z:$Z,0)),"")</f>
        <v/>
      </c>
      <c r="N146" s="15" t="str">
        <f>IF(AND(K146&lt;&gt;"-",K146&lt;&gt;""),INDEX([2]AC2!$N:$N,MATCH(O146,[2]AC2!$Z:$Z,0)),"")</f>
        <v/>
      </c>
      <c r="O146" s="5" t="str">
        <f t="shared" si="7"/>
        <v/>
      </c>
      <c r="P146" s="5" t="e">
        <f>VLOOKUP(B146,[1]Exp_GD!$B$1:$C$1000,2,0)</f>
        <v>#N/A</v>
      </c>
      <c r="R146" s="5"/>
      <c r="S146" s="5"/>
      <c r="T146" s="5"/>
      <c r="U146" s="5"/>
      <c r="V146" s="5"/>
      <c r="W146" s="5"/>
      <c r="Y146" s="5"/>
      <c r="Z146" s="5"/>
    </row>
    <row r="147" spans="1:26" x14ac:dyDescent="0.25">
      <c r="A147" s="3" t="str">
        <f>_xlfn.IFNA(INDEX([1]Exp_GD!$A$2:$A$100,MATCH(B147,[1]Exp_GD!$B$2:$B$100,0)),"")</f>
        <v/>
      </c>
      <c r="M147" s="15" t="str">
        <f>IF(AND(K147&lt;&gt;"-",K147&lt;&gt;""),INDEX([2]AC2!$J:$J,MATCH(O147,[2]AC2!$Z:$Z,0)),"")</f>
        <v/>
      </c>
      <c r="N147" s="15" t="str">
        <f>IF(AND(K147&lt;&gt;"-",K147&lt;&gt;""),INDEX([2]AC2!$N:$N,MATCH(O147,[2]AC2!$Z:$Z,0)),"")</f>
        <v/>
      </c>
      <c r="O147" s="5" t="str">
        <f t="shared" si="7"/>
        <v/>
      </c>
      <c r="P147" s="5" t="e">
        <f>VLOOKUP(B147,[1]Exp_GD!$B$1:$C$1000,2,0)</f>
        <v>#N/A</v>
      </c>
      <c r="R147" s="5"/>
      <c r="S147" s="5"/>
      <c r="T147" s="5"/>
      <c r="U147" s="5"/>
      <c r="V147" s="5"/>
      <c r="W147" s="5"/>
      <c r="Y147" s="5"/>
      <c r="Z147" s="5"/>
    </row>
    <row r="148" spans="1:26" x14ac:dyDescent="0.25">
      <c r="A148" s="3" t="str">
        <f>_xlfn.IFNA(INDEX([1]Exp_GD!$A$2:$A$100,MATCH(B148,[1]Exp_GD!$B$2:$B$100,0)),"")</f>
        <v/>
      </c>
      <c r="M148" s="15" t="str">
        <f>IF(AND(K148&lt;&gt;"-",K148&lt;&gt;""),INDEX([2]AC2!$J:$J,MATCH(O148,[2]AC2!$Z:$Z,0)),"")</f>
        <v/>
      </c>
      <c r="N148" s="15" t="str">
        <f>IF(AND(K148&lt;&gt;"-",K148&lt;&gt;""),INDEX([2]AC2!$N:$N,MATCH(O148,[2]AC2!$Z:$Z,0)),"")</f>
        <v/>
      </c>
      <c r="O148" s="5" t="str">
        <f t="shared" si="7"/>
        <v/>
      </c>
      <c r="P148" s="5" t="e">
        <f>VLOOKUP(B148,[1]Exp_GD!$B$1:$C$1000,2,0)</f>
        <v>#N/A</v>
      </c>
      <c r="R148" s="5"/>
      <c r="S148" s="5"/>
      <c r="T148" s="5"/>
      <c r="U148" s="5"/>
      <c r="V148" s="5"/>
      <c r="W148" s="5"/>
      <c r="Y148" s="5"/>
      <c r="Z148" s="5"/>
    </row>
    <row r="149" spans="1:26" x14ac:dyDescent="0.25">
      <c r="A149" s="3" t="str">
        <f>_xlfn.IFNA(INDEX([1]Exp_GD!$A$2:$A$100,MATCH(B149,[1]Exp_GD!$B$2:$B$100,0)),"")</f>
        <v/>
      </c>
      <c r="M149" s="15" t="str">
        <f>IF(AND(K149&lt;&gt;"-",K149&lt;&gt;""),INDEX([2]AC2!$J:$J,MATCH(O149,[2]AC2!$Z:$Z,0)),"")</f>
        <v/>
      </c>
      <c r="N149" s="15" t="str">
        <f>IF(AND(K149&lt;&gt;"-",K149&lt;&gt;""),INDEX([2]AC2!$N:$N,MATCH(O149,[2]AC2!$Z:$Z,0)),"")</f>
        <v/>
      </c>
      <c r="O149" s="5" t="str">
        <f t="shared" si="7"/>
        <v/>
      </c>
      <c r="P149" s="5" t="e">
        <f>VLOOKUP(B149,[1]Exp_GD!$B$1:$C$1000,2,0)</f>
        <v>#N/A</v>
      </c>
      <c r="R149" s="5"/>
      <c r="S149" s="5"/>
      <c r="T149" s="5"/>
      <c r="U149" s="5"/>
      <c r="V149" s="5"/>
      <c r="W149" s="5"/>
      <c r="Y149" s="5"/>
      <c r="Z149" s="5"/>
    </row>
    <row r="150" spans="1:26" x14ac:dyDescent="0.25">
      <c r="A150" s="3" t="str">
        <f>_xlfn.IFNA(INDEX([1]Exp_GD!$A$2:$A$100,MATCH(B150,[1]Exp_GD!$B$2:$B$100,0)),"")</f>
        <v/>
      </c>
      <c r="M150" s="15" t="str">
        <f>IF(AND(K150&lt;&gt;"-",K150&lt;&gt;""),INDEX([2]AC2!$J:$J,MATCH(O150,[2]AC2!$Z:$Z,0)),"")</f>
        <v/>
      </c>
      <c r="N150" s="15" t="str">
        <f>IF(AND(K150&lt;&gt;"-",K150&lt;&gt;""),INDEX([2]AC2!$N:$N,MATCH(O150,[2]AC2!$Z:$Z,0)),"")</f>
        <v/>
      </c>
      <c r="O150" s="5" t="str">
        <f t="shared" si="7"/>
        <v/>
      </c>
      <c r="P150" s="5" t="e">
        <f>VLOOKUP(B150,[1]Exp_GD!$B$1:$C$1000,2,0)</f>
        <v>#N/A</v>
      </c>
      <c r="R150" s="5"/>
      <c r="S150" s="5"/>
      <c r="T150" s="5"/>
      <c r="U150" s="5"/>
      <c r="V150" s="5"/>
      <c r="W150" s="5"/>
      <c r="Y150" s="5"/>
      <c r="Z150" s="5"/>
    </row>
    <row r="151" spans="1:26" x14ac:dyDescent="0.25">
      <c r="A151" s="3" t="str">
        <f>_xlfn.IFNA(INDEX([1]Exp_GD!$A$2:$A$100,MATCH(B151,[1]Exp_GD!$B$2:$B$100,0)),"")</f>
        <v/>
      </c>
      <c r="K151" s="6"/>
      <c r="M151" s="15" t="str">
        <f>IF(AND(K151&lt;&gt;"-",K151&lt;&gt;""),INDEX([2]AC2!$J:$J,MATCH(O151,[2]AC2!$Z:$Z,0)),"")</f>
        <v/>
      </c>
      <c r="N151" s="15" t="str">
        <f>IF(AND(K151&lt;&gt;"-",K151&lt;&gt;""),INDEX([2]AC2!$N:$N,MATCH(O151,[2]AC2!$Z:$Z,0)),"")</f>
        <v/>
      </c>
      <c r="O151" s="5" t="str">
        <f t="shared" si="7"/>
        <v/>
      </c>
      <c r="P151" s="5" t="e">
        <f>VLOOKUP(B151,[1]Exp_GD!$B$1:$C$1000,2,0)</f>
        <v>#N/A</v>
      </c>
      <c r="R151" s="5"/>
      <c r="S151" s="5"/>
      <c r="T151" s="5"/>
      <c r="U151" s="5"/>
      <c r="V151" s="5"/>
      <c r="W151" s="5"/>
      <c r="Y151" s="5"/>
      <c r="Z151" s="5"/>
    </row>
    <row r="152" spans="1:26" x14ac:dyDescent="0.25">
      <c r="A152" s="3" t="str">
        <f>_xlfn.IFNA(INDEX([1]Exp_GD!$A$2:$A$100,MATCH(B152,[1]Exp_GD!$B$2:$B$100,0)),"")</f>
        <v/>
      </c>
      <c r="K152" s="6"/>
      <c r="M152" s="15" t="str">
        <f>IF(AND(K152&lt;&gt;"-",K152&lt;&gt;""),INDEX([2]AC2!$J:$J,MATCH(O152,[2]AC2!$Z:$Z,0)),"")</f>
        <v/>
      </c>
      <c r="N152" s="15" t="str">
        <f>IF(AND(K152&lt;&gt;"-",K152&lt;&gt;""),INDEX([2]AC2!$N:$N,MATCH(O152,[2]AC2!$Z:$Z,0)),"")</f>
        <v/>
      </c>
      <c r="O152" s="5" t="str">
        <f t="shared" si="7"/>
        <v/>
      </c>
      <c r="P152" s="5" t="e">
        <f>VLOOKUP(B152,[1]Exp_GD!$B$1:$C$1000,2,0)</f>
        <v>#N/A</v>
      </c>
      <c r="R152" s="5"/>
      <c r="S152" s="5"/>
      <c r="T152" s="5"/>
      <c r="U152" s="5"/>
      <c r="V152" s="5"/>
      <c r="W152" s="5"/>
      <c r="Y152" s="5"/>
      <c r="Z152" s="5"/>
    </row>
    <row r="153" spans="1:26" x14ac:dyDescent="0.25">
      <c r="A153" s="3" t="str">
        <f>_xlfn.IFNA(INDEX([1]Exp_GD!$A$2:$A$100,MATCH(B153,[1]Exp_GD!$B$2:$B$100,0)),"")</f>
        <v/>
      </c>
      <c r="M153" s="15" t="str">
        <f>IF(AND(K153&lt;&gt;"-",K153&lt;&gt;""),INDEX([2]AC2!$J:$J,MATCH(O153,[2]AC2!$Z:$Z,0)),"")</f>
        <v/>
      </c>
      <c r="N153" s="15" t="str">
        <f>IF(AND(K153&lt;&gt;"-",K153&lt;&gt;""),INDEX([2]AC2!$N:$N,MATCH(O153,[2]AC2!$Z:$Z,0)),"")</f>
        <v/>
      </c>
      <c r="O153" s="5" t="str">
        <f t="shared" si="7"/>
        <v/>
      </c>
      <c r="P153" s="5" t="e">
        <f>VLOOKUP(B153,[1]Exp_GD!$B$1:$C$1000,2,0)</f>
        <v>#N/A</v>
      </c>
      <c r="R153" s="5"/>
      <c r="S153" s="5"/>
      <c r="T153" s="5"/>
      <c r="U153" s="5"/>
      <c r="V153" s="5"/>
      <c r="W153" s="5"/>
      <c r="Y153" s="5"/>
      <c r="Z153" s="5"/>
    </row>
    <row r="154" spans="1:26" x14ac:dyDescent="0.25">
      <c r="A154" s="3" t="str">
        <f>_xlfn.IFNA(INDEX([1]Exp_GD!$A$2:$A$100,MATCH(B154,[1]Exp_GD!$B$2:$B$100,0)),"")</f>
        <v/>
      </c>
      <c r="M154" s="15" t="str">
        <f>IF(AND(K154&lt;&gt;"-",K154&lt;&gt;""),INDEX([2]AC2!$J:$J,MATCH(O154,[2]AC2!$Z:$Z,0)),"")</f>
        <v/>
      </c>
      <c r="N154" s="15" t="str">
        <f>IF(AND(K154&lt;&gt;"-",K154&lt;&gt;""),INDEX([2]AC2!$N:$N,MATCH(O154,[2]AC2!$Z:$Z,0)),"")</f>
        <v/>
      </c>
      <c r="O154" s="5" t="str">
        <f t="shared" si="7"/>
        <v/>
      </c>
      <c r="P154" s="5" t="e">
        <f>VLOOKUP(B154,[1]Exp_GD!$B$1:$C$1000,2,0)</f>
        <v>#N/A</v>
      </c>
      <c r="R154" s="5"/>
      <c r="S154" s="5"/>
      <c r="T154" s="5"/>
      <c r="U154" s="5"/>
      <c r="V154" s="5"/>
      <c r="W154" s="5"/>
      <c r="Y154" s="5"/>
      <c r="Z154" s="5"/>
    </row>
    <row r="155" spans="1:26" x14ac:dyDescent="0.25">
      <c r="A155" s="3" t="str">
        <f>_xlfn.IFNA(INDEX([1]Exp_GD!$A$2:$A$100,MATCH(B155,[1]Exp_GD!$B$2:$B$100,0)),"")</f>
        <v/>
      </c>
      <c r="M155" s="15" t="str">
        <f>IF(AND(K155&lt;&gt;"-",K155&lt;&gt;""),INDEX([2]AC2!$J:$J,MATCH(O155,[2]AC2!$Z:$Z,0)),"")</f>
        <v/>
      </c>
      <c r="N155" s="15" t="str">
        <f>IF(AND(K155&lt;&gt;"-",K155&lt;&gt;""),INDEX([2]AC2!$N:$N,MATCH(O155,[2]AC2!$Z:$Z,0)),"")</f>
        <v/>
      </c>
      <c r="O155" s="5" t="str">
        <f t="shared" si="7"/>
        <v/>
      </c>
      <c r="P155" s="5" t="e">
        <f>VLOOKUP(B155,[1]Exp_GD!$B$1:$C$1000,2,0)</f>
        <v>#N/A</v>
      </c>
      <c r="R155" s="5"/>
      <c r="S155" s="5"/>
      <c r="T155" s="5"/>
      <c r="U155" s="5"/>
      <c r="V155" s="5"/>
      <c r="W155" s="5"/>
      <c r="Y155" s="5"/>
      <c r="Z155" s="5"/>
    </row>
    <row r="156" spans="1:26" x14ac:dyDescent="0.25">
      <c r="A156" s="3" t="str">
        <f>_xlfn.IFNA(INDEX([1]Exp_GD!$A$2:$A$100,MATCH(B156,[1]Exp_GD!$B$2:$B$100,0)),"")</f>
        <v/>
      </c>
      <c r="M156" s="15" t="str">
        <f>IF(AND(K156&lt;&gt;"-",K156&lt;&gt;""),INDEX([2]AC2!$J:$J,MATCH(O156,[2]AC2!$Z:$Z,0)),"")</f>
        <v/>
      </c>
      <c r="N156" s="15" t="str">
        <f>IF(AND(K156&lt;&gt;"-",K156&lt;&gt;""),INDEX([2]AC2!$N:$N,MATCH(O156,[2]AC2!$Z:$Z,0)),"")</f>
        <v/>
      </c>
      <c r="O156" s="5" t="str">
        <f t="shared" si="7"/>
        <v/>
      </c>
      <c r="P156" s="5" t="e">
        <f>VLOOKUP(B156,[1]Exp_GD!$B$1:$C$1000,2,0)</f>
        <v>#N/A</v>
      </c>
      <c r="R156" s="5"/>
      <c r="S156" s="5"/>
      <c r="T156" s="5"/>
      <c r="U156" s="5"/>
      <c r="V156" s="5"/>
      <c r="W156" s="5"/>
      <c r="Y156" s="5"/>
      <c r="Z156" s="5"/>
    </row>
    <row r="157" spans="1:26" x14ac:dyDescent="0.25">
      <c r="A157" s="3" t="str">
        <f>_xlfn.IFNA(INDEX([1]Exp_GD!$A$2:$A$100,MATCH(B157,[1]Exp_GD!$B$2:$B$100,0)),"")</f>
        <v/>
      </c>
      <c r="M157" s="15" t="str">
        <f>IF(AND(K157&lt;&gt;"-",K157&lt;&gt;""),INDEX([2]AC2!$J:$J,MATCH(O157,[2]AC2!$Z:$Z,0)),"")</f>
        <v/>
      </c>
      <c r="N157" s="15" t="str">
        <f>IF(AND(K157&lt;&gt;"-",K157&lt;&gt;""),INDEX([2]AC2!$N:$N,MATCH(O157,[2]AC2!$Z:$Z,0)),"")</f>
        <v/>
      </c>
      <c r="O157" s="5" t="str">
        <f t="shared" si="7"/>
        <v/>
      </c>
      <c r="P157" s="5" t="e">
        <f>VLOOKUP(B157,[1]Exp_GD!$B$1:$C$1000,2,0)</f>
        <v>#N/A</v>
      </c>
      <c r="R157" s="5"/>
      <c r="S157" s="5"/>
      <c r="T157" s="5"/>
      <c r="U157" s="5"/>
      <c r="V157" s="5"/>
      <c r="W157" s="5"/>
      <c r="Y157" s="5"/>
      <c r="Z157" s="5"/>
    </row>
    <row r="158" spans="1:26" x14ac:dyDescent="0.25">
      <c r="A158" s="3" t="str">
        <f>_xlfn.IFNA(INDEX([1]Exp_GD!$A$2:$A$100,MATCH(B158,[1]Exp_GD!$B$2:$B$100,0)),"")</f>
        <v/>
      </c>
      <c r="M158" s="15" t="str">
        <f>IF(AND(K158&lt;&gt;"-",K158&lt;&gt;""),INDEX([2]AC2!$J:$J,MATCH(O158,[2]AC2!$Z:$Z,0)),"")</f>
        <v/>
      </c>
      <c r="N158" s="15" t="str">
        <f>IF(AND(K158&lt;&gt;"-",K158&lt;&gt;""),INDEX([2]AC2!$N:$N,MATCH(O158,[2]AC2!$Z:$Z,0)),"")</f>
        <v/>
      </c>
      <c r="O158" s="5" t="str">
        <f t="shared" si="7"/>
        <v/>
      </c>
      <c r="P158" s="5" t="e">
        <f>VLOOKUP(B158,[1]Exp_GD!$B$1:$C$1000,2,0)</f>
        <v>#N/A</v>
      </c>
      <c r="R158" s="5"/>
      <c r="S158" s="5"/>
      <c r="T158" s="5"/>
      <c r="U158" s="5"/>
      <c r="V158" s="5"/>
      <c r="W158" s="5"/>
      <c r="Y158" s="5"/>
      <c r="Z158" s="5"/>
    </row>
    <row r="159" spans="1:26" x14ac:dyDescent="0.25">
      <c r="A159" s="3" t="str">
        <f>_xlfn.IFNA(INDEX([1]Exp_GD!$A$2:$A$100,MATCH(B159,[1]Exp_GD!$B$2:$B$100,0)),"")</f>
        <v/>
      </c>
      <c r="M159" s="15" t="str">
        <f>IF(AND(K159&lt;&gt;"-",K159&lt;&gt;""),INDEX([2]AC2!$J:$J,MATCH(O159,[2]AC2!$Z:$Z,0)),"")</f>
        <v/>
      </c>
      <c r="N159" s="15" t="str">
        <f>IF(AND(K159&lt;&gt;"-",K159&lt;&gt;""),INDEX([2]AC2!$N:$N,MATCH(O159,[2]AC2!$Z:$Z,0)),"")</f>
        <v/>
      </c>
      <c r="O159" s="5" t="str">
        <f t="shared" si="7"/>
        <v/>
      </c>
      <c r="P159" s="5" t="e">
        <f>VLOOKUP(B159,[1]Exp_GD!$B$1:$C$1000,2,0)</f>
        <v>#N/A</v>
      </c>
      <c r="R159" s="5"/>
      <c r="S159" s="5"/>
      <c r="T159" s="5"/>
      <c r="U159" s="5"/>
      <c r="V159" s="5"/>
      <c r="W159" s="5"/>
      <c r="Y159" s="5"/>
      <c r="Z159" s="5"/>
    </row>
    <row r="160" spans="1:26" x14ac:dyDescent="0.25">
      <c r="A160" s="3" t="str">
        <f>_xlfn.IFNA(INDEX([1]Exp_GD!$A$2:$A$100,MATCH(B160,[1]Exp_GD!$B$2:$B$100,0)),"")</f>
        <v/>
      </c>
      <c r="M160" s="15" t="str">
        <f>IF(AND(K160&lt;&gt;"-",K160&lt;&gt;""),INDEX([2]AC2!$J:$J,MATCH(O160,[2]AC2!$Z:$Z,0)),"")</f>
        <v/>
      </c>
      <c r="N160" s="15" t="str">
        <f>IF(AND(K160&lt;&gt;"-",K160&lt;&gt;""),INDEX([2]AC2!$N:$N,MATCH(O160,[2]AC2!$Z:$Z,0)),"")</f>
        <v/>
      </c>
      <c r="O160" s="5" t="str">
        <f t="shared" si="7"/>
        <v/>
      </c>
      <c r="P160" s="5" t="e">
        <f>VLOOKUP(B160,[1]Exp_GD!$B$1:$C$1000,2,0)</f>
        <v>#N/A</v>
      </c>
      <c r="R160" s="5"/>
      <c r="S160" s="5"/>
      <c r="T160" s="5"/>
      <c r="U160" s="5"/>
      <c r="V160" s="5"/>
      <c r="W160" s="5"/>
      <c r="Y160" s="5"/>
      <c r="Z160" s="5"/>
    </row>
    <row r="161" spans="1:26" x14ac:dyDescent="0.25">
      <c r="A161" s="3" t="str">
        <f>_xlfn.IFNA(INDEX([1]Exp_GD!$A$2:$A$100,MATCH(B161,[1]Exp_GD!$B$2:$B$100,0)),"")</f>
        <v/>
      </c>
      <c r="M161" s="15" t="str">
        <f>IF(AND(K161&lt;&gt;"-",K161&lt;&gt;""),INDEX([2]AC2!$J:$J,MATCH(O161,[2]AC2!$Z:$Z,0)),"")</f>
        <v/>
      </c>
      <c r="N161" s="15" t="str">
        <f>IF(AND(K161&lt;&gt;"-",K161&lt;&gt;""),INDEX([2]AC2!$N:$N,MATCH(O161,[2]AC2!$Z:$Z,0)),"")</f>
        <v/>
      </c>
      <c r="O161" s="5" t="str">
        <f t="shared" si="7"/>
        <v/>
      </c>
      <c r="P161" s="5" t="e">
        <f>VLOOKUP(B161,[1]Exp_GD!$B$1:$C$1000,2,0)</f>
        <v>#N/A</v>
      </c>
      <c r="R161" s="5"/>
      <c r="S161" s="5"/>
      <c r="T161" s="5"/>
      <c r="U161" s="5"/>
      <c r="V161" s="5"/>
      <c r="W161" s="5"/>
      <c r="Y161" s="5"/>
      <c r="Z161" s="5"/>
    </row>
    <row r="162" spans="1:26" x14ac:dyDescent="0.25">
      <c r="A162" s="3" t="str">
        <f>_xlfn.IFNA(INDEX([1]Exp_GD!$A$2:$A$100,MATCH(B162,[1]Exp_GD!$B$2:$B$100,0)),"")</f>
        <v/>
      </c>
      <c r="M162" s="15" t="str">
        <f>IF(AND(K162&lt;&gt;"-",K162&lt;&gt;""),INDEX([2]AC2!$J:$J,MATCH(O162,[2]AC2!$Z:$Z,0)),"")</f>
        <v/>
      </c>
      <c r="N162" s="15" t="str">
        <f>IF(AND(K162&lt;&gt;"-",K162&lt;&gt;""),INDEX([2]AC2!$N:$N,MATCH(O162,[2]AC2!$Z:$Z,0)),"")</f>
        <v/>
      </c>
      <c r="O162" s="5" t="str">
        <f t="shared" si="7"/>
        <v/>
      </c>
      <c r="P162" s="5" t="e">
        <f>VLOOKUP(B162,[1]Exp_GD!$B$1:$C$1000,2,0)</f>
        <v>#N/A</v>
      </c>
      <c r="R162" s="5"/>
      <c r="S162" s="5"/>
      <c r="T162" s="5"/>
      <c r="U162" s="5"/>
      <c r="V162" s="5"/>
      <c r="W162" s="5"/>
      <c r="Y162" s="5"/>
      <c r="Z162" s="5"/>
    </row>
    <row r="163" spans="1:26" x14ac:dyDescent="0.25">
      <c r="A163" s="3" t="str">
        <f>_xlfn.IFNA(INDEX([1]Exp_GD!$A$2:$A$100,MATCH(B163,[1]Exp_GD!$B$2:$B$100,0)),"")</f>
        <v/>
      </c>
      <c r="M163" s="15" t="str">
        <f>IF(AND(K163&lt;&gt;"-",K163&lt;&gt;""),INDEX([2]AC2!$J:$J,MATCH(O163,[2]AC2!$Z:$Z,0)),"")</f>
        <v/>
      </c>
      <c r="N163" s="15" t="str">
        <f>IF(AND(K163&lt;&gt;"-",K163&lt;&gt;""),INDEX([2]AC2!$N:$N,MATCH(O163,[2]AC2!$Z:$Z,0)),"")</f>
        <v/>
      </c>
      <c r="O163" s="5" t="str">
        <f t="shared" si="7"/>
        <v/>
      </c>
      <c r="P163" s="5" t="e">
        <f>VLOOKUP(B163,[1]Exp_GD!$B$1:$C$1000,2,0)</f>
        <v>#N/A</v>
      </c>
      <c r="R163" s="5"/>
      <c r="S163" s="5"/>
      <c r="T163" s="5"/>
      <c r="U163" s="5"/>
      <c r="V163" s="5"/>
      <c r="W163" s="5"/>
      <c r="Y163" s="5"/>
      <c r="Z163" s="5"/>
    </row>
    <row r="164" spans="1:26" x14ac:dyDescent="0.25">
      <c r="A164" s="3" t="str">
        <f>_xlfn.IFNA(INDEX([1]Exp_GD!$A$2:$A$100,MATCH(B164,[1]Exp_GD!$B$2:$B$100,0)),"")</f>
        <v/>
      </c>
      <c r="M164" s="15" t="str">
        <f>IF(AND(K164&lt;&gt;"-",K164&lt;&gt;""),INDEX([2]AC2!$J:$J,MATCH(O164,[2]AC2!$Z:$Z,0)),"")</f>
        <v/>
      </c>
      <c r="N164" s="15" t="str">
        <f>IF(AND(K164&lt;&gt;"-",K164&lt;&gt;""),INDEX([2]AC2!$N:$N,MATCH(O164,[2]AC2!$Z:$Z,0)),"")</f>
        <v/>
      </c>
      <c r="O164" s="5" t="str">
        <f t="shared" si="7"/>
        <v/>
      </c>
      <c r="P164" s="5" t="e">
        <f>VLOOKUP(B164,[1]Exp_GD!$B$1:$C$1000,2,0)</f>
        <v>#N/A</v>
      </c>
      <c r="R164" s="5"/>
      <c r="S164" s="5"/>
      <c r="T164" s="5"/>
      <c r="U164" s="5"/>
      <c r="V164" s="5"/>
      <c r="W164" s="5"/>
      <c r="Y164" s="5"/>
      <c r="Z164" s="5"/>
    </row>
    <row r="165" spans="1:26" x14ac:dyDescent="0.25">
      <c r="A165" s="3" t="str">
        <f>_xlfn.IFNA(INDEX([1]Exp_GD!$A$2:$A$100,MATCH(B165,[1]Exp_GD!$B$2:$B$100,0)),"")</f>
        <v/>
      </c>
      <c r="K165" s="6"/>
      <c r="M165" s="15" t="str">
        <f>IF(AND(K165&lt;&gt;"-",K165&lt;&gt;""),INDEX([2]AC2!$J:$J,MATCH(O165,[2]AC2!$Z:$Z,0)),"")</f>
        <v/>
      </c>
      <c r="N165" s="15" t="str">
        <f>IF(AND(K165&lt;&gt;"-",K165&lt;&gt;""),INDEX([2]AC2!$N:$N,MATCH(O165,[2]AC2!$Z:$Z,0)),"")</f>
        <v/>
      </c>
      <c r="O165" s="5" t="str">
        <f t="shared" si="7"/>
        <v/>
      </c>
      <c r="P165" s="5" t="e">
        <f>VLOOKUP(B165,[1]Exp_GD!$B$1:$C$1000,2,0)</f>
        <v>#N/A</v>
      </c>
      <c r="R165" s="5"/>
      <c r="S165" s="5"/>
      <c r="T165" s="5"/>
      <c r="U165" s="5"/>
      <c r="V165" s="5"/>
      <c r="W165" s="5"/>
      <c r="Y165" s="5"/>
      <c r="Z165" s="5"/>
    </row>
    <row r="166" spans="1:26" x14ac:dyDescent="0.25">
      <c r="A166" s="3" t="str">
        <f>_xlfn.IFNA(INDEX([1]Exp_GD!$A$2:$A$100,MATCH(B166,[1]Exp_GD!$B$2:$B$100,0)),"")</f>
        <v/>
      </c>
      <c r="M166" s="15" t="str">
        <f>IF(AND(K166&lt;&gt;"-",K166&lt;&gt;""),INDEX([2]AC2!$J:$J,MATCH(O166,[2]AC2!$Z:$Z,0)),"")</f>
        <v/>
      </c>
      <c r="N166" s="15" t="str">
        <f>IF(AND(K166&lt;&gt;"-",K166&lt;&gt;""),INDEX([2]AC2!$N:$N,MATCH(O166,[2]AC2!$Z:$Z,0)),"")</f>
        <v/>
      </c>
      <c r="O166" s="5" t="str">
        <f t="shared" si="7"/>
        <v/>
      </c>
      <c r="P166" s="5" t="e">
        <f>VLOOKUP(B166,[1]Exp_GD!$B$1:$C$1000,2,0)</f>
        <v>#N/A</v>
      </c>
      <c r="R166" s="5"/>
      <c r="S166" s="5"/>
      <c r="T166" s="5"/>
      <c r="U166" s="5"/>
      <c r="V166" s="5"/>
      <c r="W166" s="5"/>
      <c r="Y166" s="5"/>
      <c r="Z166" s="5"/>
    </row>
    <row r="167" spans="1:26" x14ac:dyDescent="0.25">
      <c r="A167" s="3" t="str">
        <f>_xlfn.IFNA(INDEX([1]Exp_GD!$A$2:$A$100,MATCH(B167,[1]Exp_GD!$B$2:$B$100,0)),"")</f>
        <v/>
      </c>
      <c r="M167" s="15" t="str">
        <f>IF(AND(K167&lt;&gt;"-",K167&lt;&gt;""),INDEX([2]AC2!$J:$J,MATCH(O167,[2]AC2!$Z:$Z,0)),"")</f>
        <v/>
      </c>
      <c r="N167" s="15" t="str">
        <f>IF(AND(K167&lt;&gt;"-",K167&lt;&gt;""),INDEX([2]AC2!$N:$N,MATCH(O167,[2]AC2!$Z:$Z,0)),"")</f>
        <v/>
      </c>
      <c r="O167" s="5" t="str">
        <f t="shared" si="7"/>
        <v/>
      </c>
      <c r="P167" s="5" t="e">
        <f>VLOOKUP(B167,[1]Exp_GD!$B$1:$C$1000,2,0)</f>
        <v>#N/A</v>
      </c>
      <c r="R167" s="5"/>
      <c r="S167" s="5"/>
      <c r="T167" s="5"/>
      <c r="U167" s="5"/>
      <c r="V167" s="5"/>
      <c r="W167" s="5"/>
      <c r="Y167" s="5"/>
      <c r="Z167" s="5"/>
    </row>
    <row r="168" spans="1:26" x14ac:dyDescent="0.25">
      <c r="A168" s="3" t="str">
        <f>_xlfn.IFNA(INDEX([1]Exp_GD!$A$2:$A$100,MATCH(B168,[1]Exp_GD!$B$2:$B$100,0)),"")</f>
        <v/>
      </c>
      <c r="M168" s="15" t="str">
        <f>IF(AND(K168&lt;&gt;"-",K168&lt;&gt;""),INDEX([2]AC2!$J:$J,MATCH(O168,[2]AC2!$Z:$Z,0)),"")</f>
        <v/>
      </c>
      <c r="N168" s="15" t="str">
        <f>IF(AND(K168&lt;&gt;"-",K168&lt;&gt;""),INDEX([2]AC2!$N:$N,MATCH(O168,[2]AC2!$Z:$Z,0)),"")</f>
        <v/>
      </c>
      <c r="O168" s="5" t="str">
        <f t="shared" si="7"/>
        <v/>
      </c>
      <c r="P168" s="5" t="e">
        <f>VLOOKUP(B168,[1]Exp_GD!$B$1:$C$1000,2,0)</f>
        <v>#N/A</v>
      </c>
      <c r="R168" s="5"/>
      <c r="S168" s="5"/>
      <c r="T168" s="5"/>
      <c r="U168" s="5"/>
      <c r="V168" s="5"/>
      <c r="W168" s="5"/>
      <c r="Y168" s="5"/>
      <c r="Z168" s="5"/>
    </row>
    <row r="169" spans="1:26" x14ac:dyDescent="0.25">
      <c r="A169" s="3" t="str">
        <f>_xlfn.IFNA(INDEX([1]Exp_GD!$A$2:$A$100,MATCH(B169,[1]Exp_GD!$B$2:$B$100,0)),"")</f>
        <v/>
      </c>
      <c r="M169" s="15" t="str">
        <f>IF(AND(K169&lt;&gt;"-",K169&lt;&gt;""),INDEX([2]AC2!$J:$J,MATCH(O169,[2]AC2!$Z:$Z,0)),"")</f>
        <v/>
      </c>
      <c r="N169" s="15" t="str">
        <f>IF(AND(K169&lt;&gt;"-",K169&lt;&gt;""),INDEX([2]AC2!$N:$N,MATCH(O169,[2]AC2!$Z:$Z,0)),"")</f>
        <v/>
      </c>
      <c r="O169" s="5" t="str">
        <f t="shared" si="7"/>
        <v/>
      </c>
      <c r="P169" s="5" t="e">
        <f>VLOOKUP(B169,[1]Exp_GD!$B$1:$C$1000,2,0)</f>
        <v>#N/A</v>
      </c>
      <c r="R169" s="5"/>
      <c r="S169" s="5"/>
      <c r="T169" s="5"/>
      <c r="U169" s="5"/>
      <c r="V169" s="5"/>
      <c r="W169" s="5"/>
      <c r="Y169" s="5"/>
      <c r="Z169" s="5"/>
    </row>
    <row r="170" spans="1:26" x14ac:dyDescent="0.25">
      <c r="A170" s="3" t="str">
        <f>_xlfn.IFNA(INDEX([1]Exp_GD!$A$2:$A$100,MATCH(B170,[1]Exp_GD!$B$2:$B$100,0)),"")</f>
        <v/>
      </c>
      <c r="M170" s="15" t="str">
        <f>IF(AND(K170&lt;&gt;"-",K170&lt;&gt;""),INDEX([2]AC2!$J:$J,MATCH(O170,[2]AC2!$Z:$Z,0)),"")</f>
        <v/>
      </c>
      <c r="N170" s="15" t="str">
        <f>IF(AND(K170&lt;&gt;"-",K170&lt;&gt;""),INDEX([2]AC2!$N:$N,MATCH(O170,[2]AC2!$Z:$Z,0)),"")</f>
        <v/>
      </c>
      <c r="O170" s="5" t="str">
        <f t="shared" si="7"/>
        <v/>
      </c>
      <c r="P170" s="5" t="e">
        <f>VLOOKUP(B170,[1]Exp_GD!$B$1:$C$1000,2,0)</f>
        <v>#N/A</v>
      </c>
      <c r="R170" s="5"/>
      <c r="S170" s="5"/>
      <c r="T170" s="5"/>
      <c r="U170" s="5"/>
      <c r="V170" s="5"/>
      <c r="W170" s="5"/>
      <c r="Y170" s="5"/>
      <c r="Z170" s="5"/>
    </row>
    <row r="171" spans="1:26" x14ac:dyDescent="0.25">
      <c r="A171" s="3" t="str">
        <f>_xlfn.IFNA(INDEX([1]Exp_GD!$A$2:$A$100,MATCH(B171,[1]Exp_GD!$B$2:$B$100,0)),"")</f>
        <v/>
      </c>
      <c r="M171" s="15" t="str">
        <f>IF(AND(K171&lt;&gt;"-",K171&lt;&gt;""),INDEX([2]AC2!$J:$J,MATCH(O171,[2]AC2!$Z:$Z,0)),"")</f>
        <v/>
      </c>
      <c r="N171" s="15" t="str">
        <f>IF(AND(K171&lt;&gt;"-",K171&lt;&gt;""),INDEX([2]AC2!$N:$N,MATCH(O171,[2]AC2!$Z:$Z,0)),"")</f>
        <v/>
      </c>
      <c r="O171" s="5" t="str">
        <f t="shared" si="7"/>
        <v/>
      </c>
      <c r="P171" s="5" t="e">
        <f>VLOOKUP(B171,[1]Exp_GD!$B$1:$C$1000,2,0)</f>
        <v>#N/A</v>
      </c>
      <c r="R171" s="5"/>
      <c r="S171" s="5"/>
      <c r="T171" s="5"/>
      <c r="U171" s="5"/>
      <c r="V171" s="5"/>
      <c r="W171" s="5"/>
      <c r="Y171" s="5"/>
      <c r="Z171" s="5"/>
    </row>
    <row r="172" spans="1:26" x14ac:dyDescent="0.25">
      <c r="A172" s="3" t="str">
        <f>_xlfn.IFNA(INDEX([1]Exp_GD!$A$2:$A$100,MATCH(B172,[1]Exp_GD!$B$2:$B$100,0)),"")</f>
        <v/>
      </c>
      <c r="M172" s="15" t="str">
        <f>IF(AND(K172&lt;&gt;"-",K172&lt;&gt;""),INDEX([2]AC2!$J:$J,MATCH(O172,[2]AC2!$Z:$Z,0)),"")</f>
        <v/>
      </c>
      <c r="N172" s="15" t="str">
        <f>IF(AND(K172&lt;&gt;"-",K172&lt;&gt;""),INDEX([2]AC2!$N:$N,MATCH(O172,[2]AC2!$Z:$Z,0)),"")</f>
        <v/>
      </c>
      <c r="O172" s="5" t="str">
        <f t="shared" si="7"/>
        <v/>
      </c>
      <c r="P172" s="5" t="e">
        <f>VLOOKUP(B172,[1]Exp_GD!$B$1:$C$1000,2,0)</f>
        <v>#N/A</v>
      </c>
      <c r="R172" s="5"/>
      <c r="S172" s="5"/>
      <c r="T172" s="5"/>
      <c r="U172" s="5"/>
      <c r="V172" s="5"/>
      <c r="W172" s="5"/>
      <c r="Y172" s="5"/>
      <c r="Z172" s="5"/>
    </row>
    <row r="173" spans="1:26" x14ac:dyDescent="0.25">
      <c r="A173" s="3" t="str">
        <f>_xlfn.IFNA(INDEX([1]Exp_GD!$A$2:$A$100,MATCH(B173,[1]Exp_GD!$B$2:$B$100,0)),"")</f>
        <v/>
      </c>
      <c r="M173" s="15" t="str">
        <f>IF(AND(K173&lt;&gt;"-",K173&lt;&gt;""),INDEX([2]AC2!$J:$J,MATCH(O173,[2]AC2!$Z:$Z,0)),"")</f>
        <v/>
      </c>
      <c r="N173" s="15" t="str">
        <f>IF(AND(K173&lt;&gt;"-",K173&lt;&gt;""),INDEX([2]AC2!$N:$N,MATCH(O173,[2]AC2!$Z:$Z,0)),"")</f>
        <v/>
      </c>
      <c r="O173" s="5" t="str">
        <f t="shared" si="7"/>
        <v/>
      </c>
      <c r="P173" s="5" t="e">
        <f>VLOOKUP(B173,[1]Exp_GD!$B$1:$C$1000,2,0)</f>
        <v>#N/A</v>
      </c>
      <c r="R173" s="5"/>
      <c r="S173" s="5"/>
      <c r="T173" s="5"/>
      <c r="U173" s="5"/>
      <c r="V173" s="5"/>
      <c r="W173" s="5"/>
      <c r="Y173" s="5"/>
      <c r="Z173" s="5"/>
    </row>
    <row r="174" spans="1:26" x14ac:dyDescent="0.25">
      <c r="A174" s="3" t="str">
        <f>_xlfn.IFNA(INDEX([1]Exp_GD!$A$2:$A$100,MATCH(B174,[1]Exp_GD!$B$2:$B$100,0)),"")</f>
        <v/>
      </c>
      <c r="M174" s="15" t="str">
        <f>IF(AND(K174&lt;&gt;"-",K174&lt;&gt;""),INDEX([2]AC2!$J:$J,MATCH(O174,[2]AC2!$Z:$Z,0)),"")</f>
        <v/>
      </c>
      <c r="N174" s="15" t="str">
        <f>IF(AND(K174&lt;&gt;"-",K174&lt;&gt;""),INDEX([2]AC2!$N:$N,MATCH(O174,[2]AC2!$Z:$Z,0)),"")</f>
        <v/>
      </c>
      <c r="O174" s="5" t="str">
        <f t="shared" si="7"/>
        <v/>
      </c>
      <c r="P174" s="5" t="e">
        <f>VLOOKUP(B174,[1]Exp_GD!$B$1:$C$1000,2,0)</f>
        <v>#N/A</v>
      </c>
      <c r="R174" s="5"/>
      <c r="S174" s="5"/>
      <c r="T174" s="5"/>
      <c r="U174" s="5"/>
      <c r="V174" s="5"/>
      <c r="W174" s="5"/>
      <c r="Y174" s="5"/>
      <c r="Z174" s="5"/>
    </row>
    <row r="175" spans="1:26" x14ac:dyDescent="0.25">
      <c r="A175" s="3" t="str">
        <f>_xlfn.IFNA(INDEX([1]Exp_GD!$A$2:$A$100,MATCH(B175,[1]Exp_GD!$B$2:$B$100,0)),"")</f>
        <v/>
      </c>
      <c r="M175" s="15" t="str">
        <f>IF(AND(K175&lt;&gt;"-",K175&lt;&gt;""),INDEX([2]AC2!$J:$J,MATCH(O175,[2]AC2!$Z:$Z,0)),"")</f>
        <v/>
      </c>
      <c r="N175" s="15" t="str">
        <f>IF(AND(K175&lt;&gt;"-",K175&lt;&gt;""),INDEX([2]AC2!$N:$N,MATCH(O175,[2]AC2!$Z:$Z,0)),"")</f>
        <v/>
      </c>
      <c r="O175" s="5" t="str">
        <f t="shared" si="7"/>
        <v/>
      </c>
      <c r="P175" s="5" t="e">
        <f>VLOOKUP(B175,[1]Exp_GD!$B$1:$C$1000,2,0)</f>
        <v>#N/A</v>
      </c>
      <c r="R175" s="5"/>
      <c r="S175" s="5"/>
      <c r="T175" s="5"/>
      <c r="U175" s="5"/>
      <c r="V175" s="5"/>
      <c r="W175" s="5"/>
      <c r="Y175" s="5"/>
      <c r="Z175" s="5"/>
    </row>
    <row r="176" spans="1:26" x14ac:dyDescent="0.25">
      <c r="A176" s="3" t="str">
        <f>_xlfn.IFNA(INDEX([1]Exp_GD!$A$2:$A$100,MATCH(B176,[1]Exp_GD!$B$2:$B$100,0)),"")</f>
        <v/>
      </c>
      <c r="M176" s="15" t="str">
        <f>IF(AND(K176&lt;&gt;"-",K176&lt;&gt;""),INDEX([2]AC2!$J:$J,MATCH(O176,[2]AC2!$Z:$Z,0)),"")</f>
        <v/>
      </c>
      <c r="N176" s="15" t="str">
        <f>IF(AND(K176&lt;&gt;"-",K176&lt;&gt;""),INDEX([2]AC2!$N:$N,MATCH(O176,[2]AC2!$Z:$Z,0)),"")</f>
        <v/>
      </c>
      <c r="O176" s="5" t="str">
        <f t="shared" si="7"/>
        <v/>
      </c>
      <c r="P176" s="5" t="e">
        <f>VLOOKUP(B176,[1]Exp_GD!$B$1:$C$1000,2,0)</f>
        <v>#N/A</v>
      </c>
      <c r="R176" s="5"/>
      <c r="S176" s="5"/>
      <c r="T176" s="5"/>
      <c r="U176" s="5"/>
      <c r="V176" s="5"/>
      <c r="W176" s="5"/>
      <c r="Y176" s="5"/>
      <c r="Z176" s="5"/>
    </row>
    <row r="177" spans="1:26" x14ac:dyDescent="0.25">
      <c r="A177" s="3" t="str">
        <f>_xlfn.IFNA(INDEX([1]Exp_GD!$A$2:$A$100,MATCH(B177,[1]Exp_GD!$B$2:$B$100,0)),"")</f>
        <v/>
      </c>
      <c r="M177" s="15" t="str">
        <f>IF(AND(K177&lt;&gt;"-",K177&lt;&gt;""),INDEX([2]AC2!$J:$J,MATCH(O177,[2]AC2!$Z:$Z,0)),"")</f>
        <v/>
      </c>
      <c r="N177" s="15" t="str">
        <f>IF(AND(K177&lt;&gt;"-",K177&lt;&gt;""),INDEX([2]AC2!$N:$N,MATCH(O177,[2]AC2!$Z:$Z,0)),"")</f>
        <v/>
      </c>
      <c r="O177" s="5" t="str">
        <f t="shared" si="7"/>
        <v/>
      </c>
      <c r="P177" s="5" t="e">
        <f>VLOOKUP(B177,[1]Exp_GD!$B$1:$C$1000,2,0)</f>
        <v>#N/A</v>
      </c>
      <c r="R177" s="5"/>
      <c r="S177" s="5"/>
      <c r="T177" s="5"/>
      <c r="U177" s="5"/>
      <c r="V177" s="5"/>
      <c r="W177" s="5"/>
      <c r="Y177" s="5"/>
      <c r="Z177" s="5"/>
    </row>
    <row r="178" spans="1:26" x14ac:dyDescent="0.25">
      <c r="A178" s="3" t="str">
        <f>_xlfn.IFNA(INDEX([1]Exp_GD!$A$2:$A$100,MATCH(B178,[1]Exp_GD!$B$2:$B$100,0)),"")</f>
        <v/>
      </c>
      <c r="M178" s="15" t="str">
        <f>IF(AND(K178&lt;&gt;"-",K178&lt;&gt;""),INDEX([2]AC2!$J:$J,MATCH(O178,[2]AC2!$Z:$Z,0)),"")</f>
        <v/>
      </c>
      <c r="N178" s="15" t="str">
        <f>IF(AND(K178&lt;&gt;"-",K178&lt;&gt;""),INDEX([2]AC2!$N:$N,MATCH(O178,[2]AC2!$Z:$Z,0)),"")</f>
        <v/>
      </c>
      <c r="O178" s="5" t="str">
        <f t="shared" si="7"/>
        <v/>
      </c>
      <c r="P178" s="5" t="e">
        <f>VLOOKUP(B178,[1]Exp_GD!$B$1:$C$1000,2,0)</f>
        <v>#N/A</v>
      </c>
      <c r="R178" s="5"/>
      <c r="S178" s="5"/>
      <c r="T178" s="5"/>
      <c r="U178" s="5"/>
      <c r="V178" s="5"/>
      <c r="W178" s="5"/>
      <c r="Y178" s="5"/>
      <c r="Z178" s="5"/>
    </row>
    <row r="179" spans="1:26" x14ac:dyDescent="0.25">
      <c r="A179" s="3" t="str">
        <f>_xlfn.IFNA(INDEX([1]Exp_GD!$A$2:$A$100,MATCH(B179,[1]Exp_GD!$B$2:$B$100,0)),"")</f>
        <v/>
      </c>
      <c r="M179" s="15" t="str">
        <f>IF(AND(K179&lt;&gt;"-",K179&lt;&gt;""),INDEX([2]AC2!$J:$J,MATCH(O179,[2]AC2!$Z:$Z,0)),"")</f>
        <v/>
      </c>
      <c r="N179" s="15" t="str">
        <f>IF(AND(K179&lt;&gt;"-",K179&lt;&gt;""),INDEX([2]AC2!$N:$N,MATCH(O179,[2]AC2!$Z:$Z,0)),"")</f>
        <v/>
      </c>
      <c r="O179" s="5" t="str">
        <f t="shared" si="7"/>
        <v/>
      </c>
      <c r="P179" s="5" t="e">
        <f>VLOOKUP(B179,[1]Exp_GD!$B$1:$C$1000,2,0)</f>
        <v>#N/A</v>
      </c>
      <c r="R179" s="5"/>
      <c r="S179" s="5"/>
      <c r="T179" s="5"/>
      <c r="U179" s="5"/>
      <c r="V179" s="5"/>
      <c r="W179" s="5"/>
      <c r="Y179" s="5"/>
      <c r="Z179" s="5"/>
    </row>
    <row r="180" spans="1:26" x14ac:dyDescent="0.25">
      <c r="A180" s="3" t="str">
        <f>_xlfn.IFNA(INDEX([1]Exp_GD!$A$2:$A$100,MATCH(B180,[1]Exp_GD!$B$2:$B$100,0)),"")</f>
        <v/>
      </c>
      <c r="K180" s="6"/>
      <c r="M180" s="15" t="str">
        <f>IF(AND(K180&lt;&gt;"-",K180&lt;&gt;""),INDEX([2]AC2!$J:$J,MATCH(O180,[2]AC2!$Z:$Z,0)),"")</f>
        <v/>
      </c>
      <c r="N180" s="15" t="str">
        <f>IF(AND(K180&lt;&gt;"-",K180&lt;&gt;""),INDEX([2]AC2!$N:$N,MATCH(O180,[2]AC2!$Z:$Z,0)),"")</f>
        <v/>
      </c>
      <c r="O180" s="5" t="str">
        <f t="shared" si="7"/>
        <v/>
      </c>
      <c r="P180" s="5" t="e">
        <f>VLOOKUP(B180,[1]Exp_GD!$B$1:$C$1000,2,0)</f>
        <v>#N/A</v>
      </c>
      <c r="R180" s="5"/>
      <c r="S180" s="5"/>
      <c r="T180" s="5"/>
      <c r="U180" s="5"/>
      <c r="V180" s="5"/>
      <c r="W180" s="5"/>
      <c r="Y180" s="5"/>
      <c r="Z180" s="5"/>
    </row>
    <row r="181" spans="1:26" x14ac:dyDescent="0.25">
      <c r="A181" s="3" t="str">
        <f>_xlfn.IFNA(INDEX([1]Exp_GD!$A$2:$A$100,MATCH(B181,[1]Exp_GD!$B$2:$B$100,0)),"")</f>
        <v/>
      </c>
      <c r="M181" s="15" t="str">
        <f>IF(AND(K181&lt;&gt;"-",K181&lt;&gt;""),INDEX([2]AC2!$J:$J,MATCH(O181,[2]AC2!$Z:$Z,0)),"")</f>
        <v/>
      </c>
      <c r="N181" s="15" t="str">
        <f>IF(AND(K181&lt;&gt;"-",K181&lt;&gt;""),INDEX([2]AC2!$N:$N,MATCH(O181,[2]AC2!$Z:$Z,0)),"")</f>
        <v/>
      </c>
      <c r="O181" s="5" t="str">
        <f t="shared" si="7"/>
        <v/>
      </c>
      <c r="P181" s="5" t="e">
        <f>VLOOKUP(B181,[1]Exp_GD!$B$1:$C$1000,2,0)</f>
        <v>#N/A</v>
      </c>
      <c r="R181" s="5"/>
      <c r="S181" s="5"/>
      <c r="T181" s="5"/>
      <c r="U181" s="5"/>
      <c r="V181" s="5"/>
      <c r="W181" s="5"/>
      <c r="Y181" s="5"/>
      <c r="Z181" s="5"/>
    </row>
    <row r="182" spans="1:26" x14ac:dyDescent="0.25">
      <c r="A182" s="3" t="str">
        <f>_xlfn.IFNA(INDEX([1]Exp_GD!$A$2:$A$100,MATCH(B182,[1]Exp_GD!$B$2:$B$100,0)),"")</f>
        <v/>
      </c>
      <c r="M182" s="15" t="str">
        <f>IF(AND(K182&lt;&gt;"-",K182&lt;&gt;""),INDEX([2]AC2!$J:$J,MATCH(O182,[2]AC2!$Z:$Z,0)),"")</f>
        <v/>
      </c>
      <c r="N182" s="15" t="str">
        <f>IF(AND(K182&lt;&gt;"-",K182&lt;&gt;""),INDEX([2]AC2!$N:$N,MATCH(O182,[2]AC2!$Z:$Z,0)),"")</f>
        <v/>
      </c>
      <c r="O182" s="5" t="str">
        <f t="shared" si="7"/>
        <v/>
      </c>
      <c r="P182" s="5" t="e">
        <f>VLOOKUP(B182,[1]Exp_GD!$B$1:$C$1000,2,0)</f>
        <v>#N/A</v>
      </c>
      <c r="R182" s="5"/>
      <c r="S182" s="5"/>
      <c r="T182" s="5"/>
      <c r="U182" s="5"/>
      <c r="V182" s="5"/>
      <c r="W182" s="5"/>
      <c r="Y182" s="5"/>
      <c r="Z182" s="5"/>
    </row>
    <row r="183" spans="1:26" x14ac:dyDescent="0.25">
      <c r="A183" s="3" t="str">
        <f>_xlfn.IFNA(INDEX([1]Exp_GD!$A$2:$A$100,MATCH(B183,[1]Exp_GD!$B$2:$B$100,0)),"")</f>
        <v/>
      </c>
      <c r="M183" s="15" t="str">
        <f>IF(AND(K183&lt;&gt;"-",K183&lt;&gt;""),INDEX([2]AC2!$J:$J,MATCH(O183,[2]AC2!$Z:$Z,0)),"")</f>
        <v/>
      </c>
      <c r="N183" s="15" t="str">
        <f>IF(AND(K183&lt;&gt;"-",K183&lt;&gt;""),INDEX([2]AC2!$N:$N,MATCH(O183,[2]AC2!$Z:$Z,0)),"")</f>
        <v/>
      </c>
      <c r="O183" s="5" t="str">
        <f t="shared" si="7"/>
        <v/>
      </c>
      <c r="P183" s="5" t="e">
        <f>VLOOKUP(B183,[1]Exp_GD!$B$1:$C$1000,2,0)</f>
        <v>#N/A</v>
      </c>
      <c r="R183" s="5"/>
      <c r="S183" s="5"/>
      <c r="T183" s="5"/>
      <c r="U183" s="5"/>
      <c r="V183" s="5"/>
      <c r="W183" s="5"/>
      <c r="Y183" s="5"/>
      <c r="Z183" s="5"/>
    </row>
    <row r="184" spans="1:26" x14ac:dyDescent="0.25">
      <c r="A184" s="3" t="str">
        <f>_xlfn.IFNA(INDEX([1]Exp_GD!$A$2:$A$100,MATCH(B184,[1]Exp_GD!$B$2:$B$100,0)),"")</f>
        <v/>
      </c>
      <c r="M184" s="15" t="str">
        <f>IF(AND(K184&lt;&gt;"-",K184&lt;&gt;""),INDEX([2]AC2!$J:$J,MATCH(O184,[2]AC2!$Z:$Z,0)),"")</f>
        <v/>
      </c>
      <c r="N184" s="15" t="str">
        <f>IF(AND(K184&lt;&gt;"-",K184&lt;&gt;""),INDEX([2]AC2!$N:$N,MATCH(O184,[2]AC2!$Z:$Z,0)),"")</f>
        <v/>
      </c>
      <c r="O184" s="5" t="str">
        <f t="shared" si="7"/>
        <v/>
      </c>
      <c r="P184" s="5" t="e">
        <f>VLOOKUP(B184,[1]Exp_GD!$B$1:$C$1000,2,0)</f>
        <v>#N/A</v>
      </c>
      <c r="R184" s="5"/>
      <c r="S184" s="5"/>
      <c r="T184" s="5"/>
      <c r="U184" s="5"/>
      <c r="V184" s="5"/>
      <c r="W184" s="5"/>
      <c r="Y184" s="5"/>
      <c r="Z184" s="5"/>
    </row>
    <row r="185" spans="1:26" x14ac:dyDescent="0.25">
      <c r="A185" s="3" t="str">
        <f>_xlfn.IFNA(INDEX([1]Exp_GD!$A$2:$A$100,MATCH(B185,[1]Exp_GD!$B$2:$B$100,0)),"")</f>
        <v/>
      </c>
      <c r="M185" s="15" t="str">
        <f>IF(AND(K185&lt;&gt;"-",K185&lt;&gt;""),INDEX([2]AC2!$J:$J,MATCH(O185,[2]AC2!$Z:$Z,0)),"")</f>
        <v/>
      </c>
      <c r="N185" s="15" t="str">
        <f>IF(AND(K185&lt;&gt;"-",K185&lt;&gt;""),INDEX([2]AC2!$N:$N,MATCH(O185,[2]AC2!$Z:$Z,0)),"")</f>
        <v/>
      </c>
      <c r="O185" s="5" t="str">
        <f t="shared" si="7"/>
        <v/>
      </c>
      <c r="P185" s="5" t="e">
        <f>VLOOKUP(B185,[1]Exp_GD!$B$1:$C$1000,2,0)</f>
        <v>#N/A</v>
      </c>
      <c r="R185" s="5"/>
      <c r="S185" s="5"/>
      <c r="T185" s="5"/>
      <c r="U185" s="5"/>
      <c r="V185" s="5"/>
      <c r="W185" s="5"/>
      <c r="Y185" s="5"/>
      <c r="Z185" s="5"/>
    </row>
    <row r="186" spans="1:26" x14ac:dyDescent="0.25">
      <c r="A186" s="3" t="str">
        <f>_xlfn.IFNA(INDEX([1]Exp_GD!$A$2:$A$100,MATCH(B186,[1]Exp_GD!$B$2:$B$100,0)),"")</f>
        <v/>
      </c>
      <c r="M186" s="15" t="str">
        <f>IF(AND(K186&lt;&gt;"-",K186&lt;&gt;""),INDEX([2]AC2!$J:$J,MATCH(O186,[2]AC2!$Z:$Z,0)),"")</f>
        <v/>
      </c>
      <c r="N186" s="15" t="str">
        <f>IF(AND(K186&lt;&gt;"-",K186&lt;&gt;""),INDEX([2]AC2!$N:$N,MATCH(O186,[2]AC2!$Z:$Z,0)),"")</f>
        <v/>
      </c>
      <c r="O186" s="5" t="str">
        <f t="shared" si="7"/>
        <v/>
      </c>
      <c r="P186" s="5" t="e">
        <f>VLOOKUP(B186,[1]Exp_GD!$B$1:$C$1000,2,0)</f>
        <v>#N/A</v>
      </c>
      <c r="R186" s="5"/>
      <c r="S186" s="5"/>
      <c r="T186" s="5"/>
      <c r="U186" s="5"/>
      <c r="V186" s="5"/>
      <c r="W186" s="5"/>
      <c r="Y186" s="5"/>
      <c r="Z186" s="5"/>
    </row>
    <row r="187" spans="1:26" x14ac:dyDescent="0.25">
      <c r="A187" s="3" t="str">
        <f>_xlfn.IFNA(INDEX([1]Exp_GD!$A$2:$A$100,MATCH(B187,[1]Exp_GD!$B$2:$B$100,0)),"")</f>
        <v/>
      </c>
      <c r="K187" s="6"/>
      <c r="M187" s="15" t="str">
        <f>IF(AND(K187&lt;&gt;"-",K187&lt;&gt;""),INDEX([2]AC2!$J:$J,MATCH(O187,[2]AC2!$Z:$Z,0)),"")</f>
        <v/>
      </c>
      <c r="N187" s="15" t="str">
        <f>IF(AND(K187&lt;&gt;"-",K187&lt;&gt;""),INDEX([2]AC2!$N:$N,MATCH(O187,[2]AC2!$Z:$Z,0)),"")</f>
        <v/>
      </c>
      <c r="O187" s="5" t="str">
        <f t="shared" si="7"/>
        <v/>
      </c>
      <c r="P187" s="5" t="e">
        <f>VLOOKUP(B187,[1]Exp_GD!$B$1:$C$1000,2,0)</f>
        <v>#N/A</v>
      </c>
      <c r="R187" s="5"/>
      <c r="S187" s="5"/>
      <c r="T187" s="5"/>
      <c r="U187" s="5"/>
      <c r="V187" s="5"/>
      <c r="W187" s="5"/>
      <c r="Y187" s="5"/>
      <c r="Z187" s="5"/>
    </row>
    <row r="188" spans="1:26" x14ac:dyDescent="0.25">
      <c r="A188" s="3" t="str">
        <f>_xlfn.IFNA(INDEX([1]Exp_GD!$A$2:$A$100,MATCH(B188,[1]Exp_GD!$B$2:$B$100,0)),"")</f>
        <v/>
      </c>
      <c r="K188" s="6"/>
      <c r="M188" s="15" t="str">
        <f>IF(AND(K188&lt;&gt;"-",K188&lt;&gt;""),INDEX([2]AC2!$J:$J,MATCH(O188,[2]AC2!$Z:$Z,0)),"")</f>
        <v/>
      </c>
      <c r="N188" s="15" t="str">
        <f>IF(AND(K188&lt;&gt;"-",K188&lt;&gt;""),INDEX([2]AC2!$N:$N,MATCH(O188,[2]AC2!$Z:$Z,0)),"")</f>
        <v/>
      </c>
      <c r="O188" s="5" t="str">
        <f t="shared" si="7"/>
        <v/>
      </c>
      <c r="P188" s="5" t="e">
        <f>VLOOKUP(B188,[1]Exp_GD!$B$1:$C$1000,2,0)</f>
        <v>#N/A</v>
      </c>
      <c r="R188" s="5"/>
      <c r="S188" s="5"/>
      <c r="T188" s="5"/>
      <c r="U188" s="5"/>
      <c r="V188" s="5"/>
      <c r="W188" s="5"/>
      <c r="Y188" s="5"/>
      <c r="Z188" s="5"/>
    </row>
    <row r="189" spans="1:26" x14ac:dyDescent="0.25">
      <c r="A189" s="3" t="str">
        <f>_xlfn.IFNA(INDEX([1]Exp_GD!$A$2:$A$100,MATCH(B189,[1]Exp_GD!$B$2:$B$100,0)),"")</f>
        <v/>
      </c>
      <c r="M189" s="15" t="str">
        <f>IF(AND(K189&lt;&gt;"-",K189&lt;&gt;""),INDEX([2]AC2!$J:$J,MATCH(O189,[2]AC2!$Z:$Z,0)),"")</f>
        <v/>
      </c>
      <c r="N189" s="15" t="str">
        <f>IF(AND(K189&lt;&gt;"-",K189&lt;&gt;""),INDEX([2]AC2!$N:$N,MATCH(O189,[2]AC2!$Z:$Z,0)),"")</f>
        <v/>
      </c>
      <c r="O189" s="5" t="str">
        <f t="shared" si="7"/>
        <v/>
      </c>
      <c r="P189" s="5" t="e">
        <f>VLOOKUP(B189,[1]Exp_GD!$B$1:$C$1000,2,0)</f>
        <v>#N/A</v>
      </c>
      <c r="R189" s="5"/>
      <c r="S189" s="5"/>
      <c r="T189" s="5"/>
      <c r="U189" s="5"/>
      <c r="V189" s="5"/>
      <c r="W189" s="5"/>
      <c r="Y189" s="5"/>
      <c r="Z189" s="5"/>
    </row>
    <row r="190" spans="1:26" x14ac:dyDescent="0.25">
      <c r="A190" s="3" t="str">
        <f>_xlfn.IFNA(INDEX([1]Exp_GD!$A$2:$A$100,MATCH(B190,[1]Exp_GD!$B$2:$B$100,0)),"")</f>
        <v/>
      </c>
      <c r="M190" s="15" t="str">
        <f>IF(AND(K190&lt;&gt;"-",K190&lt;&gt;""),INDEX([2]AC2!$J:$J,MATCH(O190,[2]AC2!$Z:$Z,0)),"")</f>
        <v/>
      </c>
      <c r="N190" s="15" t="str">
        <f>IF(AND(K190&lt;&gt;"-",K190&lt;&gt;""),INDEX([2]AC2!$N:$N,MATCH(O190,[2]AC2!$Z:$Z,0)),"")</f>
        <v/>
      </c>
      <c r="O190" s="5" t="str">
        <f t="shared" si="7"/>
        <v/>
      </c>
      <c r="P190" s="5" t="e">
        <f>VLOOKUP(B190,[1]Exp_GD!$B$1:$C$1000,2,0)</f>
        <v>#N/A</v>
      </c>
      <c r="R190" s="5"/>
      <c r="S190" s="5"/>
      <c r="T190" s="5"/>
      <c r="U190" s="5"/>
      <c r="V190" s="5"/>
      <c r="W190" s="5"/>
      <c r="Y190" s="5"/>
      <c r="Z190" s="5"/>
    </row>
    <row r="191" spans="1:26" x14ac:dyDescent="0.25">
      <c r="A191" s="3" t="str">
        <f>_xlfn.IFNA(INDEX([1]Exp_GD!$A$2:$A$100,MATCH(B191,[1]Exp_GD!$B$2:$B$100,0)),"")</f>
        <v/>
      </c>
      <c r="M191" s="15" t="str">
        <f>IF(AND(K191&lt;&gt;"-",K191&lt;&gt;""),INDEX([2]AC2!$J:$J,MATCH(O191,[2]AC2!$Z:$Z,0)),"")</f>
        <v/>
      </c>
      <c r="N191" s="15" t="str">
        <f>IF(AND(K191&lt;&gt;"-",K191&lt;&gt;""),INDEX([2]AC2!$N:$N,MATCH(O191,[2]AC2!$Z:$Z,0)),"")</f>
        <v/>
      </c>
      <c r="O191" s="5" t="str">
        <f t="shared" si="7"/>
        <v/>
      </c>
      <c r="P191" s="5" t="e">
        <f>VLOOKUP(B191,[1]Exp_GD!$B$1:$C$1000,2,0)</f>
        <v>#N/A</v>
      </c>
      <c r="R191" s="5"/>
      <c r="S191" s="5"/>
      <c r="T191" s="5"/>
      <c r="U191" s="5"/>
      <c r="V191" s="5"/>
      <c r="W191" s="5"/>
      <c r="Y191" s="5"/>
      <c r="Z191" s="5"/>
    </row>
    <row r="192" spans="1:26" x14ac:dyDescent="0.25">
      <c r="A192" s="3" t="str">
        <f>_xlfn.IFNA(INDEX([1]Exp_GD!$A$2:$A$100,MATCH(B192,[1]Exp_GD!$B$2:$B$100,0)),"")</f>
        <v/>
      </c>
      <c r="M192" s="15" t="str">
        <f>IF(AND(K192&lt;&gt;"-",K192&lt;&gt;""),INDEX([2]AC2!$J:$J,MATCH(O192,[2]AC2!$Z:$Z,0)),"")</f>
        <v/>
      </c>
      <c r="N192" s="15" t="str">
        <f>IF(AND(K192&lt;&gt;"-",K192&lt;&gt;""),INDEX([2]AC2!$N:$N,MATCH(O192,[2]AC2!$Z:$Z,0)),"")</f>
        <v/>
      </c>
      <c r="O192" s="5" t="str">
        <f t="shared" si="7"/>
        <v/>
      </c>
      <c r="P192" s="5" t="e">
        <f>VLOOKUP(B192,[1]Exp_GD!$B$1:$C$1000,2,0)</f>
        <v>#N/A</v>
      </c>
      <c r="R192" s="5"/>
      <c r="S192" s="5"/>
      <c r="T192" s="5"/>
      <c r="U192" s="5"/>
      <c r="V192" s="5"/>
      <c r="W192" s="5"/>
      <c r="Y192" s="5"/>
      <c r="Z192" s="5"/>
    </row>
    <row r="193" spans="1:26" x14ac:dyDescent="0.25">
      <c r="A193" s="3" t="str">
        <f>_xlfn.IFNA(INDEX([1]Exp_GD!$A$2:$A$100,MATCH(B193,[1]Exp_GD!$B$2:$B$100,0)),"")</f>
        <v/>
      </c>
      <c r="M193" s="15" t="str">
        <f>IF(AND(K193&lt;&gt;"-",K193&lt;&gt;""),INDEX([2]AC2!$J:$J,MATCH(O193,[2]AC2!$Z:$Z,0)),"")</f>
        <v/>
      </c>
      <c r="N193" s="15" t="str">
        <f>IF(AND(K193&lt;&gt;"-",K193&lt;&gt;""),INDEX([2]AC2!$N:$N,MATCH(O193,[2]AC2!$Z:$Z,0)),"")</f>
        <v/>
      </c>
      <c r="O193" s="5" t="str">
        <f t="shared" si="7"/>
        <v/>
      </c>
      <c r="P193" s="5" t="e">
        <f>VLOOKUP(B193,[1]Exp_GD!$B$1:$C$1000,2,0)</f>
        <v>#N/A</v>
      </c>
      <c r="R193" s="5"/>
      <c r="S193" s="5"/>
      <c r="T193" s="5"/>
      <c r="U193" s="5"/>
      <c r="V193" s="5"/>
      <c r="W193" s="5"/>
      <c r="Y193" s="5"/>
      <c r="Z193" s="5"/>
    </row>
    <row r="194" spans="1:26" x14ac:dyDescent="0.25">
      <c r="A194" s="3" t="str">
        <f>_xlfn.IFNA(INDEX([1]Exp_GD!$A$2:$A$100,MATCH(B194,[1]Exp_GD!$B$2:$B$100,0)),"")</f>
        <v/>
      </c>
      <c r="M194" s="15" t="str">
        <f>IF(AND(K194&lt;&gt;"-",K194&lt;&gt;""),INDEX([2]AC2!$J:$J,MATCH(O194,[2]AC2!$Z:$Z,0)),"")</f>
        <v/>
      </c>
      <c r="N194" s="15" t="str">
        <f>IF(AND(K194&lt;&gt;"-",K194&lt;&gt;""),INDEX([2]AC2!$N:$N,MATCH(O194,[2]AC2!$Z:$Z,0)),"")</f>
        <v/>
      </c>
      <c r="O194" s="5" t="str">
        <f t="shared" ref="O194:O257" si="8">IF(AND(K194&lt;&gt;"-",K194&lt;&gt;""),K194&amp;E194&amp;L194,"")</f>
        <v/>
      </c>
      <c r="P194" s="5" t="e">
        <f>VLOOKUP(B194,[1]Exp_GD!$B$1:$C$1000,2,0)</f>
        <v>#N/A</v>
      </c>
      <c r="R194" s="5"/>
      <c r="S194" s="5"/>
      <c r="T194" s="5"/>
      <c r="U194" s="5"/>
      <c r="V194" s="5"/>
      <c r="W194" s="5"/>
      <c r="Y194" s="5"/>
      <c r="Z194" s="5"/>
    </row>
    <row r="195" spans="1:26" x14ac:dyDescent="0.25">
      <c r="A195" s="3" t="str">
        <f>_xlfn.IFNA(INDEX([1]Exp_GD!$A$2:$A$100,MATCH(B195,[1]Exp_GD!$B$2:$B$100,0)),"")</f>
        <v/>
      </c>
      <c r="M195" s="15" t="str">
        <f>IF(AND(K195&lt;&gt;"-",K195&lt;&gt;""),INDEX([2]AC2!$J:$J,MATCH(O195,[2]AC2!$Z:$Z,0)),"")</f>
        <v/>
      </c>
      <c r="N195" s="15" t="str">
        <f>IF(AND(K195&lt;&gt;"-",K195&lt;&gt;""),INDEX([2]AC2!$N:$N,MATCH(O195,[2]AC2!$Z:$Z,0)),"")</f>
        <v/>
      </c>
      <c r="O195" s="5" t="str">
        <f t="shared" si="8"/>
        <v/>
      </c>
      <c r="P195" s="5" t="e">
        <f>VLOOKUP(B195,[1]Exp_GD!$B$1:$C$1000,2,0)</f>
        <v>#N/A</v>
      </c>
      <c r="R195" s="5"/>
      <c r="S195" s="5"/>
      <c r="T195" s="5"/>
      <c r="U195" s="5"/>
      <c r="V195" s="5"/>
      <c r="W195" s="5"/>
      <c r="Y195" s="5"/>
      <c r="Z195" s="5"/>
    </row>
    <row r="196" spans="1:26" x14ac:dyDescent="0.25">
      <c r="A196" s="3" t="str">
        <f>_xlfn.IFNA(INDEX([1]Exp_GD!$A$2:$A$100,MATCH(B196,[1]Exp_GD!$B$2:$B$100,0)),"")</f>
        <v/>
      </c>
      <c r="M196" s="15" t="str">
        <f>IF(AND(K196&lt;&gt;"-",K196&lt;&gt;""),INDEX([2]AC2!$J:$J,MATCH(O196,[2]AC2!$Z:$Z,0)),"")</f>
        <v/>
      </c>
      <c r="N196" s="15" t="str">
        <f>IF(AND(K196&lt;&gt;"-",K196&lt;&gt;""),INDEX([2]AC2!$N:$N,MATCH(O196,[2]AC2!$Z:$Z,0)),"")</f>
        <v/>
      </c>
      <c r="O196" s="5" t="str">
        <f t="shared" si="8"/>
        <v/>
      </c>
      <c r="P196" s="5" t="e">
        <f>VLOOKUP(B196,[1]Exp_GD!$B$1:$C$1000,2,0)</f>
        <v>#N/A</v>
      </c>
      <c r="R196" s="5"/>
      <c r="S196" s="5"/>
      <c r="T196" s="5"/>
      <c r="U196" s="5"/>
      <c r="V196" s="5"/>
      <c r="W196" s="5"/>
      <c r="Y196" s="5"/>
      <c r="Z196" s="5"/>
    </row>
    <row r="197" spans="1:26" x14ac:dyDescent="0.25">
      <c r="A197" s="3" t="str">
        <f>_xlfn.IFNA(INDEX([1]Exp_GD!$A$2:$A$100,MATCH(B197,[1]Exp_GD!$B$2:$B$100,0)),"")</f>
        <v/>
      </c>
      <c r="M197" s="15" t="str">
        <f>IF(AND(K197&lt;&gt;"-",K197&lt;&gt;""),INDEX([2]AC2!$J:$J,MATCH(O197,[2]AC2!$Z:$Z,0)),"")</f>
        <v/>
      </c>
      <c r="N197" s="15" t="str">
        <f>IF(AND(K197&lt;&gt;"-",K197&lt;&gt;""),INDEX([2]AC2!$N:$N,MATCH(O197,[2]AC2!$Z:$Z,0)),"")</f>
        <v/>
      </c>
      <c r="O197" s="5" t="str">
        <f t="shared" si="8"/>
        <v/>
      </c>
      <c r="P197" s="5" t="e">
        <f>VLOOKUP(B197,[1]Exp_GD!$B$1:$C$1000,2,0)</f>
        <v>#N/A</v>
      </c>
      <c r="R197" s="5"/>
      <c r="S197" s="5"/>
      <c r="T197" s="5"/>
      <c r="U197" s="5"/>
      <c r="V197" s="5"/>
      <c r="W197" s="5"/>
      <c r="Y197" s="5"/>
      <c r="Z197" s="5"/>
    </row>
    <row r="198" spans="1:26" x14ac:dyDescent="0.25">
      <c r="A198" s="3" t="str">
        <f>_xlfn.IFNA(INDEX([1]Exp_GD!$A$2:$A$100,MATCH(B198,[1]Exp_GD!$B$2:$B$100,0)),"")</f>
        <v/>
      </c>
      <c r="M198" s="15" t="str">
        <f>IF(AND(K198&lt;&gt;"-",K198&lt;&gt;""),INDEX([2]AC2!$J:$J,MATCH(O198,[2]AC2!$Z:$Z,0)),"")</f>
        <v/>
      </c>
      <c r="N198" s="15" t="str">
        <f>IF(AND(K198&lt;&gt;"-",K198&lt;&gt;""),INDEX([2]AC2!$N:$N,MATCH(O198,[2]AC2!$Z:$Z,0)),"")</f>
        <v/>
      </c>
      <c r="O198" s="5" t="str">
        <f t="shared" si="8"/>
        <v/>
      </c>
      <c r="P198" s="5" t="e">
        <f>VLOOKUP(B198,[1]Exp_GD!$B$1:$C$1000,2,0)</f>
        <v>#N/A</v>
      </c>
      <c r="R198" s="5"/>
      <c r="S198" s="5"/>
      <c r="T198" s="5"/>
      <c r="U198" s="5"/>
      <c r="V198" s="5"/>
      <c r="W198" s="5"/>
      <c r="Y198" s="5"/>
      <c r="Z198" s="5"/>
    </row>
    <row r="199" spans="1:26" x14ac:dyDescent="0.25">
      <c r="A199" s="3" t="str">
        <f>_xlfn.IFNA(INDEX([1]Exp_GD!$A$2:$A$100,MATCH(B199,[1]Exp_GD!$B$2:$B$100,0)),"")</f>
        <v/>
      </c>
      <c r="M199" s="15" t="str">
        <f>IF(AND(K199&lt;&gt;"-",K199&lt;&gt;""),INDEX([2]AC2!$J:$J,MATCH(O199,[2]AC2!$Z:$Z,0)),"")</f>
        <v/>
      </c>
      <c r="N199" s="15" t="str">
        <f>IF(AND(K199&lt;&gt;"-",K199&lt;&gt;""),INDEX([2]AC2!$N:$N,MATCH(O199,[2]AC2!$Z:$Z,0)),"")</f>
        <v/>
      </c>
      <c r="O199" s="5" t="str">
        <f t="shared" si="8"/>
        <v/>
      </c>
      <c r="P199" s="5" t="e">
        <f>VLOOKUP(B199,[1]Exp_GD!$B$1:$C$1000,2,0)</f>
        <v>#N/A</v>
      </c>
      <c r="R199" s="5"/>
      <c r="S199" s="5"/>
      <c r="T199" s="5"/>
      <c r="U199" s="5"/>
      <c r="V199" s="5"/>
      <c r="W199" s="5"/>
      <c r="Y199" s="5"/>
      <c r="Z199" s="5"/>
    </row>
    <row r="200" spans="1:26" x14ac:dyDescent="0.25">
      <c r="A200" s="3" t="str">
        <f>_xlfn.IFNA(INDEX([1]Exp_GD!$A$2:$A$100,MATCH(B200,[1]Exp_GD!$B$2:$B$100,0)),"")</f>
        <v/>
      </c>
      <c r="M200" s="15" t="str">
        <f>IF(AND(K200&lt;&gt;"-",K200&lt;&gt;""),INDEX([2]AC2!$J:$J,MATCH(O200,[2]AC2!$Z:$Z,0)),"")</f>
        <v/>
      </c>
      <c r="N200" s="15" t="str">
        <f>IF(AND(K200&lt;&gt;"-",K200&lt;&gt;""),INDEX([2]AC2!$N:$N,MATCH(O200,[2]AC2!$Z:$Z,0)),"")</f>
        <v/>
      </c>
      <c r="O200" s="5" t="str">
        <f t="shared" si="8"/>
        <v/>
      </c>
      <c r="P200" s="5" t="e">
        <f>VLOOKUP(B200,[1]Exp_GD!$B$1:$C$1000,2,0)</f>
        <v>#N/A</v>
      </c>
      <c r="R200" s="5"/>
      <c r="S200" s="5"/>
      <c r="T200" s="5"/>
      <c r="U200" s="5"/>
      <c r="V200" s="5"/>
      <c r="W200" s="5"/>
      <c r="Y200" s="5"/>
      <c r="Z200" s="5"/>
    </row>
    <row r="201" spans="1:26" x14ac:dyDescent="0.25">
      <c r="A201" s="3" t="str">
        <f>_xlfn.IFNA(INDEX([1]Exp_GD!$A$2:$A$100,MATCH(B201,[1]Exp_GD!$B$2:$B$100,0)),"")</f>
        <v/>
      </c>
      <c r="M201" s="15" t="str">
        <f>IF(AND(K201&lt;&gt;"-",K201&lt;&gt;""),INDEX([2]AC2!$J:$J,MATCH(O201,[2]AC2!$Z:$Z,0)),"")</f>
        <v/>
      </c>
      <c r="N201" s="15" t="str">
        <f>IF(AND(K201&lt;&gt;"-",K201&lt;&gt;""),INDEX([2]AC2!$N:$N,MATCH(O201,[2]AC2!$Z:$Z,0)),"")</f>
        <v/>
      </c>
      <c r="O201" s="5" t="str">
        <f t="shared" si="8"/>
        <v/>
      </c>
      <c r="P201" s="5" t="e">
        <f>VLOOKUP(B201,[1]Exp_GD!$B$1:$C$1000,2,0)</f>
        <v>#N/A</v>
      </c>
      <c r="R201" s="5"/>
      <c r="S201" s="5"/>
      <c r="T201" s="5"/>
      <c r="U201" s="5"/>
      <c r="V201" s="5"/>
      <c r="W201" s="5"/>
      <c r="Y201" s="5"/>
      <c r="Z201" s="5"/>
    </row>
    <row r="202" spans="1:26" x14ac:dyDescent="0.25">
      <c r="A202" s="3" t="str">
        <f>_xlfn.IFNA(INDEX([1]Exp_GD!$A$2:$A$100,MATCH(B202,[1]Exp_GD!$B$2:$B$100,0)),"")</f>
        <v/>
      </c>
      <c r="M202" s="15" t="str">
        <f>IF(AND(K202&lt;&gt;"-",K202&lt;&gt;""),INDEX([2]AC2!$J:$J,MATCH(O202,[2]AC2!$Z:$Z,0)),"")</f>
        <v/>
      </c>
      <c r="N202" s="15" t="str">
        <f>IF(AND(K202&lt;&gt;"-",K202&lt;&gt;""),INDEX([2]AC2!$N:$N,MATCH(O202,[2]AC2!$Z:$Z,0)),"")</f>
        <v/>
      </c>
      <c r="O202" s="5" t="str">
        <f t="shared" si="8"/>
        <v/>
      </c>
      <c r="P202" s="5" t="e">
        <f>VLOOKUP(B202,[1]Exp_GD!$B$1:$C$1000,2,0)</f>
        <v>#N/A</v>
      </c>
      <c r="R202" s="5"/>
      <c r="S202" s="5"/>
      <c r="T202" s="5"/>
      <c r="U202" s="5"/>
      <c r="V202" s="5"/>
      <c r="W202" s="5"/>
      <c r="Y202" s="5"/>
      <c r="Z202" s="5"/>
    </row>
    <row r="203" spans="1:26" x14ac:dyDescent="0.25">
      <c r="A203" s="3" t="str">
        <f>_xlfn.IFNA(INDEX([1]Exp_GD!$A$2:$A$100,MATCH(B203,[1]Exp_GD!$B$2:$B$100,0)),"")</f>
        <v/>
      </c>
      <c r="M203" s="15" t="str">
        <f>IF(AND(K203&lt;&gt;"-",K203&lt;&gt;""),INDEX([2]AC2!$J:$J,MATCH(O203,[2]AC2!$Z:$Z,0)),"")</f>
        <v/>
      </c>
      <c r="N203" s="15" t="str">
        <f>IF(AND(K203&lt;&gt;"-",K203&lt;&gt;""),INDEX([2]AC2!$N:$N,MATCH(O203,[2]AC2!$Z:$Z,0)),"")</f>
        <v/>
      </c>
      <c r="O203" s="5" t="str">
        <f t="shared" si="8"/>
        <v/>
      </c>
      <c r="P203" s="5" t="e">
        <f>VLOOKUP(B203,[1]Exp_GD!$B$1:$C$1000,2,0)</f>
        <v>#N/A</v>
      </c>
      <c r="R203" s="5"/>
      <c r="S203" s="5"/>
      <c r="T203" s="5"/>
      <c r="U203" s="5"/>
      <c r="V203" s="5"/>
      <c r="W203" s="5"/>
      <c r="Y203" s="5"/>
      <c r="Z203" s="5"/>
    </row>
    <row r="204" spans="1:26" x14ac:dyDescent="0.25">
      <c r="A204" s="3" t="str">
        <f>_xlfn.IFNA(INDEX([1]Exp_GD!$A$2:$A$100,MATCH(B204,[1]Exp_GD!$B$2:$B$100,0)),"")</f>
        <v/>
      </c>
      <c r="M204" s="15" t="str">
        <f>IF(AND(K204&lt;&gt;"-",K204&lt;&gt;""),INDEX([2]AC2!$J:$J,MATCH(O204,[2]AC2!$Z:$Z,0)),"")</f>
        <v/>
      </c>
      <c r="N204" s="15" t="str">
        <f>IF(AND(K204&lt;&gt;"-",K204&lt;&gt;""),INDEX([2]AC2!$N:$N,MATCH(O204,[2]AC2!$Z:$Z,0)),"")</f>
        <v/>
      </c>
      <c r="O204" s="5" t="str">
        <f t="shared" si="8"/>
        <v/>
      </c>
      <c r="P204" s="5" t="e">
        <f>VLOOKUP(B204,[1]Exp_GD!$B$1:$C$1000,2,0)</f>
        <v>#N/A</v>
      </c>
      <c r="R204" s="5"/>
      <c r="S204" s="5"/>
      <c r="T204" s="5"/>
      <c r="U204" s="5"/>
      <c r="V204" s="5"/>
      <c r="W204" s="5"/>
      <c r="Y204" s="5"/>
      <c r="Z204" s="5"/>
    </row>
    <row r="205" spans="1:26" x14ac:dyDescent="0.25">
      <c r="A205" s="3" t="str">
        <f>_xlfn.IFNA(INDEX([1]Exp_GD!$A$2:$A$100,MATCH(B205,[1]Exp_GD!$B$2:$B$100,0)),"")</f>
        <v/>
      </c>
      <c r="M205" s="15" t="str">
        <f>IF(AND(K205&lt;&gt;"-",K205&lt;&gt;""),INDEX([2]AC2!$J:$J,MATCH(O205,[2]AC2!$Z:$Z,0)),"")</f>
        <v/>
      </c>
      <c r="N205" s="15" t="str">
        <f>IF(AND(K205&lt;&gt;"-",K205&lt;&gt;""),INDEX([2]AC2!$N:$N,MATCH(O205,[2]AC2!$Z:$Z,0)),"")</f>
        <v/>
      </c>
      <c r="O205" s="5" t="str">
        <f t="shared" si="8"/>
        <v/>
      </c>
      <c r="P205" s="5" t="e">
        <f>VLOOKUP(B205,[1]Exp_GD!$B$1:$C$1000,2,0)</f>
        <v>#N/A</v>
      </c>
      <c r="R205" s="5"/>
      <c r="S205" s="5"/>
      <c r="T205" s="5"/>
      <c r="U205" s="5"/>
      <c r="V205" s="5"/>
      <c r="W205" s="5"/>
      <c r="Y205" s="5"/>
      <c r="Z205" s="5"/>
    </row>
    <row r="206" spans="1:26" x14ac:dyDescent="0.25">
      <c r="A206" s="3" t="str">
        <f>_xlfn.IFNA(INDEX([1]Exp_GD!$A$2:$A$100,MATCH(B206,[1]Exp_GD!$B$2:$B$100,0)),"")</f>
        <v/>
      </c>
      <c r="K206" s="6"/>
      <c r="M206" s="15" t="str">
        <f>IF(AND(K206&lt;&gt;"-",K206&lt;&gt;""),INDEX([2]AC2!$J:$J,MATCH(O206,[2]AC2!$Z:$Z,0)),"")</f>
        <v/>
      </c>
      <c r="N206" s="15" t="str">
        <f>IF(AND(K206&lt;&gt;"-",K206&lt;&gt;""),INDEX([2]AC2!$N:$N,MATCH(O206,[2]AC2!$Z:$Z,0)),"")</f>
        <v/>
      </c>
      <c r="O206" s="5" t="str">
        <f t="shared" si="8"/>
        <v/>
      </c>
      <c r="P206" s="5" t="e">
        <f>VLOOKUP(B206,[1]Exp_GD!$B$1:$C$1000,2,0)</f>
        <v>#N/A</v>
      </c>
      <c r="R206" s="5"/>
      <c r="S206" s="5"/>
      <c r="T206" s="5"/>
      <c r="U206" s="5"/>
      <c r="V206" s="5"/>
      <c r="W206" s="5"/>
      <c r="Y206" s="5"/>
      <c r="Z206" s="5"/>
    </row>
    <row r="207" spans="1:26" x14ac:dyDescent="0.25">
      <c r="A207" s="3" t="str">
        <f>_xlfn.IFNA(INDEX([1]Exp_GD!$A$2:$A$100,MATCH(B207,[1]Exp_GD!$B$2:$B$100,0)),"")</f>
        <v/>
      </c>
      <c r="M207" s="15" t="str">
        <f>IF(AND(K207&lt;&gt;"-",K207&lt;&gt;""),INDEX([2]AC2!$J:$J,MATCH(O207,[2]AC2!$Z:$Z,0)),"")</f>
        <v/>
      </c>
      <c r="N207" s="15" t="str">
        <f>IF(AND(K207&lt;&gt;"-",K207&lt;&gt;""),INDEX([2]AC2!$N:$N,MATCH(O207,[2]AC2!$Z:$Z,0)),"")</f>
        <v/>
      </c>
      <c r="O207" s="5" t="str">
        <f t="shared" si="8"/>
        <v/>
      </c>
      <c r="P207" s="5" t="e">
        <f>VLOOKUP(B207,[1]Exp_GD!$B$1:$C$1000,2,0)</f>
        <v>#N/A</v>
      </c>
      <c r="R207" s="5"/>
      <c r="S207" s="5"/>
      <c r="T207" s="5"/>
      <c r="U207" s="5"/>
      <c r="V207" s="5"/>
      <c r="W207" s="5"/>
      <c r="Y207" s="5"/>
      <c r="Z207" s="5"/>
    </row>
    <row r="208" spans="1:26" x14ac:dyDescent="0.25">
      <c r="A208" s="3" t="str">
        <f>_xlfn.IFNA(INDEX([1]Exp_GD!$A$2:$A$100,MATCH(B208,[1]Exp_GD!$B$2:$B$100,0)),"")</f>
        <v/>
      </c>
      <c r="M208" s="15" t="str">
        <f>IF(AND(K208&lt;&gt;"-",K208&lt;&gt;""),INDEX([2]AC2!$J:$J,MATCH(O208,[2]AC2!$Z:$Z,0)),"")</f>
        <v/>
      </c>
      <c r="N208" s="15" t="str">
        <f>IF(AND(K208&lt;&gt;"-",K208&lt;&gt;""),INDEX([2]AC2!$N:$N,MATCH(O208,[2]AC2!$Z:$Z,0)),"")</f>
        <v/>
      </c>
      <c r="O208" s="5" t="str">
        <f t="shared" si="8"/>
        <v/>
      </c>
      <c r="P208" s="5" t="e">
        <f>VLOOKUP(B208,[1]Exp_GD!$B$1:$C$1000,2,0)</f>
        <v>#N/A</v>
      </c>
      <c r="R208" s="5"/>
      <c r="S208" s="5"/>
      <c r="T208" s="5"/>
      <c r="U208" s="5"/>
      <c r="V208" s="5"/>
      <c r="W208" s="5"/>
      <c r="Y208" s="5"/>
      <c r="Z208" s="5"/>
    </row>
    <row r="209" spans="1:26" x14ac:dyDescent="0.25">
      <c r="A209" s="3" t="str">
        <f>_xlfn.IFNA(INDEX([1]Exp_GD!$A$2:$A$100,MATCH(B209,[1]Exp_GD!$B$2:$B$100,0)),"")</f>
        <v/>
      </c>
      <c r="M209" s="15" t="str">
        <f>IF(AND(K209&lt;&gt;"-",K209&lt;&gt;""),INDEX([2]AC2!$J:$J,MATCH(O209,[2]AC2!$Z:$Z,0)),"")</f>
        <v/>
      </c>
      <c r="N209" s="15" t="str">
        <f>IF(AND(K209&lt;&gt;"-",K209&lt;&gt;""),INDEX([2]AC2!$N:$N,MATCH(O209,[2]AC2!$Z:$Z,0)),"")</f>
        <v/>
      </c>
      <c r="O209" s="5" t="str">
        <f t="shared" si="8"/>
        <v/>
      </c>
      <c r="P209" s="5" t="e">
        <f>VLOOKUP(B209,[1]Exp_GD!$B$1:$C$1000,2,0)</f>
        <v>#N/A</v>
      </c>
      <c r="R209" s="5"/>
      <c r="S209" s="5"/>
      <c r="T209" s="5"/>
      <c r="U209" s="5"/>
      <c r="V209" s="5"/>
      <c r="W209" s="5"/>
      <c r="Y209" s="5"/>
      <c r="Z209" s="5"/>
    </row>
    <row r="210" spans="1:26" x14ac:dyDescent="0.25">
      <c r="A210" s="3" t="str">
        <f>_xlfn.IFNA(INDEX([1]Exp_GD!$A$2:$A$100,MATCH(B210,[1]Exp_GD!$B$2:$B$100,0)),"")</f>
        <v/>
      </c>
      <c r="M210" s="15" t="str">
        <f>IF(AND(K210&lt;&gt;"-",K210&lt;&gt;""),INDEX([2]AC2!$J:$J,MATCH(O210,[2]AC2!$Z:$Z,0)),"")</f>
        <v/>
      </c>
      <c r="N210" s="15" t="str">
        <f>IF(AND(K210&lt;&gt;"-",K210&lt;&gt;""),INDEX([2]AC2!$N:$N,MATCH(O210,[2]AC2!$Z:$Z,0)),"")</f>
        <v/>
      </c>
      <c r="O210" s="5" t="str">
        <f t="shared" si="8"/>
        <v/>
      </c>
      <c r="P210" s="5" t="e">
        <f>VLOOKUP(B210,[1]Exp_GD!$B$1:$C$1000,2,0)</f>
        <v>#N/A</v>
      </c>
      <c r="R210" s="5"/>
      <c r="S210" s="5"/>
      <c r="T210" s="5"/>
      <c r="U210" s="5"/>
      <c r="V210" s="5"/>
      <c r="W210" s="5"/>
      <c r="Y210" s="5"/>
      <c r="Z210" s="5"/>
    </row>
    <row r="211" spans="1:26" x14ac:dyDescent="0.25">
      <c r="A211" s="3" t="str">
        <f>_xlfn.IFNA(INDEX([1]Exp_GD!$A$2:$A$100,MATCH(B211,[1]Exp_GD!$B$2:$B$100,0)),"")</f>
        <v/>
      </c>
      <c r="M211" s="15" t="str">
        <f>IF(AND(K211&lt;&gt;"-",K211&lt;&gt;""),INDEX([2]AC2!$J:$J,MATCH(O211,[2]AC2!$Z:$Z,0)),"")</f>
        <v/>
      </c>
      <c r="N211" s="15" t="str">
        <f>IF(AND(K211&lt;&gt;"-",K211&lt;&gt;""),INDEX([2]AC2!$N:$N,MATCH(O211,[2]AC2!$Z:$Z,0)),"")</f>
        <v/>
      </c>
      <c r="O211" s="5" t="str">
        <f t="shared" si="8"/>
        <v/>
      </c>
      <c r="P211" s="5" t="e">
        <f>VLOOKUP(B211,[1]Exp_GD!$B$1:$C$1000,2,0)</f>
        <v>#N/A</v>
      </c>
      <c r="R211" s="5"/>
      <c r="S211" s="5"/>
      <c r="T211" s="5"/>
      <c r="U211" s="5"/>
      <c r="V211" s="5"/>
      <c r="W211" s="5"/>
      <c r="Y211" s="5"/>
      <c r="Z211" s="5"/>
    </row>
    <row r="212" spans="1:26" x14ac:dyDescent="0.25">
      <c r="A212" s="3" t="str">
        <f>_xlfn.IFNA(INDEX([1]Exp_GD!$A$2:$A$100,MATCH(B212,[1]Exp_GD!$B$2:$B$100,0)),"")</f>
        <v/>
      </c>
      <c r="M212" s="15" t="str">
        <f>IF(AND(K212&lt;&gt;"-",K212&lt;&gt;""),INDEX([2]AC2!$J:$J,MATCH(O212,[2]AC2!$Z:$Z,0)),"")</f>
        <v/>
      </c>
      <c r="N212" s="15" t="str">
        <f>IF(AND(K212&lt;&gt;"-",K212&lt;&gt;""),INDEX([2]AC2!$N:$N,MATCH(O212,[2]AC2!$Z:$Z,0)),"")</f>
        <v/>
      </c>
      <c r="O212" s="5" t="str">
        <f t="shared" si="8"/>
        <v/>
      </c>
      <c r="P212" s="5" t="e">
        <f>VLOOKUP(B212,[1]Exp_GD!$B$1:$C$1000,2,0)</f>
        <v>#N/A</v>
      </c>
      <c r="R212" s="5"/>
      <c r="S212" s="5"/>
      <c r="T212" s="5"/>
      <c r="U212" s="5"/>
      <c r="V212" s="5"/>
      <c r="W212" s="5"/>
      <c r="Y212" s="5"/>
      <c r="Z212" s="5"/>
    </row>
    <row r="213" spans="1:26" x14ac:dyDescent="0.25">
      <c r="A213" s="3" t="str">
        <f>_xlfn.IFNA(INDEX([1]Exp_GD!$A$2:$A$100,MATCH(B213,[1]Exp_GD!$B$2:$B$100,0)),"")</f>
        <v/>
      </c>
      <c r="M213" s="15" t="str">
        <f>IF(AND(K213&lt;&gt;"-",K213&lt;&gt;""),INDEX([2]AC2!$J:$J,MATCH(O213,[2]AC2!$Z:$Z,0)),"")</f>
        <v/>
      </c>
      <c r="N213" s="15" t="str">
        <f>IF(AND(K213&lt;&gt;"-",K213&lt;&gt;""),INDEX([2]AC2!$N:$N,MATCH(O213,[2]AC2!$Z:$Z,0)),"")</f>
        <v/>
      </c>
      <c r="O213" s="5" t="str">
        <f t="shared" si="8"/>
        <v/>
      </c>
      <c r="P213" s="5" t="e">
        <f>VLOOKUP(B213,[1]Exp_GD!$B$1:$C$1000,2,0)</f>
        <v>#N/A</v>
      </c>
      <c r="R213" s="5"/>
      <c r="S213" s="5"/>
      <c r="T213" s="5"/>
      <c r="U213" s="5"/>
      <c r="V213" s="5"/>
      <c r="W213" s="5"/>
      <c r="Y213" s="5"/>
      <c r="Z213" s="5"/>
    </row>
    <row r="214" spans="1:26" x14ac:dyDescent="0.25">
      <c r="A214" s="3" t="str">
        <f>_xlfn.IFNA(INDEX([1]Exp_GD!$A$2:$A$100,MATCH(B214,[1]Exp_GD!$B$2:$B$100,0)),"")</f>
        <v/>
      </c>
      <c r="M214" s="15" t="str">
        <f>IF(AND(K214&lt;&gt;"-",K214&lt;&gt;""),INDEX([2]AC2!$J:$J,MATCH(O214,[2]AC2!$Z:$Z,0)),"")</f>
        <v/>
      </c>
      <c r="N214" s="15" t="str">
        <f>IF(AND(K214&lt;&gt;"-",K214&lt;&gt;""),INDEX([2]AC2!$N:$N,MATCH(O214,[2]AC2!$Z:$Z,0)),"")</f>
        <v/>
      </c>
      <c r="O214" s="5" t="str">
        <f t="shared" si="8"/>
        <v/>
      </c>
      <c r="P214" s="5" t="e">
        <f>VLOOKUP(B214,[1]Exp_GD!$B$1:$C$1000,2,0)</f>
        <v>#N/A</v>
      </c>
      <c r="R214" s="5"/>
      <c r="S214" s="5"/>
      <c r="T214" s="5"/>
      <c r="U214" s="5"/>
      <c r="V214" s="5"/>
      <c r="W214" s="5"/>
      <c r="Y214" s="5"/>
      <c r="Z214" s="5"/>
    </row>
    <row r="215" spans="1:26" x14ac:dyDescent="0.25">
      <c r="A215" s="3" t="str">
        <f>_xlfn.IFNA(INDEX([1]Exp_GD!$A$2:$A$100,MATCH(B215,[1]Exp_GD!$B$2:$B$100,0)),"")</f>
        <v/>
      </c>
      <c r="M215" s="15" t="str">
        <f>IF(AND(K215&lt;&gt;"-",K215&lt;&gt;""),INDEX([2]AC2!$J:$J,MATCH(O215,[2]AC2!$Z:$Z,0)),"")</f>
        <v/>
      </c>
      <c r="N215" s="15" t="str">
        <f>IF(AND(K215&lt;&gt;"-",K215&lt;&gt;""),INDEX([2]AC2!$N:$N,MATCH(O215,[2]AC2!$Z:$Z,0)),"")</f>
        <v/>
      </c>
      <c r="O215" s="5" t="str">
        <f t="shared" si="8"/>
        <v/>
      </c>
      <c r="P215" s="5" t="e">
        <f>VLOOKUP(B215,[1]Exp_GD!$B$1:$C$1000,2,0)</f>
        <v>#N/A</v>
      </c>
      <c r="R215" s="5"/>
      <c r="S215" s="5"/>
      <c r="T215" s="5"/>
      <c r="U215" s="5"/>
      <c r="V215" s="5"/>
      <c r="W215" s="5"/>
      <c r="Y215" s="5"/>
      <c r="Z215" s="5"/>
    </row>
    <row r="216" spans="1:26" x14ac:dyDescent="0.25">
      <c r="A216" s="3" t="str">
        <f>_xlfn.IFNA(INDEX([1]Exp_GD!$A$2:$A$100,MATCH(B216,[1]Exp_GD!$B$2:$B$100,0)),"")</f>
        <v/>
      </c>
      <c r="M216" s="15" t="str">
        <f>IF(AND(K216&lt;&gt;"-",K216&lt;&gt;""),INDEX([2]AC2!$J:$J,MATCH(O216,[2]AC2!$Z:$Z,0)),"")</f>
        <v/>
      </c>
      <c r="N216" s="15" t="str">
        <f>IF(AND(K216&lt;&gt;"-",K216&lt;&gt;""),INDEX([2]AC2!$N:$N,MATCH(O216,[2]AC2!$Z:$Z,0)),"")</f>
        <v/>
      </c>
      <c r="O216" s="5" t="str">
        <f t="shared" si="8"/>
        <v/>
      </c>
      <c r="P216" s="5" t="e">
        <f>VLOOKUP(B216,[1]Exp_GD!$B$1:$C$1000,2,0)</f>
        <v>#N/A</v>
      </c>
      <c r="R216" s="5"/>
      <c r="S216" s="5"/>
      <c r="T216" s="5"/>
      <c r="U216" s="5"/>
      <c r="V216" s="5"/>
      <c r="W216" s="5"/>
      <c r="Y216" s="5"/>
      <c r="Z216" s="5"/>
    </row>
    <row r="217" spans="1:26" x14ac:dyDescent="0.25">
      <c r="A217" s="3" t="str">
        <f>_xlfn.IFNA(INDEX([1]Exp_GD!$A$2:$A$100,MATCH(B217,[1]Exp_GD!$B$2:$B$100,0)),"")</f>
        <v/>
      </c>
      <c r="M217" s="15" t="str">
        <f>IF(AND(K217&lt;&gt;"-",K217&lt;&gt;""),INDEX([2]AC2!$J:$J,MATCH(O217,[2]AC2!$Z:$Z,0)),"")</f>
        <v/>
      </c>
      <c r="N217" s="15" t="str">
        <f>IF(AND(K217&lt;&gt;"-",K217&lt;&gt;""),INDEX([2]AC2!$N:$N,MATCH(O217,[2]AC2!$Z:$Z,0)),"")</f>
        <v/>
      </c>
      <c r="O217" s="5" t="str">
        <f t="shared" si="8"/>
        <v/>
      </c>
      <c r="P217" s="5" t="e">
        <f>VLOOKUP(B217,[1]Exp_GD!$B$1:$C$1000,2,0)</f>
        <v>#N/A</v>
      </c>
      <c r="R217" s="5"/>
      <c r="S217" s="5"/>
      <c r="T217" s="5"/>
      <c r="U217" s="5"/>
      <c r="V217" s="5"/>
      <c r="W217" s="5"/>
      <c r="Y217" s="5"/>
      <c r="Z217" s="5"/>
    </row>
    <row r="218" spans="1:26" x14ac:dyDescent="0.25">
      <c r="A218" s="3" t="str">
        <f>_xlfn.IFNA(INDEX([1]Exp_GD!$A$2:$A$100,MATCH(B218,[1]Exp_GD!$B$2:$B$100,0)),"")</f>
        <v/>
      </c>
      <c r="M218" s="15" t="str">
        <f>IF(AND(K218&lt;&gt;"-",K218&lt;&gt;""),INDEX([2]AC2!$J:$J,MATCH(O218,[2]AC2!$Z:$Z,0)),"")</f>
        <v/>
      </c>
      <c r="N218" s="15" t="str">
        <f>IF(AND(K218&lt;&gt;"-",K218&lt;&gt;""),INDEX([2]AC2!$N:$N,MATCH(O218,[2]AC2!$Z:$Z,0)),"")</f>
        <v/>
      </c>
      <c r="O218" s="5" t="str">
        <f t="shared" si="8"/>
        <v/>
      </c>
      <c r="P218" s="5" t="e">
        <f>VLOOKUP(B218,[1]Exp_GD!$B$1:$C$1000,2,0)</f>
        <v>#N/A</v>
      </c>
      <c r="R218" s="5"/>
      <c r="S218" s="5"/>
      <c r="T218" s="5"/>
      <c r="U218" s="5"/>
      <c r="V218" s="5"/>
      <c r="W218" s="5"/>
      <c r="Y218" s="5"/>
      <c r="Z218" s="5"/>
    </row>
    <row r="219" spans="1:26" x14ac:dyDescent="0.25">
      <c r="A219" s="3" t="str">
        <f>_xlfn.IFNA(INDEX([1]Exp_GD!$A$2:$A$100,MATCH(B219,[1]Exp_GD!$B$2:$B$100,0)),"")</f>
        <v/>
      </c>
      <c r="M219" s="15" t="str">
        <f>IF(AND(K219&lt;&gt;"-",K219&lt;&gt;""),INDEX([2]AC2!$J:$J,MATCH(O219,[2]AC2!$Z:$Z,0)),"")</f>
        <v/>
      </c>
      <c r="N219" s="15" t="str">
        <f>IF(AND(K219&lt;&gt;"-",K219&lt;&gt;""),INDEX([2]AC2!$N:$N,MATCH(O219,[2]AC2!$Z:$Z,0)),"")</f>
        <v/>
      </c>
      <c r="O219" s="5" t="str">
        <f t="shared" si="8"/>
        <v/>
      </c>
      <c r="P219" s="5" t="e">
        <f>VLOOKUP(B219,[1]Exp_GD!$B$1:$C$1000,2,0)</f>
        <v>#N/A</v>
      </c>
      <c r="R219" s="5"/>
      <c r="S219" s="5"/>
      <c r="T219" s="5"/>
      <c r="U219" s="5"/>
      <c r="V219" s="5"/>
      <c r="W219" s="5"/>
      <c r="Y219" s="5"/>
      <c r="Z219" s="5"/>
    </row>
    <row r="220" spans="1:26" x14ac:dyDescent="0.25">
      <c r="A220" s="3" t="str">
        <f>_xlfn.IFNA(INDEX([1]Exp_GD!$A$2:$A$100,MATCH(B220,[1]Exp_GD!$B$2:$B$100,0)),"")</f>
        <v/>
      </c>
      <c r="M220" s="15" t="str">
        <f>IF(AND(K220&lt;&gt;"-",K220&lt;&gt;""),INDEX([2]AC2!$J:$J,MATCH(O220,[2]AC2!$Z:$Z,0)),"")</f>
        <v/>
      </c>
      <c r="N220" s="15" t="str">
        <f>IF(AND(K220&lt;&gt;"-",K220&lt;&gt;""),INDEX([2]AC2!$N:$N,MATCH(O220,[2]AC2!$Z:$Z,0)),"")</f>
        <v/>
      </c>
      <c r="O220" s="5" t="str">
        <f t="shared" si="8"/>
        <v/>
      </c>
      <c r="P220" s="5" t="e">
        <f>VLOOKUP(B220,[1]Exp_GD!$B$1:$C$1000,2,0)</f>
        <v>#N/A</v>
      </c>
      <c r="R220" s="5"/>
      <c r="S220" s="5"/>
      <c r="T220" s="5"/>
      <c r="U220" s="5"/>
      <c r="V220" s="5"/>
      <c r="W220" s="5"/>
      <c r="Y220" s="5"/>
      <c r="Z220" s="5"/>
    </row>
    <row r="221" spans="1:26" x14ac:dyDescent="0.25">
      <c r="A221" s="3" t="str">
        <f>_xlfn.IFNA(INDEX([1]Exp_GD!$A$2:$A$100,MATCH(B221,[1]Exp_GD!$B$2:$B$100,0)),"")</f>
        <v/>
      </c>
      <c r="M221" s="15" t="str">
        <f>IF(AND(K221&lt;&gt;"-",K221&lt;&gt;""),INDEX([2]AC2!$J:$J,MATCH(O221,[2]AC2!$Z:$Z,0)),"")</f>
        <v/>
      </c>
      <c r="N221" s="15" t="str">
        <f>IF(AND(K221&lt;&gt;"-",K221&lt;&gt;""),INDEX([2]AC2!$N:$N,MATCH(O221,[2]AC2!$Z:$Z,0)),"")</f>
        <v/>
      </c>
      <c r="O221" s="5" t="str">
        <f t="shared" si="8"/>
        <v/>
      </c>
      <c r="P221" s="5" t="e">
        <f>VLOOKUP(B221,[1]Exp_GD!$B$1:$C$1000,2,0)</f>
        <v>#N/A</v>
      </c>
      <c r="R221" s="5"/>
      <c r="S221" s="5"/>
      <c r="T221" s="5"/>
      <c r="U221" s="5"/>
      <c r="V221" s="5"/>
      <c r="W221" s="5"/>
      <c r="Y221" s="5"/>
      <c r="Z221" s="5"/>
    </row>
    <row r="222" spans="1:26" x14ac:dyDescent="0.25">
      <c r="A222" s="3" t="str">
        <f>_xlfn.IFNA(INDEX([1]Exp_GD!$A$2:$A$100,MATCH(B222,[1]Exp_GD!$B$2:$B$100,0)),"")</f>
        <v/>
      </c>
      <c r="M222" s="15" t="str">
        <f>IF(AND(K222&lt;&gt;"-",K222&lt;&gt;""),INDEX([2]AC2!$J:$J,MATCH(O222,[2]AC2!$Z:$Z,0)),"")</f>
        <v/>
      </c>
      <c r="N222" s="15" t="str">
        <f>IF(AND(K222&lt;&gt;"-",K222&lt;&gt;""),INDEX([2]AC2!$N:$N,MATCH(O222,[2]AC2!$Z:$Z,0)),"")</f>
        <v/>
      </c>
      <c r="O222" s="5" t="str">
        <f t="shared" si="8"/>
        <v/>
      </c>
      <c r="P222" s="5" t="e">
        <f>VLOOKUP(B222,[1]Exp_GD!$B$1:$C$1000,2,0)</f>
        <v>#N/A</v>
      </c>
      <c r="R222" s="5"/>
      <c r="S222" s="5"/>
      <c r="T222" s="5"/>
      <c r="U222" s="5"/>
      <c r="V222" s="5"/>
      <c r="W222" s="5"/>
      <c r="Y222" s="5"/>
      <c r="Z222" s="5"/>
    </row>
    <row r="223" spans="1:26" x14ac:dyDescent="0.25">
      <c r="A223" s="3" t="str">
        <f>_xlfn.IFNA(INDEX([1]Exp_GD!$A$2:$A$100,MATCH(B223,[1]Exp_GD!$B$2:$B$100,0)),"")</f>
        <v/>
      </c>
      <c r="K223" s="6"/>
      <c r="M223" s="15" t="str">
        <f>IF(AND(K223&lt;&gt;"-",K223&lt;&gt;""),INDEX([2]AC2!$J:$J,MATCH(O223,[2]AC2!$Z:$Z,0)),"")</f>
        <v/>
      </c>
      <c r="N223" s="15" t="str">
        <f>IF(AND(K223&lt;&gt;"-",K223&lt;&gt;""),INDEX([2]AC2!$N:$N,MATCH(O223,[2]AC2!$Z:$Z,0)),"")</f>
        <v/>
      </c>
      <c r="O223" s="5" t="str">
        <f t="shared" si="8"/>
        <v/>
      </c>
      <c r="P223" s="5" t="e">
        <f>VLOOKUP(B223,[1]Exp_GD!$B$1:$C$1000,2,0)</f>
        <v>#N/A</v>
      </c>
      <c r="R223" s="5"/>
      <c r="S223" s="5"/>
      <c r="T223" s="5"/>
      <c r="U223" s="5"/>
      <c r="V223" s="5"/>
      <c r="W223" s="5"/>
      <c r="Y223" s="5"/>
      <c r="Z223" s="5"/>
    </row>
    <row r="224" spans="1:26" x14ac:dyDescent="0.25">
      <c r="A224" s="3" t="str">
        <f>_xlfn.IFNA(INDEX([1]Exp_GD!$A$2:$A$100,MATCH(B224,[1]Exp_GD!$B$2:$B$100,0)),"")</f>
        <v/>
      </c>
      <c r="K224" s="6"/>
      <c r="M224" s="15" t="str">
        <f>IF(AND(K224&lt;&gt;"-",K224&lt;&gt;""),INDEX([2]AC2!$J:$J,MATCH(O224,[2]AC2!$Z:$Z,0)),"")</f>
        <v/>
      </c>
      <c r="N224" s="15" t="str">
        <f>IF(AND(K224&lt;&gt;"-",K224&lt;&gt;""),INDEX([2]AC2!$N:$N,MATCH(O224,[2]AC2!$Z:$Z,0)),"")</f>
        <v/>
      </c>
      <c r="O224" s="5" t="str">
        <f t="shared" si="8"/>
        <v/>
      </c>
      <c r="P224" s="5" t="e">
        <f>VLOOKUP(B224,[1]Exp_GD!$B$1:$C$1000,2,0)</f>
        <v>#N/A</v>
      </c>
      <c r="R224" s="5"/>
      <c r="S224" s="5"/>
      <c r="T224" s="5"/>
      <c r="U224" s="5"/>
      <c r="V224" s="5"/>
      <c r="W224" s="5"/>
      <c r="Y224" s="5"/>
      <c r="Z224" s="5"/>
    </row>
    <row r="225" spans="1:26" x14ac:dyDescent="0.25">
      <c r="A225" s="3" t="str">
        <f>_xlfn.IFNA(INDEX([1]Exp_GD!$A$2:$A$100,MATCH(B225,[1]Exp_GD!$B$2:$B$100,0)),"")</f>
        <v/>
      </c>
      <c r="M225" s="15" t="str">
        <f>IF(AND(K225&lt;&gt;"-",K225&lt;&gt;""),INDEX([2]AC2!$J:$J,MATCH(O225,[2]AC2!$Z:$Z,0)),"")</f>
        <v/>
      </c>
      <c r="N225" s="15" t="str">
        <f>IF(AND(K225&lt;&gt;"-",K225&lt;&gt;""),INDEX([2]AC2!$N:$N,MATCH(O225,[2]AC2!$Z:$Z,0)),"")</f>
        <v/>
      </c>
      <c r="O225" s="5" t="str">
        <f t="shared" si="8"/>
        <v/>
      </c>
      <c r="P225" s="5" t="e">
        <f>VLOOKUP(B225,[1]Exp_GD!$B$1:$C$1000,2,0)</f>
        <v>#N/A</v>
      </c>
      <c r="R225" s="5"/>
      <c r="S225" s="5"/>
      <c r="T225" s="5"/>
      <c r="U225" s="5"/>
      <c r="V225" s="5"/>
      <c r="W225" s="5"/>
      <c r="Y225" s="5"/>
      <c r="Z225" s="5"/>
    </row>
    <row r="226" spans="1:26" x14ac:dyDescent="0.25">
      <c r="A226" s="3" t="str">
        <f>_xlfn.IFNA(INDEX([1]Exp_GD!$A$2:$A$100,MATCH(B226,[1]Exp_GD!$B$2:$B$100,0)),"")</f>
        <v/>
      </c>
      <c r="M226" s="15" t="str">
        <f>IF(AND(K226&lt;&gt;"-",K226&lt;&gt;""),INDEX([2]AC2!$J:$J,MATCH(O226,[2]AC2!$Z:$Z,0)),"")</f>
        <v/>
      </c>
      <c r="N226" s="15" t="str">
        <f>IF(AND(K226&lt;&gt;"-",K226&lt;&gt;""),INDEX([2]AC2!$N:$N,MATCH(O226,[2]AC2!$Z:$Z,0)),"")</f>
        <v/>
      </c>
      <c r="O226" s="5" t="str">
        <f t="shared" si="8"/>
        <v/>
      </c>
      <c r="P226" s="5" t="e">
        <f>VLOOKUP(B226,[1]Exp_GD!$B$1:$C$1000,2,0)</f>
        <v>#N/A</v>
      </c>
      <c r="R226" s="5"/>
      <c r="S226" s="5"/>
      <c r="T226" s="5"/>
      <c r="U226" s="5"/>
      <c r="V226" s="5"/>
      <c r="W226" s="5"/>
      <c r="Y226" s="5"/>
      <c r="Z226" s="5"/>
    </row>
    <row r="227" spans="1:26" x14ac:dyDescent="0.25">
      <c r="A227" s="3" t="str">
        <f>_xlfn.IFNA(INDEX([1]Exp_GD!$A$2:$A$100,MATCH(B227,[1]Exp_GD!$B$2:$B$100,0)),"")</f>
        <v/>
      </c>
      <c r="M227" s="15" t="str">
        <f>IF(AND(K227&lt;&gt;"-",K227&lt;&gt;""),INDEX([2]AC2!$J:$J,MATCH(O227,[2]AC2!$Z:$Z,0)),"")</f>
        <v/>
      </c>
      <c r="N227" s="15" t="str">
        <f>IF(AND(K227&lt;&gt;"-",K227&lt;&gt;""),INDEX([2]AC2!$N:$N,MATCH(O227,[2]AC2!$Z:$Z,0)),"")</f>
        <v/>
      </c>
      <c r="O227" s="5" t="str">
        <f t="shared" si="8"/>
        <v/>
      </c>
      <c r="P227" s="5" t="e">
        <f>VLOOKUP(B227,[1]Exp_GD!$B$1:$C$1000,2,0)</f>
        <v>#N/A</v>
      </c>
      <c r="R227" s="5"/>
      <c r="S227" s="5"/>
      <c r="T227" s="5"/>
      <c r="U227" s="5"/>
      <c r="V227" s="5"/>
      <c r="W227" s="5"/>
      <c r="Y227" s="5"/>
      <c r="Z227" s="5"/>
    </row>
    <row r="228" spans="1:26" x14ac:dyDescent="0.25">
      <c r="A228" s="3" t="str">
        <f>_xlfn.IFNA(INDEX([1]Exp_GD!$A$2:$A$100,MATCH(B228,[1]Exp_GD!$B$2:$B$100,0)),"")</f>
        <v/>
      </c>
      <c r="M228" s="15" t="str">
        <f>IF(AND(K228&lt;&gt;"-",K228&lt;&gt;""),INDEX([2]AC2!$J:$J,MATCH(O228,[2]AC2!$Z:$Z,0)),"")</f>
        <v/>
      </c>
      <c r="N228" s="15" t="str">
        <f>IF(AND(K228&lt;&gt;"-",K228&lt;&gt;""),INDEX([2]AC2!$N:$N,MATCH(O228,[2]AC2!$Z:$Z,0)),"")</f>
        <v/>
      </c>
      <c r="O228" s="5" t="str">
        <f t="shared" si="8"/>
        <v/>
      </c>
      <c r="P228" s="5" t="e">
        <f>VLOOKUP(B228,[1]Exp_GD!$B$1:$C$1000,2,0)</f>
        <v>#N/A</v>
      </c>
      <c r="R228" s="5"/>
      <c r="S228" s="5"/>
      <c r="T228" s="5"/>
      <c r="U228" s="5"/>
      <c r="V228" s="5"/>
      <c r="W228" s="5"/>
      <c r="Y228" s="5"/>
      <c r="Z228" s="5"/>
    </row>
    <row r="229" spans="1:26" x14ac:dyDescent="0.25">
      <c r="A229" s="3" t="str">
        <f>_xlfn.IFNA(INDEX([1]Exp_GD!$A$2:$A$100,MATCH(B229,[1]Exp_GD!$B$2:$B$100,0)),"")</f>
        <v/>
      </c>
      <c r="M229" s="15" t="str">
        <f>IF(AND(K229&lt;&gt;"-",K229&lt;&gt;""),INDEX([2]AC2!$J:$J,MATCH(O229,[2]AC2!$Z:$Z,0)),"")</f>
        <v/>
      </c>
      <c r="N229" s="15" t="str">
        <f>IF(AND(K229&lt;&gt;"-",K229&lt;&gt;""),INDEX([2]AC2!$N:$N,MATCH(O229,[2]AC2!$Z:$Z,0)),"")</f>
        <v/>
      </c>
      <c r="O229" s="5" t="str">
        <f t="shared" si="8"/>
        <v/>
      </c>
      <c r="P229" s="5" t="e">
        <f>VLOOKUP(B229,[1]Exp_GD!$B$1:$C$1000,2,0)</f>
        <v>#N/A</v>
      </c>
      <c r="R229" s="5"/>
      <c r="S229" s="5"/>
      <c r="T229" s="5"/>
      <c r="U229" s="5"/>
      <c r="V229" s="5"/>
      <c r="W229" s="5"/>
      <c r="Y229" s="5"/>
      <c r="Z229" s="5"/>
    </row>
    <row r="230" spans="1:26" x14ac:dyDescent="0.25">
      <c r="A230" s="3" t="str">
        <f>_xlfn.IFNA(INDEX([1]Exp_GD!$A$2:$A$100,MATCH(B230,[1]Exp_GD!$B$2:$B$100,0)),"")</f>
        <v/>
      </c>
      <c r="M230" s="15" t="str">
        <f>IF(AND(K230&lt;&gt;"-",K230&lt;&gt;""),INDEX([2]AC2!$J:$J,MATCH(O230,[2]AC2!$Z:$Z,0)),"")</f>
        <v/>
      </c>
      <c r="N230" s="15" t="str">
        <f>IF(AND(K230&lt;&gt;"-",K230&lt;&gt;""),INDEX([2]AC2!$N:$N,MATCH(O230,[2]AC2!$Z:$Z,0)),"")</f>
        <v/>
      </c>
      <c r="O230" s="5" t="str">
        <f t="shared" si="8"/>
        <v/>
      </c>
      <c r="P230" s="5" t="e">
        <f>VLOOKUP(B230,[1]Exp_GD!$B$1:$C$1000,2,0)</f>
        <v>#N/A</v>
      </c>
      <c r="R230" s="5"/>
      <c r="S230" s="5"/>
      <c r="T230" s="5"/>
      <c r="U230" s="5"/>
      <c r="V230" s="5"/>
      <c r="W230" s="5"/>
      <c r="Y230" s="5"/>
      <c r="Z230" s="5"/>
    </row>
    <row r="231" spans="1:26" x14ac:dyDescent="0.25">
      <c r="A231" s="3" t="str">
        <f>_xlfn.IFNA(INDEX([1]Exp_GD!$A$2:$A$100,MATCH(B231,[1]Exp_GD!$B$2:$B$100,0)),"")</f>
        <v/>
      </c>
      <c r="M231" s="15" t="str">
        <f>IF(AND(K231&lt;&gt;"-",K231&lt;&gt;""),INDEX([2]AC2!$J:$J,MATCH(O231,[2]AC2!$Z:$Z,0)),"")</f>
        <v/>
      </c>
      <c r="N231" s="15" t="str">
        <f>IF(AND(K231&lt;&gt;"-",K231&lt;&gt;""),INDEX([2]AC2!$N:$N,MATCH(O231,[2]AC2!$Z:$Z,0)),"")</f>
        <v/>
      </c>
      <c r="O231" s="5" t="str">
        <f t="shared" si="8"/>
        <v/>
      </c>
      <c r="P231" s="5" t="e">
        <f>VLOOKUP(B231,[1]Exp_GD!$B$1:$C$1000,2,0)</f>
        <v>#N/A</v>
      </c>
      <c r="R231" s="5"/>
      <c r="S231" s="5"/>
      <c r="T231" s="5"/>
      <c r="U231" s="5"/>
      <c r="V231" s="5"/>
      <c r="W231" s="5"/>
      <c r="Y231" s="5"/>
      <c r="Z231" s="5"/>
    </row>
    <row r="232" spans="1:26" x14ac:dyDescent="0.25">
      <c r="A232" s="3" t="str">
        <f>_xlfn.IFNA(INDEX([1]Exp_GD!$A$2:$A$100,MATCH(B232,[1]Exp_GD!$B$2:$B$100,0)),"")</f>
        <v/>
      </c>
      <c r="M232" s="15" t="str">
        <f>IF(AND(K232&lt;&gt;"-",K232&lt;&gt;""),INDEX([2]AC2!$J:$J,MATCH(O232,[2]AC2!$Z:$Z,0)),"")</f>
        <v/>
      </c>
      <c r="N232" s="15" t="str">
        <f>IF(AND(K232&lt;&gt;"-",K232&lt;&gt;""),INDEX([2]AC2!$N:$N,MATCH(O232,[2]AC2!$Z:$Z,0)),"")</f>
        <v/>
      </c>
      <c r="O232" s="5" t="str">
        <f t="shared" si="8"/>
        <v/>
      </c>
      <c r="P232" s="5" t="e">
        <f>VLOOKUP(B232,[1]Exp_GD!$B$1:$C$1000,2,0)</f>
        <v>#N/A</v>
      </c>
      <c r="R232" s="5"/>
      <c r="S232" s="5"/>
      <c r="T232" s="5"/>
      <c r="U232" s="5"/>
      <c r="V232" s="5"/>
      <c r="W232" s="5"/>
      <c r="Y232" s="5"/>
      <c r="Z232" s="5"/>
    </row>
    <row r="233" spans="1:26" x14ac:dyDescent="0.25">
      <c r="A233" s="3" t="str">
        <f>_xlfn.IFNA(INDEX([1]Exp_GD!$A$2:$A$100,MATCH(B233,[1]Exp_GD!$B$2:$B$100,0)),"")</f>
        <v/>
      </c>
      <c r="M233" s="15" t="str">
        <f>IF(AND(K233&lt;&gt;"-",K233&lt;&gt;""),INDEX([2]AC2!$J:$J,MATCH(O233,[2]AC2!$Z:$Z,0)),"")</f>
        <v/>
      </c>
      <c r="N233" s="15" t="str">
        <f>IF(AND(K233&lt;&gt;"-",K233&lt;&gt;""),INDEX([2]AC2!$N:$N,MATCH(O233,[2]AC2!$Z:$Z,0)),"")</f>
        <v/>
      </c>
      <c r="O233" s="5" t="str">
        <f t="shared" si="8"/>
        <v/>
      </c>
      <c r="P233" s="5" t="e">
        <f>VLOOKUP(B233,[1]Exp_GD!$B$1:$C$1000,2,0)</f>
        <v>#N/A</v>
      </c>
      <c r="R233" s="5"/>
      <c r="S233" s="5"/>
      <c r="T233" s="5"/>
      <c r="U233" s="5"/>
      <c r="V233" s="5"/>
      <c r="W233" s="5"/>
      <c r="Y233" s="5"/>
      <c r="Z233" s="5"/>
    </row>
    <row r="234" spans="1:26" x14ac:dyDescent="0.25">
      <c r="A234" s="3" t="str">
        <f>_xlfn.IFNA(INDEX([1]Exp_GD!$A$2:$A$100,MATCH(B234,[1]Exp_GD!$B$2:$B$100,0)),"")</f>
        <v/>
      </c>
      <c r="M234" s="15" t="str">
        <f>IF(AND(K234&lt;&gt;"-",K234&lt;&gt;""),INDEX([2]AC2!$J:$J,MATCH(O234,[2]AC2!$Z:$Z,0)),"")</f>
        <v/>
      </c>
      <c r="N234" s="15" t="str">
        <f>IF(AND(K234&lt;&gt;"-",K234&lt;&gt;""),INDEX([2]AC2!$N:$N,MATCH(O234,[2]AC2!$Z:$Z,0)),"")</f>
        <v/>
      </c>
      <c r="O234" s="5" t="str">
        <f t="shared" si="8"/>
        <v/>
      </c>
      <c r="P234" s="5" t="e">
        <f>VLOOKUP(B234,[1]Exp_GD!$B$1:$C$1000,2,0)</f>
        <v>#N/A</v>
      </c>
      <c r="R234" s="5"/>
      <c r="S234" s="5"/>
      <c r="T234" s="5"/>
      <c r="U234" s="5"/>
      <c r="V234" s="5"/>
      <c r="W234" s="5"/>
      <c r="Y234" s="5"/>
      <c r="Z234" s="5"/>
    </row>
    <row r="235" spans="1:26" x14ac:dyDescent="0.25">
      <c r="A235" s="3" t="str">
        <f>_xlfn.IFNA(INDEX([1]Exp_GD!$A$2:$A$100,MATCH(B235,[1]Exp_GD!$B$2:$B$100,0)),"")</f>
        <v/>
      </c>
      <c r="M235" s="15" t="str">
        <f>IF(AND(K235&lt;&gt;"-",K235&lt;&gt;""),INDEX([2]AC2!$J:$J,MATCH(O235,[2]AC2!$Z:$Z,0)),"")</f>
        <v/>
      </c>
      <c r="N235" s="15" t="str">
        <f>IF(AND(K235&lt;&gt;"-",K235&lt;&gt;""),INDEX([2]AC2!$N:$N,MATCH(O235,[2]AC2!$Z:$Z,0)),"")</f>
        <v/>
      </c>
      <c r="O235" s="5" t="str">
        <f t="shared" si="8"/>
        <v/>
      </c>
      <c r="P235" s="5" t="e">
        <f>VLOOKUP(B235,[1]Exp_GD!$B$1:$C$1000,2,0)</f>
        <v>#N/A</v>
      </c>
      <c r="R235" s="5"/>
      <c r="S235" s="5"/>
      <c r="T235" s="5"/>
      <c r="U235" s="5"/>
      <c r="V235" s="5"/>
      <c r="W235" s="5"/>
      <c r="Y235" s="5"/>
      <c r="Z235" s="5"/>
    </row>
    <row r="236" spans="1:26" x14ac:dyDescent="0.25">
      <c r="A236" s="3" t="str">
        <f>_xlfn.IFNA(INDEX([1]Exp_GD!$A$2:$A$100,MATCH(B236,[1]Exp_GD!$B$2:$B$100,0)),"")</f>
        <v/>
      </c>
      <c r="M236" s="15" t="str">
        <f>IF(AND(K236&lt;&gt;"-",K236&lt;&gt;""),INDEX([2]AC2!$J:$J,MATCH(O236,[2]AC2!$Z:$Z,0)),"")</f>
        <v/>
      </c>
      <c r="N236" s="15" t="str">
        <f>IF(AND(K236&lt;&gt;"-",K236&lt;&gt;""),INDEX([2]AC2!$N:$N,MATCH(O236,[2]AC2!$Z:$Z,0)),"")</f>
        <v/>
      </c>
      <c r="O236" s="5" t="str">
        <f t="shared" si="8"/>
        <v/>
      </c>
      <c r="P236" s="5" t="e">
        <f>VLOOKUP(B236,[1]Exp_GD!$B$1:$C$1000,2,0)</f>
        <v>#N/A</v>
      </c>
      <c r="R236" s="5"/>
      <c r="S236" s="5"/>
      <c r="T236" s="5"/>
      <c r="U236" s="5"/>
      <c r="V236" s="5"/>
      <c r="W236" s="5"/>
      <c r="Y236" s="5"/>
      <c r="Z236" s="5"/>
    </row>
    <row r="237" spans="1:26" x14ac:dyDescent="0.25">
      <c r="A237" s="3" t="str">
        <f>_xlfn.IFNA(INDEX([1]Exp_GD!$A$2:$A$100,MATCH(B237,[1]Exp_GD!$B$2:$B$100,0)),"")</f>
        <v/>
      </c>
      <c r="M237" s="15" t="str">
        <f>IF(AND(K237&lt;&gt;"-",K237&lt;&gt;""),INDEX([2]AC2!$J:$J,MATCH(O237,[2]AC2!$Z:$Z,0)),"")</f>
        <v/>
      </c>
      <c r="N237" s="15" t="str">
        <f>IF(AND(K237&lt;&gt;"-",K237&lt;&gt;""),INDEX([2]AC2!$N:$N,MATCH(O237,[2]AC2!$Z:$Z,0)),"")</f>
        <v/>
      </c>
      <c r="O237" s="5" t="str">
        <f t="shared" si="8"/>
        <v/>
      </c>
      <c r="P237" s="5" t="e">
        <f>VLOOKUP(B237,[1]Exp_GD!$B$1:$C$1000,2,0)</f>
        <v>#N/A</v>
      </c>
      <c r="R237" s="5"/>
      <c r="S237" s="5"/>
      <c r="T237" s="5"/>
      <c r="U237" s="5"/>
      <c r="V237" s="5"/>
      <c r="W237" s="5"/>
      <c r="Y237" s="5"/>
      <c r="Z237" s="5"/>
    </row>
    <row r="238" spans="1:26" x14ac:dyDescent="0.25">
      <c r="A238" s="3" t="str">
        <f>_xlfn.IFNA(INDEX([1]Exp_GD!$A$2:$A$100,MATCH(B238,[1]Exp_GD!$B$2:$B$100,0)),"")</f>
        <v/>
      </c>
      <c r="M238" s="15" t="str">
        <f>IF(AND(K238&lt;&gt;"-",K238&lt;&gt;""),INDEX([2]AC2!$J:$J,MATCH(O238,[2]AC2!$Z:$Z,0)),"")</f>
        <v/>
      </c>
      <c r="N238" s="15" t="str">
        <f>IF(AND(K238&lt;&gt;"-",K238&lt;&gt;""),INDEX([2]AC2!$N:$N,MATCH(O238,[2]AC2!$Z:$Z,0)),"")</f>
        <v/>
      </c>
      <c r="O238" s="5" t="str">
        <f t="shared" si="8"/>
        <v/>
      </c>
      <c r="P238" s="5" t="e">
        <f>VLOOKUP(B238,[1]Exp_GD!$B$1:$C$1000,2,0)</f>
        <v>#N/A</v>
      </c>
      <c r="R238" s="5"/>
      <c r="S238" s="5"/>
      <c r="T238" s="5"/>
      <c r="U238" s="5"/>
      <c r="V238" s="5"/>
      <c r="W238" s="5"/>
      <c r="Y238" s="5"/>
      <c r="Z238" s="5"/>
    </row>
    <row r="239" spans="1:26" x14ac:dyDescent="0.25">
      <c r="A239" s="3" t="str">
        <f>_xlfn.IFNA(INDEX([1]Exp_GD!$A$2:$A$100,MATCH(B239,[1]Exp_GD!$B$2:$B$100,0)),"")</f>
        <v/>
      </c>
      <c r="M239" s="15" t="str">
        <f>IF(AND(K239&lt;&gt;"-",K239&lt;&gt;""),INDEX([2]AC2!$J:$J,MATCH(O239,[2]AC2!$Z:$Z,0)),"")</f>
        <v/>
      </c>
      <c r="N239" s="15" t="str">
        <f>IF(AND(K239&lt;&gt;"-",K239&lt;&gt;""),INDEX([2]AC2!$N:$N,MATCH(O239,[2]AC2!$Z:$Z,0)),"")</f>
        <v/>
      </c>
      <c r="O239" s="5" t="str">
        <f t="shared" si="8"/>
        <v/>
      </c>
      <c r="P239" s="5" t="e">
        <f>VLOOKUP(B239,[1]Exp_GD!$B$1:$C$1000,2,0)</f>
        <v>#N/A</v>
      </c>
      <c r="R239" s="5"/>
      <c r="S239" s="5"/>
      <c r="T239" s="5"/>
      <c r="U239" s="5"/>
      <c r="V239" s="5"/>
      <c r="W239" s="5"/>
      <c r="Y239" s="5"/>
      <c r="Z239" s="5"/>
    </row>
    <row r="240" spans="1:26" x14ac:dyDescent="0.25">
      <c r="A240" s="3" t="str">
        <f>_xlfn.IFNA(INDEX([1]Exp_GD!$A$2:$A$100,MATCH(B240,[1]Exp_GD!$B$2:$B$100,0)),"")</f>
        <v/>
      </c>
      <c r="M240" s="15" t="str">
        <f>IF(AND(K240&lt;&gt;"-",K240&lt;&gt;""),INDEX([2]AC2!$J:$J,MATCH(O240,[2]AC2!$Z:$Z,0)),"")</f>
        <v/>
      </c>
      <c r="N240" s="15" t="str">
        <f>IF(AND(K240&lt;&gt;"-",K240&lt;&gt;""),INDEX([2]AC2!$N:$N,MATCH(O240,[2]AC2!$Z:$Z,0)),"")</f>
        <v/>
      </c>
      <c r="O240" s="5" t="str">
        <f t="shared" si="8"/>
        <v/>
      </c>
      <c r="P240" s="5" t="e">
        <f>VLOOKUP(B240,[1]Exp_GD!$B$1:$C$1000,2,0)</f>
        <v>#N/A</v>
      </c>
      <c r="R240" s="5"/>
      <c r="S240" s="5"/>
      <c r="T240" s="5"/>
      <c r="U240" s="5"/>
      <c r="V240" s="5"/>
      <c r="W240" s="5"/>
      <c r="Y240" s="5"/>
      <c r="Z240" s="5"/>
    </row>
    <row r="241" spans="1:26" x14ac:dyDescent="0.25">
      <c r="A241" s="3" t="str">
        <f>_xlfn.IFNA(INDEX([1]Exp_GD!$A$2:$A$100,MATCH(B241,[1]Exp_GD!$B$2:$B$100,0)),"")</f>
        <v/>
      </c>
      <c r="M241" s="15" t="str">
        <f>IF(AND(K241&lt;&gt;"-",K241&lt;&gt;""),INDEX([2]AC2!$J:$J,MATCH(O241,[2]AC2!$Z:$Z,0)),"")</f>
        <v/>
      </c>
      <c r="N241" s="15" t="str">
        <f>IF(AND(K241&lt;&gt;"-",K241&lt;&gt;""),INDEX([2]AC2!$N:$N,MATCH(O241,[2]AC2!$Z:$Z,0)),"")</f>
        <v/>
      </c>
      <c r="O241" s="5" t="str">
        <f t="shared" si="8"/>
        <v/>
      </c>
      <c r="P241" s="5" t="e">
        <f>VLOOKUP(B241,[1]Exp_GD!$B$1:$C$1000,2,0)</f>
        <v>#N/A</v>
      </c>
      <c r="R241" s="5"/>
      <c r="S241" s="5"/>
      <c r="T241" s="5"/>
      <c r="U241" s="5"/>
      <c r="V241" s="5"/>
      <c r="W241" s="5"/>
      <c r="Y241" s="5"/>
      <c r="Z241" s="5"/>
    </row>
    <row r="242" spans="1:26" x14ac:dyDescent="0.25">
      <c r="A242" s="3" t="str">
        <f>_xlfn.IFNA(INDEX([1]Exp_GD!$A$2:$A$100,MATCH(B242,[1]Exp_GD!$B$2:$B$100,0)),"")</f>
        <v/>
      </c>
      <c r="M242" s="15" t="str">
        <f>IF(AND(K242&lt;&gt;"-",K242&lt;&gt;""),INDEX([2]AC2!$J:$J,MATCH(O242,[2]AC2!$Z:$Z,0)),"")</f>
        <v/>
      </c>
      <c r="N242" s="15" t="str">
        <f>IF(AND(K242&lt;&gt;"-",K242&lt;&gt;""),INDEX([2]AC2!$N:$N,MATCH(O242,[2]AC2!$Z:$Z,0)),"")</f>
        <v/>
      </c>
      <c r="O242" s="5" t="str">
        <f t="shared" si="8"/>
        <v/>
      </c>
      <c r="P242" s="5" t="e">
        <f>VLOOKUP(B242,[1]Exp_GD!$B$1:$C$1000,2,0)</f>
        <v>#N/A</v>
      </c>
      <c r="R242" s="5"/>
      <c r="S242" s="5"/>
      <c r="T242" s="5"/>
      <c r="U242" s="5"/>
      <c r="V242" s="5"/>
      <c r="W242" s="5"/>
      <c r="Y242" s="5"/>
      <c r="Z242" s="5"/>
    </row>
    <row r="243" spans="1:26" x14ac:dyDescent="0.25">
      <c r="A243" s="3" t="str">
        <f>_xlfn.IFNA(INDEX([1]Exp_GD!$A$2:$A$100,MATCH(B243,[1]Exp_GD!$B$2:$B$100,0)),"")</f>
        <v/>
      </c>
      <c r="K243" s="6"/>
      <c r="M243" s="15" t="str">
        <f>IF(AND(K243&lt;&gt;"-",K243&lt;&gt;""),INDEX([2]AC2!$J:$J,MATCH(O243,[2]AC2!$Z:$Z,0)),"")</f>
        <v/>
      </c>
      <c r="N243" s="15" t="str">
        <f>IF(AND(K243&lt;&gt;"-",K243&lt;&gt;""),INDEX([2]AC2!$N:$N,MATCH(O243,[2]AC2!$Z:$Z,0)),"")</f>
        <v/>
      </c>
      <c r="O243" s="5" t="str">
        <f t="shared" si="8"/>
        <v/>
      </c>
      <c r="P243" s="5" t="e">
        <f>VLOOKUP(B243,[1]Exp_GD!$B$1:$C$1000,2,0)</f>
        <v>#N/A</v>
      </c>
      <c r="R243" s="5"/>
      <c r="S243" s="5"/>
      <c r="T243" s="5"/>
      <c r="U243" s="5"/>
      <c r="V243" s="5"/>
      <c r="W243" s="5"/>
      <c r="Y243" s="5"/>
      <c r="Z243" s="5"/>
    </row>
    <row r="244" spans="1:26" x14ac:dyDescent="0.25">
      <c r="A244" s="3" t="str">
        <f>_xlfn.IFNA(INDEX([1]Exp_GD!$A$2:$A$100,MATCH(B244,[1]Exp_GD!$B$2:$B$100,0)),"")</f>
        <v/>
      </c>
      <c r="K244" s="6"/>
      <c r="M244" s="15" t="str">
        <f>IF(AND(K244&lt;&gt;"-",K244&lt;&gt;""),INDEX([2]AC2!$J:$J,MATCH(O244,[2]AC2!$Z:$Z,0)),"")</f>
        <v/>
      </c>
      <c r="N244" s="15" t="str">
        <f>IF(AND(K244&lt;&gt;"-",K244&lt;&gt;""),INDEX([2]AC2!$N:$N,MATCH(O244,[2]AC2!$Z:$Z,0)),"")</f>
        <v/>
      </c>
      <c r="O244" s="5" t="str">
        <f t="shared" si="8"/>
        <v/>
      </c>
      <c r="P244" s="5" t="e">
        <f>VLOOKUP(B244,[1]Exp_GD!$B$1:$C$1000,2,0)</f>
        <v>#N/A</v>
      </c>
      <c r="R244" s="5"/>
      <c r="S244" s="5"/>
      <c r="T244" s="5"/>
      <c r="U244" s="5"/>
      <c r="V244" s="5"/>
      <c r="W244" s="5"/>
      <c r="Y244" s="5"/>
      <c r="Z244" s="5"/>
    </row>
    <row r="245" spans="1:26" x14ac:dyDescent="0.25">
      <c r="A245" s="3" t="str">
        <f>_xlfn.IFNA(INDEX([1]Exp_GD!$A$2:$A$100,MATCH(B245,[1]Exp_GD!$B$2:$B$100,0)),"")</f>
        <v/>
      </c>
      <c r="M245" s="15" t="str">
        <f>IF(AND(K245&lt;&gt;"-",K245&lt;&gt;""),INDEX([2]AC2!$J:$J,MATCH(O245,[2]AC2!$Z:$Z,0)),"")</f>
        <v/>
      </c>
      <c r="N245" s="15" t="str">
        <f>IF(AND(K245&lt;&gt;"-",K245&lt;&gt;""),INDEX([2]AC2!$N:$N,MATCH(O245,[2]AC2!$Z:$Z,0)),"")</f>
        <v/>
      </c>
      <c r="O245" s="5" t="str">
        <f t="shared" si="8"/>
        <v/>
      </c>
      <c r="P245" s="5" t="e">
        <f>VLOOKUP(B245,[1]Exp_GD!$B$1:$C$1000,2,0)</f>
        <v>#N/A</v>
      </c>
      <c r="R245" s="5"/>
      <c r="S245" s="5"/>
      <c r="T245" s="5"/>
      <c r="U245" s="5"/>
      <c r="V245" s="5"/>
      <c r="W245" s="5"/>
      <c r="Y245" s="5"/>
      <c r="Z245" s="5"/>
    </row>
    <row r="246" spans="1:26" x14ac:dyDescent="0.25">
      <c r="A246" s="3" t="str">
        <f>_xlfn.IFNA(INDEX([1]Exp_GD!$A$2:$A$100,MATCH(B246,[1]Exp_GD!$B$2:$B$100,0)),"")</f>
        <v/>
      </c>
      <c r="M246" s="15" t="str">
        <f>IF(AND(K246&lt;&gt;"-",K246&lt;&gt;""),INDEX([2]AC2!$J:$J,MATCH(O246,[2]AC2!$Z:$Z,0)),"")</f>
        <v/>
      </c>
      <c r="N246" s="15" t="str">
        <f>IF(AND(K246&lt;&gt;"-",K246&lt;&gt;""),INDEX([2]AC2!$N:$N,MATCH(O246,[2]AC2!$Z:$Z,0)),"")</f>
        <v/>
      </c>
      <c r="O246" s="5" t="str">
        <f t="shared" si="8"/>
        <v/>
      </c>
      <c r="P246" s="5" t="e">
        <f>VLOOKUP(B246,[1]Exp_GD!$B$1:$C$1000,2,0)</f>
        <v>#N/A</v>
      </c>
      <c r="R246" s="5"/>
      <c r="S246" s="5"/>
      <c r="T246" s="5"/>
      <c r="U246" s="5"/>
      <c r="V246" s="5"/>
      <c r="W246" s="5"/>
      <c r="Y246" s="5"/>
      <c r="Z246" s="5"/>
    </row>
    <row r="247" spans="1:26" x14ac:dyDescent="0.25">
      <c r="A247" s="3" t="str">
        <f>_xlfn.IFNA(INDEX([1]Exp_GD!$A$2:$A$100,MATCH(B247,[1]Exp_GD!$B$2:$B$100,0)),"")</f>
        <v/>
      </c>
      <c r="M247" s="15" t="str">
        <f>IF(AND(K247&lt;&gt;"-",K247&lt;&gt;""),INDEX([2]AC2!$J:$J,MATCH(O247,[2]AC2!$Z:$Z,0)),"")</f>
        <v/>
      </c>
      <c r="N247" s="15" t="str">
        <f>IF(AND(K247&lt;&gt;"-",K247&lt;&gt;""),INDEX([2]AC2!$N:$N,MATCH(O247,[2]AC2!$Z:$Z,0)),"")</f>
        <v/>
      </c>
      <c r="O247" s="5" t="str">
        <f t="shared" si="8"/>
        <v/>
      </c>
      <c r="P247" s="5" t="e">
        <f>VLOOKUP(B247,[1]Exp_GD!$B$1:$C$1000,2,0)</f>
        <v>#N/A</v>
      </c>
      <c r="R247" s="5"/>
      <c r="S247" s="5"/>
      <c r="T247" s="5"/>
      <c r="U247" s="5"/>
      <c r="V247" s="5"/>
      <c r="W247" s="5"/>
      <c r="Y247" s="5"/>
      <c r="Z247" s="5"/>
    </row>
    <row r="248" spans="1:26" x14ac:dyDescent="0.25">
      <c r="A248" s="3" t="str">
        <f>_xlfn.IFNA(INDEX([1]Exp_GD!$A$2:$A$100,MATCH(B248,[1]Exp_GD!$B$2:$B$100,0)),"")</f>
        <v/>
      </c>
      <c r="M248" s="15" t="str">
        <f>IF(AND(K248&lt;&gt;"-",K248&lt;&gt;""),INDEX([2]AC2!$J:$J,MATCH(O248,[2]AC2!$Z:$Z,0)),"")</f>
        <v/>
      </c>
      <c r="N248" s="15" t="str">
        <f>IF(AND(K248&lt;&gt;"-",K248&lt;&gt;""),INDEX([2]AC2!$N:$N,MATCH(O248,[2]AC2!$Z:$Z,0)),"")</f>
        <v/>
      </c>
      <c r="O248" s="5" t="str">
        <f t="shared" si="8"/>
        <v/>
      </c>
      <c r="P248" s="5" t="e">
        <f>VLOOKUP(B248,[1]Exp_GD!$B$1:$C$1000,2,0)</f>
        <v>#N/A</v>
      </c>
      <c r="R248" s="5"/>
      <c r="S248" s="5"/>
      <c r="T248" s="5"/>
      <c r="U248" s="5"/>
      <c r="V248" s="5"/>
      <c r="W248" s="5"/>
      <c r="Y248" s="5"/>
      <c r="Z248" s="5"/>
    </row>
    <row r="249" spans="1:26" x14ac:dyDescent="0.25">
      <c r="A249" s="3" t="str">
        <f>_xlfn.IFNA(INDEX([1]Exp_GD!$A$2:$A$100,MATCH(B249,[1]Exp_GD!$B$2:$B$100,0)),"")</f>
        <v/>
      </c>
      <c r="M249" s="15" t="str">
        <f>IF(AND(K249&lt;&gt;"-",K249&lt;&gt;""),INDEX([2]AC2!$J:$J,MATCH(O249,[2]AC2!$Z:$Z,0)),"")</f>
        <v/>
      </c>
      <c r="N249" s="15" t="str">
        <f>IF(AND(K249&lt;&gt;"-",K249&lt;&gt;""),INDEX([2]AC2!$N:$N,MATCH(O249,[2]AC2!$Z:$Z,0)),"")</f>
        <v/>
      </c>
      <c r="O249" s="5" t="str">
        <f t="shared" si="8"/>
        <v/>
      </c>
      <c r="P249" s="5" t="e">
        <f>VLOOKUP(B249,[1]Exp_GD!$B$1:$C$1000,2,0)</f>
        <v>#N/A</v>
      </c>
      <c r="R249" s="5"/>
      <c r="S249" s="5"/>
      <c r="T249" s="5"/>
      <c r="U249" s="5"/>
      <c r="V249" s="5"/>
      <c r="W249" s="5"/>
      <c r="Y249" s="5"/>
      <c r="Z249" s="5"/>
    </row>
    <row r="250" spans="1:26" x14ac:dyDescent="0.25">
      <c r="A250" s="3" t="str">
        <f>_xlfn.IFNA(INDEX([1]Exp_GD!$A$2:$A$100,MATCH(B250,[1]Exp_GD!$B$2:$B$100,0)),"")</f>
        <v/>
      </c>
      <c r="M250" s="15" t="str">
        <f>IF(AND(K250&lt;&gt;"-",K250&lt;&gt;""),INDEX([2]AC2!$J:$J,MATCH(O250,[2]AC2!$Z:$Z,0)),"")</f>
        <v/>
      </c>
      <c r="N250" s="15" t="str">
        <f>IF(AND(K250&lt;&gt;"-",K250&lt;&gt;""),INDEX([2]AC2!$N:$N,MATCH(O250,[2]AC2!$Z:$Z,0)),"")</f>
        <v/>
      </c>
      <c r="O250" s="5" t="str">
        <f t="shared" si="8"/>
        <v/>
      </c>
      <c r="P250" s="5" t="e">
        <f>VLOOKUP(B250,[1]Exp_GD!$B$1:$C$1000,2,0)</f>
        <v>#N/A</v>
      </c>
      <c r="R250" s="5"/>
      <c r="S250" s="5"/>
      <c r="T250" s="5"/>
      <c r="U250" s="5"/>
      <c r="V250" s="5"/>
      <c r="W250" s="5"/>
      <c r="Y250" s="5"/>
      <c r="Z250" s="5"/>
    </row>
    <row r="251" spans="1:26" x14ac:dyDescent="0.25">
      <c r="A251" s="3" t="str">
        <f>_xlfn.IFNA(INDEX([1]Exp_GD!$A$2:$A$100,MATCH(B251,[1]Exp_GD!$B$2:$B$100,0)),"")</f>
        <v/>
      </c>
      <c r="M251" s="15" t="str">
        <f>IF(AND(K251&lt;&gt;"-",K251&lt;&gt;""),INDEX([2]AC2!$J:$J,MATCH(O251,[2]AC2!$Z:$Z,0)),"")</f>
        <v/>
      </c>
      <c r="N251" s="15" t="str">
        <f>IF(AND(K251&lt;&gt;"-",K251&lt;&gt;""),INDEX([2]AC2!$N:$N,MATCH(O251,[2]AC2!$Z:$Z,0)),"")</f>
        <v/>
      </c>
      <c r="O251" s="5" t="str">
        <f t="shared" si="8"/>
        <v/>
      </c>
      <c r="P251" s="5" t="e">
        <f>VLOOKUP(B251,[1]Exp_GD!$B$1:$C$1000,2,0)</f>
        <v>#N/A</v>
      </c>
      <c r="R251" s="5"/>
      <c r="S251" s="5"/>
      <c r="T251" s="5"/>
      <c r="U251" s="5"/>
      <c r="V251" s="5"/>
      <c r="W251" s="5"/>
      <c r="Y251" s="5"/>
      <c r="Z251" s="5"/>
    </row>
    <row r="252" spans="1:26" x14ac:dyDescent="0.25">
      <c r="A252" s="3" t="str">
        <f>_xlfn.IFNA(INDEX([1]Exp_GD!$A$2:$A$100,MATCH(B252,[1]Exp_GD!$B$2:$B$100,0)),"")</f>
        <v/>
      </c>
      <c r="M252" s="15" t="str">
        <f>IF(AND(K252&lt;&gt;"-",K252&lt;&gt;""),INDEX([2]AC2!$J:$J,MATCH(O252,[2]AC2!$Z:$Z,0)),"")</f>
        <v/>
      </c>
      <c r="N252" s="15" t="str">
        <f>IF(AND(K252&lt;&gt;"-",K252&lt;&gt;""),INDEX([2]AC2!$N:$N,MATCH(O252,[2]AC2!$Z:$Z,0)),"")</f>
        <v/>
      </c>
      <c r="O252" s="5" t="str">
        <f t="shared" si="8"/>
        <v/>
      </c>
      <c r="P252" s="5" t="e">
        <f>VLOOKUP(B252,[1]Exp_GD!$B$1:$C$1000,2,0)</f>
        <v>#N/A</v>
      </c>
      <c r="R252" s="5"/>
      <c r="S252" s="5"/>
      <c r="T252" s="5"/>
      <c r="U252" s="5"/>
      <c r="V252" s="5"/>
      <c r="W252" s="5"/>
      <c r="Y252" s="5"/>
      <c r="Z252" s="5"/>
    </row>
    <row r="253" spans="1:26" x14ac:dyDescent="0.25">
      <c r="A253" s="3" t="str">
        <f>_xlfn.IFNA(INDEX([1]Exp_GD!$A$2:$A$100,MATCH(B253,[1]Exp_GD!$B$2:$B$100,0)),"")</f>
        <v/>
      </c>
      <c r="M253" s="15" t="str">
        <f>IF(AND(K253&lt;&gt;"-",K253&lt;&gt;""),INDEX([2]AC2!$J:$J,MATCH(O253,[2]AC2!$Z:$Z,0)),"")</f>
        <v/>
      </c>
      <c r="N253" s="15" t="str">
        <f>IF(AND(K253&lt;&gt;"-",K253&lt;&gt;""),INDEX([2]AC2!$N:$N,MATCH(O253,[2]AC2!$Z:$Z,0)),"")</f>
        <v/>
      </c>
      <c r="O253" s="5" t="str">
        <f t="shared" si="8"/>
        <v/>
      </c>
      <c r="P253" s="5" t="e">
        <f>VLOOKUP(B253,[1]Exp_GD!$B$1:$C$1000,2,0)</f>
        <v>#N/A</v>
      </c>
      <c r="R253" s="5"/>
      <c r="S253" s="5"/>
      <c r="T253" s="5"/>
      <c r="U253" s="5"/>
      <c r="V253" s="5"/>
      <c r="W253" s="5"/>
      <c r="Y253" s="5"/>
      <c r="Z253" s="5"/>
    </row>
    <row r="254" spans="1:26" x14ac:dyDescent="0.25">
      <c r="A254" s="3" t="str">
        <f>_xlfn.IFNA(INDEX([1]Exp_GD!$A$2:$A$100,MATCH(B254,[1]Exp_GD!$B$2:$B$100,0)),"")</f>
        <v/>
      </c>
      <c r="M254" s="15" t="str">
        <f>IF(AND(K254&lt;&gt;"-",K254&lt;&gt;""),INDEX([2]AC2!$J:$J,MATCH(O254,[2]AC2!$Z:$Z,0)),"")</f>
        <v/>
      </c>
      <c r="N254" s="15" t="str">
        <f>IF(AND(K254&lt;&gt;"-",K254&lt;&gt;""),INDEX([2]AC2!$N:$N,MATCH(O254,[2]AC2!$Z:$Z,0)),"")</f>
        <v/>
      </c>
      <c r="O254" s="5" t="str">
        <f t="shared" si="8"/>
        <v/>
      </c>
      <c r="P254" s="5" t="e">
        <f>VLOOKUP(B254,[1]Exp_GD!$B$1:$C$1000,2,0)</f>
        <v>#N/A</v>
      </c>
      <c r="R254" s="5"/>
      <c r="S254" s="5"/>
      <c r="T254" s="5"/>
      <c r="U254" s="5"/>
      <c r="V254" s="5"/>
      <c r="W254" s="5"/>
      <c r="Y254" s="5"/>
      <c r="Z254" s="5"/>
    </row>
    <row r="255" spans="1:26" x14ac:dyDescent="0.25">
      <c r="A255" s="3" t="str">
        <f>_xlfn.IFNA(INDEX([1]Exp_GD!$A$2:$A$100,MATCH(B255,[1]Exp_GD!$B$2:$B$100,0)),"")</f>
        <v/>
      </c>
      <c r="M255" s="15" t="str">
        <f>IF(AND(K255&lt;&gt;"-",K255&lt;&gt;""),INDEX([2]AC2!$J:$J,MATCH(O255,[2]AC2!$Z:$Z,0)),"")</f>
        <v/>
      </c>
      <c r="N255" s="15" t="str">
        <f>IF(AND(K255&lt;&gt;"-",K255&lt;&gt;""),INDEX([2]AC2!$N:$N,MATCH(O255,[2]AC2!$Z:$Z,0)),"")</f>
        <v/>
      </c>
      <c r="O255" s="5" t="str">
        <f t="shared" si="8"/>
        <v/>
      </c>
      <c r="P255" s="5" t="e">
        <f>VLOOKUP(B255,[1]Exp_GD!$B$1:$C$1000,2,0)</f>
        <v>#N/A</v>
      </c>
      <c r="R255" s="5"/>
      <c r="S255" s="5"/>
      <c r="T255" s="5"/>
      <c r="U255" s="5"/>
      <c r="V255" s="5"/>
      <c r="W255" s="5"/>
      <c r="Y255" s="5"/>
      <c r="Z255" s="5"/>
    </row>
    <row r="256" spans="1:26" x14ac:dyDescent="0.25">
      <c r="A256" s="3" t="str">
        <f>_xlfn.IFNA(INDEX([1]Exp_GD!$A$2:$A$100,MATCH(B256,[1]Exp_GD!$B$2:$B$100,0)),"")</f>
        <v/>
      </c>
      <c r="M256" s="15" t="str">
        <f>IF(AND(K256&lt;&gt;"-",K256&lt;&gt;""),INDEX([2]AC2!$J:$J,MATCH(O256,[2]AC2!$Z:$Z,0)),"")</f>
        <v/>
      </c>
      <c r="N256" s="15" t="str">
        <f>IF(AND(K256&lt;&gt;"-",K256&lt;&gt;""),INDEX([2]AC2!$N:$N,MATCH(O256,[2]AC2!$Z:$Z,0)),"")</f>
        <v/>
      </c>
      <c r="O256" s="5" t="str">
        <f t="shared" si="8"/>
        <v/>
      </c>
      <c r="P256" s="5" t="e">
        <f>VLOOKUP(B256,[1]Exp_GD!$B$1:$C$1000,2,0)</f>
        <v>#N/A</v>
      </c>
      <c r="R256" s="5"/>
      <c r="S256" s="5"/>
      <c r="T256" s="5"/>
      <c r="U256" s="5"/>
      <c r="V256" s="5"/>
      <c r="W256" s="5"/>
      <c r="Y256" s="5"/>
      <c r="Z256" s="5"/>
    </row>
    <row r="257" spans="1:26" x14ac:dyDescent="0.25">
      <c r="A257" s="3" t="str">
        <f>_xlfn.IFNA(INDEX([1]Exp_GD!$A$2:$A$100,MATCH(B257,[1]Exp_GD!$B$2:$B$100,0)),"")</f>
        <v/>
      </c>
      <c r="M257" s="15" t="str">
        <f>IF(AND(K257&lt;&gt;"-",K257&lt;&gt;""),INDEX([2]AC2!$J:$J,MATCH(O257,[2]AC2!$Z:$Z,0)),"")</f>
        <v/>
      </c>
      <c r="N257" s="15" t="str">
        <f>IF(AND(K257&lt;&gt;"-",K257&lt;&gt;""),INDEX([2]AC2!$N:$N,MATCH(O257,[2]AC2!$Z:$Z,0)),"")</f>
        <v/>
      </c>
      <c r="O257" s="5" t="str">
        <f t="shared" si="8"/>
        <v/>
      </c>
      <c r="P257" s="5" t="e">
        <f>VLOOKUP(B257,[1]Exp_GD!$B$1:$C$1000,2,0)</f>
        <v>#N/A</v>
      </c>
      <c r="R257" s="5"/>
      <c r="S257" s="5"/>
      <c r="T257" s="5"/>
      <c r="U257" s="5"/>
      <c r="V257" s="5"/>
      <c r="W257" s="5"/>
      <c r="Y257" s="5"/>
      <c r="Z257" s="5"/>
    </row>
    <row r="258" spans="1:26" x14ac:dyDescent="0.25">
      <c r="A258" s="3" t="str">
        <f>_xlfn.IFNA(INDEX([1]Exp_GD!$A$2:$A$100,MATCH(B258,[1]Exp_GD!$B$2:$B$100,0)),"")</f>
        <v/>
      </c>
      <c r="K258" s="6"/>
      <c r="M258" s="15" t="str">
        <f>IF(AND(K258&lt;&gt;"-",K258&lt;&gt;""),INDEX([2]AC2!$J:$J,MATCH(O258,[2]AC2!$Z:$Z,0)),"")</f>
        <v/>
      </c>
      <c r="N258" s="15" t="str">
        <f>IF(AND(K258&lt;&gt;"-",K258&lt;&gt;""),INDEX([2]AC2!$N:$N,MATCH(O258,[2]AC2!$Z:$Z,0)),"")</f>
        <v/>
      </c>
      <c r="O258" s="5" t="str">
        <f t="shared" ref="O258:O281" si="9">IF(AND(K258&lt;&gt;"-",K258&lt;&gt;""),K258&amp;E258&amp;L258,"")</f>
        <v/>
      </c>
      <c r="P258" s="5" t="e">
        <f>VLOOKUP(B258,[1]Exp_GD!$B$1:$C$1000,2,0)</f>
        <v>#N/A</v>
      </c>
      <c r="R258" s="5"/>
      <c r="S258" s="5"/>
      <c r="T258" s="5"/>
      <c r="U258" s="5"/>
      <c r="V258" s="5"/>
      <c r="W258" s="5"/>
      <c r="Y258" s="5"/>
      <c r="Z258" s="5"/>
    </row>
    <row r="259" spans="1:26" x14ac:dyDescent="0.25">
      <c r="A259" s="3" t="str">
        <f>_xlfn.IFNA(INDEX([1]Exp_GD!$A$2:$A$100,MATCH(B259,[1]Exp_GD!$B$2:$B$100,0)),"")</f>
        <v/>
      </c>
      <c r="M259" s="15" t="str">
        <f>IF(AND(K259&lt;&gt;"-",K259&lt;&gt;""),INDEX([2]AC2!$J:$J,MATCH(O259,[2]AC2!$Z:$Z,0)),"")</f>
        <v/>
      </c>
      <c r="N259" s="15" t="str">
        <f>IF(AND(K259&lt;&gt;"-",K259&lt;&gt;""),INDEX([2]AC2!$N:$N,MATCH(O259,[2]AC2!$Z:$Z,0)),"")</f>
        <v/>
      </c>
      <c r="O259" s="5" t="str">
        <f t="shared" si="9"/>
        <v/>
      </c>
      <c r="P259" s="5" t="e">
        <f>VLOOKUP(B259,[1]Exp_GD!$B$1:$C$1000,2,0)</f>
        <v>#N/A</v>
      </c>
      <c r="R259" s="5"/>
      <c r="S259" s="5"/>
      <c r="T259" s="5"/>
      <c r="U259" s="5"/>
      <c r="V259" s="5"/>
      <c r="W259" s="5"/>
      <c r="Y259" s="5"/>
      <c r="Z259" s="5"/>
    </row>
    <row r="260" spans="1:26" x14ac:dyDescent="0.25">
      <c r="A260" s="3" t="str">
        <f>_xlfn.IFNA(INDEX([1]Exp_GD!$A$2:$A$100,MATCH(B260,[1]Exp_GD!$B$2:$B$100,0)),"")</f>
        <v/>
      </c>
      <c r="M260" s="15" t="str">
        <f>IF(AND(K260&lt;&gt;"-",K260&lt;&gt;""),INDEX([2]AC2!$J:$J,MATCH(O260,[2]AC2!$Z:$Z,0)),"")</f>
        <v/>
      </c>
      <c r="N260" s="15" t="str">
        <f>IF(AND(K260&lt;&gt;"-",K260&lt;&gt;""),INDEX([2]AC2!$N:$N,MATCH(O260,[2]AC2!$Z:$Z,0)),"")</f>
        <v/>
      </c>
      <c r="O260" s="5" t="str">
        <f t="shared" si="9"/>
        <v/>
      </c>
      <c r="P260" s="5" t="e">
        <f>VLOOKUP(B260,[1]Exp_GD!$B$1:$C$1000,2,0)</f>
        <v>#N/A</v>
      </c>
      <c r="R260" s="5"/>
      <c r="S260" s="5"/>
      <c r="T260" s="5"/>
      <c r="U260" s="5"/>
      <c r="V260" s="5"/>
      <c r="W260" s="5"/>
      <c r="Y260" s="5"/>
      <c r="Z260" s="5"/>
    </row>
    <row r="261" spans="1:26" x14ac:dyDescent="0.25">
      <c r="A261" s="3" t="str">
        <f>_xlfn.IFNA(INDEX([1]Exp_GD!$A$2:$A$100,MATCH(B261,[1]Exp_GD!$B$2:$B$100,0)),"")</f>
        <v/>
      </c>
      <c r="M261" s="15" t="str">
        <f>IF(AND(K261&lt;&gt;"-",K261&lt;&gt;""),INDEX([2]AC2!$J:$J,MATCH(O261,[2]AC2!$Z:$Z,0)),"")</f>
        <v/>
      </c>
      <c r="N261" s="15" t="str">
        <f>IF(AND(K261&lt;&gt;"-",K261&lt;&gt;""),INDEX([2]AC2!$N:$N,MATCH(O261,[2]AC2!$Z:$Z,0)),"")</f>
        <v/>
      </c>
      <c r="O261" s="5" t="str">
        <f t="shared" si="9"/>
        <v/>
      </c>
      <c r="P261" s="5" t="e">
        <f>VLOOKUP(B261,[1]Exp_GD!$B$1:$C$1000,2,0)</f>
        <v>#N/A</v>
      </c>
      <c r="R261" s="5"/>
      <c r="S261" s="5"/>
      <c r="T261" s="5"/>
      <c r="U261" s="5"/>
      <c r="V261" s="5"/>
      <c r="W261" s="5"/>
      <c r="Y261" s="5"/>
      <c r="Z261" s="5"/>
    </row>
    <row r="262" spans="1:26" x14ac:dyDescent="0.25">
      <c r="A262" s="3" t="str">
        <f>_xlfn.IFNA(INDEX([1]Exp_GD!$A$2:$A$100,MATCH(B262,[1]Exp_GD!$B$2:$B$100,0)),"")</f>
        <v/>
      </c>
      <c r="M262" s="15" t="str">
        <f>IF(AND(K262&lt;&gt;"-",K262&lt;&gt;""),INDEX([2]AC2!$J:$J,MATCH(O262,[2]AC2!$Z:$Z,0)),"")</f>
        <v/>
      </c>
      <c r="N262" s="15" t="str">
        <f>IF(AND(K262&lt;&gt;"-",K262&lt;&gt;""),INDEX([2]AC2!$N:$N,MATCH(O262,[2]AC2!$Z:$Z,0)),"")</f>
        <v/>
      </c>
      <c r="O262" s="5" t="str">
        <f t="shared" si="9"/>
        <v/>
      </c>
      <c r="P262" s="5" t="e">
        <f>VLOOKUP(B262,[1]Exp_GD!$B$1:$C$1000,2,0)</f>
        <v>#N/A</v>
      </c>
      <c r="R262" s="5"/>
      <c r="S262" s="5"/>
      <c r="T262" s="5"/>
      <c r="U262" s="5"/>
      <c r="V262" s="5"/>
      <c r="W262" s="5"/>
      <c r="Y262" s="5"/>
      <c r="Z262" s="5"/>
    </row>
    <row r="263" spans="1:26" x14ac:dyDescent="0.25">
      <c r="A263" s="3" t="str">
        <f>_xlfn.IFNA(INDEX([1]Exp_GD!$A$2:$A$100,MATCH(B263,[1]Exp_GD!$B$2:$B$100,0)),"")</f>
        <v/>
      </c>
      <c r="M263" s="15" t="str">
        <f>IF(AND(K263&lt;&gt;"-",K263&lt;&gt;""),INDEX([2]AC2!$J:$J,MATCH(O263,[2]AC2!$Z:$Z,0)),"")</f>
        <v/>
      </c>
      <c r="N263" s="15" t="str">
        <f>IF(AND(K263&lt;&gt;"-",K263&lt;&gt;""),INDEX([2]AC2!$N:$N,MATCH(O263,[2]AC2!$Z:$Z,0)),"")</f>
        <v/>
      </c>
      <c r="O263" s="5" t="str">
        <f t="shared" si="9"/>
        <v/>
      </c>
      <c r="P263" s="5" t="e">
        <f>VLOOKUP(B263,[1]Exp_GD!$B$1:$C$1000,2,0)</f>
        <v>#N/A</v>
      </c>
      <c r="R263" s="5"/>
      <c r="S263" s="5"/>
      <c r="T263" s="5"/>
      <c r="U263" s="5"/>
      <c r="V263" s="5"/>
      <c r="W263" s="5"/>
      <c r="Y263" s="5"/>
      <c r="Z263" s="5"/>
    </row>
    <row r="264" spans="1:26" x14ac:dyDescent="0.25">
      <c r="A264" s="3" t="str">
        <f>_xlfn.IFNA(INDEX([1]Exp_GD!$A$2:$A$100,MATCH(B264,[1]Exp_GD!$B$2:$B$100,0)),"")</f>
        <v/>
      </c>
      <c r="M264" s="15" t="str">
        <f>IF(AND(K264&lt;&gt;"-",K264&lt;&gt;""),INDEX([2]AC2!$J:$J,MATCH(O264,[2]AC2!$Z:$Z,0)),"")</f>
        <v/>
      </c>
      <c r="N264" s="15" t="str">
        <f>IF(AND(K264&lt;&gt;"-",K264&lt;&gt;""),INDEX([2]AC2!$N:$N,MATCH(O264,[2]AC2!$Z:$Z,0)),"")</f>
        <v/>
      </c>
      <c r="O264" s="5" t="str">
        <f t="shared" si="9"/>
        <v/>
      </c>
      <c r="P264" s="5" t="e">
        <f>VLOOKUP(B264,[1]Exp_GD!$B$1:$C$1000,2,0)</f>
        <v>#N/A</v>
      </c>
      <c r="R264" s="5"/>
      <c r="S264" s="5"/>
      <c r="T264" s="5"/>
      <c r="U264" s="5"/>
      <c r="V264" s="5"/>
      <c r="W264" s="5"/>
      <c r="Y264" s="5"/>
      <c r="Z264" s="5"/>
    </row>
    <row r="265" spans="1:26" x14ac:dyDescent="0.25">
      <c r="A265" s="3" t="str">
        <f>_xlfn.IFNA(INDEX([1]Exp_GD!$A$2:$A$100,MATCH(B265,[1]Exp_GD!$B$2:$B$100,0)),"")</f>
        <v/>
      </c>
      <c r="M265" s="15" t="str">
        <f>IF(AND(K265&lt;&gt;"-",K265&lt;&gt;""),INDEX([2]AC2!$J:$J,MATCH(O265,[2]AC2!$Z:$Z,0)),"")</f>
        <v/>
      </c>
      <c r="N265" s="15" t="str">
        <f>IF(AND(K265&lt;&gt;"-",K265&lt;&gt;""),INDEX([2]AC2!$N:$N,MATCH(O265,[2]AC2!$Z:$Z,0)),"")</f>
        <v/>
      </c>
      <c r="O265" s="5" t="str">
        <f t="shared" si="9"/>
        <v/>
      </c>
      <c r="P265" s="5" t="e">
        <f>VLOOKUP(B265,[1]Exp_GD!$B$1:$C$1000,2,0)</f>
        <v>#N/A</v>
      </c>
      <c r="R265" s="5"/>
      <c r="S265" s="5"/>
      <c r="T265" s="5"/>
      <c r="U265" s="5"/>
      <c r="V265" s="5"/>
      <c r="W265" s="5"/>
      <c r="Y265" s="5"/>
      <c r="Z265" s="5"/>
    </row>
    <row r="266" spans="1:26" x14ac:dyDescent="0.25">
      <c r="A266" s="3" t="str">
        <f>_xlfn.IFNA(INDEX([1]Exp_GD!$A$2:$A$100,MATCH(B266,[1]Exp_GD!$B$2:$B$100,0)),"")</f>
        <v/>
      </c>
      <c r="M266" s="15" t="str">
        <f>IF(AND(K266&lt;&gt;"-",K266&lt;&gt;""),INDEX([2]AC2!$J:$J,MATCH(O266,[2]AC2!$Z:$Z,0)),"")</f>
        <v/>
      </c>
      <c r="N266" s="15" t="str">
        <f>IF(AND(K266&lt;&gt;"-",K266&lt;&gt;""),INDEX([2]AC2!$N:$N,MATCH(O266,[2]AC2!$Z:$Z,0)),"")</f>
        <v/>
      </c>
      <c r="O266" s="5" t="str">
        <f t="shared" si="9"/>
        <v/>
      </c>
      <c r="P266" s="5" t="e">
        <f>VLOOKUP(B266,[1]Exp_GD!$B$1:$C$1000,2,0)</f>
        <v>#N/A</v>
      </c>
      <c r="R266" s="5"/>
      <c r="S266" s="5"/>
      <c r="T266" s="5"/>
      <c r="U266" s="5"/>
      <c r="V266" s="5"/>
      <c r="W266" s="5"/>
      <c r="Y266" s="5"/>
      <c r="Z266" s="5"/>
    </row>
    <row r="267" spans="1:26" x14ac:dyDescent="0.25">
      <c r="A267" s="3" t="str">
        <f>_xlfn.IFNA(INDEX([1]Exp_GD!$A$2:$A$100,MATCH(B267,[1]Exp_GD!$B$2:$B$100,0)),"")</f>
        <v/>
      </c>
      <c r="M267" s="15" t="str">
        <f>IF(AND(K267&lt;&gt;"-",K267&lt;&gt;""),INDEX([2]AC2!$J:$J,MATCH(O267,[2]AC2!$Z:$Z,0)),"")</f>
        <v/>
      </c>
      <c r="N267" s="15" t="str">
        <f>IF(AND(K267&lt;&gt;"-",K267&lt;&gt;""),INDEX([2]AC2!$N:$N,MATCH(O267,[2]AC2!$Z:$Z,0)),"")</f>
        <v/>
      </c>
      <c r="O267" s="5" t="str">
        <f t="shared" si="9"/>
        <v/>
      </c>
      <c r="P267" s="5" t="e">
        <f>VLOOKUP(B267,[1]Exp_GD!$B$1:$C$1000,2,0)</f>
        <v>#N/A</v>
      </c>
      <c r="R267" s="5"/>
      <c r="S267" s="5"/>
      <c r="T267" s="5"/>
      <c r="U267" s="5"/>
      <c r="V267" s="5"/>
      <c r="W267" s="5"/>
      <c r="Y267" s="5"/>
      <c r="Z267" s="5"/>
    </row>
    <row r="268" spans="1:26" x14ac:dyDescent="0.25">
      <c r="A268" s="3" t="str">
        <f>_xlfn.IFNA(INDEX([1]Exp_GD!$A$2:$A$100,MATCH(B268,[1]Exp_GD!$B$2:$B$100,0)),"")</f>
        <v/>
      </c>
      <c r="M268" s="15" t="str">
        <f>IF(AND(K268&lt;&gt;"-",K268&lt;&gt;""),INDEX([2]AC2!$J:$J,MATCH(O268,[2]AC2!$Z:$Z,0)),"")</f>
        <v/>
      </c>
      <c r="N268" s="15" t="str">
        <f>IF(AND(K268&lt;&gt;"-",K268&lt;&gt;""),INDEX([2]AC2!$N:$N,MATCH(O268,[2]AC2!$Z:$Z,0)),"")</f>
        <v/>
      </c>
      <c r="O268" s="5" t="str">
        <f t="shared" si="9"/>
        <v/>
      </c>
      <c r="P268" s="5" t="e">
        <f>VLOOKUP(B268,[1]Exp_GD!$B$1:$C$1000,2,0)</f>
        <v>#N/A</v>
      </c>
      <c r="R268" s="5"/>
      <c r="S268" s="5"/>
      <c r="T268" s="5"/>
      <c r="U268" s="5"/>
      <c r="V268" s="5"/>
      <c r="W268" s="5"/>
      <c r="Y268" s="5"/>
      <c r="Z268" s="5"/>
    </row>
    <row r="269" spans="1:26" x14ac:dyDescent="0.25">
      <c r="A269" s="3" t="str">
        <f>_xlfn.IFNA(INDEX([1]Exp_GD!$A$2:$A$100,MATCH(B269,[1]Exp_GD!$B$2:$B$100,0)),"")</f>
        <v/>
      </c>
      <c r="M269" s="15" t="str">
        <f>IF(AND(K269&lt;&gt;"-",K269&lt;&gt;""),INDEX([2]AC2!$J:$J,MATCH(O269,[2]AC2!$Z:$Z,0)),"")</f>
        <v/>
      </c>
      <c r="N269" s="15" t="str">
        <f>IF(AND(K269&lt;&gt;"-",K269&lt;&gt;""),INDEX([2]AC2!$N:$N,MATCH(O269,[2]AC2!$Z:$Z,0)),"")</f>
        <v/>
      </c>
      <c r="O269" s="5" t="str">
        <f t="shared" si="9"/>
        <v/>
      </c>
      <c r="P269" s="5" t="e">
        <f>VLOOKUP(B269,[1]Exp_GD!$B$1:$C$1000,2,0)</f>
        <v>#N/A</v>
      </c>
      <c r="R269" s="5"/>
      <c r="S269" s="5"/>
      <c r="T269" s="5"/>
      <c r="U269" s="5"/>
      <c r="V269" s="5"/>
      <c r="W269" s="5"/>
      <c r="Y269" s="5"/>
      <c r="Z269" s="5"/>
    </row>
    <row r="270" spans="1:26" x14ac:dyDescent="0.25">
      <c r="A270" s="3" t="str">
        <f>_xlfn.IFNA(INDEX([1]Exp_GD!$A$2:$A$100,MATCH(B270,[1]Exp_GD!$B$2:$B$100,0)),"")</f>
        <v/>
      </c>
      <c r="M270" s="15" t="str">
        <f>IF(AND(K270&lt;&gt;"-",K270&lt;&gt;""),INDEX([2]AC2!$J:$J,MATCH(O270,[2]AC2!$Z:$Z,0)),"")</f>
        <v/>
      </c>
      <c r="N270" s="15" t="str">
        <f>IF(AND(K270&lt;&gt;"-",K270&lt;&gt;""),INDEX([2]AC2!$N:$N,MATCH(O270,[2]AC2!$Z:$Z,0)),"")</f>
        <v/>
      </c>
      <c r="O270" s="5" t="str">
        <f t="shared" si="9"/>
        <v/>
      </c>
      <c r="P270" s="5" t="e">
        <f>VLOOKUP(B270,[1]Exp_GD!$B$1:$C$1000,2,0)</f>
        <v>#N/A</v>
      </c>
      <c r="R270" s="5"/>
      <c r="S270" s="5"/>
      <c r="T270" s="5"/>
      <c r="U270" s="5"/>
      <c r="V270" s="5"/>
      <c r="W270" s="5"/>
      <c r="Y270" s="5"/>
      <c r="Z270" s="5"/>
    </row>
    <row r="271" spans="1:26" x14ac:dyDescent="0.25">
      <c r="A271" s="3" t="str">
        <f>_xlfn.IFNA(INDEX([1]Exp_GD!$A$2:$A$100,MATCH(B271,[1]Exp_GD!$B$2:$B$100,0)),"")</f>
        <v/>
      </c>
      <c r="M271" s="15" t="str">
        <f>IF(AND(K271&lt;&gt;"-",K271&lt;&gt;""),INDEX([2]AC2!$J:$J,MATCH(O271,[2]AC2!$Z:$Z,0)),"")</f>
        <v/>
      </c>
      <c r="N271" s="15" t="str">
        <f>IF(AND(K271&lt;&gt;"-",K271&lt;&gt;""),INDEX([2]AC2!$N:$N,MATCH(O271,[2]AC2!$Z:$Z,0)),"")</f>
        <v/>
      </c>
      <c r="O271" s="5" t="str">
        <f t="shared" si="9"/>
        <v/>
      </c>
      <c r="P271" s="5" t="e">
        <f>VLOOKUP(B271,[1]Exp_GD!$B$1:$C$1000,2,0)</f>
        <v>#N/A</v>
      </c>
      <c r="R271" s="5"/>
      <c r="S271" s="5"/>
      <c r="T271" s="5"/>
      <c r="U271" s="5"/>
      <c r="V271" s="5"/>
      <c r="W271" s="5"/>
      <c r="Y271" s="5"/>
      <c r="Z271" s="5"/>
    </row>
    <row r="272" spans="1:26" x14ac:dyDescent="0.25">
      <c r="A272" s="3" t="str">
        <f>_xlfn.IFNA(INDEX([1]Exp_GD!$A$2:$A$100,MATCH(B272,[1]Exp_GD!$B$2:$B$100,0)),"")</f>
        <v/>
      </c>
      <c r="K272" s="6"/>
      <c r="M272" s="15" t="str">
        <f>IF(AND(K272&lt;&gt;"-",K272&lt;&gt;""),INDEX([2]AC2!$J:$J,MATCH(O272,[2]AC2!$Z:$Z,0)),"")</f>
        <v/>
      </c>
      <c r="N272" s="15" t="str">
        <f>IF(AND(K272&lt;&gt;"-",K272&lt;&gt;""),INDEX([2]AC2!$N:$N,MATCH(O272,[2]AC2!$Z:$Z,0)),"")</f>
        <v/>
      </c>
      <c r="O272" s="5" t="str">
        <f t="shared" si="9"/>
        <v/>
      </c>
      <c r="P272" s="5" t="e">
        <f>VLOOKUP(B272,[1]Exp_GD!$B$1:$C$1000,2,0)</f>
        <v>#N/A</v>
      </c>
      <c r="R272" s="5"/>
      <c r="S272" s="5"/>
      <c r="T272" s="5"/>
      <c r="U272" s="5"/>
      <c r="V272" s="5"/>
      <c r="W272" s="5"/>
      <c r="Y272" s="5"/>
      <c r="Z272" s="5"/>
    </row>
    <row r="273" spans="1:26" x14ac:dyDescent="0.25">
      <c r="A273" s="3" t="str">
        <f>_xlfn.IFNA(INDEX([1]Exp_GD!$A$2:$A$100,MATCH(B273,[1]Exp_GD!$B$2:$B$100,0)),"")</f>
        <v/>
      </c>
      <c r="K273" s="6"/>
      <c r="M273" s="15" t="str">
        <f>IF(AND(K273&lt;&gt;"-",K273&lt;&gt;""),INDEX([2]AC2!$J:$J,MATCH(O273,[2]AC2!$Z:$Z,0)),"")</f>
        <v/>
      </c>
      <c r="N273" s="15" t="str">
        <f>IF(AND(K273&lt;&gt;"-",K273&lt;&gt;""),INDEX([2]AC2!$N:$N,MATCH(O273,[2]AC2!$Z:$Z,0)),"")</f>
        <v/>
      </c>
      <c r="O273" s="5" t="str">
        <f t="shared" si="9"/>
        <v/>
      </c>
      <c r="P273" s="5" t="e">
        <f>VLOOKUP(B273,[1]Exp_GD!$B$1:$C$1000,2,0)</f>
        <v>#N/A</v>
      </c>
      <c r="R273" s="5"/>
      <c r="S273" s="5"/>
      <c r="T273" s="5"/>
      <c r="U273" s="5"/>
      <c r="V273" s="5"/>
      <c r="W273" s="5"/>
      <c r="Y273" s="5"/>
      <c r="Z273" s="5"/>
    </row>
    <row r="274" spans="1:26" x14ac:dyDescent="0.25">
      <c r="A274" s="3" t="str">
        <f>_xlfn.IFNA(INDEX([1]Exp_GD!$A$2:$A$100,MATCH(B274,[1]Exp_GD!$B$2:$B$100,0)),"")</f>
        <v/>
      </c>
      <c r="M274" s="15" t="str">
        <f>IF(AND(K274&lt;&gt;"-",K274&lt;&gt;""),INDEX([2]AC2!$J:$J,MATCH(O274,[2]AC2!$Z:$Z,0)),"")</f>
        <v/>
      </c>
      <c r="N274" s="15" t="str">
        <f>IF(AND(K274&lt;&gt;"-",K274&lt;&gt;""),INDEX([2]AC2!$N:$N,MATCH(O274,[2]AC2!$Z:$Z,0)),"")</f>
        <v/>
      </c>
      <c r="O274" s="5" t="str">
        <f t="shared" si="9"/>
        <v/>
      </c>
      <c r="P274" s="5" t="e">
        <f>VLOOKUP(B274,[1]Exp_GD!$B$1:$C$1000,2,0)</f>
        <v>#N/A</v>
      </c>
      <c r="R274" s="5"/>
      <c r="S274" s="5"/>
      <c r="T274" s="5"/>
      <c r="U274" s="5"/>
      <c r="V274" s="5"/>
      <c r="W274" s="5"/>
      <c r="Y274" s="5"/>
      <c r="Z274" s="5"/>
    </row>
    <row r="275" spans="1:26" x14ac:dyDescent="0.25">
      <c r="A275" s="3" t="str">
        <f>_xlfn.IFNA(INDEX([1]Exp_GD!$A$2:$A$100,MATCH(B275,[1]Exp_GD!$B$2:$B$100,0)),"")</f>
        <v/>
      </c>
      <c r="M275" s="15" t="str">
        <f>IF(AND(K275&lt;&gt;"-",K275&lt;&gt;""),INDEX([2]AC2!$J:$J,MATCH(O275,[2]AC2!$Z:$Z,0)),"")</f>
        <v/>
      </c>
      <c r="N275" s="15" t="str">
        <f>IF(AND(K275&lt;&gt;"-",K275&lt;&gt;""),INDEX([2]AC2!$N:$N,MATCH(O275,[2]AC2!$Z:$Z,0)),"")</f>
        <v/>
      </c>
      <c r="O275" s="5" t="str">
        <f t="shared" si="9"/>
        <v/>
      </c>
      <c r="P275" s="5" t="e">
        <f>VLOOKUP(B275,[1]Exp_GD!$B$1:$C$1000,2,0)</f>
        <v>#N/A</v>
      </c>
      <c r="R275" s="5"/>
      <c r="S275" s="5"/>
      <c r="T275" s="5"/>
      <c r="U275" s="5"/>
      <c r="V275" s="5"/>
      <c r="W275" s="5"/>
      <c r="Y275" s="5"/>
      <c r="Z275" s="5"/>
    </row>
    <row r="276" spans="1:26" x14ac:dyDescent="0.25">
      <c r="A276" s="3" t="str">
        <f>_xlfn.IFNA(INDEX([1]Exp_GD!$A$2:$A$100,MATCH(B276,[1]Exp_GD!$B$2:$B$100,0)),"")</f>
        <v/>
      </c>
      <c r="M276" s="15" t="str">
        <f>IF(AND(K276&lt;&gt;"-",K276&lt;&gt;""),INDEX([2]AC2!$J:$J,MATCH(O276,[2]AC2!$Z:$Z,0)),"")</f>
        <v/>
      </c>
      <c r="N276" s="15" t="str">
        <f>IF(AND(K276&lt;&gt;"-",K276&lt;&gt;""),INDEX([2]AC2!$N:$N,MATCH(O276,[2]AC2!$Z:$Z,0)),"")</f>
        <v/>
      </c>
      <c r="O276" s="5" t="str">
        <f t="shared" si="9"/>
        <v/>
      </c>
      <c r="P276" s="5" t="e">
        <f>VLOOKUP(B276,[1]Exp_GD!$B$1:$C$1000,2,0)</f>
        <v>#N/A</v>
      </c>
      <c r="R276" s="5"/>
      <c r="S276" s="5"/>
      <c r="T276" s="5"/>
      <c r="U276" s="5"/>
      <c r="V276" s="5"/>
      <c r="W276" s="5"/>
      <c r="Y276" s="5"/>
      <c r="Z276" s="5"/>
    </row>
    <row r="277" spans="1:26" x14ac:dyDescent="0.25">
      <c r="A277" s="3" t="str">
        <f>_xlfn.IFNA(INDEX([1]Exp_GD!$A$2:$A$100,MATCH(B277,[1]Exp_GD!$B$2:$B$100,0)),"")</f>
        <v/>
      </c>
      <c r="M277" s="15" t="str">
        <f>IF(AND(K277&lt;&gt;"-",K277&lt;&gt;""),INDEX([2]AC2!$J:$J,MATCH(O277,[2]AC2!$Z:$Z,0)),"")</f>
        <v/>
      </c>
      <c r="N277" s="15" t="str">
        <f>IF(AND(K277&lt;&gt;"-",K277&lt;&gt;""),INDEX([2]AC2!$N:$N,MATCH(O277,[2]AC2!$Z:$Z,0)),"")</f>
        <v/>
      </c>
      <c r="O277" s="5" t="str">
        <f t="shared" si="9"/>
        <v/>
      </c>
      <c r="P277" s="5" t="e">
        <f>VLOOKUP(B277,[1]Exp_GD!$B$1:$C$1000,2,0)</f>
        <v>#N/A</v>
      </c>
      <c r="R277" s="5"/>
      <c r="S277" s="5"/>
      <c r="T277" s="5"/>
      <c r="U277" s="5"/>
      <c r="V277" s="5"/>
      <c r="W277" s="5"/>
      <c r="Y277" s="5"/>
      <c r="Z277" s="5"/>
    </row>
    <row r="278" spans="1:26" x14ac:dyDescent="0.25">
      <c r="A278" s="3" t="str">
        <f>_xlfn.IFNA(INDEX([1]Exp_GD!$A$2:$A$100,MATCH(B278,[1]Exp_GD!$B$2:$B$100,0)),"")</f>
        <v/>
      </c>
      <c r="M278" s="15" t="str">
        <f>IF(AND(K278&lt;&gt;"-",K278&lt;&gt;""),INDEX([2]AC2!$J:$J,MATCH(O278,[2]AC2!$Z:$Z,0)),"")</f>
        <v/>
      </c>
      <c r="N278" s="15" t="str">
        <f>IF(AND(K278&lt;&gt;"-",K278&lt;&gt;""),INDEX([2]AC2!$N:$N,MATCH(O278,[2]AC2!$Z:$Z,0)),"")</f>
        <v/>
      </c>
      <c r="O278" s="5" t="str">
        <f t="shared" si="9"/>
        <v/>
      </c>
      <c r="P278" s="5" t="e">
        <f>VLOOKUP(B278,[1]Exp_GD!$B$1:$C$1000,2,0)</f>
        <v>#N/A</v>
      </c>
      <c r="R278" s="5"/>
      <c r="S278" s="5"/>
      <c r="T278" s="5"/>
      <c r="U278" s="5"/>
      <c r="V278" s="5"/>
      <c r="W278" s="5"/>
      <c r="Y278" s="5"/>
      <c r="Z278" s="5"/>
    </row>
    <row r="279" spans="1:26" x14ac:dyDescent="0.25">
      <c r="A279" s="3" t="str">
        <f>_xlfn.IFNA(INDEX([1]Exp_GD!$A$2:$A$100,MATCH(B279,[1]Exp_GD!$B$2:$B$100,0)),"")</f>
        <v/>
      </c>
      <c r="M279" s="15" t="str">
        <f>IF(AND(K279&lt;&gt;"-",K279&lt;&gt;""),INDEX([2]AC2!$J:$J,MATCH(O279,[2]AC2!$Z:$Z,0)),"")</f>
        <v/>
      </c>
      <c r="N279" s="15" t="str">
        <f>IF(AND(K279&lt;&gt;"-",K279&lt;&gt;""),INDEX([2]AC2!$N:$N,MATCH(O279,[2]AC2!$Z:$Z,0)),"")</f>
        <v/>
      </c>
      <c r="O279" s="5" t="str">
        <f t="shared" si="9"/>
        <v/>
      </c>
      <c r="P279" s="5" t="e">
        <f>VLOOKUP(B279,[1]Exp_GD!$B$1:$C$1000,2,0)</f>
        <v>#N/A</v>
      </c>
      <c r="R279" s="5"/>
      <c r="S279" s="5"/>
      <c r="T279" s="5"/>
      <c r="U279" s="5"/>
      <c r="V279" s="5"/>
      <c r="W279" s="5"/>
      <c r="Y279" s="5"/>
      <c r="Z279" s="5"/>
    </row>
    <row r="280" spans="1:26" x14ac:dyDescent="0.25">
      <c r="A280" s="3" t="str">
        <f>_xlfn.IFNA(INDEX([1]Exp_GD!$A$2:$A$100,MATCH(B280,[1]Exp_GD!$B$2:$B$100,0)),"")</f>
        <v/>
      </c>
      <c r="M280" s="15" t="str">
        <f>IF(AND(K280&lt;&gt;"-",K280&lt;&gt;""),INDEX([2]AC2!$J:$J,MATCH(O280,[2]AC2!$Z:$Z,0)),"")</f>
        <v/>
      </c>
      <c r="N280" s="15" t="str">
        <f>IF(AND(K280&lt;&gt;"-",K280&lt;&gt;""),INDEX([2]AC2!$N:$N,MATCH(O280,[2]AC2!$Z:$Z,0)),"")</f>
        <v/>
      </c>
      <c r="O280" s="5" t="str">
        <f t="shared" si="9"/>
        <v/>
      </c>
      <c r="P280" s="5" t="e">
        <f>VLOOKUP(B280,[1]Exp_GD!$B$1:$C$1000,2,0)</f>
        <v>#N/A</v>
      </c>
      <c r="R280" s="5"/>
      <c r="S280" s="5"/>
      <c r="T280" s="5"/>
      <c r="U280" s="5"/>
      <c r="V280" s="5"/>
      <c r="W280" s="5"/>
      <c r="Y280" s="5"/>
      <c r="Z280" s="5"/>
    </row>
    <row r="281" spans="1:26" x14ac:dyDescent="0.25">
      <c r="A281" s="3" t="str">
        <f>_xlfn.IFNA(INDEX([1]Exp_GD!$A$2:$A$100,MATCH(B281,[1]Exp_GD!$B$2:$B$100,0)),"")</f>
        <v/>
      </c>
      <c r="M281" s="15" t="str">
        <f>IF(AND(K281&lt;&gt;"-",K281&lt;&gt;""),INDEX([2]AC2!$J:$J,MATCH(O281,[2]AC2!$Z:$Z,0)),"")</f>
        <v/>
      </c>
      <c r="N281" s="15" t="str">
        <f>IF(AND(K281&lt;&gt;"-",K281&lt;&gt;""),INDEX([2]AC2!$N:$N,MATCH(O281,[2]AC2!$Z:$Z,0)),"")</f>
        <v/>
      </c>
      <c r="O281" s="5" t="str">
        <f t="shared" si="9"/>
        <v/>
      </c>
      <c r="P281" s="5" t="e">
        <f>VLOOKUP(B281,[1]Exp_GD!$B$1:$C$1000,2,0)</f>
        <v>#N/A</v>
      </c>
      <c r="R281" s="5"/>
      <c r="S281" s="5"/>
      <c r="T281" s="5"/>
      <c r="U281" s="5"/>
      <c r="V281" s="5"/>
      <c r="W281" s="5"/>
      <c r="Y281" s="5"/>
      <c r="Z281" s="5"/>
    </row>
    <row r="282" spans="1:26" x14ac:dyDescent="0.25">
      <c r="A282" s="3" t="str">
        <f>_xlfn.IFNA(INDEX([1]Exp_GD!$A$2:$A$100,MATCH(B282,[1]Exp_GD!$B$2:$B$100,0)),"")</f>
        <v/>
      </c>
    </row>
    <row r="283" spans="1:26" x14ac:dyDescent="0.25">
      <c r="A283" s="3" t="str">
        <f>_xlfn.IFNA(INDEX([1]Exp_GD!$A$2:$A$100,MATCH(B283,[1]Exp_GD!$B$2:$B$100,0)),"")</f>
        <v/>
      </c>
    </row>
    <row r="284" spans="1:26" x14ac:dyDescent="0.25">
      <c r="A284" s="3" t="str">
        <f>_xlfn.IFNA(INDEX([1]Exp_GD!$A$2:$A$100,MATCH(B284,[1]Exp_GD!$B$2:$B$100,0)),"")</f>
        <v/>
      </c>
    </row>
    <row r="285" spans="1:26" x14ac:dyDescent="0.25">
      <c r="A285" s="3" t="str">
        <f>_xlfn.IFNA(INDEX([1]Exp_GD!$A$2:$A$100,MATCH(B285,[1]Exp_GD!$B$2:$B$100,0)),"")</f>
        <v/>
      </c>
    </row>
    <row r="286" spans="1:26" x14ac:dyDescent="0.25">
      <c r="A286" s="3" t="str">
        <f>_xlfn.IFNA(INDEX([1]Exp_GD!$A$2:$A$100,MATCH(B286,[1]Exp_GD!$B$2:$B$100,0)),"")</f>
        <v/>
      </c>
    </row>
    <row r="287" spans="1:26" x14ac:dyDescent="0.25">
      <c r="A287" s="3" t="str">
        <f>_xlfn.IFNA(INDEX([1]Exp_GD!$A$2:$A$100,MATCH(B287,[1]Exp_GD!$B$2:$B$100,0)),"")</f>
        <v/>
      </c>
    </row>
    <row r="288" spans="1:26" x14ac:dyDescent="0.25">
      <c r="A288" s="3" t="str">
        <f>_xlfn.IFNA(INDEX([1]Exp_GD!$A$2:$A$100,MATCH(B288,[1]Exp_GD!$B$2:$B$100,0)),"")</f>
        <v/>
      </c>
    </row>
    <row r="289" spans="1:1" x14ac:dyDescent="0.25">
      <c r="A289" s="3" t="str">
        <f>_xlfn.IFNA(INDEX([1]Exp_GD!$A$2:$A$100,MATCH(B289,[1]Exp_GD!$B$2:$B$100,0)),"")</f>
        <v/>
      </c>
    </row>
    <row r="290" spans="1:1" x14ac:dyDescent="0.25">
      <c r="A290" s="3" t="str">
        <f>_xlfn.IFNA(INDEX([1]Exp_GD!$A$2:$A$100,MATCH(B290,[1]Exp_GD!$B$2:$B$100,0)),"")</f>
        <v/>
      </c>
    </row>
    <row r="291" spans="1:1" x14ac:dyDescent="0.25">
      <c r="A291" s="3" t="str">
        <f>_xlfn.IFNA(INDEX([1]Exp_GD!$A$2:$A$100,MATCH(B291,[1]Exp_GD!$B$2:$B$100,0)),"")</f>
        <v/>
      </c>
    </row>
    <row r="292" spans="1:1" x14ac:dyDescent="0.25">
      <c r="A292" s="3" t="str">
        <f>_xlfn.IFNA(INDEX([1]Exp_GD!$A$2:$A$100,MATCH(B292,[1]Exp_GD!$B$2:$B$100,0)),"")</f>
        <v/>
      </c>
    </row>
    <row r="293" spans="1:1" x14ac:dyDescent="0.25">
      <c r="A293" s="3" t="str">
        <f>_xlfn.IFNA(INDEX([1]Exp_GD!$A$2:$A$100,MATCH(B293,[1]Exp_GD!$B$2:$B$100,0)),"")</f>
        <v/>
      </c>
    </row>
    <row r="294" spans="1:1" x14ac:dyDescent="0.25">
      <c r="A294" s="3" t="str">
        <f>_xlfn.IFNA(INDEX([1]Exp_GD!$A$2:$A$100,MATCH(B294,[1]Exp_GD!$B$2:$B$100,0)),"")</f>
        <v/>
      </c>
    </row>
    <row r="295" spans="1:1" x14ac:dyDescent="0.25">
      <c r="A295" s="3" t="str">
        <f>_xlfn.IFNA(INDEX([1]Exp_GD!$A$2:$A$100,MATCH(B295,[1]Exp_GD!$B$2:$B$100,0)),"")</f>
        <v/>
      </c>
    </row>
    <row r="296" spans="1:1" x14ac:dyDescent="0.25">
      <c r="A296" s="3" t="str">
        <f>_xlfn.IFNA(INDEX([1]Exp_GD!$A$2:$A$100,MATCH(B296,[1]Exp_GD!$B$2:$B$100,0)),"")</f>
        <v/>
      </c>
    </row>
    <row r="297" spans="1:1" x14ac:dyDescent="0.25">
      <c r="A297" s="3" t="str">
        <f>_xlfn.IFNA(INDEX([1]Exp_GD!$A$2:$A$100,MATCH(B297,[1]Exp_GD!$B$2:$B$100,0)),"")</f>
        <v/>
      </c>
    </row>
    <row r="298" spans="1:1" x14ac:dyDescent="0.25">
      <c r="A298" s="3" t="str">
        <f>_xlfn.IFNA(INDEX([1]Exp_GD!$A$2:$A$100,MATCH(B298,[1]Exp_GD!$B$2:$B$100,0)),"")</f>
        <v/>
      </c>
    </row>
    <row r="299" spans="1:1" x14ac:dyDescent="0.25">
      <c r="A299" s="3" t="str">
        <f>_xlfn.IFNA(INDEX([1]Exp_GD!$A$2:$A$100,MATCH(B299,[1]Exp_GD!$B$2:$B$100,0)),"")</f>
        <v/>
      </c>
    </row>
    <row r="300" spans="1:1" x14ac:dyDescent="0.25">
      <c r="A300" s="3" t="str">
        <f>_xlfn.IFNA(INDEX([1]Exp_GD!$A$2:$A$100,MATCH(B300,[1]Exp_GD!$B$2:$B$100,0)),"")</f>
        <v/>
      </c>
    </row>
    <row r="301" spans="1:1" x14ac:dyDescent="0.25">
      <c r="A301" s="3" t="str">
        <f>_xlfn.IFNA(INDEX([1]Exp_GD!$A$2:$A$100,MATCH(B301,[1]Exp_GD!$B$2:$B$100,0)),"")</f>
        <v/>
      </c>
    </row>
    <row r="302" spans="1:1" x14ac:dyDescent="0.25">
      <c r="A302" s="3" t="str">
        <f>_xlfn.IFNA(INDEX([1]Exp_GD!$A$2:$A$100,MATCH(B302,[1]Exp_GD!$B$2:$B$100,0)),"")</f>
        <v/>
      </c>
    </row>
    <row r="303" spans="1:1" x14ac:dyDescent="0.25">
      <c r="A303" s="3" t="str">
        <f>_xlfn.IFNA(INDEX([1]Exp_GD!$A$2:$A$100,MATCH(B303,[1]Exp_GD!$B$2:$B$100,0)),"")</f>
        <v/>
      </c>
    </row>
    <row r="304" spans="1:1" x14ac:dyDescent="0.25">
      <c r="A304" s="3" t="str">
        <f>_xlfn.IFNA(INDEX([1]Exp_GD!$A$2:$A$100,MATCH(B304,[1]Exp_GD!$B$2:$B$100,0)),"")</f>
        <v/>
      </c>
    </row>
    <row r="305" spans="1:1" x14ac:dyDescent="0.25">
      <c r="A305" s="3" t="str">
        <f>_xlfn.IFNA(INDEX([1]Exp_GD!$A$2:$A$100,MATCH(B305,[1]Exp_GD!$B$2:$B$100,0)),"")</f>
        <v/>
      </c>
    </row>
    <row r="306" spans="1:1" x14ac:dyDescent="0.25">
      <c r="A306" s="3" t="str">
        <f>_xlfn.IFNA(INDEX([1]Exp_GD!$A$2:$A$100,MATCH(B306,[1]Exp_GD!$B$2:$B$100,0)),"")</f>
        <v/>
      </c>
    </row>
    <row r="307" spans="1:1" x14ac:dyDescent="0.25">
      <c r="A307" s="3" t="str">
        <f>_xlfn.IFNA(INDEX([1]Exp_GD!$A$2:$A$100,MATCH(B307,[1]Exp_GD!$B$2:$B$100,0)),"")</f>
        <v/>
      </c>
    </row>
    <row r="308" spans="1:1" x14ac:dyDescent="0.25">
      <c r="A308" s="3" t="str">
        <f>_xlfn.IFNA(INDEX([1]Exp_GD!$A$2:$A$100,MATCH(B308,[1]Exp_GD!$B$2:$B$100,0)),"")</f>
        <v/>
      </c>
    </row>
    <row r="309" spans="1:1" x14ac:dyDescent="0.25">
      <c r="A309" s="3" t="str">
        <f>_xlfn.IFNA(INDEX([1]Exp_GD!$A$2:$A$100,MATCH(B309,[1]Exp_GD!$B$2:$B$100,0)),"")</f>
        <v/>
      </c>
    </row>
    <row r="310" spans="1:1" x14ac:dyDescent="0.25">
      <c r="A310" s="3" t="str">
        <f>_xlfn.IFNA(INDEX([1]Exp_GD!$A$2:$A$100,MATCH(B310,[1]Exp_GD!$B$2:$B$100,0)),"")</f>
        <v/>
      </c>
    </row>
    <row r="311" spans="1:1" x14ac:dyDescent="0.25">
      <c r="A311" s="3" t="str">
        <f>_xlfn.IFNA(INDEX([1]Exp_GD!$A$2:$A$100,MATCH(B311,[1]Exp_GD!$B$2:$B$100,0)),"")</f>
        <v/>
      </c>
    </row>
    <row r="312" spans="1:1" x14ac:dyDescent="0.25">
      <c r="A312" s="3" t="str">
        <f>_xlfn.IFNA(INDEX([1]Exp_GD!$A$2:$A$100,MATCH(B312,[1]Exp_GD!$B$2:$B$100,0)),"")</f>
        <v/>
      </c>
    </row>
    <row r="313" spans="1:1" x14ac:dyDescent="0.25">
      <c r="A313" s="3" t="str">
        <f>_xlfn.IFNA(INDEX([1]Exp_GD!$A$2:$A$100,MATCH(B313,[1]Exp_GD!$B$2:$B$100,0)),"")</f>
        <v/>
      </c>
    </row>
    <row r="314" spans="1:1" x14ac:dyDescent="0.25">
      <c r="A314" s="3" t="str">
        <f>_xlfn.IFNA(INDEX([1]Exp_GD!$A$2:$A$100,MATCH(B314,[1]Exp_GD!$B$2:$B$100,0)),"")</f>
        <v/>
      </c>
    </row>
    <row r="315" spans="1:1" x14ac:dyDescent="0.25">
      <c r="A315" s="3" t="str">
        <f>_xlfn.IFNA(INDEX([1]Exp_GD!$A$2:$A$100,MATCH(B315,[1]Exp_GD!$B$2:$B$100,0)),"")</f>
        <v/>
      </c>
    </row>
    <row r="316" spans="1:1" x14ac:dyDescent="0.25">
      <c r="A316" s="3" t="str">
        <f>_xlfn.IFNA(INDEX([1]Exp_GD!$A$2:$A$100,MATCH(B316,[1]Exp_GD!$B$2:$B$100,0)),"")</f>
        <v/>
      </c>
    </row>
    <row r="317" spans="1:1" x14ac:dyDescent="0.25">
      <c r="A317" s="3" t="str">
        <f>_xlfn.IFNA(INDEX([1]Exp_GD!$A$2:$A$100,MATCH(B317,[1]Exp_GD!$B$2:$B$100,0)),"")</f>
        <v/>
      </c>
    </row>
    <row r="318" spans="1:1" x14ac:dyDescent="0.25">
      <c r="A318" s="3" t="str">
        <f>_xlfn.IFNA(INDEX([1]Exp_GD!$A$2:$A$100,MATCH(B318,[1]Exp_GD!$B$2:$B$100,0)),"")</f>
        <v/>
      </c>
    </row>
    <row r="319" spans="1:1" x14ac:dyDescent="0.25">
      <c r="A319" s="3" t="str">
        <f>_xlfn.IFNA(INDEX([1]Exp_GD!$A$2:$A$100,MATCH(B319,[1]Exp_GD!$B$2:$B$100,0)),"")</f>
        <v/>
      </c>
    </row>
    <row r="320" spans="1:1" x14ac:dyDescent="0.25">
      <c r="A320" s="3" t="str">
        <f>_xlfn.IFNA(INDEX([1]Exp_GD!$A$2:$A$100,MATCH(B320,[1]Exp_GD!$B$2:$B$100,0)),"")</f>
        <v/>
      </c>
    </row>
    <row r="321" spans="1:1" x14ac:dyDescent="0.25">
      <c r="A321" s="3" t="str">
        <f>_xlfn.IFNA(INDEX([1]Exp_GD!$A$2:$A$100,MATCH(B321,[1]Exp_GD!$B$2:$B$100,0)),"")</f>
        <v/>
      </c>
    </row>
    <row r="322" spans="1:1" x14ac:dyDescent="0.25">
      <c r="A322" s="3" t="str">
        <f>_xlfn.IFNA(INDEX([1]Exp_GD!$A$2:$A$100,MATCH(B322,[1]Exp_GD!$B$2:$B$100,0)),"")</f>
        <v/>
      </c>
    </row>
    <row r="323" spans="1:1" x14ac:dyDescent="0.25">
      <c r="A323" s="3" t="str">
        <f>_xlfn.IFNA(INDEX([1]Exp_GD!$A$2:$A$100,MATCH(B323,[1]Exp_GD!$B$2:$B$100,0)),"")</f>
        <v/>
      </c>
    </row>
    <row r="324" spans="1:1" x14ac:dyDescent="0.25">
      <c r="A324" s="3" t="str">
        <f>_xlfn.IFNA(INDEX([1]Exp_GD!$A$2:$A$100,MATCH(B324,[1]Exp_GD!$B$2:$B$100,0)),"")</f>
        <v/>
      </c>
    </row>
    <row r="325" spans="1:1" x14ac:dyDescent="0.25">
      <c r="A325" s="3" t="str">
        <f>_xlfn.IFNA(INDEX([1]Exp_GD!$A$2:$A$100,MATCH(B325,[1]Exp_GD!$B$2:$B$100,0)),"")</f>
        <v/>
      </c>
    </row>
    <row r="326" spans="1:1" x14ac:dyDescent="0.25">
      <c r="A326" s="3" t="str">
        <f>_xlfn.IFNA(INDEX([1]Exp_GD!$A$2:$A$100,MATCH(B326,[1]Exp_GD!$B$2:$B$100,0)),"")</f>
        <v/>
      </c>
    </row>
    <row r="327" spans="1:1" x14ac:dyDescent="0.25">
      <c r="A327" s="3" t="str">
        <f>_xlfn.IFNA(INDEX([1]Exp_GD!$A$2:$A$100,MATCH(B327,[1]Exp_GD!$B$2:$B$100,0)),"")</f>
        <v/>
      </c>
    </row>
    <row r="328" spans="1:1" x14ac:dyDescent="0.25">
      <c r="A328" s="3" t="str">
        <f>_xlfn.IFNA(INDEX([1]Exp_GD!$A$2:$A$100,MATCH(B328,[1]Exp_GD!$B$2:$B$100,0)),"")</f>
        <v/>
      </c>
    </row>
    <row r="329" spans="1:1" x14ac:dyDescent="0.25">
      <c r="A329" s="3" t="str">
        <f>_xlfn.IFNA(INDEX([1]Exp_GD!$A$2:$A$100,MATCH(B329,[1]Exp_GD!$B$2:$B$100,0)),"")</f>
        <v/>
      </c>
    </row>
    <row r="330" spans="1:1" x14ac:dyDescent="0.25">
      <c r="A330" s="3" t="str">
        <f>_xlfn.IFNA(INDEX([1]Exp_GD!$A$2:$A$100,MATCH(B330,[1]Exp_GD!$B$2:$B$100,0)),"")</f>
        <v/>
      </c>
    </row>
    <row r="331" spans="1:1" x14ac:dyDescent="0.25">
      <c r="A331" s="3" t="str">
        <f>_xlfn.IFNA(INDEX([1]Exp_GD!$A$2:$A$100,MATCH(B331,[1]Exp_GD!$B$2:$B$100,0)),"")</f>
        <v/>
      </c>
    </row>
    <row r="332" spans="1:1" x14ac:dyDescent="0.25">
      <c r="A332" s="3" t="str">
        <f>_xlfn.IFNA(INDEX([1]Exp_GD!$A$2:$A$100,MATCH(B332,[1]Exp_GD!$B$2:$B$100,0)),"")</f>
        <v/>
      </c>
    </row>
    <row r="333" spans="1:1" x14ac:dyDescent="0.25">
      <c r="A333" s="3" t="str">
        <f>_xlfn.IFNA(INDEX([1]Exp_GD!$A$2:$A$100,MATCH(B333,[1]Exp_GD!$B$2:$B$100,0)),"")</f>
        <v/>
      </c>
    </row>
    <row r="334" spans="1:1" x14ac:dyDescent="0.25">
      <c r="A334" s="3" t="str">
        <f>_xlfn.IFNA(INDEX([1]Exp_GD!$A$2:$A$100,MATCH(B334,[1]Exp_GD!$B$2:$B$100,0)),"")</f>
        <v/>
      </c>
    </row>
    <row r="335" spans="1:1" x14ac:dyDescent="0.25">
      <c r="A335" s="3" t="str">
        <f>_xlfn.IFNA(INDEX([1]Exp_GD!$A$2:$A$100,MATCH(B335,[1]Exp_GD!$B$2:$B$100,0)),"")</f>
        <v/>
      </c>
    </row>
    <row r="336" spans="1:1" x14ac:dyDescent="0.25">
      <c r="A336" s="3" t="str">
        <f>_xlfn.IFNA(INDEX([1]Exp_GD!$A$2:$A$100,MATCH(B336,[1]Exp_GD!$B$2:$B$100,0)),"")</f>
        <v/>
      </c>
    </row>
    <row r="337" spans="1:1" x14ac:dyDescent="0.25">
      <c r="A337" s="3" t="str">
        <f>_xlfn.IFNA(INDEX([1]Exp_GD!$A$2:$A$100,MATCH(B337,[1]Exp_GD!$B$2:$B$100,0)),"")</f>
        <v/>
      </c>
    </row>
    <row r="338" spans="1:1" x14ac:dyDescent="0.25">
      <c r="A338" s="3" t="str">
        <f>_xlfn.IFNA(INDEX([1]Exp_GD!$A$2:$A$100,MATCH(B338,[1]Exp_GD!$B$2:$B$100,0)),"")</f>
        <v/>
      </c>
    </row>
    <row r="339" spans="1:1" x14ac:dyDescent="0.25">
      <c r="A339" s="3" t="str">
        <f>_xlfn.IFNA(INDEX([1]Exp_GD!$A$2:$A$100,MATCH(B339,[1]Exp_GD!$B$2:$B$100,0)),"")</f>
        <v/>
      </c>
    </row>
    <row r="340" spans="1:1" x14ac:dyDescent="0.25">
      <c r="A340" s="3" t="str">
        <f>_xlfn.IFNA(INDEX([1]Exp_GD!$A$2:$A$100,MATCH(B340,[1]Exp_GD!$B$2:$B$100,0)),"")</f>
        <v/>
      </c>
    </row>
    <row r="341" spans="1:1" x14ac:dyDescent="0.25">
      <c r="A341" s="3" t="str">
        <f>_xlfn.IFNA(INDEX([1]Exp_GD!$A$2:$A$100,MATCH(B341,[1]Exp_GD!$B$2:$B$100,0)),"")</f>
        <v/>
      </c>
    </row>
    <row r="342" spans="1:1" x14ac:dyDescent="0.25">
      <c r="A342" s="3" t="str">
        <f>_xlfn.IFNA(INDEX([1]Exp_GD!$A$2:$A$100,MATCH(B342,[1]Exp_GD!$B$2:$B$100,0)),"")</f>
        <v/>
      </c>
    </row>
    <row r="343" spans="1:1" x14ac:dyDescent="0.25">
      <c r="A343" s="3" t="str">
        <f>_xlfn.IFNA(INDEX([1]Exp_GD!$A$2:$A$100,MATCH(B343,[1]Exp_GD!$B$2:$B$100,0)),"")</f>
        <v/>
      </c>
    </row>
    <row r="344" spans="1:1" x14ac:dyDescent="0.25">
      <c r="A344" s="3" t="str">
        <f>_xlfn.IFNA(INDEX([1]Exp_GD!$A$2:$A$100,MATCH(B344,[1]Exp_GD!$B$2:$B$100,0)),"")</f>
        <v/>
      </c>
    </row>
    <row r="345" spans="1:1" x14ac:dyDescent="0.25">
      <c r="A345" s="3" t="str">
        <f>_xlfn.IFNA(INDEX([1]Exp_GD!$A$2:$A$100,MATCH(B345,[1]Exp_GD!$B$2:$B$100,0)),"")</f>
        <v/>
      </c>
    </row>
    <row r="346" spans="1:1" x14ac:dyDescent="0.25">
      <c r="A346" s="3" t="str">
        <f>_xlfn.IFNA(INDEX([1]Exp_GD!$A$2:$A$100,MATCH(B346,[1]Exp_GD!$B$2:$B$100,0)),"")</f>
        <v/>
      </c>
    </row>
    <row r="347" spans="1:1" x14ac:dyDescent="0.25">
      <c r="A347" s="3" t="str">
        <f>_xlfn.IFNA(INDEX([1]Exp_GD!$A$2:$A$100,MATCH(B347,[1]Exp_GD!$B$2:$B$100,0)),"")</f>
        <v/>
      </c>
    </row>
    <row r="348" spans="1:1" x14ac:dyDescent="0.25">
      <c r="A348" s="3" t="str">
        <f>_xlfn.IFNA(INDEX([1]Exp_GD!$A$2:$A$100,MATCH(B348,[1]Exp_GD!$B$2:$B$100,0)),"")</f>
        <v/>
      </c>
    </row>
    <row r="349" spans="1:1" x14ac:dyDescent="0.25">
      <c r="A349" s="3" t="str">
        <f>_xlfn.IFNA(INDEX([1]Exp_GD!$A$2:$A$100,MATCH(B349,[1]Exp_GD!$B$2:$B$100,0)),"")</f>
        <v/>
      </c>
    </row>
    <row r="350" spans="1:1" x14ac:dyDescent="0.25">
      <c r="A350" s="3" t="str">
        <f>_xlfn.IFNA(INDEX([1]Exp_GD!$A$2:$A$100,MATCH(B350,[1]Exp_GD!$B$2:$B$100,0)),"")</f>
        <v/>
      </c>
    </row>
    <row r="351" spans="1:1" x14ac:dyDescent="0.25">
      <c r="A351" s="3" t="str">
        <f>_xlfn.IFNA(INDEX([1]Exp_GD!$A$2:$A$100,MATCH(B351,[1]Exp_GD!$B$2:$B$100,0)),"")</f>
        <v/>
      </c>
    </row>
    <row r="352" spans="1:1" x14ac:dyDescent="0.25">
      <c r="A352" s="3" t="str">
        <f>_xlfn.IFNA(INDEX([1]Exp_GD!$A$2:$A$100,MATCH(B352,[1]Exp_GD!$B$2:$B$100,0)),"")</f>
        <v/>
      </c>
    </row>
    <row r="353" spans="1:1" x14ac:dyDescent="0.25">
      <c r="A353" s="3" t="str">
        <f>_xlfn.IFNA(INDEX([1]Exp_GD!$A$2:$A$100,MATCH(B353,[1]Exp_GD!$B$2:$B$100,0)),"")</f>
        <v/>
      </c>
    </row>
    <row r="354" spans="1:1" x14ac:dyDescent="0.25">
      <c r="A354" s="3" t="str">
        <f>_xlfn.IFNA(INDEX([1]Exp_GD!$A$2:$A$100,MATCH(B354,[1]Exp_GD!$B$2:$B$100,0)),"")</f>
        <v/>
      </c>
    </row>
    <row r="355" spans="1:1" x14ac:dyDescent="0.25">
      <c r="A355" s="3" t="str">
        <f>_xlfn.IFNA(INDEX([1]Exp_GD!$A$2:$A$100,MATCH(B355,[1]Exp_GD!$B$2:$B$100,0)),"")</f>
        <v/>
      </c>
    </row>
    <row r="356" spans="1:1" x14ac:dyDescent="0.25">
      <c r="A356" s="3" t="str">
        <f>_xlfn.IFNA(INDEX([1]Exp_GD!$A$2:$A$100,MATCH(B356,[1]Exp_GD!$B$2:$B$100,0)),"")</f>
        <v/>
      </c>
    </row>
    <row r="357" spans="1:1" x14ac:dyDescent="0.25">
      <c r="A357" s="3" t="str">
        <f>_xlfn.IFNA(INDEX([1]Exp_GD!$A$2:$A$100,MATCH(B357,[1]Exp_GD!$B$2:$B$100,0)),"")</f>
        <v/>
      </c>
    </row>
    <row r="358" spans="1:1" x14ac:dyDescent="0.25">
      <c r="A358" s="3" t="str">
        <f>_xlfn.IFNA(INDEX([1]Exp_GD!$A$2:$A$100,MATCH(B358,[1]Exp_GD!$B$2:$B$100,0)),"")</f>
        <v/>
      </c>
    </row>
    <row r="359" spans="1:1" x14ac:dyDescent="0.25">
      <c r="A359" s="3" t="str">
        <f>_xlfn.IFNA(INDEX([1]Exp_GD!$A$2:$A$100,MATCH(B359,[1]Exp_GD!$B$2:$B$100,0)),"")</f>
        <v/>
      </c>
    </row>
    <row r="360" spans="1:1" x14ac:dyDescent="0.25">
      <c r="A360" s="3" t="str">
        <f>_xlfn.IFNA(INDEX([1]Exp_GD!$A$2:$A$100,MATCH(B360,[1]Exp_GD!$B$2:$B$100,0)),"")</f>
        <v/>
      </c>
    </row>
    <row r="361" spans="1:1" x14ac:dyDescent="0.25">
      <c r="A361" s="3" t="str">
        <f>_xlfn.IFNA(INDEX([1]Exp_GD!$A$2:$A$100,MATCH(B361,[1]Exp_GD!$B$2:$B$100,0)),"")</f>
        <v/>
      </c>
    </row>
    <row r="362" spans="1:1" x14ac:dyDescent="0.25">
      <c r="A362" s="3" t="str">
        <f>_xlfn.IFNA(INDEX([1]Exp_GD!$A$2:$A$100,MATCH(B362,[1]Exp_GD!$B$2:$B$100,0)),"")</f>
        <v/>
      </c>
    </row>
    <row r="363" spans="1:1" x14ac:dyDescent="0.25">
      <c r="A363" s="3" t="str">
        <f>_xlfn.IFNA(INDEX([1]Exp_GD!$A$2:$A$100,MATCH(B363,[1]Exp_GD!$B$2:$B$100,0)),"")</f>
        <v/>
      </c>
    </row>
    <row r="364" spans="1:1" x14ac:dyDescent="0.25">
      <c r="A364" s="3" t="str">
        <f>_xlfn.IFNA(INDEX([1]Exp_GD!$A$2:$A$100,MATCH(B364,[1]Exp_GD!$B$2:$B$100,0)),"")</f>
        <v/>
      </c>
    </row>
    <row r="365" spans="1:1" x14ac:dyDescent="0.25">
      <c r="A365" s="3" t="str">
        <f>_xlfn.IFNA(INDEX([1]Exp_GD!$A$2:$A$100,MATCH(B365,[1]Exp_GD!$B$2:$B$100,0)),"")</f>
        <v/>
      </c>
    </row>
    <row r="366" spans="1:1" x14ac:dyDescent="0.25">
      <c r="A366" s="3" t="str">
        <f>_xlfn.IFNA(INDEX([1]Exp_GD!$A$2:$A$100,MATCH(B366,[1]Exp_GD!$B$2:$B$100,0)),"")</f>
        <v/>
      </c>
    </row>
    <row r="367" spans="1:1" x14ac:dyDescent="0.25">
      <c r="A367" s="3" t="str">
        <f>_xlfn.IFNA(INDEX([1]Exp_GD!$A$2:$A$100,MATCH(B367,[1]Exp_GD!$B$2:$B$100,0)),"")</f>
        <v/>
      </c>
    </row>
    <row r="368" spans="1:1" x14ac:dyDescent="0.25">
      <c r="A368" s="3" t="str">
        <f>_xlfn.IFNA(INDEX([1]Exp_GD!$A$2:$A$100,MATCH(B368,[1]Exp_GD!$B$2:$B$100,0)),"")</f>
        <v/>
      </c>
    </row>
    <row r="369" spans="1:1" x14ac:dyDescent="0.25">
      <c r="A369" s="3" t="str">
        <f>_xlfn.IFNA(INDEX([1]Exp_GD!$A$2:$A$100,MATCH(B369,[1]Exp_GD!$B$2:$B$100,0)),"")</f>
        <v/>
      </c>
    </row>
    <row r="370" spans="1:1" x14ac:dyDescent="0.25">
      <c r="A370" s="3" t="str">
        <f>_xlfn.IFNA(INDEX([1]Exp_GD!$A$2:$A$100,MATCH(B370,[1]Exp_GD!$B$2:$B$100,0)),"")</f>
        <v/>
      </c>
    </row>
    <row r="371" spans="1:1" x14ac:dyDescent="0.25">
      <c r="A371" s="3" t="str">
        <f>_xlfn.IFNA(INDEX([1]Exp_GD!$A$2:$A$100,MATCH(B371,[1]Exp_GD!$B$2:$B$100,0)),"")</f>
        <v/>
      </c>
    </row>
    <row r="372" spans="1:1" x14ac:dyDescent="0.25">
      <c r="A372" s="3" t="str">
        <f>_xlfn.IFNA(INDEX([1]Exp_GD!$A$2:$A$100,MATCH(B372,[1]Exp_GD!$B$2:$B$100,0)),"")</f>
        <v/>
      </c>
    </row>
    <row r="373" spans="1:1" x14ac:dyDescent="0.25">
      <c r="A373" s="3" t="str">
        <f>_xlfn.IFNA(INDEX([1]Exp_GD!$A$2:$A$100,MATCH(B373,[1]Exp_GD!$B$2:$B$100,0)),"")</f>
        <v/>
      </c>
    </row>
    <row r="374" spans="1:1" x14ac:dyDescent="0.25">
      <c r="A374" s="3" t="str">
        <f>_xlfn.IFNA(INDEX([1]Exp_GD!$A$2:$A$100,MATCH(B374,[1]Exp_GD!$B$2:$B$100,0)),"")</f>
        <v/>
      </c>
    </row>
    <row r="375" spans="1:1" x14ac:dyDescent="0.25">
      <c r="A375" s="3" t="str">
        <f>_xlfn.IFNA(INDEX([1]Exp_GD!$A$2:$A$100,MATCH(B375,[1]Exp_GD!$B$2:$B$100,0)),"")</f>
        <v/>
      </c>
    </row>
    <row r="376" spans="1:1" x14ac:dyDescent="0.25">
      <c r="A376" s="3" t="str">
        <f>_xlfn.IFNA(INDEX([1]Exp_GD!$A$2:$A$100,MATCH(B376,[1]Exp_GD!$B$2:$B$100,0)),"")</f>
        <v/>
      </c>
    </row>
    <row r="377" spans="1:1" x14ac:dyDescent="0.25">
      <c r="A377" s="3" t="str">
        <f>_xlfn.IFNA(INDEX([1]Exp_GD!$A$2:$A$100,MATCH(B377,[1]Exp_GD!$B$2:$B$100,0)),"")</f>
        <v/>
      </c>
    </row>
    <row r="378" spans="1:1" x14ac:dyDescent="0.25">
      <c r="A378" s="3" t="str">
        <f>_xlfn.IFNA(INDEX([1]Exp_GD!$A$2:$A$100,MATCH(B378,[1]Exp_GD!$B$2:$B$100,0)),"")</f>
        <v/>
      </c>
    </row>
    <row r="379" spans="1:1" x14ac:dyDescent="0.25">
      <c r="A379" s="3" t="str">
        <f>_xlfn.IFNA(INDEX([1]Exp_GD!$A$2:$A$100,MATCH(B379,[1]Exp_GD!$B$2:$B$100,0)),"")</f>
        <v/>
      </c>
    </row>
    <row r="380" spans="1:1" x14ac:dyDescent="0.25">
      <c r="A380" s="3" t="str">
        <f>_xlfn.IFNA(INDEX([1]Exp_GD!$A$2:$A$100,MATCH(B380,[1]Exp_GD!$B$2:$B$100,0)),"")</f>
        <v/>
      </c>
    </row>
    <row r="381" spans="1:1" x14ac:dyDescent="0.25">
      <c r="A381" s="3" t="str">
        <f>_xlfn.IFNA(INDEX([1]Exp_GD!$A$2:$A$100,MATCH(B381,[1]Exp_GD!$B$2:$B$100,0)),"")</f>
        <v/>
      </c>
    </row>
    <row r="382" spans="1:1" x14ac:dyDescent="0.25">
      <c r="A382" s="3" t="str">
        <f>_xlfn.IFNA(INDEX([1]Exp_GD!$A$2:$A$100,MATCH(B382,[1]Exp_GD!$B$2:$B$100,0)),"")</f>
        <v/>
      </c>
    </row>
    <row r="383" spans="1:1" x14ac:dyDescent="0.25">
      <c r="A383" s="3" t="str">
        <f>_xlfn.IFNA(INDEX([1]Exp_GD!$A$2:$A$100,MATCH(B383,[1]Exp_GD!$B$2:$B$100,0)),"")</f>
        <v/>
      </c>
    </row>
    <row r="384" spans="1:1" x14ac:dyDescent="0.25">
      <c r="A384" s="3" t="str">
        <f>_xlfn.IFNA(INDEX([1]Exp_GD!$A$2:$A$100,MATCH(B384,[1]Exp_GD!$B$2:$B$100,0)),"")</f>
        <v/>
      </c>
    </row>
    <row r="385" spans="1:1" x14ac:dyDescent="0.25">
      <c r="A385" s="3" t="str">
        <f>_xlfn.IFNA(INDEX([1]Exp_GD!$A$2:$A$100,MATCH(B385,[1]Exp_GD!$B$2:$B$100,0)),"")</f>
        <v/>
      </c>
    </row>
    <row r="386" spans="1:1" x14ac:dyDescent="0.25">
      <c r="A386" s="3" t="str">
        <f>_xlfn.IFNA(INDEX([1]Exp_GD!$A$2:$A$100,MATCH(B386,[1]Exp_GD!$B$2:$B$100,0)),"")</f>
        <v/>
      </c>
    </row>
    <row r="387" spans="1:1" x14ac:dyDescent="0.25">
      <c r="A387" s="3" t="str">
        <f>_xlfn.IFNA(INDEX([1]Exp_GD!$A$2:$A$100,MATCH(B387,[1]Exp_GD!$B$2:$B$100,0)),"")</f>
        <v/>
      </c>
    </row>
    <row r="388" spans="1:1" x14ac:dyDescent="0.25">
      <c r="A388" s="3" t="str">
        <f>_xlfn.IFNA(INDEX([1]Exp_GD!$A$2:$A$100,MATCH(B388,[1]Exp_GD!$B$2:$B$100,0)),"")</f>
        <v/>
      </c>
    </row>
    <row r="389" spans="1:1" x14ac:dyDescent="0.25">
      <c r="A389" s="3" t="str">
        <f>_xlfn.IFNA(INDEX([1]Exp_GD!$A$2:$A$100,MATCH(B389,[1]Exp_GD!$B$2:$B$100,0)),"")</f>
        <v/>
      </c>
    </row>
    <row r="390" spans="1:1" x14ac:dyDescent="0.25">
      <c r="A390" s="3" t="str">
        <f>_xlfn.IFNA(INDEX([1]Exp_GD!$A$2:$A$100,MATCH(B390,[1]Exp_GD!$B$2:$B$100,0)),"")</f>
        <v/>
      </c>
    </row>
    <row r="391" spans="1:1" x14ac:dyDescent="0.25">
      <c r="A391" s="3" t="str">
        <f>_xlfn.IFNA(INDEX([1]Exp_GD!$A$2:$A$100,MATCH(B391,[1]Exp_GD!$B$2:$B$100,0)),"")</f>
        <v/>
      </c>
    </row>
    <row r="392" spans="1:1" x14ac:dyDescent="0.25">
      <c r="A392" s="3" t="str">
        <f>_xlfn.IFNA(INDEX([1]Exp_GD!$A$2:$A$100,MATCH(B392,[1]Exp_GD!$B$2:$B$100,0)),"")</f>
        <v/>
      </c>
    </row>
    <row r="393" spans="1:1" x14ac:dyDescent="0.25">
      <c r="A393" s="3" t="str">
        <f>_xlfn.IFNA(INDEX([1]Exp_GD!$A$2:$A$100,MATCH(B393,[1]Exp_GD!$B$2:$B$100,0)),"")</f>
        <v/>
      </c>
    </row>
    <row r="394" spans="1:1" x14ac:dyDescent="0.25">
      <c r="A394" s="3" t="str">
        <f>_xlfn.IFNA(INDEX([1]Exp_GD!$A$2:$A$100,MATCH(B394,[1]Exp_GD!$B$2:$B$100,0)),"")</f>
        <v/>
      </c>
    </row>
    <row r="395" spans="1:1" x14ac:dyDescent="0.25">
      <c r="A395" s="3" t="str">
        <f>_xlfn.IFNA(INDEX([1]Exp_GD!$A$2:$A$100,MATCH(B395,[1]Exp_GD!$B$2:$B$100,0)),"")</f>
        <v/>
      </c>
    </row>
    <row r="396" spans="1:1" x14ac:dyDescent="0.25">
      <c r="A396" s="3" t="str">
        <f>_xlfn.IFNA(INDEX([1]Exp_GD!$A$2:$A$100,MATCH(B396,[1]Exp_GD!$B$2:$B$100,0)),"")</f>
        <v/>
      </c>
    </row>
    <row r="397" spans="1:1" x14ac:dyDescent="0.25">
      <c r="A397" s="3" t="str">
        <f>_xlfn.IFNA(INDEX([1]Exp_GD!$A$2:$A$100,MATCH(B397,[1]Exp_GD!$B$2:$B$100,0)),"")</f>
        <v/>
      </c>
    </row>
    <row r="398" spans="1:1" x14ac:dyDescent="0.25">
      <c r="A398" s="3" t="str">
        <f>_xlfn.IFNA(INDEX([1]Exp_GD!$A$2:$A$100,MATCH(B398,[1]Exp_GD!$B$2:$B$100,0)),"")</f>
        <v/>
      </c>
    </row>
    <row r="399" spans="1:1" x14ac:dyDescent="0.25">
      <c r="A399" s="3" t="str">
        <f>_xlfn.IFNA(INDEX([1]Exp_GD!$A$2:$A$100,MATCH(B399,[1]Exp_GD!$B$2:$B$100,0)),"")</f>
        <v/>
      </c>
    </row>
    <row r="400" spans="1:1" x14ac:dyDescent="0.25">
      <c r="A400" s="3" t="str">
        <f>_xlfn.IFNA(INDEX([1]Exp_GD!$A$2:$A$100,MATCH(B400,[1]Exp_GD!$B$2:$B$100,0)),"")</f>
        <v/>
      </c>
    </row>
    <row r="401" spans="1:1" x14ac:dyDescent="0.25">
      <c r="A401" s="3" t="str">
        <f>_xlfn.IFNA(INDEX([1]Exp_GD!$A$2:$A$100,MATCH(B401,[1]Exp_GD!$B$2:$B$100,0)),"")</f>
        <v/>
      </c>
    </row>
    <row r="402" spans="1:1" x14ac:dyDescent="0.25">
      <c r="A402" s="3" t="str">
        <f>_xlfn.IFNA(INDEX([1]Exp_GD!$A$2:$A$100,MATCH(B402,[1]Exp_GD!$B$2:$B$100,0)),"")</f>
        <v/>
      </c>
    </row>
    <row r="403" spans="1:1" x14ac:dyDescent="0.25">
      <c r="A403" s="3" t="str">
        <f>_xlfn.IFNA(INDEX([1]Exp_GD!$A$2:$A$100,MATCH(B403,[1]Exp_GD!$B$2:$B$100,0)),"")</f>
        <v/>
      </c>
    </row>
    <row r="404" spans="1:1" x14ac:dyDescent="0.25">
      <c r="A404" s="3" t="str">
        <f>_xlfn.IFNA(INDEX([1]Exp_GD!$A$2:$A$100,MATCH(B404,[1]Exp_GD!$B$2:$B$100,0)),"")</f>
        <v/>
      </c>
    </row>
    <row r="405" spans="1:1" x14ac:dyDescent="0.25">
      <c r="A405" s="3" t="str">
        <f>_xlfn.IFNA(INDEX([1]Exp_GD!$A$2:$A$100,MATCH(B405,[1]Exp_GD!$B$2:$B$100,0)),"")</f>
        <v/>
      </c>
    </row>
    <row r="406" spans="1:1" x14ac:dyDescent="0.25">
      <c r="A406" s="3" t="str">
        <f>_xlfn.IFNA(INDEX([1]Exp_GD!$A$2:$A$100,MATCH(B406,[1]Exp_GD!$B$2:$B$100,0)),"")</f>
        <v/>
      </c>
    </row>
    <row r="407" spans="1:1" x14ac:dyDescent="0.25">
      <c r="A407" s="3" t="str">
        <f>_xlfn.IFNA(INDEX([1]Exp_GD!$A$2:$A$100,MATCH(B407,[1]Exp_GD!$B$2:$B$100,0)),"")</f>
        <v/>
      </c>
    </row>
    <row r="408" spans="1:1" x14ac:dyDescent="0.25">
      <c r="A408" s="3" t="str">
        <f>_xlfn.IFNA(INDEX([1]Exp_GD!$A$2:$A$100,MATCH(B408,[1]Exp_GD!$B$2:$B$100,0)),"")</f>
        <v/>
      </c>
    </row>
    <row r="409" spans="1:1" x14ac:dyDescent="0.25">
      <c r="A409" s="3" t="str">
        <f>_xlfn.IFNA(INDEX([1]Exp_GD!$A$2:$A$100,MATCH(B409,[1]Exp_GD!$B$2:$B$100,0)),"")</f>
        <v/>
      </c>
    </row>
    <row r="410" spans="1:1" x14ac:dyDescent="0.25">
      <c r="A410" s="3" t="str">
        <f>_xlfn.IFNA(INDEX([1]Exp_GD!$A$2:$A$100,MATCH(B410,[1]Exp_GD!$B$2:$B$100,0)),"")</f>
        <v/>
      </c>
    </row>
    <row r="411" spans="1:1" x14ac:dyDescent="0.25">
      <c r="A411" s="3" t="str">
        <f>_xlfn.IFNA(INDEX([1]Exp_GD!$A$2:$A$100,MATCH(B411,[1]Exp_GD!$B$2:$B$100,0)),"")</f>
        <v/>
      </c>
    </row>
    <row r="412" spans="1:1" x14ac:dyDescent="0.25">
      <c r="A412" s="3" t="str">
        <f>_xlfn.IFNA(INDEX([1]Exp_GD!$A$2:$A$100,MATCH(B412,[1]Exp_GD!$B$2:$B$100,0)),"")</f>
        <v/>
      </c>
    </row>
    <row r="413" spans="1:1" x14ac:dyDescent="0.25">
      <c r="A413" s="3" t="str">
        <f>_xlfn.IFNA(INDEX([1]Exp_GD!$A$2:$A$100,MATCH(B413,[1]Exp_GD!$B$2:$B$100,0)),"")</f>
        <v/>
      </c>
    </row>
    <row r="414" spans="1:1" x14ac:dyDescent="0.25">
      <c r="A414" s="3" t="str">
        <f>_xlfn.IFNA(INDEX([1]Exp_GD!$A$2:$A$100,MATCH(B414,[1]Exp_GD!$B$2:$B$100,0)),"")</f>
        <v/>
      </c>
    </row>
    <row r="415" spans="1:1" x14ac:dyDescent="0.25">
      <c r="A415" s="3" t="str">
        <f>_xlfn.IFNA(INDEX([1]Exp_GD!$A$2:$A$100,MATCH(B415,[1]Exp_GD!$B$2:$B$100,0)),"")</f>
        <v/>
      </c>
    </row>
    <row r="416" spans="1:1" x14ac:dyDescent="0.25">
      <c r="A416" s="3" t="str">
        <f>_xlfn.IFNA(INDEX([1]Exp_GD!$A$2:$A$100,MATCH(B416,[1]Exp_GD!$B$2:$B$100,0)),"")</f>
        <v/>
      </c>
    </row>
    <row r="417" spans="1:1" x14ac:dyDescent="0.25">
      <c r="A417" s="3" t="str">
        <f>_xlfn.IFNA(INDEX([1]Exp_GD!$A$2:$A$100,MATCH(B417,[1]Exp_GD!$B$2:$B$100,0)),"")</f>
        <v/>
      </c>
    </row>
    <row r="418" spans="1:1" x14ac:dyDescent="0.25">
      <c r="A418" s="3" t="str">
        <f>_xlfn.IFNA(INDEX([1]Exp_GD!$A$2:$A$100,MATCH(B418,[1]Exp_GD!$B$2:$B$100,0)),"")</f>
        <v/>
      </c>
    </row>
    <row r="419" spans="1:1" x14ac:dyDescent="0.25">
      <c r="A419" s="3" t="str">
        <f>_xlfn.IFNA(INDEX([1]Exp_GD!$A$2:$A$100,MATCH(B419,[1]Exp_GD!$B$2:$B$100,0)),"")</f>
        <v/>
      </c>
    </row>
    <row r="420" spans="1:1" x14ac:dyDescent="0.25">
      <c r="A420" s="3" t="str">
        <f>_xlfn.IFNA(INDEX([1]Exp_GD!$A$2:$A$100,MATCH(B420,[1]Exp_GD!$B$2:$B$100,0)),"")</f>
        <v/>
      </c>
    </row>
    <row r="421" spans="1:1" x14ac:dyDescent="0.25">
      <c r="A421" s="3" t="str">
        <f>_xlfn.IFNA(INDEX([1]Exp_GD!$A$2:$A$100,MATCH(B421,[1]Exp_GD!$B$2:$B$100,0)),"")</f>
        <v/>
      </c>
    </row>
    <row r="422" spans="1:1" x14ac:dyDescent="0.25">
      <c r="A422" s="3" t="str">
        <f>_xlfn.IFNA(INDEX([1]Exp_GD!$A$2:$A$100,MATCH(B422,[1]Exp_GD!$B$2:$B$100,0)),"")</f>
        <v/>
      </c>
    </row>
    <row r="423" spans="1:1" x14ac:dyDescent="0.25">
      <c r="A423" s="3" t="str">
        <f>_xlfn.IFNA(INDEX([1]Exp_GD!$A$2:$A$100,MATCH(B423,[1]Exp_GD!$B$2:$B$100,0)),"")</f>
        <v/>
      </c>
    </row>
    <row r="424" spans="1:1" x14ac:dyDescent="0.25">
      <c r="A424" s="3" t="str">
        <f>_xlfn.IFNA(INDEX([1]Exp_GD!$A$2:$A$100,MATCH(B424,[1]Exp_GD!$B$2:$B$100,0)),"")</f>
        <v/>
      </c>
    </row>
    <row r="425" spans="1:1" x14ac:dyDescent="0.25">
      <c r="A425" s="3" t="str">
        <f>_xlfn.IFNA(INDEX([1]Exp_GD!$A$2:$A$100,MATCH(B425,[1]Exp_GD!$B$2:$B$100,0)),"")</f>
        <v/>
      </c>
    </row>
    <row r="426" spans="1:1" x14ac:dyDescent="0.25">
      <c r="A426" s="3" t="str">
        <f>_xlfn.IFNA(INDEX([1]Exp_GD!$A$2:$A$100,MATCH(B426,[1]Exp_GD!$B$2:$B$100,0)),"")</f>
        <v/>
      </c>
    </row>
    <row r="427" spans="1:1" x14ac:dyDescent="0.25">
      <c r="A427" s="3" t="str">
        <f>_xlfn.IFNA(INDEX([1]Exp_GD!$A$2:$A$100,MATCH(B427,[1]Exp_GD!$B$2:$B$100,0)),"")</f>
        <v/>
      </c>
    </row>
    <row r="428" spans="1:1" x14ac:dyDescent="0.25">
      <c r="A428" s="3" t="str">
        <f>_xlfn.IFNA(INDEX([1]Exp_GD!$A$2:$A$100,MATCH(B428,[1]Exp_GD!$B$2:$B$100,0)),"")</f>
        <v/>
      </c>
    </row>
    <row r="429" spans="1:1" x14ac:dyDescent="0.25">
      <c r="A429" s="3" t="str">
        <f>_xlfn.IFNA(INDEX([1]Exp_GD!$A$2:$A$100,MATCH(B429,[1]Exp_GD!$B$2:$B$100,0)),"")</f>
        <v/>
      </c>
    </row>
    <row r="430" spans="1:1" x14ac:dyDescent="0.25">
      <c r="A430" s="3" t="str">
        <f>_xlfn.IFNA(INDEX([1]Exp_GD!$A$2:$A$100,MATCH(B430,[1]Exp_GD!$B$2:$B$100,0)),"")</f>
        <v/>
      </c>
    </row>
    <row r="431" spans="1:1" x14ac:dyDescent="0.25">
      <c r="A431" s="3" t="str">
        <f>_xlfn.IFNA(INDEX([1]Exp_GD!$A$2:$A$100,MATCH(B431,[1]Exp_GD!$B$2:$B$100,0)),"")</f>
        <v/>
      </c>
    </row>
    <row r="432" spans="1:1" x14ac:dyDescent="0.25">
      <c r="A432" s="3" t="str">
        <f>_xlfn.IFNA(INDEX([1]Exp_GD!$A$2:$A$100,MATCH(B432,[1]Exp_GD!$B$2:$B$100,0)),"")</f>
        <v/>
      </c>
    </row>
    <row r="433" spans="1:1" x14ac:dyDescent="0.25">
      <c r="A433" s="3" t="str">
        <f>_xlfn.IFNA(INDEX([1]Exp_GD!$A$2:$A$100,MATCH(B433,[1]Exp_GD!$B$2:$B$100,0)),"")</f>
        <v/>
      </c>
    </row>
    <row r="434" spans="1:1" x14ac:dyDescent="0.25">
      <c r="A434" s="3" t="str">
        <f>_xlfn.IFNA(INDEX([1]Exp_GD!$A$2:$A$100,MATCH(B434,[1]Exp_GD!$B$2:$B$100,0)),"")</f>
        <v/>
      </c>
    </row>
    <row r="435" spans="1:1" x14ac:dyDescent="0.25">
      <c r="A435" s="3" t="str">
        <f>_xlfn.IFNA(INDEX([1]Exp_GD!$A$2:$A$100,MATCH(B435,[1]Exp_GD!$B$2:$B$100,0)),"")</f>
        <v/>
      </c>
    </row>
    <row r="436" spans="1:1" x14ac:dyDescent="0.25">
      <c r="A436" s="3" t="str">
        <f>_xlfn.IFNA(INDEX([1]Exp_GD!$A$2:$A$100,MATCH(B436,[1]Exp_GD!$B$2:$B$100,0)),"")</f>
        <v/>
      </c>
    </row>
    <row r="437" spans="1:1" x14ac:dyDescent="0.25">
      <c r="A437" s="3" t="str">
        <f>_xlfn.IFNA(INDEX([1]Exp_GD!$A$2:$A$100,MATCH(B437,[1]Exp_GD!$B$2:$B$100,0)),"")</f>
        <v/>
      </c>
    </row>
    <row r="438" spans="1:1" x14ac:dyDescent="0.25">
      <c r="A438" s="3" t="str">
        <f>_xlfn.IFNA(INDEX([1]Exp_GD!$A$2:$A$100,MATCH(B438,[1]Exp_GD!$B$2:$B$100,0)),"")</f>
        <v/>
      </c>
    </row>
    <row r="439" spans="1:1" x14ac:dyDescent="0.25">
      <c r="A439" s="3" t="str">
        <f>_xlfn.IFNA(INDEX([1]Exp_GD!$A$2:$A$100,MATCH(B439,[1]Exp_GD!$B$2:$B$100,0)),"")</f>
        <v/>
      </c>
    </row>
    <row r="440" spans="1:1" x14ac:dyDescent="0.25">
      <c r="A440" s="3" t="str">
        <f>_xlfn.IFNA(INDEX([1]Exp_GD!$A$2:$A$100,MATCH(B440,[1]Exp_GD!$B$2:$B$100,0)),"")</f>
        <v/>
      </c>
    </row>
    <row r="441" spans="1:1" x14ac:dyDescent="0.25">
      <c r="A441" s="3" t="str">
        <f>_xlfn.IFNA(INDEX([1]Exp_GD!$A$2:$A$100,MATCH(B441,[1]Exp_GD!$B$2:$B$100,0)),"")</f>
        <v/>
      </c>
    </row>
    <row r="442" spans="1:1" x14ac:dyDescent="0.25">
      <c r="A442" s="3" t="str">
        <f>_xlfn.IFNA(INDEX([1]Exp_GD!$A$2:$A$100,MATCH(B442,[1]Exp_GD!$B$2:$B$100,0)),"")</f>
        <v/>
      </c>
    </row>
    <row r="443" spans="1:1" x14ac:dyDescent="0.25">
      <c r="A443" s="3" t="str">
        <f>_xlfn.IFNA(INDEX([1]Exp_GD!$A$2:$A$100,MATCH(B443,[1]Exp_GD!$B$2:$B$100,0)),"")</f>
        <v/>
      </c>
    </row>
    <row r="444" spans="1:1" x14ac:dyDescent="0.25">
      <c r="A444" s="3" t="str">
        <f>_xlfn.IFNA(INDEX([1]Exp_GD!$A$2:$A$100,MATCH(B444,[1]Exp_GD!$B$2:$B$100,0)),"")</f>
        <v/>
      </c>
    </row>
    <row r="445" spans="1:1" x14ac:dyDescent="0.25">
      <c r="A445" s="3" t="str">
        <f>_xlfn.IFNA(INDEX([1]Exp_GD!$A$2:$A$100,MATCH(B445,[1]Exp_GD!$B$2:$B$100,0)),"")</f>
        <v/>
      </c>
    </row>
    <row r="446" spans="1:1" x14ac:dyDescent="0.25">
      <c r="A446" s="3" t="str">
        <f>_xlfn.IFNA(INDEX([1]Exp_GD!$A$2:$A$100,MATCH(B446,[1]Exp_GD!$B$2:$B$100,0)),"")</f>
        <v/>
      </c>
    </row>
    <row r="447" spans="1:1" x14ac:dyDescent="0.25">
      <c r="A447" s="3" t="str">
        <f>_xlfn.IFNA(INDEX([1]Exp_GD!$A$2:$A$100,MATCH(B447,[1]Exp_GD!$B$2:$B$100,0)),"")</f>
        <v/>
      </c>
    </row>
    <row r="448" spans="1:1" x14ac:dyDescent="0.25">
      <c r="A448" s="3" t="str">
        <f>_xlfn.IFNA(INDEX([1]Exp_GD!$A$2:$A$100,MATCH(B448,[1]Exp_GD!$B$2:$B$100,0)),"")</f>
        <v/>
      </c>
    </row>
    <row r="449" spans="1:1" x14ac:dyDescent="0.25">
      <c r="A449" s="3" t="str">
        <f>_xlfn.IFNA(INDEX([1]Exp_GD!$A$2:$A$100,MATCH(B449,[1]Exp_GD!$B$2:$B$100,0)),"")</f>
        <v/>
      </c>
    </row>
    <row r="450" spans="1:1" x14ac:dyDescent="0.25">
      <c r="A450" s="3" t="str">
        <f>_xlfn.IFNA(INDEX([1]Exp_GD!$A$2:$A$100,MATCH(B450,[1]Exp_GD!$B$2:$B$100,0)),"")</f>
        <v/>
      </c>
    </row>
    <row r="451" spans="1:1" x14ac:dyDescent="0.25">
      <c r="A451" s="3" t="str">
        <f>_xlfn.IFNA(INDEX([1]Exp_GD!$A$2:$A$100,MATCH(B451,[1]Exp_GD!$B$2:$B$100,0)),"")</f>
        <v/>
      </c>
    </row>
    <row r="452" spans="1:1" x14ac:dyDescent="0.25">
      <c r="A452" s="3" t="str">
        <f>_xlfn.IFNA(INDEX([1]Exp_GD!$A$2:$A$100,MATCH(B452,[1]Exp_GD!$B$2:$B$100,0)),"")</f>
        <v/>
      </c>
    </row>
    <row r="453" spans="1:1" x14ac:dyDescent="0.25">
      <c r="A453" s="3" t="str">
        <f>_xlfn.IFNA(INDEX([1]Exp_GD!$A$2:$A$100,MATCH(B453,[1]Exp_GD!$B$2:$B$100,0)),"")</f>
        <v/>
      </c>
    </row>
    <row r="454" spans="1:1" x14ac:dyDescent="0.25">
      <c r="A454" s="3" t="str">
        <f>_xlfn.IFNA(INDEX([1]Exp_GD!$A$2:$A$100,MATCH(B454,[1]Exp_GD!$B$2:$B$100,0)),"")</f>
        <v/>
      </c>
    </row>
    <row r="455" spans="1:1" x14ac:dyDescent="0.25">
      <c r="A455" s="3" t="str">
        <f>_xlfn.IFNA(INDEX([1]Exp_GD!$A$2:$A$100,MATCH(B455,[1]Exp_GD!$B$2:$B$100,0)),"")</f>
        <v/>
      </c>
    </row>
    <row r="456" spans="1:1" x14ac:dyDescent="0.25">
      <c r="A456" s="3" t="str">
        <f>_xlfn.IFNA(INDEX([1]Exp_GD!$A$2:$A$100,MATCH(B456,[1]Exp_GD!$B$2:$B$100,0)),"")</f>
        <v/>
      </c>
    </row>
    <row r="457" spans="1:1" x14ac:dyDescent="0.25">
      <c r="A457" s="3" t="str">
        <f>_xlfn.IFNA(INDEX([1]Exp_GD!$A$2:$A$100,MATCH(B457,[1]Exp_GD!$B$2:$B$100,0)),"")</f>
        <v/>
      </c>
    </row>
    <row r="458" spans="1:1" x14ac:dyDescent="0.25">
      <c r="A458" s="3" t="str">
        <f>_xlfn.IFNA(INDEX([1]Exp_GD!$A$2:$A$100,MATCH(B458,[1]Exp_GD!$B$2:$B$100,0)),"")</f>
        <v/>
      </c>
    </row>
    <row r="459" spans="1:1" x14ac:dyDescent="0.25">
      <c r="A459" s="3" t="str">
        <f>_xlfn.IFNA(INDEX([1]Exp_GD!$A$2:$A$100,MATCH(B459,[1]Exp_GD!$B$2:$B$100,0)),"")</f>
        <v/>
      </c>
    </row>
    <row r="460" spans="1:1" x14ac:dyDescent="0.25">
      <c r="A460" s="3" t="str">
        <f>_xlfn.IFNA(INDEX([1]Exp_GD!$A$2:$A$100,MATCH(B460,[1]Exp_GD!$B$2:$B$100,0)),"")</f>
        <v/>
      </c>
    </row>
    <row r="461" spans="1:1" x14ac:dyDescent="0.25">
      <c r="A461" s="3" t="str">
        <f>_xlfn.IFNA(INDEX([1]Exp_GD!$A$2:$A$100,MATCH(B461,[1]Exp_GD!$B$2:$B$100,0)),"")</f>
        <v/>
      </c>
    </row>
    <row r="462" spans="1:1" x14ac:dyDescent="0.25">
      <c r="A462" s="3" t="str">
        <f>_xlfn.IFNA(INDEX([1]Exp_GD!$A$2:$A$100,MATCH(B462,[1]Exp_GD!$B$2:$B$100,0)),"")</f>
        <v/>
      </c>
    </row>
    <row r="463" spans="1:1" x14ac:dyDescent="0.25">
      <c r="A463" s="3" t="str">
        <f>_xlfn.IFNA(INDEX([1]Exp_GD!$A$2:$A$100,MATCH(B463,[1]Exp_GD!$B$2:$B$100,0)),"")</f>
        <v/>
      </c>
    </row>
    <row r="464" spans="1:1" x14ac:dyDescent="0.25">
      <c r="A464" s="3" t="str">
        <f>_xlfn.IFNA(INDEX([1]Exp_GD!$A$2:$A$100,MATCH(B464,[1]Exp_GD!$B$2:$B$100,0)),"")</f>
        <v/>
      </c>
    </row>
    <row r="465" spans="1:1" x14ac:dyDescent="0.25">
      <c r="A465" s="3" t="str">
        <f>_xlfn.IFNA(INDEX([1]Exp_GD!$A$2:$A$100,MATCH(B465,[1]Exp_GD!$B$2:$B$100,0)),"")</f>
        <v/>
      </c>
    </row>
    <row r="466" spans="1:1" x14ac:dyDescent="0.25">
      <c r="A466" s="3" t="str">
        <f>_xlfn.IFNA(INDEX([1]Exp_GD!$A$2:$A$100,MATCH(B466,[1]Exp_GD!$B$2:$B$100,0)),"")</f>
        <v/>
      </c>
    </row>
    <row r="467" spans="1:1" x14ac:dyDescent="0.25">
      <c r="A467" s="3" t="str">
        <f>_xlfn.IFNA(INDEX([1]Exp_GD!$A$2:$A$100,MATCH(B467,[1]Exp_GD!$B$2:$B$100,0)),"")</f>
        <v/>
      </c>
    </row>
    <row r="468" spans="1:1" x14ac:dyDescent="0.25">
      <c r="A468" s="3" t="str">
        <f>_xlfn.IFNA(INDEX([1]Exp_GD!$A$2:$A$100,MATCH(B468,[1]Exp_GD!$B$2:$B$100,0)),"")</f>
        <v/>
      </c>
    </row>
    <row r="469" spans="1:1" x14ac:dyDescent="0.25">
      <c r="A469" s="3" t="str">
        <f>_xlfn.IFNA(INDEX([1]Exp_GD!$A$2:$A$100,MATCH(B469,[1]Exp_GD!$B$2:$B$100,0)),"")</f>
        <v/>
      </c>
    </row>
    <row r="470" spans="1:1" x14ac:dyDescent="0.25">
      <c r="A470" s="3" t="str">
        <f>_xlfn.IFNA(INDEX([1]Exp_GD!$A$2:$A$100,MATCH(B470,[1]Exp_GD!$B$2:$B$100,0)),"")</f>
        <v/>
      </c>
    </row>
    <row r="471" spans="1:1" x14ac:dyDescent="0.25">
      <c r="A471" s="3" t="str">
        <f>_xlfn.IFNA(INDEX([1]Exp_GD!$A$2:$A$100,MATCH(B471,[1]Exp_GD!$B$2:$B$100,0)),"")</f>
        <v/>
      </c>
    </row>
    <row r="472" spans="1:1" x14ac:dyDescent="0.25">
      <c r="A472" s="3" t="str">
        <f>_xlfn.IFNA(INDEX([1]Exp_GD!$A$2:$A$100,MATCH(B472,[1]Exp_GD!$B$2:$B$100,0)),"")</f>
        <v/>
      </c>
    </row>
    <row r="473" spans="1:1" x14ac:dyDescent="0.25">
      <c r="A473" s="3" t="str">
        <f>_xlfn.IFNA(INDEX([1]Exp_GD!$A$2:$A$100,MATCH(B473,[1]Exp_GD!$B$2:$B$100,0)),"")</f>
        <v/>
      </c>
    </row>
    <row r="474" spans="1:1" x14ac:dyDescent="0.25">
      <c r="A474" s="3" t="str">
        <f>_xlfn.IFNA(INDEX([1]Exp_GD!$A$2:$A$100,MATCH(B474,[1]Exp_GD!$B$2:$B$100,0)),"")</f>
        <v/>
      </c>
    </row>
    <row r="475" spans="1:1" x14ac:dyDescent="0.25">
      <c r="A475" s="3" t="str">
        <f>_xlfn.IFNA(INDEX([1]Exp_GD!$A$2:$A$100,MATCH(B475,[1]Exp_GD!$B$2:$B$100,0)),"")</f>
        <v/>
      </c>
    </row>
    <row r="476" spans="1:1" x14ac:dyDescent="0.25">
      <c r="A476" s="3" t="str">
        <f>_xlfn.IFNA(INDEX([1]Exp_GD!$A$2:$A$100,MATCH(B476,[1]Exp_GD!$B$2:$B$100,0)),"")</f>
        <v/>
      </c>
    </row>
    <row r="477" spans="1:1" x14ac:dyDescent="0.25">
      <c r="A477" s="3" t="str">
        <f>_xlfn.IFNA(INDEX([1]Exp_GD!$A$2:$A$100,MATCH(B477,[1]Exp_GD!$B$2:$B$100,0)),"")</f>
        <v/>
      </c>
    </row>
    <row r="478" spans="1:1" x14ac:dyDescent="0.25">
      <c r="A478" s="3" t="str">
        <f>_xlfn.IFNA(INDEX([1]Exp_GD!$A$2:$A$100,MATCH(B478,[1]Exp_GD!$B$2:$B$100,0)),"")</f>
        <v/>
      </c>
    </row>
    <row r="479" spans="1:1" x14ac:dyDescent="0.25">
      <c r="A479" s="3" t="str">
        <f>_xlfn.IFNA(INDEX([1]Exp_GD!$A$2:$A$100,MATCH(B479,[1]Exp_GD!$B$2:$B$100,0)),"")</f>
        <v/>
      </c>
    </row>
    <row r="480" spans="1:1" x14ac:dyDescent="0.25">
      <c r="A480" s="3" t="str">
        <f>_xlfn.IFNA(INDEX([1]Exp_GD!$A$2:$A$100,MATCH(B480,[1]Exp_GD!$B$2:$B$100,0)),"")</f>
        <v/>
      </c>
    </row>
    <row r="481" spans="1:1" x14ac:dyDescent="0.25">
      <c r="A481" s="3" t="str">
        <f>_xlfn.IFNA(INDEX([1]Exp_GD!$A$2:$A$100,MATCH(B481,[1]Exp_GD!$B$2:$B$100,0)),"")</f>
        <v/>
      </c>
    </row>
    <row r="482" spans="1:1" x14ac:dyDescent="0.25">
      <c r="A482" s="3" t="str">
        <f>_xlfn.IFNA(INDEX([1]Exp_GD!$A$2:$A$100,MATCH(B482,[1]Exp_GD!$B$2:$B$100,0)),"")</f>
        <v/>
      </c>
    </row>
  </sheetData>
  <autoFilter ref="A1:Z482" xr:uid="{00000000-0001-0000-0500-000000000000}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Exp_Itm</vt:lpstr>
      <vt:lpstr>Exp_Bond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madnan</dc:creator>
  <cp:lastModifiedBy>ADEELKHAN</cp:lastModifiedBy>
  <dcterms:created xsi:type="dcterms:W3CDTF">2024-09-25T06:01:16Z</dcterms:created>
  <dcterms:modified xsi:type="dcterms:W3CDTF">2024-09-25T06:24:56Z</dcterms:modified>
</cp:coreProperties>
</file>