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DNAN\Recon-NOC\"/>
    </mc:Choice>
  </mc:AlternateContent>
  <xr:revisionPtr revIDLastSave="0" documentId="13_ncr:1_{CAAB4E54-65EF-4CB1-B43D-846C4DFBF2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DC Pending" sheetId="1" r:id="rId1"/>
    <sheet name="PDC Recd" sheetId="5" r:id="rId2"/>
    <sheet name="Sort Gds" sheetId="4" r:id="rId3"/>
  </sheets>
  <definedNames>
    <definedName name="_xlnm._FilterDatabase" localSheetId="0" hidden="1">'PDC Pending'!$A$1:$G$17</definedName>
    <definedName name="_xlnm._FilterDatabase" localSheetId="1" hidden="1">'PDC Recd'!$A$1:$J$337</definedName>
    <definedName name="_xlnm.Print_Area" localSheetId="1">'PDC Recd'!$A$1:$J$254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4" i="1"/>
  <c r="G339" i="5"/>
  <c r="B6" i="5" l="1"/>
  <c r="B4" i="5"/>
  <c r="B5" i="5"/>
  <c r="B7" i="5"/>
  <c r="B17" i="5"/>
  <c r="B40" i="5"/>
  <c r="B45" i="5"/>
  <c r="B43" i="5"/>
  <c r="B10" i="5"/>
  <c r="B2" i="5"/>
  <c r="B3" i="5"/>
  <c r="B16" i="5"/>
  <c r="B42" i="5"/>
  <c r="B44" i="5"/>
  <c r="B22" i="5"/>
  <c r="B46" i="5"/>
  <c r="B56" i="5"/>
  <c r="B32" i="5"/>
  <c r="B36" i="5"/>
  <c r="B37" i="5"/>
  <c r="B12" i="5"/>
  <c r="B55" i="5"/>
  <c r="B54" i="5"/>
  <c r="B39" i="5"/>
  <c r="B38" i="5"/>
  <c r="B51" i="5"/>
  <c r="B52" i="5"/>
  <c r="B53" i="5"/>
  <c r="B18" i="5"/>
  <c r="B31" i="5"/>
  <c r="B47" i="5"/>
  <c r="B49" i="5"/>
  <c r="B48" i="5"/>
  <c r="B30" i="5"/>
  <c r="B50" i="5"/>
  <c r="B34" i="5"/>
  <c r="B29" i="5"/>
  <c r="B9" i="5"/>
  <c r="B8" i="5"/>
  <c r="B26" i="5"/>
  <c r="B25" i="5"/>
  <c r="B24" i="5"/>
  <c r="B23" i="5"/>
  <c r="B19" i="5"/>
  <c r="B57" i="5"/>
  <c r="B27" i="5"/>
  <c r="B14" i="5"/>
  <c r="B13" i="5"/>
  <c r="B21" i="5"/>
  <c r="B15" i="5"/>
  <c r="B20" i="5"/>
  <c r="B33" i="5"/>
  <c r="B35" i="5"/>
  <c r="B28" i="5"/>
  <c r="B41" i="5"/>
  <c r="B11" i="5"/>
  <c r="B17" i="1" l="1"/>
  <c r="B16" i="1"/>
  <c r="B15" i="1"/>
  <c r="B14" i="1"/>
  <c r="B13" i="1"/>
  <c r="B12" i="1"/>
  <c r="B11" i="1"/>
  <c r="B10" i="1"/>
  <c r="B9" i="1"/>
  <c r="B8" i="1"/>
  <c r="B7" i="1"/>
  <c r="B6" i="1"/>
  <c r="B3" i="1"/>
  <c r="B2" i="1"/>
</calcChain>
</file>

<file path=xl/sharedStrings.xml><?xml version="1.0" encoding="utf-8"?>
<sst xmlns="http://schemas.openxmlformats.org/spreadsheetml/2006/main" count="1070" uniqueCount="472">
  <si>
    <t>KAEP-IB-502-15-11-2014</t>
  </si>
  <si>
    <t>KAFU-IB-921-17-11-2014</t>
  </si>
  <si>
    <t>KAFU-IB-1006-26-11-2014</t>
  </si>
  <si>
    <t>KAPR-IB-677-19-12-2014</t>
  </si>
  <si>
    <t>KAFU-IB-1187-27-12-2014</t>
  </si>
  <si>
    <t>KAPR-IB-738-09-01-2015</t>
  </si>
  <si>
    <t>KEAP-IB-805-13-01-2015</t>
  </si>
  <si>
    <t>KAFU-IB-1405-04-02-2015</t>
  </si>
  <si>
    <t>KAFU-IB-1472-18-02-2015</t>
  </si>
  <si>
    <t>KEAP-IB-1073-27-02-2015</t>
  </si>
  <si>
    <t>KAFU-IB-1555-06-03-2015</t>
  </si>
  <si>
    <t>KAFU-IB-1586-12-03-2015</t>
  </si>
  <si>
    <t>KAPR-IB-989-14-03-2015</t>
  </si>
  <si>
    <t>KAFI-IB-1408-16-03-2015</t>
  </si>
  <si>
    <t>KAFI-IB-1428-18-03-2015</t>
  </si>
  <si>
    <t>KAFI-IB-1452-24-03-2015</t>
  </si>
  <si>
    <t>KAFI-IB-1486-26-03-2015</t>
  </si>
  <si>
    <t>KAFI-IB-1484-28-03-2015</t>
  </si>
  <si>
    <t>KAFU-IB-1802-11-04-2015</t>
  </si>
  <si>
    <t>KAFI-IB-1588-14-04-2015</t>
  </si>
  <si>
    <t>KEAP-IB-1291-22-04-2015</t>
  </si>
  <si>
    <t>KAFU-IB-1919-25-04-2015</t>
  </si>
  <si>
    <t>KAPR-IB-1130-25-04-2015</t>
  </si>
  <si>
    <t>KAPR-IB-1142-29-04-2015</t>
  </si>
  <si>
    <t>KEAP-IB-1358-06-05-2015</t>
  </si>
  <si>
    <t>KEAP-IB-1346-05-05-2015</t>
  </si>
  <si>
    <t>KAFU-IB-1982-04-05-2015</t>
  </si>
  <si>
    <t>KAFU-IB-2003-07-05-2015</t>
  </si>
  <si>
    <t>KAFI-IB-1739-08-05-2015</t>
  </si>
  <si>
    <t>KEAP-IB-1389-09-05-2015</t>
  </si>
  <si>
    <t>KAFI-IB-1834-18-05-2015</t>
  </si>
  <si>
    <t>KAFI-IB-1904-01-06-2015</t>
  </si>
  <si>
    <t>KEAP-IB-1533-08-06-2015</t>
  </si>
  <si>
    <t>KAFU-IB-2220-06-06-2015</t>
  </si>
  <si>
    <t>KAFI-IB-1970-15-06-2015</t>
  </si>
  <si>
    <t>KAPR-IB-1348-18-06-2015</t>
  </si>
  <si>
    <t>KAFU-IB-2334-22-06-2015</t>
  </si>
  <si>
    <t>KAPR-IB-540-18-11-2014</t>
  </si>
  <si>
    <t>KAPR-IB-532-14-11-2014</t>
  </si>
  <si>
    <t>KEAP-IB-501-15-11-2014</t>
  </si>
  <si>
    <t>KAPR-IB-562-21-11-2014</t>
  </si>
  <si>
    <t>KAPR-IB-574-27-11-2014</t>
  </si>
  <si>
    <t>KEAP-IB-633-16-12-2014</t>
  </si>
  <si>
    <t>KEAP-IB-796-10-01-2015</t>
  </si>
  <si>
    <t>KEAP-IB-804-13-01-2015</t>
  </si>
  <si>
    <t>KAPR-IB-990-14-03-2015</t>
  </si>
  <si>
    <t>KEAP-IB-1181-27-03-2015</t>
  </si>
  <si>
    <t>KAPR-IB-1214-16-05-2015</t>
  </si>
  <si>
    <t>KEAP-IB-346-23-09-2015</t>
  </si>
  <si>
    <t>KEAP-IB-336-19-09-2015</t>
  </si>
  <si>
    <t>14-15</t>
  </si>
  <si>
    <t>YEAR</t>
  </si>
  <si>
    <t>GD No.</t>
  </si>
  <si>
    <t>S. No.</t>
  </si>
  <si>
    <t>PDC Amount</t>
  </si>
  <si>
    <t>PDC No.</t>
  </si>
  <si>
    <t>KAPR-IB-1383-29-06-2015</t>
  </si>
  <si>
    <t>KEAP-IB-1-01-07-2015</t>
  </si>
  <si>
    <t>KAFU-IB-50-06-07-2015</t>
  </si>
  <si>
    <t>KEAP-IB-46-08-07-2015</t>
  </si>
  <si>
    <t>KAPR-IB-34-09-07-2015</t>
  </si>
  <si>
    <t>KAFI-IB-175-23-07-2015</t>
  </si>
  <si>
    <t>KEAP-IB-131-29-07-2015</t>
  </si>
  <si>
    <t>KAFU-IB-303-07-08-2015</t>
  </si>
  <si>
    <t>KAPR-IB-131-10-08-2015</t>
  </si>
  <si>
    <t>KAPR-IB-135-11-08-2015</t>
  </si>
  <si>
    <t>KEAP-IB-197-11-08-2015</t>
  </si>
  <si>
    <t>KEAP-IB-241-21-08-2015</t>
  </si>
  <si>
    <t>KAPR-IB-189-25-08-2015</t>
  </si>
  <si>
    <t>KEAP-IB-268-27-08-2015</t>
  </si>
  <si>
    <t>KAPR-IB-199-31-08-2015</t>
  </si>
  <si>
    <t>KAFI-IB-354-31-08-2015</t>
  </si>
  <si>
    <t>KAPR-IB-258-17-09-2015</t>
  </si>
  <si>
    <t>KAPR-IB-261-17-09-2015</t>
  </si>
  <si>
    <t>KAFI-IB-467-19-09-2015</t>
  </si>
  <si>
    <t>KAFI-IB-734-14-11-2015</t>
  </si>
  <si>
    <t>KAFU-IB-1057-16-11-2015</t>
  </si>
  <si>
    <t>KAFU-IB-1067-17-11-2015</t>
  </si>
  <si>
    <t>KAFU-IB-1098-23-11-2015</t>
  </si>
  <si>
    <t>KAFU-IB-1265-12-12-2015</t>
  </si>
  <si>
    <t>KAFU-IB-1346-26-12-2015</t>
  </si>
  <si>
    <t>KAFU-IB-1345-26-12-2015</t>
  </si>
  <si>
    <t>KEAP-IB-806-31-12-2015</t>
  </si>
  <si>
    <t>KAFU-IB-1379-31-12-2015</t>
  </si>
  <si>
    <t>KAFU-IB-1466-12-01-2016</t>
  </si>
  <si>
    <t>KAFU-IB-1523-19-01-2016</t>
  </si>
  <si>
    <t>KAFU-IB-1559-23-01-2016</t>
  </si>
  <si>
    <t>KAFU-IB-1560-23-01-2016</t>
  </si>
  <si>
    <t>KEAP-IB-974-28-01-2016</t>
  </si>
  <si>
    <t>KAFU-IB-1646-01-02-2016</t>
  </si>
  <si>
    <t>KAFU-IB-1664-02-02-2016</t>
  </si>
  <si>
    <t>KAFU-IB-1663-02-02-2016</t>
  </si>
  <si>
    <t>KAFU-IB-1780-18-02-2016</t>
  </si>
  <si>
    <t>KAFU-IB-1805-23-02-2016</t>
  </si>
  <si>
    <t>KAFU-IB-1842-29-02-2016</t>
  </si>
  <si>
    <t>KAFU-IB-1879-03-03-2016</t>
  </si>
  <si>
    <t>KEAP-IB-1225-10-03-2016</t>
  </si>
  <si>
    <t>KAFU-IB-1955-14-03-2016</t>
  </si>
  <si>
    <t>KAFU-IB-1969-15-03-2016</t>
  </si>
  <si>
    <t>KAFU-IB-1983-17-03-2016</t>
  </si>
  <si>
    <t>KEAP-IB-1330-24-03-2016</t>
  </si>
  <si>
    <t>KEAP-IB-1331-24-03-2016</t>
  </si>
  <si>
    <t>KEAP-IB-1332-24-03-2016</t>
  </si>
  <si>
    <t>KAFU-IB-2069-29-03-2016</t>
  </si>
  <si>
    <t>KAFU-IB-2067-29-03-2016</t>
  </si>
  <si>
    <t>KAPR-IB-1155-01-04-2016</t>
  </si>
  <si>
    <t>KAFU-IB-2173-12-04-2016</t>
  </si>
  <si>
    <t>KAPR-IB-1220-14-04-2016</t>
  </si>
  <si>
    <t>KAFU-IB-2276-20-04-2016</t>
  </si>
  <si>
    <t>KAFU-IB-2290-21-04-2016</t>
  </si>
  <si>
    <t>KAPR-IB-1291-25-04-2016</t>
  </si>
  <si>
    <t>KAFU-IB-2068-29-04-2016</t>
  </si>
  <si>
    <t>KAFU-IB-2441-07-05-2016</t>
  </si>
  <si>
    <t>KAFU-IB-2445-09-05-2016</t>
  </si>
  <si>
    <t>KAFU-IB-2477-11-05-2016</t>
  </si>
  <si>
    <t>KEAP-IB-1740-17-05-2016</t>
  </si>
  <si>
    <t>KAFU-IB-2515-17-05-2016</t>
  </si>
  <si>
    <t>KAFU-IB-2575-23-05-2016</t>
  </si>
  <si>
    <t>KAFU-IB-2567-23-05-2016</t>
  </si>
  <si>
    <t>KAFU-IB-2598-26-05-2016</t>
  </si>
  <si>
    <t>KAFU-IB-2596-26-05-2016</t>
  </si>
  <si>
    <t>KAFU-IB-2645-30-05-2016</t>
  </si>
  <si>
    <t>KAFU-IB-2664-01-06-2016</t>
  </si>
  <si>
    <t>KAFI-IB-2676-02-06-2016</t>
  </si>
  <si>
    <t>KAFU-IB-2715-07-06-2016</t>
  </si>
  <si>
    <t>KAFU-IB-2723-08-06-2016</t>
  </si>
  <si>
    <t>KAFU-IB-2763-13-06-2016</t>
  </si>
  <si>
    <t>KAFU-IB-2762-13-06-2016</t>
  </si>
  <si>
    <t>KAFU-IB-2787-15-06-2016</t>
  </si>
  <si>
    <t>KAFU-IB-2642-30-06-2016</t>
  </si>
  <si>
    <t>KAFU-IB-64-12-07-2016</t>
  </si>
  <si>
    <t>KAFU-IB-86-13-07-2016</t>
  </si>
  <si>
    <t>KAFU-IB-2799-16-07-2016</t>
  </si>
  <si>
    <t>KAFU-IB-108-16-07-2016</t>
  </si>
  <si>
    <t>KAFU-IB-146-19-07-2016</t>
  </si>
  <si>
    <t>KAFU-IB-2846-21-07-2016</t>
  </si>
  <si>
    <t>KAFU-IB-2883-27-07-2016</t>
  </si>
  <si>
    <t>KPQI-IB-186-28-07-2016</t>
  </si>
  <si>
    <t>KAFU-IB-226-28-07-2016</t>
  </si>
  <si>
    <t>KAFU-IB-2899-29-07-2016</t>
  </si>
  <si>
    <t>KAFU-IB-271-03-08-2016</t>
  </si>
  <si>
    <t>KAFU-IB-320-11-08-2016</t>
  </si>
  <si>
    <t>KAFU-IB-330-13-08-2016</t>
  </si>
  <si>
    <t>KAPR-IB-213-13-08-2016</t>
  </si>
  <si>
    <t>KAFU-IB-343-15-08-2016</t>
  </si>
  <si>
    <t>KAPR-IB-240-17-08-2016</t>
  </si>
  <si>
    <t>KEAP-IB-316-18-08-2016</t>
  </si>
  <si>
    <t>KAFU-IB-395-20-08-2016</t>
  </si>
  <si>
    <t>KEAP-IB-368-29-08-2016</t>
  </si>
  <si>
    <t>KAFU-IB-441-30-08-2016</t>
  </si>
  <si>
    <t>KAFU-IB-466-03-09-2016</t>
  </si>
  <si>
    <t>KAFU-IB-487-06-09-2016</t>
  </si>
  <si>
    <t>KAFU-IB-490-07-09-2016</t>
  </si>
  <si>
    <t>KAFU-IB-530-16-09-2016</t>
  </si>
  <si>
    <t>KAFU-IB-548-17-09-2016</t>
  </si>
  <si>
    <t>KEAP-IB-518-24-09-2016</t>
  </si>
  <si>
    <t>KAFU-IB-614-26-09-2016</t>
  </si>
  <si>
    <t>KAPR-IB-437-27-09-2016</t>
  </si>
  <si>
    <t>KAPR-IB-449-30-09-2016</t>
  </si>
  <si>
    <t>KAFU-IB-654-30-09-2016</t>
  </si>
  <si>
    <t>KAFU-IB-684-03-10-2016</t>
  </si>
  <si>
    <t>KAFU-IB-668-03-10-2016</t>
  </si>
  <si>
    <t>KAFU-IB-683-03-10-2016</t>
  </si>
  <si>
    <t>KAPR-IB-488-10-10-2016</t>
  </si>
  <si>
    <t>KEAP-IB-635-13-10-2016</t>
  </si>
  <si>
    <t>KAFU-IB-764-13-10-2016</t>
  </si>
  <si>
    <t>KAFU-IB-801-17-10-2016</t>
  </si>
  <si>
    <t>KAFU-IB-880-26-10-2016</t>
  </si>
  <si>
    <t>KAFU-IB-931-31-10-2016</t>
  </si>
  <si>
    <t>KAFU-IB-930-31-10-2016</t>
  </si>
  <si>
    <t>KEAP-IB-776-05-11-2016</t>
  </si>
  <si>
    <t>KAPR-IB-645-05-11-2016</t>
  </si>
  <si>
    <t>KAFU-IB-1024-09-11-2016</t>
  </si>
  <si>
    <t>KAFU-IB-1021-09-11-2016</t>
  </si>
  <si>
    <t>KAFU-IB-1116-22-11-2016</t>
  </si>
  <si>
    <t>KAFU-IB-1128-23-11-2016</t>
  </si>
  <si>
    <t>KAFU-IB-1133-25-11-2016</t>
  </si>
  <si>
    <t>KAFU-IB-1131-25-11-2016</t>
  </si>
  <si>
    <t>KEAP-IB-883-25-11-2016</t>
  </si>
  <si>
    <t>KAPR-IB-758-26-11-2016</t>
  </si>
  <si>
    <t>KAFU-IB-1161-29-11-2016</t>
  </si>
  <si>
    <t>KAFU-IB-1176-30-11-2016</t>
  </si>
  <si>
    <t>KAFU-IB-1177-30-11-2016</t>
  </si>
  <si>
    <t>KEAP-IB-936-05-12-2016</t>
  </si>
  <si>
    <t>KAFU-IB-1224-07-12-2016</t>
  </si>
  <si>
    <t>KAFU-IB-1223-07-12-2016</t>
  </si>
  <si>
    <t>KAFU-IB-1225-07-12-2016</t>
  </si>
  <si>
    <t>KEAP-IB-978-13-12-2016</t>
  </si>
  <si>
    <t>KPQI-IB-799-13-12-2016</t>
  </si>
  <si>
    <t>KAFU-IB-1329-21-12-2016</t>
  </si>
  <si>
    <t>KEAP-IB-1103-28-12-2016</t>
  </si>
  <si>
    <t>KAFU-IB-1413-31-12-2016</t>
  </si>
  <si>
    <t>KEAP-IB-1150-02-01-2017</t>
  </si>
  <si>
    <t>KAPR-IB-929-04-01-2017</t>
  </si>
  <si>
    <t>KAFU-IB-1447-04-01-2017</t>
  </si>
  <si>
    <t>KPQI-IB-930-07-01-2017</t>
  </si>
  <si>
    <t>KAFU-IB-1480-09-01-2017</t>
  </si>
  <si>
    <t>KAPR-IB-980-11-01-2017</t>
  </si>
  <si>
    <t>KAPR-IB-983-12-01-2017</t>
  </si>
  <si>
    <t>KAFU-IB-1516-13-01-2017</t>
  </si>
  <si>
    <t>KAFU-IB-1547-17-01-2017</t>
  </si>
  <si>
    <t>KAFU-IB-1544-17-01-2017</t>
  </si>
  <si>
    <t>KPQI-IB-983-18-01-2017</t>
  </si>
  <si>
    <t>KAFU-IB-1617-26-01-2017</t>
  </si>
  <si>
    <t>KEAP-IB-1398-28-01-2017</t>
  </si>
  <si>
    <t>KEAP-IB-1440-30-01-2017</t>
  </si>
  <si>
    <t>KAFU-IB-1646-31-01-2017</t>
  </si>
  <si>
    <t>KAFU-IB-1652-31-01-2017</t>
  </si>
  <si>
    <t>KAFU-IB-1640-31-01-2017</t>
  </si>
  <si>
    <t>KAFU-IB-1639-31-01-2017</t>
  </si>
  <si>
    <t>KAFU-IB-1650-31-01-2017</t>
  </si>
  <si>
    <t>KAFI-IB-1687-08-02-2017</t>
  </si>
  <si>
    <t>KAFU-IB-1693-09-02-2017</t>
  </si>
  <si>
    <t>KAFI-IB-1691-09-02-2017</t>
  </si>
  <si>
    <t>KAPR-IB-1197-11-02-2017</t>
  </si>
  <si>
    <t>KAFU-IB-1706-14-02-2017</t>
  </si>
  <si>
    <t>KAFU-IB-1708-14-02-2017</t>
  </si>
  <si>
    <t>KAPR-IB-1243-16-02-2017</t>
  </si>
  <si>
    <t>KEAP-IB-1594-16-02-2017</t>
  </si>
  <si>
    <t>KEAP-IB-1734-04-03-2017</t>
  </si>
  <si>
    <t>KAFU-IB-1840-07-03-2017</t>
  </si>
  <si>
    <t>KAPR-IB-1393-18-03-2017</t>
  </si>
  <si>
    <t>KEAP-IB-1851-18-03-2017</t>
  </si>
  <si>
    <t>KAFU-IB-1961-24-03-2017</t>
  </si>
  <si>
    <t>KAFU-IB-1957-24-03-2017</t>
  </si>
  <si>
    <t>KAPR-IB-1418-25-03-2017</t>
  </si>
  <si>
    <t>KAPR-IB-1464-18-04-2017</t>
  </si>
  <si>
    <t>KEAP-IB-1997-18-04-2017</t>
  </si>
  <si>
    <t>KEAP-IB-2009-19-04-2017</t>
  </si>
  <si>
    <t>KAFU-IB-2112-19-04-2017</t>
  </si>
  <si>
    <t>KAPR-IB-1514-29-04-2017</t>
  </si>
  <si>
    <t>KEAP-IB-2162-10-05-2017</t>
  </si>
  <si>
    <t>KAPR-IB-1582-20-05-2017</t>
  </si>
  <si>
    <t>KPQI-IB-1573-07-06-2017</t>
  </si>
  <si>
    <t>KAPR-IB-663-12-06-2017</t>
  </si>
  <si>
    <t>KPQI-IB-1602-17-06-2017</t>
  </si>
  <si>
    <t>KAPR-IB-31-07-07-2017</t>
  </si>
  <si>
    <t>KAFU-IB-57-10-07-2017</t>
  </si>
  <si>
    <t>KAFU-IB-56-10-07-2017</t>
  </si>
  <si>
    <t>KAFU-IB-144-15-07-2017</t>
  </si>
  <si>
    <t>KAFU-IB-142-15-07-2017</t>
  </si>
  <si>
    <t>KAFU-IB-203-20-07-2017</t>
  </si>
  <si>
    <t>KAFU-IB-211-21-07-2017</t>
  </si>
  <si>
    <t>KAFU-IB-240-26-07-2017</t>
  </si>
  <si>
    <t>KAFU-IB-333-03-08-2017</t>
  </si>
  <si>
    <t>KAPR-IB-220-10-08-2017</t>
  </si>
  <si>
    <t>KAFU-IB-417-11-08-2017</t>
  </si>
  <si>
    <t>KAFU-IB-434-15-08-2017</t>
  </si>
  <si>
    <t>KAFU-IB-487-21-08-2017</t>
  </si>
  <si>
    <t>KAFU-IB-582-05-09-2017</t>
  </si>
  <si>
    <t>KAFU-IB-638-07-09-2017</t>
  </si>
  <si>
    <t>KEAP-IB-578-08-09-2017</t>
  </si>
  <si>
    <t>KAFU-IB-645-08-09-2017</t>
  </si>
  <si>
    <t>KAPR-IB-407-14-09-2017</t>
  </si>
  <si>
    <t>KEAP-IB-711-20-09-2017</t>
  </si>
  <si>
    <t>KEAP-IB-710-20-09-2017</t>
  </si>
  <si>
    <t>KAFU-IB-794-26-09-2017</t>
  </si>
  <si>
    <t>KAFU-IB-797-26-09-2017</t>
  </si>
  <si>
    <t>KAFU-IB-814-28-09-2017</t>
  </si>
  <si>
    <t>KAFU-IB-815-28-09-2017</t>
  </si>
  <si>
    <t>KAFU-IB-850-03-10-2017</t>
  </si>
  <si>
    <t>KAFU-IB-873-03-10-2017</t>
  </si>
  <si>
    <t>KAFU-IB-904-09-10-2017</t>
  </si>
  <si>
    <t>KAFU-IB-933-13-10-2017</t>
  </si>
  <si>
    <t>KAFU-IB-971-17-10-2017</t>
  </si>
  <si>
    <t>KAFU-IB-992-20-10-2017</t>
  </si>
  <si>
    <t>KAFU-IB-995-20-10-2017</t>
  </si>
  <si>
    <t>KEAP-IB-1096-26-10-2017</t>
  </si>
  <si>
    <t>KAFU-IB-1062-27-10-2017</t>
  </si>
  <si>
    <t>KAPR-IB-650-28-10-2017</t>
  </si>
  <si>
    <t>KAFU-IB-1072-30-10-2017</t>
  </si>
  <si>
    <t>KAFU-IB-1188-09-11-2017</t>
  </si>
  <si>
    <t>KAFU-IB-1189-09-11-2017</t>
  </si>
  <si>
    <t>KAFU-IB-1190-09-11-2017</t>
  </si>
  <si>
    <t>KAFU-IB-1214-13-11-2017</t>
  </si>
  <si>
    <t>KAFU-IB-1215-13-11-2017</t>
  </si>
  <si>
    <t>KAFU-IB-1323-23-11-2017</t>
  </si>
  <si>
    <t>KAFU-IB-1337-24-11-2017</t>
  </si>
  <si>
    <t>KAFU-IB-1381-30-11-2017</t>
  </si>
  <si>
    <t>KAFU-IB-1445-08-12-2017</t>
  </si>
  <si>
    <t>KAFU-IB-1444-08-12-2017</t>
  </si>
  <si>
    <t>KEAP-IB-1656-11-12-2017</t>
  </si>
  <si>
    <t>KEAP-IB-1660-11-12-2017</t>
  </si>
  <si>
    <t>KAFU-IB-1494-12-12-2017</t>
  </si>
  <si>
    <t>KAPR-IB-979-23-12-2017</t>
  </si>
  <si>
    <t>KAFU-IB-1744-27-12-2017</t>
  </si>
  <si>
    <t>KAFU-IB-1783-29-12-2017</t>
  </si>
  <si>
    <t>KAFU-IB-1916-08-01-2018</t>
  </si>
  <si>
    <t>KAPR-IB-1065-09-01-2018</t>
  </si>
  <si>
    <t>KAFU-IB-1966-10-01-2018</t>
  </si>
  <si>
    <t>KAFU-IB-2119-17-01-2018</t>
  </si>
  <si>
    <t>KAFU-IB-2127-18-01-2018</t>
  </si>
  <si>
    <t>KAFU-IB-2126-18-01-2018</t>
  </si>
  <si>
    <t>KAFU-IB-2124-18-01-2018</t>
  </si>
  <si>
    <t>KAFU-IB-2143-19-01-2018</t>
  </si>
  <si>
    <t>KAFU-IB-2157-19-01-2018</t>
  </si>
  <si>
    <t>KAPR-IB-1140-23-01-2018</t>
  </si>
  <si>
    <t>KAFU-IB-2263-23-01-2018</t>
  </si>
  <si>
    <t>KAPR-IB-1157-26-01-2018</t>
  </si>
  <si>
    <t>KAFU-IB-2359-27-01-2018</t>
  </si>
  <si>
    <t>KEAP-IB-2298-30-01-2018</t>
  </si>
  <si>
    <t>KAFU-IB-2553-06-02-2018</t>
  </si>
  <si>
    <t>KAFU-IB-2598-08-02-2018</t>
  </si>
  <si>
    <t>KAFU-IB-2787-19-02-2018</t>
  </si>
  <si>
    <t>KAFU-IB-2889-02-03-2018</t>
  </si>
  <si>
    <t>KEAP-IB-2612-12-03-2018</t>
  </si>
  <si>
    <t>KAFU-IB-3019-12-03-2018</t>
  </si>
  <si>
    <t>KAFU-IB-3118-17-03-2018</t>
  </si>
  <si>
    <t>KAFI-IB-3224-22-03-2018</t>
  </si>
  <si>
    <t>KAFU-IB-3310-28-03-2018</t>
  </si>
  <si>
    <t>KAFU-IB-3303-28-03-2018</t>
  </si>
  <si>
    <t>KAFU-IB-3311-28-03-2018</t>
  </si>
  <si>
    <t>KAFU-IB-3466-03-04-2018</t>
  </si>
  <si>
    <t>KAFU-IB-3499-05-04-2018</t>
  </si>
  <si>
    <t>KAPR-IB-1525-09-04-2018</t>
  </si>
  <si>
    <t>KAFU-IB-3564-09-04-2018</t>
  </si>
  <si>
    <t>KAFU-IB-3569-09-04-2018</t>
  </si>
  <si>
    <t>KAFU-IB-3825-18-04-2018</t>
  </si>
  <si>
    <t>KAFU-IB-4018-26-04-2018</t>
  </si>
  <si>
    <t>KAFU-IB-4058-30-04-2018</t>
  </si>
  <si>
    <t>KAPR-IB-1641-04-05-2018</t>
  </si>
  <si>
    <t>KAPR-IB-1642-04-05-2018</t>
  </si>
  <si>
    <t>KAFU-IB-4303-08-05-2018</t>
  </si>
  <si>
    <t>KAPR-IB-1656-09-05-2018</t>
  </si>
  <si>
    <t>KAFU-IB-4454-15-05-2018</t>
  </si>
  <si>
    <t>KAPR-IB-1703-18-05-2018</t>
  </si>
  <si>
    <t>KEAP-IB-1723-22-05-2018</t>
  </si>
  <si>
    <t>KAFU-IB-4599-22-05-2018</t>
  </si>
  <si>
    <t>KEAP-IB-3439-23-05-2018</t>
  </si>
  <si>
    <t>KEAP-IB-3433-23-05-2018</t>
  </si>
  <si>
    <t>KAFU-IB-4629-24-05-2018</t>
  </si>
  <si>
    <t>KAFU-IB-4699-28-05-2018</t>
  </si>
  <si>
    <t>KAFU-IB-4709-28-05-2018</t>
  </si>
  <si>
    <t>KAFU-IB-4725-29-05-2018</t>
  </si>
  <si>
    <t>KEAP-IB-3513-30-05-2018</t>
  </si>
  <si>
    <t>KAFU-IB-4789-31-05-2018</t>
  </si>
  <si>
    <t>KAFU-IB-5049-12-06-2018</t>
  </si>
  <si>
    <t>KAFU-IB-5114-19-06-2018</t>
  </si>
  <si>
    <t>KAFU-IB-5188-20-06-2018</t>
  </si>
  <si>
    <t>KAPR-IB-1890-22-06-2018</t>
  </si>
  <si>
    <t>KAPR-IB-1889-22-06-2018</t>
  </si>
  <si>
    <t>KAFU-IB-5225-22-06-2018</t>
  </si>
  <si>
    <t>KAPR-IB-1912-26-06-2018</t>
  </si>
  <si>
    <t>KAFU-IB-5427-30-06-2018</t>
  </si>
  <si>
    <t>KAFU-IB-5424-30-06-2018</t>
  </si>
  <si>
    <t>15-16 file ready</t>
  </si>
  <si>
    <t>2016-2017 manual</t>
  </si>
  <si>
    <t>2017-2018 manual</t>
  </si>
  <si>
    <t>KEAP-IB-180-07-08-2015</t>
  </si>
  <si>
    <t>KPFI-IB-46608-24-05-2016</t>
  </si>
  <si>
    <t>KEAP-IB-1329-24-03-2016</t>
  </si>
  <si>
    <t>KEAP-IB-84-23-07-2015</t>
  </si>
  <si>
    <t>2015-2016 FILE</t>
  </si>
  <si>
    <t>20-06-208</t>
  </si>
  <si>
    <t>Col</t>
  </si>
  <si>
    <t>01884236</t>
  </si>
  <si>
    <t>01875973</t>
  </si>
  <si>
    <t>01875953</t>
  </si>
  <si>
    <t>01877687</t>
  </si>
  <si>
    <t>01884259</t>
  </si>
  <si>
    <t>01875949</t>
  </si>
  <si>
    <t>KPQI-IB-607-14-11-2014</t>
  </si>
  <si>
    <t>East Collectorate GDs</t>
  </si>
  <si>
    <t>West Collectorate GDs</t>
  </si>
  <si>
    <t>Airport Collectorate GDs</t>
  </si>
  <si>
    <t>PortQasim Collectorate GDs</t>
  </si>
  <si>
    <t>Machine / Spare Parts Manual pending GDs - West Collectorate List</t>
  </si>
  <si>
    <t>01876567</t>
  </si>
  <si>
    <t>01875943</t>
  </si>
  <si>
    <t>01876545</t>
  </si>
  <si>
    <t>01877689</t>
  </si>
  <si>
    <t>01877708</t>
  </si>
  <si>
    <t>KAFI-IB-1035-05-01-2015</t>
  </si>
  <si>
    <t>KAFI-IB-1034-05-01-2015</t>
  </si>
  <si>
    <t>KAFI-IB-1020-04-01-2015</t>
  </si>
  <si>
    <t>KAFI-IB-867-09-12-2014</t>
  </si>
  <si>
    <t>KAFI-IB-969-24-12-2014</t>
  </si>
  <si>
    <t>01884277</t>
  </si>
  <si>
    <t>01877724</t>
  </si>
  <si>
    <t>01876540</t>
  </si>
  <si>
    <t>REC DTD</t>
  </si>
  <si>
    <t>KEAP-IB-776-08-01-2015</t>
  </si>
  <si>
    <t>KAEP</t>
  </si>
  <si>
    <t>KEAP</t>
  </si>
  <si>
    <t>KAPR</t>
  </si>
  <si>
    <t>Total Rs.</t>
  </si>
  <si>
    <t>01875946</t>
  </si>
  <si>
    <t>01875945</t>
  </si>
  <si>
    <t>01875967</t>
  </si>
  <si>
    <t>01876533</t>
  </si>
  <si>
    <t>01876527</t>
  </si>
  <si>
    <t>01876530</t>
  </si>
  <si>
    <t>01876549</t>
  </si>
  <si>
    <t>01876556</t>
  </si>
  <si>
    <t>01876551</t>
  </si>
  <si>
    <t>01876555</t>
  </si>
  <si>
    <t>01876554</t>
  </si>
  <si>
    <t>01876558</t>
  </si>
  <si>
    <t>01876562</t>
  </si>
  <si>
    <t>01876561</t>
  </si>
  <si>
    <t>01876560</t>
  </si>
  <si>
    <t>01876575</t>
  </si>
  <si>
    <t>01877685</t>
  </si>
  <si>
    <t>01877713</t>
  </si>
  <si>
    <t>KAFU</t>
  </si>
  <si>
    <t>KAFI</t>
  </si>
  <si>
    <t>Machine / Spare Parts One Custom</t>
  </si>
  <si>
    <t>IGM</t>
  </si>
  <si>
    <t>LC</t>
  </si>
  <si>
    <t>NILL</t>
  </si>
  <si>
    <t>FOC</t>
  </si>
  <si>
    <t>ADV/01/001/21518</t>
  </si>
  <si>
    <t>ADV/01/001/22326</t>
  </si>
  <si>
    <t>ADV/01/001/22476</t>
  </si>
  <si>
    <t>ADV/01/001/22529</t>
  </si>
  <si>
    <t>ADV/01/001/22766</t>
  </si>
  <si>
    <t>0428TF1610422740</t>
  </si>
  <si>
    <t>ADV/01/001/22525</t>
  </si>
  <si>
    <t>LC/01/001/85422</t>
  </si>
  <si>
    <t>ADV/01/001/22769</t>
  </si>
  <si>
    <t>ADV/01/001/23400</t>
  </si>
  <si>
    <t>ADV/01/001/22765</t>
  </si>
  <si>
    <t>ADV/01/001/23428</t>
  </si>
  <si>
    <t>ADV/01/001/23323</t>
  </si>
  <si>
    <t>ADV/01/001/22755</t>
  </si>
  <si>
    <t>ADV/01/001/22477</t>
  </si>
  <si>
    <t>ADV/01/001/23836</t>
  </si>
  <si>
    <t>ADV/01/001/23646</t>
  </si>
  <si>
    <t>ADV/01/001/24210</t>
  </si>
  <si>
    <t>ADV/01/001/24080</t>
  </si>
  <si>
    <t>ADV/01/001/24215</t>
  </si>
  <si>
    <t>ADV/01/001/23670</t>
  </si>
  <si>
    <t>ADV/01/001/24385</t>
  </si>
  <si>
    <t>ADV/01/001/24306</t>
  </si>
  <si>
    <t>LC/01/001/87010</t>
  </si>
  <si>
    <t>ADV/01/001/25025</t>
  </si>
  <si>
    <t>ADV/01/001/25034</t>
  </si>
  <si>
    <t>ADV/01/001/25459</t>
  </si>
  <si>
    <t>ADV/01/001/25168</t>
  </si>
  <si>
    <t>ADV/01/001/25411</t>
  </si>
  <si>
    <t>ADV/01/001/25042</t>
  </si>
  <si>
    <t>ADV/01/001/25630</t>
  </si>
  <si>
    <t>ADV/01/001/25692</t>
  </si>
  <si>
    <t>ADV/01/001/25917</t>
  </si>
  <si>
    <t>ADV/01/001/25409</t>
  </si>
  <si>
    <t>ADV/01/001/24996</t>
  </si>
  <si>
    <t>ADV/01/001/25685</t>
  </si>
  <si>
    <t>ADV/01/001/26345</t>
  </si>
  <si>
    <t>ADV/01/001/25682</t>
  </si>
  <si>
    <t>ADV/01/001/26036</t>
  </si>
  <si>
    <t>ADV/01/001/25785</t>
  </si>
  <si>
    <t>ADV/01/001/25918</t>
  </si>
  <si>
    <t>ADV/01/001/25960</t>
  </si>
  <si>
    <t>KAFU-IB-1524-19-01-2016</t>
  </si>
  <si>
    <t>01884231</t>
  </si>
  <si>
    <t>PDC Date</t>
  </si>
  <si>
    <t>01884233</t>
  </si>
  <si>
    <t>01884241</t>
  </si>
  <si>
    <t>01884252</t>
  </si>
  <si>
    <t>01884254</t>
  </si>
  <si>
    <t>01884284</t>
  </si>
  <si>
    <t>01884283</t>
  </si>
  <si>
    <t>01884295</t>
  </si>
  <si>
    <t>01884294</t>
  </si>
  <si>
    <t>01884297</t>
  </si>
  <si>
    <t>01884301</t>
  </si>
  <si>
    <t>01884310</t>
  </si>
  <si>
    <t>106448776</t>
  </si>
  <si>
    <t>KAFU-IB-2538</t>
  </si>
  <si>
    <t>Manual</t>
  </si>
  <si>
    <t>Weboc</t>
  </si>
  <si>
    <t>Apply for NOC 16/9/24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</si>
</sst>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43" fontId="2" fillId="0" borderId="1" xfId="1" applyFont="1" applyBorder="1"/>
    <xf numFmtId="43" fontId="0" fillId="0" borderId="1" xfId="1" applyFont="1" applyBorder="1"/>
    <xf numFmtId="43" fontId="0" fillId="0" borderId="0" xfId="1" applyFont="1"/>
    <xf numFmtId="0" fontId="0" fillId="0" borderId="1" xfId="0" quotePrefix="1" applyBorder="1" applyAlignment="1">
      <alignment horizontal="center"/>
    </xf>
    <xf numFmtId="0" fontId="2" fillId="0" borderId="0" xfId="0" applyFont="1"/>
    <xf numFmtId="0" fontId="3" fillId="0" borderId="1" xfId="0" applyFont="1" applyFill="1" applyBorder="1"/>
    <xf numFmtId="14" fontId="3" fillId="0" borderId="1" xfId="0" applyNumberFormat="1" applyFont="1" applyBorder="1" applyAlignment="1">
      <alignment horizontal="center"/>
    </xf>
    <xf numFmtId="16" fontId="0" fillId="0" borderId="1" xfId="0" applyNumberForma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43" fontId="2" fillId="0" borderId="0" xfId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quotePrefix="1" applyBorder="1" applyAlignment="1">
      <alignment horizontal="center"/>
    </xf>
    <xf numFmtId="14" fontId="0" fillId="0" borderId="0" xfId="0" quotePrefix="1" applyNumberForma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2" xfId="0" applyFill="1" applyBorder="1" applyAlignment="1">
      <alignment horizontal="center"/>
    </xf>
    <xf numFmtId="43" fontId="2" fillId="0" borderId="3" xfId="1" applyFont="1" applyBorder="1"/>
    <xf numFmtId="16" fontId="0" fillId="0" borderId="3" xfId="0" applyNumberFormat="1" applyBorder="1"/>
    <xf numFmtId="0" fontId="0" fillId="0" borderId="4" xfId="0" applyBorder="1"/>
    <xf numFmtId="14" fontId="0" fillId="0" borderId="4" xfId="0" applyNumberFormat="1" applyBorder="1" applyAlignment="1">
      <alignment horizontal="center"/>
    </xf>
    <xf numFmtId="43" fontId="0" fillId="0" borderId="4" xfId="1" applyFont="1" applyBorder="1"/>
    <xf numFmtId="43" fontId="2" fillId="0" borderId="5" xfId="1" applyFont="1" applyBorder="1"/>
    <xf numFmtId="16" fontId="0" fillId="0" borderId="0" xfId="0" applyNumberFormat="1"/>
    <xf numFmtId="0" fontId="0" fillId="0" borderId="4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43" fontId="0" fillId="2" borderId="1" xfId="1" applyFont="1" applyFill="1" applyBorder="1"/>
  </cellXfs>
  <cellStyles count="2">
    <cellStyle name="Comma" xfId="1" builtinId="3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2" max="2" width="9.140625" hidden="1" customWidth="1"/>
    <col min="3" max="3" width="19.5703125" hidden="1" customWidth="1"/>
    <col min="4" max="4" width="29.5703125" customWidth="1"/>
    <col min="5" max="5" width="13.7109375" style="1" customWidth="1"/>
    <col min="6" max="6" width="13.7109375" style="11" customWidth="1"/>
    <col min="7" max="7" width="18" style="14" customWidth="1"/>
    <col min="10" max="10" width="10" bestFit="1" customWidth="1"/>
  </cols>
  <sheetData>
    <row r="1" spans="1:8" x14ac:dyDescent="0.25">
      <c r="A1" s="2" t="s">
        <v>53</v>
      </c>
      <c r="B1" s="2" t="s">
        <v>354</v>
      </c>
      <c r="C1" s="2" t="s">
        <v>51</v>
      </c>
      <c r="D1" s="2" t="s">
        <v>52</v>
      </c>
      <c r="E1" s="7" t="s">
        <v>55</v>
      </c>
      <c r="F1" s="9" t="s">
        <v>455</v>
      </c>
      <c r="G1" s="12" t="s">
        <v>54</v>
      </c>
    </row>
    <row r="2" spans="1:8" x14ac:dyDescent="0.25">
      <c r="A2" s="3">
        <v>1</v>
      </c>
      <c r="B2" s="3" t="str">
        <f t="shared" ref="B2:B17" si="0">LEFT(D2,4)</f>
        <v>KPQI</v>
      </c>
      <c r="C2" s="4" t="s">
        <v>50</v>
      </c>
      <c r="D2" s="5" t="s">
        <v>361</v>
      </c>
      <c r="E2" s="3"/>
      <c r="F2" s="10"/>
      <c r="G2" s="39" t="s">
        <v>471</v>
      </c>
      <c r="H2" t="s">
        <v>469</v>
      </c>
    </row>
    <row r="3" spans="1:8" x14ac:dyDescent="0.25">
      <c r="A3" s="3">
        <v>2</v>
      </c>
      <c r="B3" s="3" t="str">
        <f t="shared" si="0"/>
        <v>KAPR</v>
      </c>
      <c r="C3" s="4" t="s">
        <v>50</v>
      </c>
      <c r="D3" s="5" t="s">
        <v>40</v>
      </c>
      <c r="E3" s="3"/>
      <c r="F3" s="10"/>
      <c r="G3" s="39" t="s">
        <v>471</v>
      </c>
      <c r="H3" t="s">
        <v>469</v>
      </c>
    </row>
    <row r="4" spans="1:8" x14ac:dyDescent="0.25">
      <c r="A4" s="3">
        <v>3</v>
      </c>
      <c r="B4" s="3" t="str">
        <f t="shared" ref="B4:B5" si="1">LEFT(D4,4)</f>
        <v>KPFI</v>
      </c>
      <c r="C4" s="4" t="s">
        <v>352</v>
      </c>
      <c r="D4" s="5" t="s">
        <v>349</v>
      </c>
      <c r="E4" s="3"/>
      <c r="F4" s="10"/>
      <c r="G4" s="13"/>
      <c r="H4" t="s">
        <v>469</v>
      </c>
    </row>
    <row r="5" spans="1:8" x14ac:dyDescent="0.25">
      <c r="A5" s="3">
        <v>4</v>
      </c>
      <c r="B5" s="3" t="str">
        <f t="shared" si="1"/>
        <v>KEAP</v>
      </c>
      <c r="C5" s="4" t="s">
        <v>352</v>
      </c>
      <c r="D5" s="5" t="s">
        <v>350</v>
      </c>
      <c r="E5" s="3"/>
      <c r="F5" s="10"/>
      <c r="G5" s="13"/>
      <c r="H5" t="s">
        <v>469</v>
      </c>
    </row>
    <row r="6" spans="1:8" x14ac:dyDescent="0.25">
      <c r="A6" s="3">
        <v>5</v>
      </c>
      <c r="B6" s="3" t="str">
        <f t="shared" si="0"/>
        <v>KAPR</v>
      </c>
      <c r="C6" s="5" t="s">
        <v>345</v>
      </c>
      <c r="D6" s="5" t="s">
        <v>105</v>
      </c>
      <c r="E6" s="3"/>
      <c r="F6" s="10"/>
      <c r="G6" s="13"/>
      <c r="H6" t="s">
        <v>470</v>
      </c>
    </row>
    <row r="7" spans="1:8" x14ac:dyDescent="0.25">
      <c r="A7" s="3">
        <v>6</v>
      </c>
      <c r="B7" s="3" t="str">
        <f t="shared" si="0"/>
        <v>KPQI</v>
      </c>
      <c r="C7" s="5" t="s">
        <v>346</v>
      </c>
      <c r="D7" s="5" t="s">
        <v>137</v>
      </c>
      <c r="E7" s="3"/>
      <c r="F7" s="10"/>
      <c r="G7" s="13"/>
      <c r="H7" t="s">
        <v>470</v>
      </c>
    </row>
    <row r="8" spans="1:8" x14ac:dyDescent="0.25">
      <c r="A8" s="3">
        <v>7</v>
      </c>
      <c r="B8" s="3" t="str">
        <f t="shared" si="0"/>
        <v>KEAP</v>
      </c>
      <c r="C8" s="5" t="s">
        <v>346</v>
      </c>
      <c r="D8" s="5" t="s">
        <v>146</v>
      </c>
      <c r="E8" s="3"/>
      <c r="F8" s="10"/>
      <c r="G8" s="13"/>
      <c r="H8" t="s">
        <v>470</v>
      </c>
    </row>
    <row r="9" spans="1:8" x14ac:dyDescent="0.25">
      <c r="A9" s="3">
        <v>8</v>
      </c>
      <c r="B9" s="3" t="str">
        <f t="shared" si="0"/>
        <v>KEAP</v>
      </c>
      <c r="C9" s="5" t="s">
        <v>346</v>
      </c>
      <c r="D9" s="5" t="s">
        <v>183</v>
      </c>
      <c r="E9" s="3"/>
      <c r="F9" s="10"/>
      <c r="G9" s="13"/>
      <c r="H9" t="s">
        <v>470</v>
      </c>
    </row>
    <row r="10" spans="1:8" x14ac:dyDescent="0.25">
      <c r="A10" s="3">
        <v>9</v>
      </c>
      <c r="B10" s="3" t="str">
        <f t="shared" si="0"/>
        <v>KPQI</v>
      </c>
      <c r="C10" s="5" t="s">
        <v>346</v>
      </c>
      <c r="D10" s="5" t="s">
        <v>188</v>
      </c>
      <c r="E10" s="3"/>
      <c r="F10" s="10"/>
      <c r="G10" s="13"/>
      <c r="H10" t="s">
        <v>470</v>
      </c>
    </row>
    <row r="11" spans="1:8" x14ac:dyDescent="0.25">
      <c r="A11" s="3">
        <v>10</v>
      </c>
      <c r="B11" s="3" t="str">
        <f t="shared" si="0"/>
        <v>KPQI</v>
      </c>
      <c r="C11" s="5" t="s">
        <v>346</v>
      </c>
      <c r="D11" s="5" t="s">
        <v>195</v>
      </c>
      <c r="E11" s="3"/>
      <c r="F11" s="10"/>
      <c r="G11" s="13"/>
      <c r="H11" t="s">
        <v>470</v>
      </c>
    </row>
    <row r="12" spans="1:8" x14ac:dyDescent="0.25">
      <c r="A12" s="3">
        <v>11</v>
      </c>
      <c r="B12" s="3" t="str">
        <f t="shared" si="0"/>
        <v>KPQI</v>
      </c>
      <c r="C12" s="5" t="s">
        <v>346</v>
      </c>
      <c r="D12" s="5" t="s">
        <v>202</v>
      </c>
      <c r="E12" s="3"/>
      <c r="F12" s="10"/>
      <c r="G12" s="13"/>
      <c r="H12" t="s">
        <v>470</v>
      </c>
    </row>
    <row r="13" spans="1:8" x14ac:dyDescent="0.25">
      <c r="A13" s="3">
        <v>12</v>
      </c>
      <c r="B13" s="3" t="str">
        <f t="shared" si="0"/>
        <v>KPQI</v>
      </c>
      <c r="C13" s="5" t="s">
        <v>346</v>
      </c>
      <c r="D13" s="5" t="s">
        <v>233</v>
      </c>
      <c r="E13" s="3"/>
      <c r="F13" s="10"/>
      <c r="G13" s="13"/>
      <c r="H13" t="s">
        <v>470</v>
      </c>
    </row>
    <row r="14" spans="1:8" x14ac:dyDescent="0.25">
      <c r="A14" s="3">
        <v>13</v>
      </c>
      <c r="B14" s="3" t="str">
        <f t="shared" si="0"/>
        <v>KPQI</v>
      </c>
      <c r="C14" s="5" t="s">
        <v>346</v>
      </c>
      <c r="D14" s="5" t="s">
        <v>235</v>
      </c>
      <c r="E14" s="3"/>
      <c r="F14" s="10"/>
      <c r="G14" s="13"/>
      <c r="H14" t="s">
        <v>470</v>
      </c>
    </row>
    <row r="15" spans="1:8" x14ac:dyDescent="0.25">
      <c r="A15" s="3">
        <v>14</v>
      </c>
      <c r="B15" s="3" t="str">
        <f t="shared" si="0"/>
        <v>KAFU</v>
      </c>
      <c r="C15" s="5" t="s">
        <v>347</v>
      </c>
      <c r="D15" s="5" t="s">
        <v>241</v>
      </c>
      <c r="E15" s="3"/>
      <c r="F15" s="10"/>
      <c r="G15" s="13"/>
      <c r="H15" t="s">
        <v>470</v>
      </c>
    </row>
    <row r="16" spans="1:8" x14ac:dyDescent="0.25">
      <c r="A16" s="3">
        <v>15</v>
      </c>
      <c r="B16" s="3" t="str">
        <f t="shared" si="0"/>
        <v>KEAP</v>
      </c>
      <c r="C16" s="5" t="s">
        <v>347</v>
      </c>
      <c r="D16" s="5" t="s">
        <v>251</v>
      </c>
      <c r="E16" s="3"/>
      <c r="F16" s="10"/>
      <c r="G16" s="13"/>
      <c r="H16" t="s">
        <v>470</v>
      </c>
    </row>
    <row r="17" spans="1:8" x14ac:dyDescent="0.25">
      <c r="A17" s="3">
        <v>16</v>
      </c>
      <c r="B17" s="3" t="str">
        <f t="shared" si="0"/>
        <v>KEAP</v>
      </c>
      <c r="C17" s="5" t="s">
        <v>347</v>
      </c>
      <c r="D17" s="5" t="s">
        <v>305</v>
      </c>
      <c r="E17" s="3"/>
      <c r="F17" s="10"/>
      <c r="G17" s="13"/>
      <c r="H17" t="s">
        <v>470</v>
      </c>
    </row>
  </sheetData>
  <autoFilter ref="A1:G17" xr:uid="{00000000-0009-0000-0000-000000000000}"/>
  <conditionalFormatting sqref="E1:E1048576">
    <cfRule type="duplicateValues" dxfId="59" priority="402"/>
  </conditionalFormatting>
  <conditionalFormatting sqref="E4:E17">
    <cfRule type="duplicateValues" dxfId="58" priority="454"/>
  </conditionalFormatting>
  <conditionalFormatting sqref="D1:D21 D26:D1048576">
    <cfRule type="duplicateValues" dxfId="57" priority="457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340"/>
  <sheetViews>
    <sheetView zoomScaleNormal="100" workbookViewId="0">
      <pane xSplit="1" ySplit="1" topLeftCell="D317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2" max="2" width="9.140625" hidden="1" customWidth="1"/>
    <col min="3" max="3" width="19.5703125" hidden="1" customWidth="1"/>
    <col min="4" max="4" width="29.5703125" customWidth="1"/>
    <col min="5" max="5" width="13.7109375" style="1" customWidth="1"/>
    <col min="6" max="6" width="13.7109375" style="11" customWidth="1"/>
    <col min="7" max="7" width="19" style="14" customWidth="1"/>
    <col min="8" max="8" width="15.28515625" customWidth="1"/>
    <col min="9" max="9" width="13.140625" style="1" hidden="1" customWidth="1"/>
    <col min="10" max="10" width="17.7109375" style="1" hidden="1" customWidth="1"/>
    <col min="11" max="11" width="15.140625" customWidth="1"/>
    <col min="12" max="12" width="13" customWidth="1"/>
    <col min="13" max="13" width="24.28515625" customWidth="1"/>
  </cols>
  <sheetData>
    <row r="1" spans="1:13" s="23" customFormat="1" x14ac:dyDescent="0.25">
      <c r="A1" s="2" t="s">
        <v>53</v>
      </c>
      <c r="B1" s="2" t="s">
        <v>354</v>
      </c>
      <c r="C1" s="2" t="s">
        <v>51</v>
      </c>
      <c r="D1" s="2" t="s">
        <v>52</v>
      </c>
      <c r="E1" s="7" t="s">
        <v>55</v>
      </c>
      <c r="F1" s="9" t="s">
        <v>455</v>
      </c>
      <c r="G1" s="12" t="s">
        <v>54</v>
      </c>
      <c r="H1" s="30" t="s">
        <v>380</v>
      </c>
      <c r="I1" s="12" t="s">
        <v>407</v>
      </c>
      <c r="J1" s="12" t="s">
        <v>408</v>
      </c>
      <c r="K1" s="20"/>
      <c r="L1" s="21"/>
      <c r="M1" s="22"/>
    </row>
    <row r="2" spans="1:13" s="23" customFormat="1" x14ac:dyDescent="0.25">
      <c r="A2" s="3">
        <v>1</v>
      </c>
      <c r="B2" s="3" t="str">
        <f t="shared" ref="B2:B33" si="0">LEFT(D2,4)</f>
        <v>KAPR</v>
      </c>
      <c r="C2" s="5" t="s">
        <v>347</v>
      </c>
      <c r="D2" s="32" t="s">
        <v>298</v>
      </c>
      <c r="E2" s="37">
        <v>106452218</v>
      </c>
      <c r="F2" s="33">
        <v>46776</v>
      </c>
      <c r="G2" s="34">
        <v>2463273</v>
      </c>
      <c r="H2" s="19">
        <v>45170</v>
      </c>
      <c r="I2"/>
      <c r="K2" s="24"/>
      <c r="L2" s="25"/>
    </row>
    <row r="3" spans="1:13" s="23" customFormat="1" x14ac:dyDescent="0.25">
      <c r="A3" s="3">
        <v>2</v>
      </c>
      <c r="B3" s="3" t="str">
        <f t="shared" si="0"/>
        <v>KAPR</v>
      </c>
      <c r="C3" s="5" t="s">
        <v>347</v>
      </c>
      <c r="D3" s="5" t="s">
        <v>296</v>
      </c>
      <c r="E3" s="8">
        <v>106452212</v>
      </c>
      <c r="F3" s="10">
        <v>46767</v>
      </c>
      <c r="G3" s="13">
        <v>1065063</v>
      </c>
      <c r="H3" s="19">
        <v>45170</v>
      </c>
      <c r="I3"/>
      <c r="K3" s="24"/>
      <c r="L3" s="25"/>
    </row>
    <row r="4" spans="1:13" s="23" customFormat="1" x14ac:dyDescent="0.25">
      <c r="A4" s="3">
        <v>3</v>
      </c>
      <c r="B4" s="3" t="str">
        <f t="shared" si="0"/>
        <v>KAPR</v>
      </c>
      <c r="C4" s="5" t="s">
        <v>347</v>
      </c>
      <c r="D4" s="5" t="s">
        <v>340</v>
      </c>
      <c r="E4" s="8">
        <v>106455762</v>
      </c>
      <c r="F4" s="10">
        <v>46925</v>
      </c>
      <c r="G4" s="13">
        <v>706142</v>
      </c>
      <c r="H4" s="19">
        <v>45170</v>
      </c>
      <c r="I4"/>
      <c r="K4" s="24"/>
      <c r="L4" s="25"/>
    </row>
    <row r="5" spans="1:13" s="23" customFormat="1" x14ac:dyDescent="0.25">
      <c r="A5" s="3">
        <v>4</v>
      </c>
      <c r="B5" s="3" t="str">
        <f t="shared" si="0"/>
        <v>KAPR</v>
      </c>
      <c r="C5" s="5" t="s">
        <v>347</v>
      </c>
      <c r="D5" s="5" t="s">
        <v>339</v>
      </c>
      <c r="E5" s="8">
        <v>106455766</v>
      </c>
      <c r="F5" s="10" t="s">
        <v>353</v>
      </c>
      <c r="G5" s="13">
        <v>333697</v>
      </c>
      <c r="H5" s="19">
        <v>45170</v>
      </c>
      <c r="I5"/>
      <c r="K5" s="26"/>
      <c r="L5" s="25"/>
    </row>
    <row r="6" spans="1:13" s="23" customFormat="1" x14ac:dyDescent="0.25">
      <c r="A6" s="3">
        <v>5</v>
      </c>
      <c r="B6" s="3" t="str">
        <f t="shared" si="0"/>
        <v>KAPR</v>
      </c>
      <c r="C6" s="5" t="s">
        <v>347</v>
      </c>
      <c r="D6" s="5" t="s">
        <v>342</v>
      </c>
      <c r="E6" s="8">
        <v>106455765</v>
      </c>
      <c r="F6" s="10">
        <v>46924</v>
      </c>
      <c r="G6" s="13">
        <v>298318</v>
      </c>
      <c r="H6" s="19">
        <v>45170</v>
      </c>
      <c r="I6"/>
      <c r="K6" s="24"/>
      <c r="L6" s="25"/>
    </row>
    <row r="7" spans="1:13" s="23" customFormat="1" x14ac:dyDescent="0.25">
      <c r="A7" s="3">
        <v>6</v>
      </c>
      <c r="B7" s="3" t="str">
        <f t="shared" si="0"/>
        <v>KEAP</v>
      </c>
      <c r="C7" s="5" t="s">
        <v>347</v>
      </c>
      <c r="D7" s="5" t="s">
        <v>326</v>
      </c>
      <c r="E7" s="8">
        <v>106455714</v>
      </c>
      <c r="F7" s="10">
        <v>46894</v>
      </c>
      <c r="G7" s="13">
        <v>368848</v>
      </c>
      <c r="H7" s="19">
        <v>45170</v>
      </c>
      <c r="I7"/>
      <c r="K7" s="26"/>
      <c r="L7" s="25"/>
    </row>
    <row r="8" spans="1:13" s="23" customFormat="1" x14ac:dyDescent="0.25">
      <c r="A8" s="3">
        <v>7</v>
      </c>
      <c r="B8" s="3" t="str">
        <f t="shared" si="0"/>
        <v>KAPR</v>
      </c>
      <c r="C8" s="5" t="s">
        <v>345</v>
      </c>
      <c r="D8" s="5" t="s">
        <v>72</v>
      </c>
      <c r="E8" s="8">
        <v>83522839</v>
      </c>
      <c r="F8" s="10">
        <v>45915</v>
      </c>
      <c r="G8" s="13">
        <v>974667</v>
      </c>
      <c r="H8" s="19">
        <v>45170</v>
      </c>
      <c r="I8"/>
      <c r="K8" s="24"/>
      <c r="L8" s="25"/>
    </row>
    <row r="9" spans="1:13" s="23" customFormat="1" x14ac:dyDescent="0.25">
      <c r="A9" s="3">
        <v>8</v>
      </c>
      <c r="B9" s="3" t="str">
        <f t="shared" si="0"/>
        <v>KAPR</v>
      </c>
      <c r="C9" s="5" t="s">
        <v>345</v>
      </c>
      <c r="D9" s="5" t="s">
        <v>73</v>
      </c>
      <c r="E9" s="8">
        <v>83522838</v>
      </c>
      <c r="F9" s="10">
        <v>45915</v>
      </c>
      <c r="G9" s="13">
        <v>1724135</v>
      </c>
      <c r="H9" s="19">
        <v>45170</v>
      </c>
      <c r="I9"/>
      <c r="K9" s="24"/>
      <c r="L9" s="25"/>
    </row>
    <row r="10" spans="1:13" s="23" customFormat="1" x14ac:dyDescent="0.25">
      <c r="A10" s="3">
        <v>9</v>
      </c>
      <c r="B10" s="3" t="str">
        <f t="shared" si="0"/>
        <v>KAPR</v>
      </c>
      <c r="C10" s="5" t="s">
        <v>347</v>
      </c>
      <c r="D10" s="5" t="s">
        <v>314</v>
      </c>
      <c r="E10" s="8">
        <v>106454412</v>
      </c>
      <c r="F10" s="10">
        <v>46848</v>
      </c>
      <c r="G10" s="13">
        <v>1696161</v>
      </c>
      <c r="H10" s="19">
        <v>45170</v>
      </c>
      <c r="I10"/>
      <c r="K10" s="24"/>
      <c r="L10" s="25"/>
    </row>
    <row r="11" spans="1:13" s="23" customFormat="1" x14ac:dyDescent="0.25">
      <c r="A11" s="3">
        <v>10</v>
      </c>
      <c r="B11" s="3" t="str">
        <f t="shared" si="0"/>
        <v>KAPR</v>
      </c>
      <c r="C11" s="4" t="s">
        <v>50</v>
      </c>
      <c r="D11" s="5" t="s">
        <v>3</v>
      </c>
      <c r="E11" s="8">
        <v>70332820</v>
      </c>
      <c r="F11" s="10">
        <v>45641</v>
      </c>
      <c r="G11" s="13">
        <v>1612091</v>
      </c>
      <c r="H11" s="19">
        <v>45170</v>
      </c>
      <c r="I11"/>
      <c r="K11" s="26"/>
      <c r="L11" s="25"/>
    </row>
    <row r="12" spans="1:13" s="23" customFormat="1" x14ac:dyDescent="0.25">
      <c r="A12" s="3">
        <v>11</v>
      </c>
      <c r="B12" s="3" t="str">
        <f t="shared" si="0"/>
        <v>KAPR</v>
      </c>
      <c r="C12" s="5" t="s">
        <v>346</v>
      </c>
      <c r="D12" s="5" t="s">
        <v>230</v>
      </c>
      <c r="E12" s="8">
        <v>83691150</v>
      </c>
      <c r="F12" s="10">
        <v>46499</v>
      </c>
      <c r="G12" s="13">
        <v>416341</v>
      </c>
      <c r="H12" s="19">
        <v>45170</v>
      </c>
      <c r="I12"/>
      <c r="K12" s="26"/>
      <c r="L12" s="25"/>
    </row>
    <row r="13" spans="1:13" s="23" customFormat="1" x14ac:dyDescent="0.25">
      <c r="A13" s="3">
        <v>12</v>
      </c>
      <c r="B13" s="3" t="str">
        <f t="shared" si="0"/>
        <v>KAPR</v>
      </c>
      <c r="C13" s="4" t="s">
        <v>50</v>
      </c>
      <c r="D13" s="5" t="s">
        <v>41</v>
      </c>
      <c r="E13" s="8">
        <v>70332801</v>
      </c>
      <c r="F13" s="10">
        <v>45621</v>
      </c>
      <c r="G13" s="13">
        <v>9897102</v>
      </c>
      <c r="H13" s="19">
        <v>45170</v>
      </c>
      <c r="I13"/>
      <c r="K13" s="24"/>
      <c r="L13" s="25"/>
    </row>
    <row r="14" spans="1:13" s="23" customFormat="1" x14ac:dyDescent="0.25">
      <c r="A14" s="3">
        <v>13</v>
      </c>
      <c r="B14" s="3" t="str">
        <f t="shared" si="0"/>
        <v>KEAP</v>
      </c>
      <c r="C14" s="4" t="s">
        <v>50</v>
      </c>
      <c r="D14" s="5" t="s">
        <v>43</v>
      </c>
      <c r="E14" s="8">
        <v>70203499</v>
      </c>
      <c r="F14" s="10">
        <v>45617</v>
      </c>
      <c r="G14" s="13">
        <v>1723629</v>
      </c>
      <c r="H14" s="19">
        <v>45170</v>
      </c>
      <c r="I14"/>
      <c r="K14" s="24"/>
      <c r="L14" s="25"/>
    </row>
    <row r="15" spans="1:13" s="23" customFormat="1" x14ac:dyDescent="0.25">
      <c r="A15" s="3">
        <v>14</v>
      </c>
      <c r="B15" s="3" t="str">
        <f t="shared" si="0"/>
        <v>KAPR</v>
      </c>
      <c r="C15" s="4" t="s">
        <v>50</v>
      </c>
      <c r="D15" s="5" t="s">
        <v>37</v>
      </c>
      <c r="E15" s="8">
        <v>70203496</v>
      </c>
      <c r="F15" s="10">
        <v>45613</v>
      </c>
      <c r="G15" s="13">
        <v>70203496</v>
      </c>
      <c r="H15" s="19">
        <v>45170</v>
      </c>
      <c r="I15"/>
      <c r="K15" s="26"/>
      <c r="L15" s="25"/>
    </row>
    <row r="16" spans="1:13" s="23" customFormat="1" x14ac:dyDescent="0.25">
      <c r="A16" s="3">
        <v>15</v>
      </c>
      <c r="B16" s="3" t="str">
        <f t="shared" si="0"/>
        <v>KAPR</v>
      </c>
      <c r="C16" s="5" t="s">
        <v>347</v>
      </c>
      <c r="D16" s="5" t="s">
        <v>288</v>
      </c>
      <c r="E16" s="8">
        <v>106452196</v>
      </c>
      <c r="F16" s="10">
        <v>46760</v>
      </c>
      <c r="G16" s="13">
        <v>366751</v>
      </c>
      <c r="H16" s="19">
        <v>45170</v>
      </c>
      <c r="I16"/>
      <c r="K16" s="24"/>
      <c r="L16" s="25"/>
    </row>
    <row r="17" spans="1:12" s="23" customFormat="1" x14ac:dyDescent="0.25">
      <c r="A17" s="3">
        <v>16</v>
      </c>
      <c r="B17" s="3" t="str">
        <f t="shared" si="0"/>
        <v>KAPR</v>
      </c>
      <c r="C17" s="5" t="s">
        <v>347</v>
      </c>
      <c r="D17" s="5" t="s">
        <v>325</v>
      </c>
      <c r="E17" s="8">
        <v>106455704</v>
      </c>
      <c r="F17" s="10">
        <v>46890</v>
      </c>
      <c r="G17" s="13">
        <v>464025</v>
      </c>
      <c r="H17" s="19">
        <v>45170</v>
      </c>
      <c r="I17"/>
      <c r="K17" s="24"/>
      <c r="L17" s="25"/>
    </row>
    <row r="18" spans="1:12" s="23" customFormat="1" x14ac:dyDescent="0.25">
      <c r="A18" s="3">
        <v>17</v>
      </c>
      <c r="B18" s="3" t="str">
        <f t="shared" si="0"/>
        <v>KAPR</v>
      </c>
      <c r="C18" s="5" t="s">
        <v>346</v>
      </c>
      <c r="D18" s="5" t="s">
        <v>179</v>
      </c>
      <c r="E18" s="8">
        <v>83687370</v>
      </c>
      <c r="F18" s="10">
        <v>46351</v>
      </c>
      <c r="G18" s="13">
        <v>8107951</v>
      </c>
      <c r="H18" s="19">
        <v>45170</v>
      </c>
      <c r="I18"/>
      <c r="K18" s="24"/>
      <c r="L18" s="25"/>
    </row>
    <row r="19" spans="1:12" s="23" customFormat="1" x14ac:dyDescent="0.25">
      <c r="A19" s="3">
        <v>18</v>
      </c>
      <c r="B19" s="3" t="str">
        <f t="shared" si="0"/>
        <v>KAPR</v>
      </c>
      <c r="C19" s="5" t="s">
        <v>345</v>
      </c>
      <c r="D19" s="5" t="s">
        <v>56</v>
      </c>
      <c r="E19" s="8">
        <v>70450764</v>
      </c>
      <c r="F19" s="10">
        <v>45836</v>
      </c>
      <c r="G19" s="13">
        <v>7981858</v>
      </c>
      <c r="H19" s="19">
        <v>45170</v>
      </c>
      <c r="I19"/>
      <c r="K19" s="24"/>
      <c r="L19" s="25"/>
    </row>
    <row r="20" spans="1:12" s="23" customFormat="1" x14ac:dyDescent="0.25">
      <c r="A20" s="3">
        <v>19</v>
      </c>
      <c r="B20" s="3" t="str">
        <f t="shared" si="0"/>
        <v>KAPR</v>
      </c>
      <c r="C20" s="4" t="s">
        <v>50</v>
      </c>
      <c r="D20" s="5" t="s">
        <v>35</v>
      </c>
      <c r="E20" s="8">
        <v>70450755</v>
      </c>
      <c r="F20" s="10">
        <v>45825</v>
      </c>
      <c r="G20" s="13">
        <v>568947</v>
      </c>
      <c r="H20" s="19">
        <v>45170</v>
      </c>
      <c r="I20"/>
      <c r="K20" s="24"/>
      <c r="L20" s="25"/>
    </row>
    <row r="21" spans="1:12" s="23" customFormat="1" x14ac:dyDescent="0.25">
      <c r="A21" s="3">
        <v>20</v>
      </c>
      <c r="B21" s="3" t="str">
        <f t="shared" si="0"/>
        <v>KAPR</v>
      </c>
      <c r="C21" s="4" t="s">
        <v>50</v>
      </c>
      <c r="D21" s="5" t="s">
        <v>38</v>
      </c>
      <c r="E21" s="8">
        <v>70203489</v>
      </c>
      <c r="F21" s="10">
        <v>45609</v>
      </c>
      <c r="G21" s="13">
        <v>2512794</v>
      </c>
      <c r="H21" s="19">
        <v>45170</v>
      </c>
      <c r="I21"/>
      <c r="K21" s="24"/>
      <c r="L21" s="25"/>
    </row>
    <row r="22" spans="1:12" s="23" customFormat="1" x14ac:dyDescent="0.25">
      <c r="A22" s="3">
        <v>21</v>
      </c>
      <c r="B22" s="3" t="str">
        <f t="shared" si="0"/>
        <v>KEAP</v>
      </c>
      <c r="C22" s="5" t="s">
        <v>347</v>
      </c>
      <c r="D22" s="5" t="s">
        <v>255</v>
      </c>
      <c r="E22" s="8">
        <v>83519117</v>
      </c>
      <c r="F22" s="10">
        <v>46112</v>
      </c>
      <c r="G22" s="13">
        <v>2401923</v>
      </c>
      <c r="H22" s="19">
        <v>45170</v>
      </c>
      <c r="I22"/>
      <c r="K22" s="24"/>
      <c r="L22" s="25"/>
    </row>
    <row r="23" spans="1:12" s="23" customFormat="1" x14ac:dyDescent="0.25">
      <c r="A23" s="3">
        <v>22</v>
      </c>
      <c r="B23" s="3" t="str">
        <f t="shared" si="0"/>
        <v>KAPR</v>
      </c>
      <c r="C23" s="5" t="s">
        <v>345</v>
      </c>
      <c r="D23" s="5" t="s">
        <v>60</v>
      </c>
      <c r="E23" s="8">
        <v>70450771</v>
      </c>
      <c r="F23" s="10">
        <v>45844</v>
      </c>
      <c r="G23" s="13">
        <v>2054927</v>
      </c>
      <c r="H23" s="19">
        <v>45170</v>
      </c>
      <c r="I23"/>
      <c r="K23" s="27"/>
      <c r="L23" s="25"/>
    </row>
    <row r="24" spans="1:12" s="23" customFormat="1" x14ac:dyDescent="0.25">
      <c r="A24" s="3">
        <v>23</v>
      </c>
      <c r="B24" s="3" t="str">
        <f t="shared" si="0"/>
        <v>KAPR</v>
      </c>
      <c r="C24" s="5" t="s">
        <v>345</v>
      </c>
      <c r="D24" s="5" t="s">
        <v>64</v>
      </c>
      <c r="E24" s="8">
        <v>70450799</v>
      </c>
      <c r="F24" s="10">
        <v>45879</v>
      </c>
      <c r="G24" s="13">
        <v>3307930</v>
      </c>
      <c r="H24" s="19">
        <v>45170</v>
      </c>
      <c r="I24"/>
      <c r="K24" s="26"/>
      <c r="L24" s="25"/>
    </row>
    <row r="25" spans="1:12" s="23" customFormat="1" x14ac:dyDescent="0.25">
      <c r="A25" s="3">
        <v>24</v>
      </c>
      <c r="B25" s="3" t="str">
        <f t="shared" si="0"/>
        <v>KAPR</v>
      </c>
      <c r="C25" s="5" t="s">
        <v>345</v>
      </c>
      <c r="D25" s="5" t="s">
        <v>68</v>
      </c>
      <c r="E25" s="8">
        <v>83522814</v>
      </c>
      <c r="F25" s="10">
        <v>45893</v>
      </c>
      <c r="G25" s="13">
        <v>2066005</v>
      </c>
      <c r="H25" s="19">
        <v>45170</v>
      </c>
      <c r="I25"/>
      <c r="K25" s="24"/>
      <c r="L25" s="25"/>
    </row>
    <row r="26" spans="1:12" x14ac:dyDescent="0.25">
      <c r="A26" s="3">
        <v>25</v>
      </c>
      <c r="B26" s="3" t="str">
        <f t="shared" si="0"/>
        <v>KAPR</v>
      </c>
      <c r="C26" s="5" t="s">
        <v>345</v>
      </c>
      <c r="D26" s="5" t="s">
        <v>70</v>
      </c>
      <c r="E26" s="8">
        <v>83522816</v>
      </c>
      <c r="F26" s="10">
        <v>45900</v>
      </c>
      <c r="G26" s="13">
        <v>1197895</v>
      </c>
      <c r="H26" s="19">
        <v>45170</v>
      </c>
      <c r="I26"/>
      <c r="J26"/>
    </row>
    <row r="27" spans="1:12" x14ac:dyDescent="0.25">
      <c r="A27" s="3">
        <v>26</v>
      </c>
      <c r="B27" s="3" t="str">
        <f t="shared" si="0"/>
        <v>KAPR</v>
      </c>
      <c r="C27" s="4" t="s">
        <v>50</v>
      </c>
      <c r="D27" s="5" t="s">
        <v>45</v>
      </c>
      <c r="E27" s="8">
        <v>70337016</v>
      </c>
      <c r="F27" s="10">
        <v>45701</v>
      </c>
      <c r="G27" s="13">
        <v>368221</v>
      </c>
      <c r="H27" s="19">
        <v>45170</v>
      </c>
      <c r="I27"/>
      <c r="J27"/>
    </row>
    <row r="28" spans="1:12" x14ac:dyDescent="0.25">
      <c r="A28" s="3">
        <v>27</v>
      </c>
      <c r="B28" s="3" t="str">
        <f t="shared" si="0"/>
        <v>KAPR</v>
      </c>
      <c r="C28" s="4" t="s">
        <v>50</v>
      </c>
      <c r="D28" s="5" t="s">
        <v>12</v>
      </c>
      <c r="E28" s="8">
        <v>70337015</v>
      </c>
      <c r="F28" s="10">
        <v>45701</v>
      </c>
      <c r="G28" s="13">
        <v>1008075</v>
      </c>
      <c r="H28" s="19">
        <v>45170</v>
      </c>
      <c r="I28"/>
      <c r="J28"/>
    </row>
    <row r="29" spans="1:12" x14ac:dyDescent="0.25">
      <c r="A29" s="3">
        <v>28</v>
      </c>
      <c r="B29" s="3" t="str">
        <f t="shared" si="0"/>
        <v>KAPR</v>
      </c>
      <c r="C29" s="5" t="s">
        <v>345</v>
      </c>
      <c r="D29" s="5" t="s">
        <v>107</v>
      </c>
      <c r="E29" s="8">
        <v>83519123</v>
      </c>
      <c r="F29" s="10">
        <v>46126</v>
      </c>
      <c r="G29" s="13">
        <v>22974212</v>
      </c>
      <c r="H29" s="19">
        <v>45170</v>
      </c>
      <c r="I29"/>
      <c r="J29"/>
    </row>
    <row r="30" spans="1:12" x14ac:dyDescent="0.25">
      <c r="A30" s="3">
        <v>29</v>
      </c>
      <c r="B30" s="3" t="str">
        <f t="shared" si="0"/>
        <v>KAPR</v>
      </c>
      <c r="C30" s="5" t="s">
        <v>346</v>
      </c>
      <c r="D30" s="5" t="s">
        <v>145</v>
      </c>
      <c r="E30" s="8">
        <v>83519276</v>
      </c>
      <c r="F30" s="10">
        <v>46252</v>
      </c>
      <c r="G30" s="13">
        <v>4309562</v>
      </c>
      <c r="H30" s="19">
        <v>45170</v>
      </c>
      <c r="I30"/>
      <c r="J30"/>
    </row>
    <row r="31" spans="1:12" x14ac:dyDescent="0.25">
      <c r="A31" s="3">
        <v>30</v>
      </c>
      <c r="B31" s="3" t="str">
        <f t="shared" si="0"/>
        <v>KAPR</v>
      </c>
      <c r="C31" s="5" t="s">
        <v>346</v>
      </c>
      <c r="D31" s="5" t="s">
        <v>171</v>
      </c>
      <c r="E31" s="8">
        <v>83687335</v>
      </c>
      <c r="F31" s="10">
        <v>46329</v>
      </c>
      <c r="G31" s="13">
        <v>313467</v>
      </c>
      <c r="H31" s="19">
        <v>45170</v>
      </c>
      <c r="I31"/>
      <c r="J31"/>
    </row>
    <row r="32" spans="1:12" x14ac:dyDescent="0.25">
      <c r="A32" s="3">
        <v>31</v>
      </c>
      <c r="B32" s="3" t="str">
        <f t="shared" si="0"/>
        <v>KAPR</v>
      </c>
      <c r="C32" s="5" t="s">
        <v>347</v>
      </c>
      <c r="D32" s="5" t="s">
        <v>236</v>
      </c>
      <c r="E32" s="8">
        <v>83691259</v>
      </c>
      <c r="F32" s="10">
        <v>46545</v>
      </c>
      <c r="G32" s="13">
        <v>761036</v>
      </c>
      <c r="H32" s="19">
        <v>45170</v>
      </c>
      <c r="I32"/>
      <c r="J32"/>
    </row>
    <row r="33" spans="1:10" x14ac:dyDescent="0.25">
      <c r="A33" s="3">
        <v>32</v>
      </c>
      <c r="B33" s="3" t="str">
        <f t="shared" si="0"/>
        <v>KAPR</v>
      </c>
      <c r="C33" s="4" t="s">
        <v>50</v>
      </c>
      <c r="D33" s="5" t="s">
        <v>23</v>
      </c>
      <c r="E33" s="8">
        <v>70447287</v>
      </c>
      <c r="F33" s="10">
        <v>45775</v>
      </c>
      <c r="G33" s="13">
        <v>3458521</v>
      </c>
      <c r="H33" s="19">
        <v>45170</v>
      </c>
      <c r="I33"/>
      <c r="J33"/>
    </row>
    <row r="34" spans="1:10" x14ac:dyDescent="0.25">
      <c r="A34" s="3">
        <v>33</v>
      </c>
      <c r="B34" s="3" t="str">
        <f t="shared" ref="B34:B57" si="1">LEFT(D34,4)</f>
        <v>KAPR</v>
      </c>
      <c r="C34" s="5" t="s">
        <v>345</v>
      </c>
      <c r="D34" s="5" t="s">
        <v>110</v>
      </c>
      <c r="E34" s="8">
        <v>83519142</v>
      </c>
      <c r="F34" s="10">
        <v>46136</v>
      </c>
      <c r="G34" s="13">
        <v>588190</v>
      </c>
      <c r="H34" s="19">
        <v>45170</v>
      </c>
      <c r="I34"/>
      <c r="J34"/>
    </row>
    <row r="35" spans="1:10" x14ac:dyDescent="0.25">
      <c r="A35" s="3">
        <v>34</v>
      </c>
      <c r="B35" s="3" t="str">
        <f t="shared" si="1"/>
        <v>KAPR</v>
      </c>
      <c r="C35" s="4" t="s">
        <v>50</v>
      </c>
      <c r="D35" s="5" t="s">
        <v>22</v>
      </c>
      <c r="E35" s="8">
        <v>70447277</v>
      </c>
      <c r="F35" s="10">
        <v>45768</v>
      </c>
      <c r="G35" s="13">
        <v>124119</v>
      </c>
      <c r="H35" s="19">
        <v>45170</v>
      </c>
      <c r="I35"/>
      <c r="J35"/>
    </row>
    <row r="36" spans="1:10" x14ac:dyDescent="0.25">
      <c r="A36" s="3">
        <v>35</v>
      </c>
      <c r="B36" s="3" t="str">
        <f t="shared" si="1"/>
        <v>KAPR</v>
      </c>
      <c r="C36" s="5" t="s">
        <v>346</v>
      </c>
      <c r="D36" s="5" t="s">
        <v>234</v>
      </c>
      <c r="E36" s="8">
        <v>83691224</v>
      </c>
      <c r="F36" s="10">
        <v>46550</v>
      </c>
      <c r="G36" s="13">
        <v>3629717</v>
      </c>
      <c r="H36" s="19">
        <v>45170</v>
      </c>
      <c r="I36"/>
      <c r="J36"/>
    </row>
    <row r="37" spans="1:10" x14ac:dyDescent="0.25">
      <c r="A37" s="3">
        <v>36</v>
      </c>
      <c r="B37" s="3" t="str">
        <f t="shared" si="1"/>
        <v>KAPR</v>
      </c>
      <c r="C37" s="5" t="s">
        <v>346</v>
      </c>
      <c r="D37" s="5" t="s">
        <v>232</v>
      </c>
      <c r="E37" s="8">
        <v>83691180</v>
      </c>
      <c r="F37" s="10">
        <v>46517</v>
      </c>
      <c r="G37" s="13">
        <v>143301</v>
      </c>
      <c r="H37" s="19">
        <v>45170</v>
      </c>
      <c r="I37"/>
      <c r="J37"/>
    </row>
    <row r="38" spans="1:10" x14ac:dyDescent="0.25">
      <c r="A38" s="3">
        <v>37</v>
      </c>
      <c r="B38" s="3" t="str">
        <f t="shared" si="1"/>
        <v>KAPR</v>
      </c>
      <c r="C38" s="5" t="s">
        <v>346</v>
      </c>
      <c r="D38" s="5" t="s">
        <v>214</v>
      </c>
      <c r="E38" s="38" t="s">
        <v>367</v>
      </c>
      <c r="F38" s="10">
        <v>46428</v>
      </c>
      <c r="G38" s="13">
        <v>551871</v>
      </c>
      <c r="H38" s="19">
        <v>45170</v>
      </c>
      <c r="I38"/>
      <c r="J38"/>
    </row>
    <row r="39" spans="1:10" x14ac:dyDescent="0.25">
      <c r="A39" s="3">
        <v>38</v>
      </c>
      <c r="B39" s="3" t="str">
        <f t="shared" si="1"/>
        <v>KAPR</v>
      </c>
      <c r="C39" s="5" t="s">
        <v>346</v>
      </c>
      <c r="D39" s="5" t="s">
        <v>217</v>
      </c>
      <c r="E39" s="38" t="s">
        <v>358</v>
      </c>
      <c r="F39" s="10">
        <v>46434</v>
      </c>
      <c r="G39" s="13">
        <v>522720</v>
      </c>
      <c r="H39" s="19">
        <v>45170</v>
      </c>
      <c r="I39"/>
      <c r="J39"/>
    </row>
    <row r="40" spans="1:10" x14ac:dyDescent="0.25">
      <c r="A40" s="3">
        <v>39</v>
      </c>
      <c r="B40" s="3" t="str">
        <f t="shared" si="1"/>
        <v>KAPR</v>
      </c>
      <c r="C40" s="5" t="s">
        <v>347</v>
      </c>
      <c r="D40" s="5" t="s">
        <v>323</v>
      </c>
      <c r="E40" s="8">
        <v>106455686</v>
      </c>
      <c r="F40" s="10">
        <v>46881</v>
      </c>
      <c r="G40" s="13">
        <v>2001614</v>
      </c>
      <c r="H40" s="19">
        <v>45170</v>
      </c>
      <c r="I40"/>
      <c r="J40"/>
    </row>
    <row r="41" spans="1:10" x14ac:dyDescent="0.25">
      <c r="A41" s="3">
        <v>40</v>
      </c>
      <c r="B41" s="3" t="str">
        <f t="shared" si="1"/>
        <v>KAPR</v>
      </c>
      <c r="C41" s="4" t="s">
        <v>50</v>
      </c>
      <c r="D41" s="5" t="s">
        <v>5</v>
      </c>
      <c r="E41" s="8">
        <v>70332846</v>
      </c>
      <c r="F41" s="10">
        <v>45666</v>
      </c>
      <c r="G41" s="13">
        <v>112545</v>
      </c>
      <c r="H41" s="19">
        <v>45170</v>
      </c>
      <c r="I41"/>
      <c r="J41"/>
    </row>
    <row r="42" spans="1:10" x14ac:dyDescent="0.25">
      <c r="A42" s="3">
        <v>41</v>
      </c>
      <c r="B42" s="3" t="str">
        <f t="shared" si="1"/>
        <v>KAPR</v>
      </c>
      <c r="C42" s="5" t="s">
        <v>347</v>
      </c>
      <c r="D42" s="5" t="s">
        <v>284</v>
      </c>
      <c r="E42" s="8">
        <v>106451408</v>
      </c>
      <c r="F42" s="10">
        <v>46741</v>
      </c>
      <c r="G42" s="13">
        <v>1338385</v>
      </c>
      <c r="H42" s="19">
        <v>45170</v>
      </c>
      <c r="I42"/>
      <c r="J42"/>
    </row>
    <row r="43" spans="1:10" x14ac:dyDescent="0.25">
      <c r="A43" s="3">
        <v>42</v>
      </c>
      <c r="B43" s="3" t="str">
        <f t="shared" si="1"/>
        <v>KAPR</v>
      </c>
      <c r="C43" s="5" t="s">
        <v>347</v>
      </c>
      <c r="D43" s="5" t="s">
        <v>320</v>
      </c>
      <c r="E43" s="8">
        <v>106455683</v>
      </c>
      <c r="F43" s="10">
        <v>46874</v>
      </c>
      <c r="G43" s="13">
        <v>439095</v>
      </c>
      <c r="H43" s="19">
        <v>45170</v>
      </c>
      <c r="I43"/>
      <c r="J43"/>
    </row>
    <row r="44" spans="1:10" x14ac:dyDescent="0.25">
      <c r="A44" s="3">
        <v>43</v>
      </c>
      <c r="B44" s="3" t="str">
        <f t="shared" si="1"/>
        <v>KAPR</v>
      </c>
      <c r="C44" s="5" t="s">
        <v>347</v>
      </c>
      <c r="D44" s="5" t="s">
        <v>269</v>
      </c>
      <c r="E44" s="8">
        <v>106448796</v>
      </c>
      <c r="F44" s="10">
        <v>46687</v>
      </c>
      <c r="G44" s="13">
        <v>629690</v>
      </c>
      <c r="H44" s="19">
        <v>45170</v>
      </c>
      <c r="I44"/>
      <c r="J44"/>
    </row>
    <row r="45" spans="1:10" x14ac:dyDescent="0.25">
      <c r="A45" s="3">
        <v>44</v>
      </c>
      <c r="B45" s="3" t="str">
        <f t="shared" si="1"/>
        <v>KAPR</v>
      </c>
      <c r="C45" s="5" t="s">
        <v>347</v>
      </c>
      <c r="D45" s="5" t="s">
        <v>321</v>
      </c>
      <c r="E45" s="8">
        <v>106455675</v>
      </c>
      <c r="F45" s="10">
        <v>46874</v>
      </c>
      <c r="G45" s="13">
        <v>3289633</v>
      </c>
      <c r="H45" s="19">
        <v>45170</v>
      </c>
      <c r="I45"/>
      <c r="J45"/>
    </row>
    <row r="46" spans="1:10" x14ac:dyDescent="0.25">
      <c r="A46" s="3">
        <v>45</v>
      </c>
      <c r="B46" s="3" t="str">
        <f t="shared" si="1"/>
        <v>KAPR</v>
      </c>
      <c r="C46" s="5" t="s">
        <v>347</v>
      </c>
      <c r="D46" s="5" t="s">
        <v>253</v>
      </c>
      <c r="E46" s="38" t="s">
        <v>359</v>
      </c>
      <c r="F46" s="10">
        <v>46641</v>
      </c>
      <c r="G46" s="13">
        <v>126378</v>
      </c>
      <c r="H46" s="19">
        <v>45170</v>
      </c>
      <c r="I46"/>
      <c r="J46"/>
    </row>
    <row r="47" spans="1:10" x14ac:dyDescent="0.25">
      <c r="A47" s="3">
        <v>46</v>
      </c>
      <c r="B47" s="3" t="str">
        <f t="shared" si="1"/>
        <v>KAPR</v>
      </c>
      <c r="C47" s="5" t="s">
        <v>346</v>
      </c>
      <c r="D47" s="5" t="s">
        <v>163</v>
      </c>
      <c r="E47" s="8">
        <v>83687323</v>
      </c>
      <c r="F47" s="10">
        <v>46300</v>
      </c>
      <c r="G47" s="13">
        <v>869654</v>
      </c>
      <c r="H47" s="19">
        <v>45170</v>
      </c>
      <c r="I47"/>
      <c r="J47"/>
    </row>
    <row r="48" spans="1:10" x14ac:dyDescent="0.25">
      <c r="A48" s="3">
        <v>47</v>
      </c>
      <c r="B48" s="3" t="str">
        <f t="shared" si="1"/>
        <v>KAPR</v>
      </c>
      <c r="C48" s="5" t="s">
        <v>346</v>
      </c>
      <c r="D48" s="5" t="s">
        <v>157</v>
      </c>
      <c r="E48" s="8">
        <v>83687310</v>
      </c>
      <c r="F48" s="10">
        <v>46288</v>
      </c>
      <c r="G48" s="13">
        <v>193038</v>
      </c>
      <c r="H48" s="19">
        <v>45170</v>
      </c>
      <c r="I48"/>
      <c r="J48"/>
    </row>
    <row r="49" spans="1:10" x14ac:dyDescent="0.25">
      <c r="A49" s="3">
        <v>48</v>
      </c>
      <c r="B49" s="3" t="str">
        <f t="shared" si="1"/>
        <v>KAPR</v>
      </c>
      <c r="C49" s="5" t="s">
        <v>346</v>
      </c>
      <c r="D49" s="5" t="s">
        <v>158</v>
      </c>
      <c r="E49" s="8">
        <v>83687303</v>
      </c>
      <c r="F49" s="10">
        <v>46288</v>
      </c>
      <c r="G49" s="13">
        <v>929248</v>
      </c>
      <c r="H49" s="19">
        <v>45170</v>
      </c>
      <c r="I49"/>
      <c r="J49"/>
    </row>
    <row r="50" spans="1:10" x14ac:dyDescent="0.25">
      <c r="A50" s="3">
        <v>49</v>
      </c>
      <c r="B50" s="3" t="str">
        <f t="shared" si="1"/>
        <v>KAPR</v>
      </c>
      <c r="C50" s="5" t="s">
        <v>346</v>
      </c>
      <c r="D50" s="5" t="s">
        <v>143</v>
      </c>
      <c r="E50" s="8">
        <v>83519266</v>
      </c>
      <c r="F50" s="10">
        <v>46243</v>
      </c>
      <c r="G50" s="13">
        <v>186081</v>
      </c>
      <c r="H50" s="19">
        <v>45170</v>
      </c>
      <c r="I50"/>
      <c r="J50"/>
    </row>
    <row r="51" spans="1:10" x14ac:dyDescent="0.25">
      <c r="A51" s="3">
        <v>50</v>
      </c>
      <c r="B51" s="3" t="str">
        <f t="shared" si="1"/>
        <v>KAPR</v>
      </c>
      <c r="C51" s="5" t="s">
        <v>346</v>
      </c>
      <c r="D51" s="5" t="s">
        <v>198</v>
      </c>
      <c r="E51" s="8" t="s">
        <v>356</v>
      </c>
      <c r="F51" s="10">
        <v>46397</v>
      </c>
      <c r="G51" s="13">
        <v>112545</v>
      </c>
      <c r="H51" s="19">
        <v>45170</v>
      </c>
      <c r="I51"/>
      <c r="J51"/>
    </row>
    <row r="52" spans="1:10" x14ac:dyDescent="0.25">
      <c r="A52" s="3">
        <v>51</v>
      </c>
      <c r="B52" s="3" t="str">
        <f t="shared" si="1"/>
        <v>KAPR</v>
      </c>
      <c r="C52" s="5" t="s">
        <v>346</v>
      </c>
      <c r="D52" s="5" t="s">
        <v>197</v>
      </c>
      <c r="E52" s="38" t="s">
        <v>357</v>
      </c>
      <c r="F52" s="10">
        <v>46392</v>
      </c>
      <c r="G52" s="13">
        <v>370570</v>
      </c>
      <c r="H52" s="19">
        <v>45170</v>
      </c>
      <c r="I52"/>
      <c r="J52"/>
    </row>
    <row r="53" spans="1:10" x14ac:dyDescent="0.25">
      <c r="A53" s="3">
        <v>52</v>
      </c>
      <c r="B53" s="3" t="str">
        <f t="shared" si="1"/>
        <v>KAPR</v>
      </c>
      <c r="C53" s="5" t="s">
        <v>346</v>
      </c>
      <c r="D53" s="5" t="s">
        <v>193</v>
      </c>
      <c r="E53" s="38" t="s">
        <v>360</v>
      </c>
      <c r="F53" s="10">
        <v>46390</v>
      </c>
      <c r="G53" s="13">
        <v>1276309</v>
      </c>
      <c r="H53" s="19">
        <v>45170</v>
      </c>
      <c r="I53"/>
      <c r="J53"/>
    </row>
    <row r="54" spans="1:10" x14ac:dyDescent="0.25">
      <c r="A54" s="3">
        <v>53</v>
      </c>
      <c r="B54" s="3" t="str">
        <f t="shared" si="1"/>
        <v>KAPR</v>
      </c>
      <c r="C54" s="5" t="s">
        <v>346</v>
      </c>
      <c r="D54" s="5" t="s">
        <v>221</v>
      </c>
      <c r="E54" s="8">
        <v>83691051</v>
      </c>
      <c r="F54" s="10">
        <v>46463</v>
      </c>
      <c r="G54" s="13">
        <v>507320</v>
      </c>
      <c r="H54" s="19">
        <v>45170</v>
      </c>
      <c r="I54"/>
      <c r="J54"/>
    </row>
    <row r="55" spans="1:10" x14ac:dyDescent="0.25">
      <c r="A55" s="3">
        <v>54</v>
      </c>
      <c r="B55" s="3" t="str">
        <f t="shared" si="1"/>
        <v>KAPR</v>
      </c>
      <c r="C55" s="5" t="s">
        <v>346</v>
      </c>
      <c r="D55" s="5" t="s">
        <v>226</v>
      </c>
      <c r="E55" s="8">
        <v>83691098</v>
      </c>
      <c r="F55" s="10">
        <v>46674</v>
      </c>
      <c r="G55" s="13">
        <v>1316965</v>
      </c>
      <c r="H55" s="19">
        <v>45170</v>
      </c>
      <c r="I55"/>
      <c r="J55"/>
    </row>
    <row r="56" spans="1:10" x14ac:dyDescent="0.25">
      <c r="A56" s="3">
        <v>55</v>
      </c>
      <c r="B56" s="3" t="str">
        <f t="shared" si="1"/>
        <v>KAPR</v>
      </c>
      <c r="C56" s="5" t="s">
        <v>347</v>
      </c>
      <c r="D56" s="5" t="s">
        <v>245</v>
      </c>
      <c r="E56" s="38" t="s">
        <v>355</v>
      </c>
      <c r="F56" s="10">
        <v>46608</v>
      </c>
      <c r="G56" s="13">
        <v>538803</v>
      </c>
      <c r="H56" s="19">
        <v>45170</v>
      </c>
      <c r="I56"/>
      <c r="J56"/>
    </row>
    <row r="57" spans="1:10" x14ac:dyDescent="0.25">
      <c r="A57" s="3">
        <v>56</v>
      </c>
      <c r="B57" s="3" t="str">
        <f t="shared" si="1"/>
        <v>KAPR</v>
      </c>
      <c r="C57" s="4" t="s">
        <v>50</v>
      </c>
      <c r="D57" s="5" t="s">
        <v>47</v>
      </c>
      <c r="E57" s="8">
        <v>70449013</v>
      </c>
      <c r="F57" s="10">
        <v>45790</v>
      </c>
      <c r="G57" s="13">
        <v>7423621</v>
      </c>
      <c r="H57" s="19">
        <v>45170</v>
      </c>
      <c r="I57"/>
      <c r="J57"/>
    </row>
    <row r="58" spans="1:10" x14ac:dyDescent="0.25">
      <c r="A58" s="8">
        <v>1</v>
      </c>
      <c r="B58" s="3" t="s">
        <v>382</v>
      </c>
      <c r="C58" s="4" t="s">
        <v>50</v>
      </c>
      <c r="D58" s="17" t="s">
        <v>0</v>
      </c>
      <c r="E58" s="8">
        <v>70203492</v>
      </c>
      <c r="F58" s="10">
        <v>45609</v>
      </c>
      <c r="G58" s="13">
        <v>1308798</v>
      </c>
      <c r="H58" s="19">
        <v>45191</v>
      </c>
      <c r="I58"/>
      <c r="J58"/>
    </row>
    <row r="59" spans="1:10" x14ac:dyDescent="0.25">
      <c r="A59" s="8">
        <v>2</v>
      </c>
      <c r="B59" s="3" t="s">
        <v>383</v>
      </c>
      <c r="C59" s="4" t="s">
        <v>50</v>
      </c>
      <c r="D59" s="6" t="s">
        <v>6</v>
      </c>
      <c r="E59" s="8">
        <v>70332845</v>
      </c>
      <c r="F59" s="10">
        <v>45670</v>
      </c>
      <c r="G59" s="13">
        <v>6941565</v>
      </c>
      <c r="H59" s="19">
        <v>45191</v>
      </c>
      <c r="I59"/>
      <c r="J59"/>
    </row>
    <row r="60" spans="1:10" x14ac:dyDescent="0.25">
      <c r="A60" s="8">
        <v>3</v>
      </c>
      <c r="B60" s="3" t="s">
        <v>383</v>
      </c>
      <c r="C60" s="4" t="s">
        <v>50</v>
      </c>
      <c r="D60" s="17" t="s">
        <v>9</v>
      </c>
      <c r="E60" s="8">
        <v>70337006</v>
      </c>
      <c r="F60" s="10">
        <v>45715</v>
      </c>
      <c r="G60" s="13">
        <v>5480000</v>
      </c>
      <c r="H60" s="19">
        <v>45191</v>
      </c>
      <c r="I60"/>
      <c r="J60"/>
    </row>
    <row r="61" spans="1:10" x14ac:dyDescent="0.25">
      <c r="A61" s="8">
        <v>4</v>
      </c>
      <c r="B61" s="3" t="s">
        <v>383</v>
      </c>
      <c r="C61" s="4" t="s">
        <v>50</v>
      </c>
      <c r="D61" s="6" t="s">
        <v>20</v>
      </c>
      <c r="E61" s="8">
        <v>70447274</v>
      </c>
      <c r="F61" s="10">
        <v>45767</v>
      </c>
      <c r="G61" s="13">
        <v>595333</v>
      </c>
      <c r="H61" s="19">
        <v>45191</v>
      </c>
      <c r="I61"/>
      <c r="J61"/>
    </row>
    <row r="62" spans="1:10" x14ac:dyDescent="0.25">
      <c r="A62" s="8">
        <v>5</v>
      </c>
      <c r="B62" s="3" t="s">
        <v>383</v>
      </c>
      <c r="C62" s="4" t="s">
        <v>50</v>
      </c>
      <c r="D62" s="6" t="s">
        <v>24</v>
      </c>
      <c r="E62" s="8">
        <v>70447299</v>
      </c>
      <c r="F62" s="10">
        <v>45781</v>
      </c>
      <c r="G62" s="13">
        <v>8708414</v>
      </c>
      <c r="H62" s="19">
        <v>45191</v>
      </c>
      <c r="I62"/>
      <c r="J62"/>
    </row>
    <row r="63" spans="1:10" x14ac:dyDescent="0.25">
      <c r="A63" s="8">
        <v>6</v>
      </c>
      <c r="B63" s="3" t="s">
        <v>383</v>
      </c>
      <c r="C63" s="4" t="s">
        <v>50</v>
      </c>
      <c r="D63" s="5" t="s">
        <v>25</v>
      </c>
      <c r="E63" s="8">
        <v>70447298</v>
      </c>
      <c r="F63" s="10">
        <v>45781</v>
      </c>
      <c r="G63" s="13">
        <v>1952843</v>
      </c>
      <c r="H63" s="19">
        <v>45191</v>
      </c>
      <c r="I63"/>
      <c r="J63"/>
    </row>
    <row r="64" spans="1:10" x14ac:dyDescent="0.25">
      <c r="A64" s="8">
        <v>7</v>
      </c>
      <c r="B64" s="3" t="s">
        <v>383</v>
      </c>
      <c r="C64" s="4" t="s">
        <v>50</v>
      </c>
      <c r="D64" s="6" t="s">
        <v>29</v>
      </c>
      <c r="E64" s="8">
        <v>70449012</v>
      </c>
      <c r="F64" s="10">
        <v>45785</v>
      </c>
      <c r="G64" s="13">
        <v>182680</v>
      </c>
      <c r="H64" s="19">
        <v>45191</v>
      </c>
      <c r="I64"/>
      <c r="J64"/>
    </row>
    <row r="65" spans="1:10" x14ac:dyDescent="0.25">
      <c r="A65" s="8">
        <v>8</v>
      </c>
      <c r="B65" s="3" t="s">
        <v>383</v>
      </c>
      <c r="C65" s="4" t="s">
        <v>50</v>
      </c>
      <c r="D65" s="6" t="s">
        <v>32</v>
      </c>
      <c r="E65" s="8">
        <v>70449044</v>
      </c>
      <c r="F65" s="10">
        <v>45816</v>
      </c>
      <c r="G65" s="13">
        <v>169312</v>
      </c>
      <c r="H65" s="19">
        <v>45191</v>
      </c>
      <c r="I65"/>
      <c r="J65"/>
    </row>
    <row r="66" spans="1:10" x14ac:dyDescent="0.25">
      <c r="A66" s="8">
        <v>9</v>
      </c>
      <c r="B66" s="3" t="s">
        <v>383</v>
      </c>
      <c r="C66" s="4" t="s">
        <v>50</v>
      </c>
      <c r="D66" s="6" t="s">
        <v>39</v>
      </c>
      <c r="E66" s="8">
        <v>70203490</v>
      </c>
      <c r="F66" s="10">
        <v>45609</v>
      </c>
      <c r="G66" s="13">
        <v>7299113</v>
      </c>
      <c r="H66" s="19">
        <v>45191</v>
      </c>
      <c r="I66"/>
      <c r="J66"/>
    </row>
    <row r="67" spans="1:10" x14ac:dyDescent="0.25">
      <c r="A67" s="8">
        <v>10</v>
      </c>
      <c r="B67" s="3" t="s">
        <v>383</v>
      </c>
      <c r="C67" s="4" t="s">
        <v>50</v>
      </c>
      <c r="D67" s="6" t="s">
        <v>42</v>
      </c>
      <c r="E67" s="8">
        <v>70332818</v>
      </c>
      <c r="F67" s="10">
        <v>45638</v>
      </c>
      <c r="G67" s="13">
        <v>5396933</v>
      </c>
      <c r="H67" s="19">
        <v>45191</v>
      </c>
      <c r="I67"/>
      <c r="J67"/>
    </row>
    <row r="68" spans="1:10" x14ac:dyDescent="0.25">
      <c r="A68" s="8">
        <v>11</v>
      </c>
      <c r="B68" s="3" t="s">
        <v>383</v>
      </c>
      <c r="C68" s="4" t="s">
        <v>50</v>
      </c>
      <c r="D68" s="6" t="s">
        <v>44</v>
      </c>
      <c r="E68" s="8">
        <v>70332842</v>
      </c>
      <c r="F68" s="10">
        <v>45663</v>
      </c>
      <c r="G68" s="13">
        <v>871375</v>
      </c>
      <c r="H68" s="19">
        <v>45191</v>
      </c>
      <c r="I68"/>
      <c r="J68"/>
    </row>
    <row r="69" spans="1:10" x14ac:dyDescent="0.25">
      <c r="A69" s="8">
        <v>12</v>
      </c>
      <c r="B69" s="3" t="s">
        <v>383</v>
      </c>
      <c r="C69" s="4" t="s">
        <v>50</v>
      </c>
      <c r="D69" s="5" t="s">
        <v>381</v>
      </c>
      <c r="E69" s="8">
        <v>70332843</v>
      </c>
      <c r="F69" s="10">
        <v>45665</v>
      </c>
      <c r="G69" s="13">
        <v>1231161</v>
      </c>
      <c r="H69" s="19">
        <v>45191</v>
      </c>
      <c r="I69"/>
      <c r="J69"/>
    </row>
    <row r="70" spans="1:10" x14ac:dyDescent="0.25">
      <c r="A70" s="8">
        <v>13</v>
      </c>
      <c r="B70" s="3" t="s">
        <v>383</v>
      </c>
      <c r="C70" s="4" t="s">
        <v>50</v>
      </c>
      <c r="D70" s="5" t="s">
        <v>46</v>
      </c>
      <c r="E70" s="8">
        <v>70447252</v>
      </c>
      <c r="F70" s="10">
        <v>45740</v>
      </c>
      <c r="G70" s="13">
        <v>27500000</v>
      </c>
      <c r="H70" s="19">
        <v>45191</v>
      </c>
      <c r="I70"/>
      <c r="J70"/>
    </row>
    <row r="71" spans="1:10" x14ac:dyDescent="0.25">
      <c r="A71" s="8">
        <v>14</v>
      </c>
      <c r="B71" s="3" t="s">
        <v>383</v>
      </c>
      <c r="C71" s="5" t="s">
        <v>345</v>
      </c>
      <c r="D71" s="6" t="s">
        <v>57</v>
      </c>
      <c r="E71" s="8">
        <v>70450765</v>
      </c>
      <c r="F71" s="10">
        <v>45838</v>
      </c>
      <c r="G71" s="13">
        <v>2752659</v>
      </c>
      <c r="H71" s="19">
        <v>45191</v>
      </c>
      <c r="I71"/>
      <c r="J71"/>
    </row>
    <row r="72" spans="1:10" x14ac:dyDescent="0.25">
      <c r="A72" s="8">
        <v>15</v>
      </c>
      <c r="B72" s="3" t="s">
        <v>383</v>
      </c>
      <c r="C72" s="5" t="s">
        <v>345</v>
      </c>
      <c r="D72" s="5" t="s">
        <v>59</v>
      </c>
      <c r="E72" s="8">
        <v>70450774</v>
      </c>
      <c r="F72" s="10">
        <v>45845</v>
      </c>
      <c r="G72" s="13">
        <v>5646279</v>
      </c>
      <c r="H72" s="19">
        <v>45191</v>
      </c>
      <c r="I72"/>
      <c r="J72"/>
    </row>
    <row r="73" spans="1:10" x14ac:dyDescent="0.25">
      <c r="A73" s="8">
        <v>16</v>
      </c>
      <c r="B73" s="3" t="s">
        <v>383</v>
      </c>
      <c r="C73" s="5" t="s">
        <v>345</v>
      </c>
      <c r="D73" s="5" t="s">
        <v>62</v>
      </c>
      <c r="E73" s="8">
        <v>70450792</v>
      </c>
      <c r="F73" s="10">
        <v>45866</v>
      </c>
      <c r="G73" s="13">
        <v>108287</v>
      </c>
      <c r="H73" s="19">
        <v>45191</v>
      </c>
      <c r="I73"/>
      <c r="J73"/>
    </row>
    <row r="74" spans="1:10" x14ac:dyDescent="0.25">
      <c r="A74" s="8">
        <v>17</v>
      </c>
      <c r="B74" s="3" t="s">
        <v>384</v>
      </c>
      <c r="C74" s="5" t="s">
        <v>345</v>
      </c>
      <c r="D74" s="5" t="s">
        <v>65</v>
      </c>
      <c r="E74" s="8">
        <v>70450796</v>
      </c>
      <c r="F74" s="10">
        <v>45876</v>
      </c>
      <c r="G74" s="13">
        <v>12862106</v>
      </c>
      <c r="H74" s="19">
        <v>45191</v>
      </c>
      <c r="I74"/>
      <c r="J74"/>
    </row>
    <row r="75" spans="1:10" x14ac:dyDescent="0.25">
      <c r="A75" s="8">
        <v>18</v>
      </c>
      <c r="B75" s="3" t="s">
        <v>383</v>
      </c>
      <c r="C75" s="5" t="s">
        <v>345</v>
      </c>
      <c r="D75" s="5" t="s">
        <v>66</v>
      </c>
      <c r="E75" s="8">
        <v>70450791</v>
      </c>
      <c r="F75" s="10">
        <v>45870</v>
      </c>
      <c r="G75" s="13">
        <v>14475948</v>
      </c>
      <c r="H75" s="19">
        <v>45191</v>
      </c>
      <c r="I75"/>
      <c r="J75"/>
    </row>
    <row r="76" spans="1:10" x14ac:dyDescent="0.25">
      <c r="A76" s="8">
        <v>19</v>
      </c>
      <c r="B76" s="3" t="s">
        <v>383</v>
      </c>
      <c r="C76" s="5" t="s">
        <v>345</v>
      </c>
      <c r="D76" s="5" t="s">
        <v>67</v>
      </c>
      <c r="E76" s="8">
        <v>83522805</v>
      </c>
      <c r="F76" s="10">
        <v>45889</v>
      </c>
      <c r="G76" s="13">
        <v>2506006</v>
      </c>
      <c r="H76" s="19">
        <v>45191</v>
      </c>
      <c r="I76"/>
      <c r="J76"/>
    </row>
    <row r="77" spans="1:10" x14ac:dyDescent="0.25">
      <c r="A77" s="8">
        <v>20</v>
      </c>
      <c r="B77" s="3" t="s">
        <v>383</v>
      </c>
      <c r="C77" s="5" t="s">
        <v>345</v>
      </c>
      <c r="D77" s="5" t="s">
        <v>69</v>
      </c>
      <c r="E77" s="8">
        <v>83522813</v>
      </c>
      <c r="F77" s="10">
        <v>45895</v>
      </c>
      <c r="G77" s="13">
        <v>743556</v>
      </c>
      <c r="H77" s="19">
        <v>45191</v>
      </c>
      <c r="I77"/>
      <c r="J77"/>
    </row>
    <row r="78" spans="1:10" x14ac:dyDescent="0.25">
      <c r="A78" s="8">
        <v>21</v>
      </c>
      <c r="B78" s="3" t="s">
        <v>383</v>
      </c>
      <c r="C78" s="5" t="s">
        <v>345</v>
      </c>
      <c r="D78" s="5" t="s">
        <v>49</v>
      </c>
      <c r="E78" s="8">
        <v>83522846</v>
      </c>
      <c r="F78" s="10">
        <v>45918</v>
      </c>
      <c r="G78" s="13">
        <v>4156243</v>
      </c>
      <c r="H78" s="19">
        <v>45191</v>
      </c>
      <c r="I78"/>
      <c r="J78"/>
    </row>
    <row r="79" spans="1:10" x14ac:dyDescent="0.25">
      <c r="A79" s="8">
        <v>22</v>
      </c>
      <c r="B79" s="3" t="s">
        <v>383</v>
      </c>
      <c r="C79" s="5" t="s">
        <v>345</v>
      </c>
      <c r="D79" s="5" t="s">
        <v>48</v>
      </c>
      <c r="E79" s="8">
        <v>83522843</v>
      </c>
      <c r="F79" s="10">
        <v>45923</v>
      </c>
      <c r="G79" s="13">
        <v>968540</v>
      </c>
      <c r="H79" s="19">
        <v>45191</v>
      </c>
      <c r="I79"/>
      <c r="J79"/>
    </row>
    <row r="80" spans="1:10" x14ac:dyDescent="0.25">
      <c r="A80" s="8">
        <v>23</v>
      </c>
      <c r="B80" s="3" t="s">
        <v>383</v>
      </c>
      <c r="C80" s="5" t="s">
        <v>345</v>
      </c>
      <c r="D80" s="5" t="s">
        <v>82</v>
      </c>
      <c r="E80" s="8">
        <v>83518870</v>
      </c>
      <c r="F80" s="10">
        <v>46022</v>
      </c>
      <c r="G80" s="13">
        <v>899438</v>
      </c>
      <c r="H80" s="19">
        <v>45191</v>
      </c>
      <c r="I80"/>
      <c r="J80"/>
    </row>
    <row r="81" spans="1:10" x14ac:dyDescent="0.25">
      <c r="A81" s="8">
        <v>24</v>
      </c>
      <c r="B81" s="3" t="s">
        <v>383</v>
      </c>
      <c r="C81" s="5" t="s">
        <v>345</v>
      </c>
      <c r="D81" s="5" t="s">
        <v>88</v>
      </c>
      <c r="E81" s="8">
        <v>83519053</v>
      </c>
      <c r="F81" s="10">
        <v>46044</v>
      </c>
      <c r="G81" s="13">
        <v>239232</v>
      </c>
      <c r="H81" s="19">
        <v>45191</v>
      </c>
      <c r="I81"/>
      <c r="J81"/>
    </row>
    <row r="82" spans="1:10" x14ac:dyDescent="0.25">
      <c r="A82" s="8">
        <v>25</v>
      </c>
      <c r="B82" s="3" t="s">
        <v>383</v>
      </c>
      <c r="C82" s="5" t="s">
        <v>345</v>
      </c>
      <c r="D82" s="5" t="s">
        <v>96</v>
      </c>
      <c r="E82" s="8">
        <v>83519091</v>
      </c>
      <c r="F82" s="10">
        <v>46206</v>
      </c>
      <c r="G82" s="13">
        <v>361998</v>
      </c>
      <c r="H82" s="19">
        <v>45191</v>
      </c>
      <c r="I82"/>
      <c r="J82"/>
    </row>
    <row r="83" spans="1:10" x14ac:dyDescent="0.25">
      <c r="A83" s="8">
        <v>26</v>
      </c>
      <c r="B83" s="3" t="s">
        <v>383</v>
      </c>
      <c r="C83" s="5" t="s">
        <v>345</v>
      </c>
      <c r="D83" s="5" t="s">
        <v>100</v>
      </c>
      <c r="E83" s="8">
        <v>83519105</v>
      </c>
      <c r="F83" s="10">
        <v>46105</v>
      </c>
      <c r="G83" s="13">
        <v>16946</v>
      </c>
      <c r="H83" s="19">
        <v>45191</v>
      </c>
      <c r="I83"/>
      <c r="J83"/>
    </row>
    <row r="84" spans="1:10" x14ac:dyDescent="0.25">
      <c r="A84" s="8">
        <v>27</v>
      </c>
      <c r="B84" s="3" t="s">
        <v>383</v>
      </c>
      <c r="C84" s="5" t="s">
        <v>345</v>
      </c>
      <c r="D84" s="5" t="s">
        <v>101</v>
      </c>
      <c r="E84" s="8">
        <v>83519100</v>
      </c>
      <c r="F84" s="10">
        <v>46105</v>
      </c>
      <c r="G84" s="13">
        <v>3277946</v>
      </c>
      <c r="H84" s="19">
        <v>45191</v>
      </c>
      <c r="I84"/>
      <c r="J84"/>
    </row>
    <row r="85" spans="1:10" x14ac:dyDescent="0.25">
      <c r="A85" s="8">
        <v>28</v>
      </c>
      <c r="B85" s="3" t="s">
        <v>383</v>
      </c>
      <c r="C85" s="5" t="s">
        <v>345</v>
      </c>
      <c r="D85" s="5" t="s">
        <v>102</v>
      </c>
      <c r="E85" s="8">
        <v>83519104</v>
      </c>
      <c r="F85" s="10">
        <v>46105</v>
      </c>
      <c r="G85" s="13">
        <v>134595</v>
      </c>
      <c r="H85" s="19">
        <v>45191</v>
      </c>
      <c r="I85"/>
      <c r="J85"/>
    </row>
    <row r="86" spans="1:10" x14ac:dyDescent="0.25">
      <c r="A86" s="8">
        <v>29</v>
      </c>
      <c r="B86" s="3" t="s">
        <v>383</v>
      </c>
      <c r="C86" s="5" t="s">
        <v>345</v>
      </c>
      <c r="D86" s="5" t="s">
        <v>115</v>
      </c>
      <c r="E86" s="8">
        <v>83519173</v>
      </c>
      <c r="F86" s="10">
        <v>46158</v>
      </c>
      <c r="G86" s="13">
        <v>740646</v>
      </c>
      <c r="H86" s="19">
        <v>45191</v>
      </c>
      <c r="I86"/>
      <c r="J86"/>
    </row>
    <row r="87" spans="1:10" x14ac:dyDescent="0.25">
      <c r="A87" s="8">
        <v>30</v>
      </c>
      <c r="B87" s="3" t="s">
        <v>383</v>
      </c>
      <c r="C87" s="5" t="s">
        <v>346</v>
      </c>
      <c r="D87" s="5" t="s">
        <v>148</v>
      </c>
      <c r="E87" s="8">
        <v>83519257</v>
      </c>
      <c r="F87" s="10">
        <v>46260</v>
      </c>
      <c r="G87" s="13">
        <v>3199523</v>
      </c>
      <c r="H87" s="19">
        <v>45191</v>
      </c>
      <c r="I87"/>
      <c r="J87"/>
    </row>
    <row r="88" spans="1:10" x14ac:dyDescent="0.25">
      <c r="A88" s="8">
        <v>31</v>
      </c>
      <c r="B88" s="3" t="s">
        <v>383</v>
      </c>
      <c r="C88" s="5" t="s">
        <v>346</v>
      </c>
      <c r="D88" s="6" t="s">
        <v>155</v>
      </c>
      <c r="E88" s="8">
        <v>83687306</v>
      </c>
      <c r="F88" s="10">
        <v>45196</v>
      </c>
      <c r="G88" s="13">
        <v>27602689</v>
      </c>
      <c r="H88" s="19">
        <v>45191</v>
      </c>
      <c r="I88"/>
      <c r="J88"/>
    </row>
    <row r="89" spans="1:10" x14ac:dyDescent="0.25">
      <c r="A89" s="8">
        <v>32</v>
      </c>
      <c r="B89" s="3" t="s">
        <v>383</v>
      </c>
      <c r="C89" s="5" t="s">
        <v>346</v>
      </c>
      <c r="D89" s="5" t="s">
        <v>164</v>
      </c>
      <c r="E89" s="8">
        <v>83687324</v>
      </c>
      <c r="F89" s="10">
        <v>46305</v>
      </c>
      <c r="G89" s="13">
        <v>1423871</v>
      </c>
      <c r="H89" s="19">
        <v>45191</v>
      </c>
      <c r="I89"/>
      <c r="J89"/>
    </row>
    <row r="90" spans="1:10" x14ac:dyDescent="0.25">
      <c r="A90" s="8">
        <v>33</v>
      </c>
      <c r="B90" s="3" t="s">
        <v>383</v>
      </c>
      <c r="C90" s="5" t="s">
        <v>346</v>
      </c>
      <c r="D90" s="5" t="s">
        <v>170</v>
      </c>
      <c r="E90" s="8">
        <v>83687336</v>
      </c>
      <c r="F90" s="10">
        <v>46326</v>
      </c>
      <c r="G90" s="13">
        <v>125080</v>
      </c>
      <c r="H90" s="19">
        <v>45191</v>
      </c>
      <c r="I90"/>
      <c r="J90"/>
    </row>
    <row r="91" spans="1:10" x14ac:dyDescent="0.25">
      <c r="A91" s="8">
        <v>34</v>
      </c>
      <c r="B91" s="3" t="s">
        <v>383</v>
      </c>
      <c r="C91" s="5" t="s">
        <v>346</v>
      </c>
      <c r="D91" s="5" t="s">
        <v>178</v>
      </c>
      <c r="E91" s="8">
        <v>83687378</v>
      </c>
      <c r="F91" s="10">
        <v>46354</v>
      </c>
      <c r="G91" s="13">
        <v>1800969</v>
      </c>
      <c r="H91" s="19">
        <v>45191</v>
      </c>
      <c r="I91"/>
      <c r="J91"/>
    </row>
    <row r="92" spans="1:10" x14ac:dyDescent="0.25">
      <c r="A92" s="8">
        <v>35</v>
      </c>
      <c r="B92" s="3" t="s">
        <v>383</v>
      </c>
      <c r="C92" s="5" t="s">
        <v>346</v>
      </c>
      <c r="D92" s="5" t="s">
        <v>187</v>
      </c>
      <c r="E92" s="8">
        <v>83687388</v>
      </c>
      <c r="F92" s="10">
        <v>46366</v>
      </c>
      <c r="G92" s="13">
        <v>3426652</v>
      </c>
      <c r="H92" s="19">
        <v>45191</v>
      </c>
      <c r="I92"/>
      <c r="J92"/>
    </row>
    <row r="93" spans="1:10" x14ac:dyDescent="0.25">
      <c r="A93" s="8">
        <v>36</v>
      </c>
      <c r="B93" s="3" t="s">
        <v>383</v>
      </c>
      <c r="C93" s="5" t="s">
        <v>346</v>
      </c>
      <c r="D93" s="5" t="s">
        <v>190</v>
      </c>
      <c r="E93" s="8">
        <v>83687403</v>
      </c>
      <c r="F93" s="10">
        <v>46380</v>
      </c>
      <c r="G93" s="13">
        <v>9735742</v>
      </c>
      <c r="H93" s="19">
        <v>45191</v>
      </c>
      <c r="I93"/>
      <c r="J93"/>
    </row>
    <row r="94" spans="1:10" x14ac:dyDescent="0.25">
      <c r="A94" s="8">
        <v>37</v>
      </c>
      <c r="B94" s="3" t="s">
        <v>383</v>
      </c>
      <c r="C94" s="5" t="s">
        <v>346</v>
      </c>
      <c r="D94" s="6" t="s">
        <v>192</v>
      </c>
      <c r="E94" s="38" t="s">
        <v>368</v>
      </c>
      <c r="F94" s="10">
        <v>46386</v>
      </c>
      <c r="G94" s="13">
        <v>1282800</v>
      </c>
      <c r="H94" s="19">
        <v>45191</v>
      </c>
      <c r="I94"/>
      <c r="J94"/>
    </row>
    <row r="95" spans="1:10" x14ac:dyDescent="0.25">
      <c r="A95" s="8">
        <v>38</v>
      </c>
      <c r="B95" s="3" t="s">
        <v>383</v>
      </c>
      <c r="C95" s="5" t="s">
        <v>346</v>
      </c>
      <c r="D95" s="6" t="s">
        <v>204</v>
      </c>
      <c r="E95" s="38" t="s">
        <v>369</v>
      </c>
      <c r="F95" s="10">
        <v>46414</v>
      </c>
      <c r="G95" s="13">
        <v>1858672</v>
      </c>
      <c r="H95" s="19">
        <v>45191</v>
      </c>
      <c r="I95"/>
      <c r="J95"/>
    </row>
    <row r="96" spans="1:10" x14ac:dyDescent="0.25">
      <c r="A96" s="8">
        <v>39</v>
      </c>
      <c r="B96" s="3" t="s">
        <v>383</v>
      </c>
      <c r="C96" s="5" t="s">
        <v>346</v>
      </c>
      <c r="D96" s="6" t="s">
        <v>205</v>
      </c>
      <c r="E96" s="38" t="s">
        <v>379</v>
      </c>
      <c r="F96" s="10">
        <v>46414</v>
      </c>
      <c r="G96" s="13">
        <v>4394470</v>
      </c>
      <c r="H96" s="19">
        <v>45191</v>
      </c>
      <c r="I96"/>
      <c r="J96"/>
    </row>
    <row r="97" spans="1:10" x14ac:dyDescent="0.25">
      <c r="A97" s="8">
        <v>40</v>
      </c>
      <c r="B97" s="3" t="s">
        <v>383</v>
      </c>
      <c r="C97" s="5" t="s">
        <v>346</v>
      </c>
      <c r="D97" s="6" t="s">
        <v>218</v>
      </c>
      <c r="E97" s="38" t="s">
        <v>370</v>
      </c>
      <c r="F97" s="10">
        <v>46434</v>
      </c>
      <c r="G97" s="13">
        <v>762485</v>
      </c>
      <c r="H97" s="19">
        <v>45191</v>
      </c>
      <c r="I97"/>
      <c r="J97"/>
    </row>
    <row r="98" spans="1:10" x14ac:dyDescent="0.25">
      <c r="A98" s="8">
        <v>41</v>
      </c>
      <c r="B98" s="3" t="s">
        <v>383</v>
      </c>
      <c r="C98" s="5" t="s">
        <v>346</v>
      </c>
      <c r="D98" s="5" t="s">
        <v>219</v>
      </c>
      <c r="E98" s="38" t="s">
        <v>371</v>
      </c>
      <c r="F98" s="10">
        <v>46449</v>
      </c>
      <c r="G98" s="13">
        <v>3016639</v>
      </c>
      <c r="H98" s="19">
        <v>45191</v>
      </c>
      <c r="I98"/>
      <c r="J98"/>
    </row>
    <row r="99" spans="1:10" x14ac:dyDescent="0.25">
      <c r="A99" s="8">
        <v>42</v>
      </c>
      <c r="B99" s="3" t="s">
        <v>383</v>
      </c>
      <c r="C99" s="5" t="s">
        <v>346</v>
      </c>
      <c r="D99" s="5" t="s">
        <v>222</v>
      </c>
      <c r="E99" s="8">
        <v>83691055</v>
      </c>
      <c r="F99" s="10">
        <v>46463</v>
      </c>
      <c r="G99" s="13">
        <v>3672508</v>
      </c>
      <c r="H99" s="19">
        <v>45191</v>
      </c>
      <c r="I99"/>
      <c r="J99"/>
    </row>
    <row r="100" spans="1:10" x14ac:dyDescent="0.25">
      <c r="A100" s="8">
        <v>43</v>
      </c>
      <c r="B100" s="3" t="s">
        <v>384</v>
      </c>
      <c r="C100" s="5" t="s">
        <v>346</v>
      </c>
      <c r="D100" s="6" t="s">
        <v>225</v>
      </c>
      <c r="E100" s="38" t="s">
        <v>378</v>
      </c>
      <c r="F100" s="10">
        <v>46463</v>
      </c>
      <c r="G100" s="13">
        <v>700171</v>
      </c>
      <c r="H100" s="19">
        <v>45191</v>
      </c>
      <c r="I100"/>
      <c r="J100"/>
    </row>
    <row r="101" spans="1:10" x14ac:dyDescent="0.25">
      <c r="A101" s="8">
        <v>44</v>
      </c>
      <c r="B101" s="3" t="s">
        <v>383</v>
      </c>
      <c r="C101" s="5" t="s">
        <v>346</v>
      </c>
      <c r="D101" s="5" t="s">
        <v>227</v>
      </c>
      <c r="E101" s="8">
        <v>83691099</v>
      </c>
      <c r="F101" s="10">
        <v>46493</v>
      </c>
      <c r="G101" s="13">
        <v>1360784</v>
      </c>
      <c r="H101" s="19">
        <v>45191</v>
      </c>
      <c r="I101"/>
      <c r="J101"/>
    </row>
    <row r="102" spans="1:10" x14ac:dyDescent="0.25">
      <c r="A102" s="8">
        <v>45</v>
      </c>
      <c r="B102" s="3" t="s">
        <v>383</v>
      </c>
      <c r="C102" s="5" t="s">
        <v>346</v>
      </c>
      <c r="D102" s="5" t="s">
        <v>228</v>
      </c>
      <c r="E102" s="8">
        <v>118895988</v>
      </c>
      <c r="F102" s="10">
        <v>46494</v>
      </c>
      <c r="G102" s="13">
        <v>1597855</v>
      </c>
      <c r="H102" s="19">
        <v>45191</v>
      </c>
      <c r="I102"/>
      <c r="J102"/>
    </row>
    <row r="103" spans="1:10" x14ac:dyDescent="0.25">
      <c r="A103" s="8">
        <v>46</v>
      </c>
      <c r="B103" s="3" t="s">
        <v>383</v>
      </c>
      <c r="C103" s="5" t="s">
        <v>346</v>
      </c>
      <c r="D103" s="5" t="s">
        <v>231</v>
      </c>
      <c r="E103" s="8">
        <v>83691184</v>
      </c>
      <c r="F103" s="10">
        <v>46516</v>
      </c>
      <c r="G103" s="13">
        <v>1141377</v>
      </c>
      <c r="H103" s="19">
        <v>45191</v>
      </c>
      <c r="I103"/>
      <c r="J103"/>
    </row>
    <row r="104" spans="1:10" x14ac:dyDescent="0.25">
      <c r="A104" s="8">
        <v>47</v>
      </c>
      <c r="B104" s="3" t="s">
        <v>383</v>
      </c>
      <c r="C104" s="5" t="s">
        <v>347</v>
      </c>
      <c r="D104" s="6" t="s">
        <v>254</v>
      </c>
      <c r="E104" s="38" t="s">
        <v>377</v>
      </c>
      <c r="F104" s="10">
        <v>46644</v>
      </c>
      <c r="G104" s="13">
        <v>308580</v>
      </c>
      <c r="H104" s="19">
        <v>45191</v>
      </c>
      <c r="I104"/>
      <c r="J104"/>
    </row>
    <row r="105" spans="1:10" x14ac:dyDescent="0.25">
      <c r="A105" s="8">
        <v>48</v>
      </c>
      <c r="B105" s="3" t="s">
        <v>383</v>
      </c>
      <c r="C105" s="5" t="s">
        <v>347</v>
      </c>
      <c r="D105" s="5" t="s">
        <v>267</v>
      </c>
      <c r="E105" s="8">
        <v>106448794</v>
      </c>
      <c r="F105" s="10">
        <v>46409</v>
      </c>
      <c r="G105" s="13">
        <v>656054</v>
      </c>
      <c r="H105" s="19">
        <v>45191</v>
      </c>
      <c r="I105"/>
      <c r="J105"/>
    </row>
    <row r="106" spans="1:10" x14ac:dyDescent="0.25">
      <c r="A106" s="8">
        <v>49</v>
      </c>
      <c r="B106" s="3" t="s">
        <v>383</v>
      </c>
      <c r="C106" s="5" t="s">
        <v>347</v>
      </c>
      <c r="D106" s="5" t="s">
        <v>281</v>
      </c>
      <c r="E106" s="8">
        <v>106449961</v>
      </c>
      <c r="F106" s="10">
        <v>46714</v>
      </c>
      <c r="G106" s="13">
        <v>1103580</v>
      </c>
      <c r="H106" s="19">
        <v>45191</v>
      </c>
      <c r="I106"/>
      <c r="J106"/>
    </row>
    <row r="107" spans="1:10" x14ac:dyDescent="0.25">
      <c r="A107" s="8">
        <v>50</v>
      </c>
      <c r="B107" s="3" t="s">
        <v>383</v>
      </c>
      <c r="C107" s="5" t="s">
        <v>347</v>
      </c>
      <c r="D107" s="5" t="s">
        <v>282</v>
      </c>
      <c r="E107" s="8">
        <v>106449956</v>
      </c>
      <c r="F107" s="10">
        <v>46696</v>
      </c>
      <c r="G107" s="13">
        <v>3799508</v>
      </c>
      <c r="H107" s="19">
        <v>45191</v>
      </c>
      <c r="I107"/>
      <c r="J107"/>
    </row>
    <row r="108" spans="1:10" x14ac:dyDescent="0.25">
      <c r="A108" s="8">
        <v>51</v>
      </c>
      <c r="B108" s="3" t="s">
        <v>383</v>
      </c>
      <c r="C108" s="5" t="s">
        <v>347</v>
      </c>
      <c r="D108" s="5" t="s">
        <v>300</v>
      </c>
      <c r="E108" s="8">
        <v>106452982</v>
      </c>
      <c r="F108" s="10">
        <v>46781</v>
      </c>
      <c r="G108" s="13">
        <v>6915026</v>
      </c>
      <c r="H108" s="19">
        <v>45191</v>
      </c>
      <c r="I108"/>
      <c r="J108"/>
    </row>
    <row r="109" spans="1:10" x14ac:dyDescent="0.25">
      <c r="A109" s="8">
        <v>52</v>
      </c>
      <c r="B109" s="3" t="s">
        <v>383</v>
      </c>
      <c r="C109" s="5" t="s">
        <v>347</v>
      </c>
      <c r="D109" s="5" t="s">
        <v>328</v>
      </c>
      <c r="E109" s="8">
        <v>106455709</v>
      </c>
      <c r="F109" s="10">
        <v>46895</v>
      </c>
      <c r="G109" s="13">
        <v>1987869</v>
      </c>
      <c r="H109" s="19">
        <v>45191</v>
      </c>
      <c r="I109"/>
      <c r="J109"/>
    </row>
    <row r="110" spans="1:10" x14ac:dyDescent="0.25">
      <c r="A110" s="8">
        <v>53</v>
      </c>
      <c r="B110" s="3" t="s">
        <v>383</v>
      </c>
      <c r="C110" s="5" t="s">
        <v>347</v>
      </c>
      <c r="D110" s="5" t="s">
        <v>329</v>
      </c>
      <c r="E110" s="8">
        <v>106455708</v>
      </c>
      <c r="F110" s="10">
        <v>46895</v>
      </c>
      <c r="G110" s="13">
        <v>14011300</v>
      </c>
      <c r="H110" s="19">
        <v>45191</v>
      </c>
      <c r="I110"/>
      <c r="J110"/>
    </row>
    <row r="111" spans="1:10" x14ac:dyDescent="0.25">
      <c r="A111" s="8">
        <v>54</v>
      </c>
      <c r="B111" s="3" t="s">
        <v>383</v>
      </c>
      <c r="C111" s="5" t="s">
        <v>347</v>
      </c>
      <c r="D111" s="5" t="s">
        <v>334</v>
      </c>
      <c r="E111" s="8">
        <v>106455721</v>
      </c>
      <c r="F111" s="10">
        <v>46901</v>
      </c>
      <c r="G111" s="13">
        <v>3642460</v>
      </c>
      <c r="H111" s="19">
        <v>45191</v>
      </c>
      <c r="I111"/>
      <c r="J111"/>
    </row>
    <row r="112" spans="1:10" x14ac:dyDescent="0.25">
      <c r="A112" s="8">
        <v>55</v>
      </c>
      <c r="B112" s="3" t="s">
        <v>383</v>
      </c>
      <c r="C112" s="4" t="s">
        <v>352</v>
      </c>
      <c r="D112" s="6" t="s">
        <v>348</v>
      </c>
      <c r="E112" s="8">
        <v>70450793</v>
      </c>
      <c r="F112" s="10">
        <v>45872</v>
      </c>
      <c r="G112" s="13">
        <v>608869</v>
      </c>
      <c r="H112" s="19">
        <v>45191</v>
      </c>
      <c r="I112"/>
      <c r="J112"/>
    </row>
    <row r="113" spans="1:10" x14ac:dyDescent="0.25">
      <c r="A113" s="8">
        <v>56</v>
      </c>
      <c r="B113" s="3" t="s">
        <v>383</v>
      </c>
      <c r="C113" s="4" t="s">
        <v>352</v>
      </c>
      <c r="D113" s="5" t="s">
        <v>351</v>
      </c>
      <c r="E113" s="8">
        <v>70450783</v>
      </c>
      <c r="F113" s="18">
        <v>45861</v>
      </c>
      <c r="G113" s="13">
        <v>975073</v>
      </c>
      <c r="H113" s="19">
        <v>45191</v>
      </c>
      <c r="I113"/>
      <c r="J113"/>
    </row>
    <row r="114" spans="1:10" x14ac:dyDescent="0.25">
      <c r="A114" s="3">
        <v>1</v>
      </c>
      <c r="D114" s="5" t="s">
        <v>1</v>
      </c>
      <c r="E114" s="8">
        <v>70203498</v>
      </c>
      <c r="F114" s="10">
        <v>45608</v>
      </c>
      <c r="G114" s="13">
        <v>1284956</v>
      </c>
      <c r="H114" s="19">
        <v>45208</v>
      </c>
      <c r="I114"/>
      <c r="J114"/>
    </row>
    <row r="115" spans="1:10" x14ac:dyDescent="0.25">
      <c r="A115" s="3">
        <v>2</v>
      </c>
      <c r="D115" s="5" t="s">
        <v>2</v>
      </c>
      <c r="E115" s="8">
        <v>70332802</v>
      </c>
      <c r="F115" s="10">
        <v>45620</v>
      </c>
      <c r="G115" s="13">
        <v>870525</v>
      </c>
      <c r="H115" s="19">
        <v>45208</v>
      </c>
      <c r="I115"/>
      <c r="J115"/>
    </row>
    <row r="116" spans="1:10" x14ac:dyDescent="0.25">
      <c r="A116" s="3">
        <v>3</v>
      </c>
      <c r="D116" s="5" t="s">
        <v>375</v>
      </c>
      <c r="E116" s="8">
        <v>70332815</v>
      </c>
      <c r="F116" s="10">
        <v>45622</v>
      </c>
      <c r="G116" s="13">
        <v>60024</v>
      </c>
      <c r="H116" s="19">
        <v>45208</v>
      </c>
      <c r="I116"/>
      <c r="J116"/>
    </row>
    <row r="117" spans="1:10" x14ac:dyDescent="0.25">
      <c r="A117" s="3">
        <v>4</v>
      </c>
      <c r="D117" s="5" t="s">
        <v>376</v>
      </c>
      <c r="E117" s="8">
        <v>70332830</v>
      </c>
      <c r="F117" s="10">
        <v>45646</v>
      </c>
      <c r="G117" s="13">
        <v>191454</v>
      </c>
      <c r="H117" s="19">
        <v>45208</v>
      </c>
      <c r="I117"/>
      <c r="J117"/>
    </row>
    <row r="118" spans="1:10" x14ac:dyDescent="0.25">
      <c r="A118" s="3">
        <v>5</v>
      </c>
      <c r="D118" s="5" t="s">
        <v>4</v>
      </c>
      <c r="E118" s="8">
        <v>70332833</v>
      </c>
      <c r="F118" s="10">
        <v>45646</v>
      </c>
      <c r="G118" s="13">
        <v>806905</v>
      </c>
      <c r="H118" s="19">
        <v>45208</v>
      </c>
      <c r="I118"/>
      <c r="J118"/>
    </row>
    <row r="119" spans="1:10" x14ac:dyDescent="0.25">
      <c r="A119" s="3">
        <v>6</v>
      </c>
      <c r="D119" s="5" t="s">
        <v>373</v>
      </c>
      <c r="E119" s="8">
        <v>70332836</v>
      </c>
      <c r="F119" s="10">
        <v>45657</v>
      </c>
      <c r="G119" s="13">
        <v>31526</v>
      </c>
      <c r="H119" s="19">
        <v>45208</v>
      </c>
      <c r="I119"/>
      <c r="J119"/>
    </row>
    <row r="120" spans="1:10" x14ac:dyDescent="0.25">
      <c r="A120" s="3">
        <v>7</v>
      </c>
      <c r="D120" s="5" t="s">
        <v>372</v>
      </c>
      <c r="E120" s="8">
        <v>70332835</v>
      </c>
      <c r="F120" s="10">
        <v>45657</v>
      </c>
      <c r="G120" s="13">
        <v>43535</v>
      </c>
      <c r="H120" s="19">
        <v>45208</v>
      </c>
      <c r="I120"/>
      <c r="J120"/>
    </row>
    <row r="121" spans="1:10" x14ac:dyDescent="0.25">
      <c r="A121" s="3">
        <v>8</v>
      </c>
      <c r="D121" s="5" t="s">
        <v>374</v>
      </c>
      <c r="E121" s="8">
        <v>70332839</v>
      </c>
      <c r="F121" s="10">
        <v>45655</v>
      </c>
      <c r="G121" s="13">
        <v>32338</v>
      </c>
      <c r="H121" s="19">
        <v>45208</v>
      </c>
      <c r="I121"/>
      <c r="J121"/>
    </row>
    <row r="122" spans="1:10" x14ac:dyDescent="0.25">
      <c r="A122" s="3">
        <v>9</v>
      </c>
      <c r="D122" s="6" t="s">
        <v>7</v>
      </c>
      <c r="E122" s="8">
        <v>70335762</v>
      </c>
      <c r="F122" s="10">
        <v>45688</v>
      </c>
      <c r="G122" s="13">
        <v>417074</v>
      </c>
      <c r="H122" s="19">
        <v>45208</v>
      </c>
      <c r="I122"/>
      <c r="J122"/>
    </row>
    <row r="123" spans="1:10" x14ac:dyDescent="0.25">
      <c r="A123" s="3">
        <v>10</v>
      </c>
      <c r="D123" s="6" t="s">
        <v>8</v>
      </c>
      <c r="E123" s="8">
        <v>70335776</v>
      </c>
      <c r="F123" s="10">
        <v>45701</v>
      </c>
      <c r="G123" s="13">
        <v>2681636</v>
      </c>
      <c r="H123" s="19">
        <v>45208</v>
      </c>
      <c r="I123"/>
      <c r="J123"/>
    </row>
    <row r="124" spans="1:10" x14ac:dyDescent="0.25">
      <c r="A124" s="3">
        <v>11</v>
      </c>
      <c r="D124" s="5" t="s">
        <v>10</v>
      </c>
      <c r="E124" s="8">
        <v>70337011</v>
      </c>
      <c r="F124" s="10">
        <v>45719</v>
      </c>
      <c r="G124" s="13">
        <v>39275</v>
      </c>
      <c r="H124" s="19">
        <v>45208</v>
      </c>
      <c r="I124"/>
      <c r="J124"/>
    </row>
    <row r="125" spans="1:10" x14ac:dyDescent="0.25">
      <c r="A125" s="3">
        <v>12</v>
      </c>
      <c r="D125" s="5" t="s">
        <v>11</v>
      </c>
      <c r="E125" s="8">
        <v>70337013</v>
      </c>
      <c r="F125" s="10">
        <v>45724</v>
      </c>
      <c r="G125" s="13">
        <v>24021</v>
      </c>
      <c r="H125" s="19">
        <v>45208</v>
      </c>
      <c r="I125"/>
      <c r="J125"/>
    </row>
    <row r="126" spans="1:10" x14ac:dyDescent="0.25">
      <c r="A126" s="3">
        <v>13</v>
      </c>
      <c r="D126" s="5" t="s">
        <v>13</v>
      </c>
      <c r="E126" s="8">
        <v>70337017</v>
      </c>
      <c r="F126" s="10">
        <v>45727</v>
      </c>
      <c r="G126" s="13">
        <v>34395</v>
      </c>
      <c r="H126" s="19">
        <v>45208</v>
      </c>
      <c r="I126"/>
      <c r="J126"/>
    </row>
    <row r="127" spans="1:10" x14ac:dyDescent="0.25">
      <c r="A127" s="3">
        <v>14</v>
      </c>
      <c r="D127" s="5" t="s">
        <v>14</v>
      </c>
      <c r="E127" s="8">
        <v>70337021</v>
      </c>
      <c r="F127" s="10">
        <v>45730</v>
      </c>
      <c r="G127" s="13">
        <v>160355</v>
      </c>
      <c r="H127" s="19">
        <v>45208</v>
      </c>
      <c r="I127"/>
      <c r="J127"/>
    </row>
    <row r="128" spans="1:10" x14ac:dyDescent="0.25">
      <c r="A128" s="3">
        <v>15</v>
      </c>
      <c r="D128" s="5" t="s">
        <v>15</v>
      </c>
      <c r="E128" s="8">
        <v>70447251</v>
      </c>
      <c r="F128" s="10">
        <v>45736</v>
      </c>
      <c r="G128" s="13">
        <v>67680</v>
      </c>
      <c r="H128" s="19">
        <v>45208</v>
      </c>
      <c r="I128"/>
      <c r="J128"/>
    </row>
    <row r="129" spans="1:10" x14ac:dyDescent="0.25">
      <c r="A129" s="3">
        <v>16</v>
      </c>
      <c r="D129" s="5" t="s">
        <v>16</v>
      </c>
      <c r="E129" s="8">
        <v>70447257</v>
      </c>
      <c r="F129" s="10">
        <v>45742</v>
      </c>
      <c r="G129" s="13">
        <v>67021</v>
      </c>
      <c r="H129" s="19">
        <v>45208</v>
      </c>
      <c r="I129"/>
      <c r="J129"/>
    </row>
    <row r="130" spans="1:10" x14ac:dyDescent="0.25">
      <c r="A130" s="3">
        <v>17</v>
      </c>
      <c r="D130" s="5" t="s">
        <v>17</v>
      </c>
      <c r="E130" s="8">
        <v>70447258</v>
      </c>
      <c r="F130" s="10">
        <v>45742</v>
      </c>
      <c r="G130" s="13">
        <v>18015</v>
      </c>
      <c r="H130" s="19">
        <v>45208</v>
      </c>
      <c r="I130"/>
      <c r="J130"/>
    </row>
    <row r="131" spans="1:10" x14ac:dyDescent="0.25">
      <c r="A131" s="3">
        <v>18</v>
      </c>
      <c r="D131" s="5" t="s">
        <v>18</v>
      </c>
      <c r="E131" s="8">
        <v>70447268</v>
      </c>
      <c r="F131" s="10">
        <v>45755</v>
      </c>
      <c r="G131" s="13">
        <v>1276160</v>
      </c>
      <c r="H131" s="19">
        <v>45208</v>
      </c>
      <c r="I131"/>
      <c r="J131"/>
    </row>
    <row r="132" spans="1:10" x14ac:dyDescent="0.25">
      <c r="A132" s="3">
        <v>19</v>
      </c>
      <c r="D132" s="5" t="s">
        <v>19</v>
      </c>
      <c r="E132" s="8">
        <v>70447269</v>
      </c>
      <c r="F132" s="10">
        <v>45757</v>
      </c>
      <c r="G132" s="13">
        <v>17492</v>
      </c>
      <c r="H132" s="19">
        <v>45208</v>
      </c>
      <c r="I132"/>
      <c r="J132"/>
    </row>
    <row r="133" spans="1:10" x14ac:dyDescent="0.25">
      <c r="A133" s="3">
        <v>20</v>
      </c>
      <c r="D133" s="5" t="s">
        <v>21</v>
      </c>
      <c r="E133" s="8">
        <v>70447276</v>
      </c>
      <c r="F133" s="10">
        <v>45771</v>
      </c>
      <c r="G133" s="13">
        <v>442185</v>
      </c>
      <c r="H133" s="19">
        <v>45208</v>
      </c>
      <c r="I133"/>
      <c r="J133"/>
    </row>
    <row r="134" spans="1:10" x14ac:dyDescent="0.25">
      <c r="A134" s="3">
        <v>21</v>
      </c>
      <c r="D134" s="5" t="s">
        <v>26</v>
      </c>
      <c r="E134" s="8">
        <v>70447300</v>
      </c>
      <c r="F134" s="10">
        <v>45779</v>
      </c>
      <c r="G134" s="13">
        <v>133486</v>
      </c>
      <c r="H134" s="19">
        <v>45208</v>
      </c>
      <c r="I134"/>
      <c r="J134"/>
    </row>
    <row r="135" spans="1:10" x14ac:dyDescent="0.25">
      <c r="A135" s="3">
        <v>22</v>
      </c>
      <c r="D135" s="5" t="s">
        <v>27</v>
      </c>
      <c r="E135" s="8">
        <v>70449001</v>
      </c>
      <c r="F135" s="10">
        <v>45783</v>
      </c>
      <c r="G135" s="13">
        <v>369133</v>
      </c>
      <c r="H135" s="19">
        <v>45208</v>
      </c>
      <c r="I135"/>
      <c r="J135"/>
    </row>
    <row r="136" spans="1:10" x14ac:dyDescent="0.25">
      <c r="A136" s="3">
        <v>23</v>
      </c>
      <c r="D136" s="5" t="s">
        <v>28</v>
      </c>
      <c r="E136" s="8">
        <v>70449008</v>
      </c>
      <c r="F136" s="10">
        <v>45781</v>
      </c>
      <c r="G136" s="13">
        <v>106904</v>
      </c>
      <c r="H136" s="19">
        <v>45208</v>
      </c>
      <c r="I136"/>
      <c r="J136"/>
    </row>
    <row r="137" spans="1:10" x14ac:dyDescent="0.25">
      <c r="A137" s="3">
        <v>24</v>
      </c>
      <c r="D137" s="5" t="s">
        <v>30</v>
      </c>
      <c r="E137" s="8">
        <v>70449016</v>
      </c>
      <c r="F137" s="10">
        <v>45794</v>
      </c>
      <c r="G137" s="13">
        <v>20026</v>
      </c>
      <c r="H137" s="19">
        <v>45208</v>
      </c>
      <c r="I137"/>
      <c r="J137"/>
    </row>
    <row r="138" spans="1:10" x14ac:dyDescent="0.25">
      <c r="A138" s="3">
        <v>25</v>
      </c>
      <c r="D138" s="5" t="s">
        <v>31</v>
      </c>
      <c r="E138" s="8">
        <v>70449039</v>
      </c>
      <c r="F138" s="10">
        <v>45804</v>
      </c>
      <c r="G138" s="13">
        <v>21729</v>
      </c>
      <c r="H138" s="19">
        <v>45208</v>
      </c>
      <c r="I138"/>
      <c r="J138"/>
    </row>
    <row r="139" spans="1:10" x14ac:dyDescent="0.25">
      <c r="A139" s="3">
        <v>26</v>
      </c>
      <c r="D139" s="5" t="s">
        <v>33</v>
      </c>
      <c r="E139" s="8">
        <v>70449045</v>
      </c>
      <c r="F139" s="10">
        <v>45806</v>
      </c>
      <c r="G139" s="13">
        <v>152053</v>
      </c>
      <c r="H139" s="19">
        <v>45208</v>
      </c>
      <c r="I139"/>
      <c r="J139"/>
    </row>
    <row r="140" spans="1:10" x14ac:dyDescent="0.25">
      <c r="A140" s="3">
        <v>27</v>
      </c>
      <c r="D140" s="5" t="s">
        <v>34</v>
      </c>
      <c r="E140" s="8">
        <v>70449048</v>
      </c>
      <c r="F140" s="10">
        <v>45820</v>
      </c>
      <c r="G140" s="13">
        <v>297613</v>
      </c>
      <c r="H140" s="19">
        <v>45208</v>
      </c>
      <c r="I140"/>
      <c r="J140"/>
    </row>
    <row r="141" spans="1:10" x14ac:dyDescent="0.25">
      <c r="A141" s="3">
        <v>28</v>
      </c>
      <c r="D141" s="5" t="s">
        <v>36</v>
      </c>
      <c r="E141" s="8">
        <v>70450757</v>
      </c>
      <c r="F141" s="10">
        <v>45827</v>
      </c>
      <c r="G141" s="13">
        <v>488072</v>
      </c>
      <c r="H141" s="19">
        <v>45208</v>
      </c>
      <c r="I141"/>
      <c r="J141"/>
    </row>
    <row r="142" spans="1:10" x14ac:dyDescent="0.25">
      <c r="A142" s="3">
        <v>29</v>
      </c>
      <c r="D142" s="5" t="s">
        <v>58</v>
      </c>
      <c r="E142" s="8">
        <v>70450770</v>
      </c>
      <c r="F142" s="10">
        <v>45839</v>
      </c>
      <c r="G142" s="13">
        <v>413974</v>
      </c>
      <c r="H142" s="19">
        <v>45208</v>
      </c>
      <c r="I142"/>
      <c r="J142"/>
    </row>
    <row r="143" spans="1:10" x14ac:dyDescent="0.25">
      <c r="A143" s="3">
        <v>30</v>
      </c>
      <c r="D143" s="5" t="s">
        <v>61</v>
      </c>
      <c r="E143" s="8">
        <v>70450785</v>
      </c>
      <c r="F143" s="10">
        <v>45851</v>
      </c>
      <c r="G143" s="13">
        <v>91952</v>
      </c>
      <c r="H143" s="19">
        <v>45208</v>
      </c>
      <c r="I143"/>
      <c r="J143"/>
    </row>
    <row r="144" spans="1:10" x14ac:dyDescent="0.25">
      <c r="A144" s="3">
        <v>31</v>
      </c>
      <c r="D144" s="5" t="s">
        <v>63</v>
      </c>
      <c r="E144" s="8">
        <v>70450794</v>
      </c>
      <c r="F144" s="10">
        <v>45869</v>
      </c>
      <c r="G144" s="13">
        <v>545142</v>
      </c>
      <c r="H144" s="19">
        <v>45208</v>
      </c>
      <c r="I144"/>
      <c r="J144"/>
    </row>
    <row r="145" spans="1:10" x14ac:dyDescent="0.25">
      <c r="A145" s="3">
        <v>32</v>
      </c>
      <c r="D145" s="5" t="s">
        <v>71</v>
      </c>
      <c r="E145" s="8">
        <v>83522820</v>
      </c>
      <c r="F145" s="10">
        <v>45897</v>
      </c>
      <c r="G145" s="13">
        <v>72743</v>
      </c>
      <c r="H145" s="19">
        <v>45208</v>
      </c>
      <c r="I145"/>
      <c r="J145"/>
    </row>
    <row r="146" spans="1:10" x14ac:dyDescent="0.25">
      <c r="A146" s="3">
        <v>33</v>
      </c>
      <c r="D146" s="5" t="s">
        <v>74</v>
      </c>
      <c r="E146" s="8">
        <v>83522044</v>
      </c>
      <c r="F146" s="10">
        <v>45917</v>
      </c>
      <c r="G146" s="13">
        <v>98035</v>
      </c>
      <c r="H146" s="19">
        <v>45208</v>
      </c>
      <c r="I146"/>
      <c r="J146"/>
    </row>
    <row r="147" spans="1:10" x14ac:dyDescent="0.25">
      <c r="A147" s="3">
        <v>34</v>
      </c>
      <c r="D147" s="5" t="s">
        <v>75</v>
      </c>
      <c r="E147" s="8">
        <v>83518803</v>
      </c>
      <c r="F147" s="10">
        <v>45973</v>
      </c>
      <c r="G147" s="13">
        <v>53857</v>
      </c>
      <c r="H147" s="19">
        <v>45208</v>
      </c>
      <c r="I147"/>
      <c r="J147"/>
    </row>
    <row r="148" spans="1:10" x14ac:dyDescent="0.25">
      <c r="A148" s="3">
        <v>35</v>
      </c>
      <c r="D148" s="5" t="s">
        <v>76</v>
      </c>
      <c r="E148" s="8">
        <v>83518802</v>
      </c>
      <c r="F148" s="10">
        <v>45975</v>
      </c>
      <c r="G148" s="13">
        <v>1033645</v>
      </c>
      <c r="H148" s="19">
        <v>45208</v>
      </c>
      <c r="I148"/>
      <c r="J148"/>
    </row>
    <row r="149" spans="1:10" x14ac:dyDescent="0.25">
      <c r="A149" s="3">
        <v>36</v>
      </c>
      <c r="D149" s="5" t="s">
        <v>77</v>
      </c>
      <c r="E149" s="8">
        <v>83518808</v>
      </c>
      <c r="F149" s="10">
        <v>45974</v>
      </c>
      <c r="G149" s="13">
        <v>44484</v>
      </c>
      <c r="H149" s="19">
        <v>45208</v>
      </c>
      <c r="I149"/>
      <c r="J149"/>
    </row>
    <row r="150" spans="1:10" x14ac:dyDescent="0.25">
      <c r="A150" s="3">
        <v>37</v>
      </c>
      <c r="D150" s="5" t="s">
        <v>78</v>
      </c>
      <c r="E150" s="8">
        <v>83518821</v>
      </c>
      <c r="F150" s="10">
        <v>45982</v>
      </c>
      <c r="G150" s="13">
        <v>261276</v>
      </c>
      <c r="H150" s="19">
        <v>45208</v>
      </c>
      <c r="I150"/>
      <c r="J150"/>
    </row>
    <row r="151" spans="1:10" x14ac:dyDescent="0.25">
      <c r="A151" s="3">
        <v>38</v>
      </c>
      <c r="D151" s="5" t="s">
        <v>79</v>
      </c>
      <c r="E151" s="8">
        <v>83518848</v>
      </c>
      <c r="F151" s="10">
        <v>45999</v>
      </c>
      <c r="G151" s="13">
        <v>196794</v>
      </c>
      <c r="H151" s="19">
        <v>45208</v>
      </c>
      <c r="I151"/>
      <c r="J151"/>
    </row>
    <row r="152" spans="1:10" x14ac:dyDescent="0.25">
      <c r="A152" s="3">
        <v>39</v>
      </c>
      <c r="D152" s="5" t="s">
        <v>80</v>
      </c>
      <c r="E152" s="8">
        <v>83518868</v>
      </c>
      <c r="F152" s="10">
        <v>46013</v>
      </c>
      <c r="G152" s="13">
        <v>481990</v>
      </c>
      <c r="H152" s="19">
        <v>45208</v>
      </c>
      <c r="I152"/>
      <c r="J152"/>
    </row>
    <row r="153" spans="1:10" x14ac:dyDescent="0.25">
      <c r="A153" s="3">
        <v>40</v>
      </c>
      <c r="D153" s="5" t="s">
        <v>81</v>
      </c>
      <c r="E153" s="8">
        <v>83518867</v>
      </c>
      <c r="F153" s="10">
        <v>46015</v>
      </c>
      <c r="G153" s="13">
        <v>179144</v>
      </c>
      <c r="H153" s="19">
        <v>45208</v>
      </c>
      <c r="I153"/>
      <c r="J153"/>
    </row>
    <row r="154" spans="1:10" x14ac:dyDescent="0.25">
      <c r="A154" s="3">
        <v>41</v>
      </c>
      <c r="D154" s="5" t="s">
        <v>83</v>
      </c>
      <c r="E154" s="8">
        <v>83518872</v>
      </c>
      <c r="F154" s="10">
        <v>46013</v>
      </c>
      <c r="G154" s="13">
        <v>35140</v>
      </c>
      <c r="H154" s="19">
        <v>45208</v>
      </c>
      <c r="I154"/>
      <c r="J154"/>
    </row>
    <row r="155" spans="1:10" x14ac:dyDescent="0.25">
      <c r="A155" s="3">
        <v>42</v>
      </c>
      <c r="D155" s="5" t="s">
        <v>84</v>
      </c>
      <c r="E155" s="8">
        <v>83518884</v>
      </c>
      <c r="F155" s="10">
        <v>46031</v>
      </c>
      <c r="G155" s="13">
        <v>416280</v>
      </c>
      <c r="H155" s="19">
        <v>45208</v>
      </c>
      <c r="I155"/>
      <c r="J155"/>
    </row>
    <row r="156" spans="1:10" x14ac:dyDescent="0.25">
      <c r="A156" s="3">
        <v>43</v>
      </c>
      <c r="D156" s="5" t="s">
        <v>85</v>
      </c>
      <c r="E156" s="8">
        <v>83518886</v>
      </c>
      <c r="F156" s="10">
        <v>46038</v>
      </c>
      <c r="G156" s="13">
        <v>468624</v>
      </c>
      <c r="H156" s="19">
        <v>45208</v>
      </c>
      <c r="I156"/>
      <c r="J156"/>
    </row>
    <row r="157" spans="1:10" x14ac:dyDescent="0.25">
      <c r="A157" s="3">
        <v>44</v>
      </c>
      <c r="D157" s="5" t="s">
        <v>86</v>
      </c>
      <c r="E157" s="8">
        <v>83518896</v>
      </c>
      <c r="F157" s="10">
        <v>635310</v>
      </c>
      <c r="G157" s="13">
        <v>635310</v>
      </c>
      <c r="H157" s="19">
        <v>45208</v>
      </c>
      <c r="I157"/>
      <c r="J157"/>
    </row>
    <row r="158" spans="1:10" x14ac:dyDescent="0.25">
      <c r="A158" s="3">
        <v>45</v>
      </c>
      <c r="D158" s="5" t="s">
        <v>87</v>
      </c>
      <c r="E158" s="8">
        <v>83518897</v>
      </c>
      <c r="F158" s="10">
        <v>46041</v>
      </c>
      <c r="G158" s="13">
        <v>126965</v>
      </c>
      <c r="H158" s="19">
        <v>45208</v>
      </c>
      <c r="I158"/>
      <c r="J158"/>
    </row>
    <row r="159" spans="1:10" x14ac:dyDescent="0.25">
      <c r="A159" s="3">
        <v>46</v>
      </c>
      <c r="D159" s="5" t="s">
        <v>89</v>
      </c>
      <c r="E159" s="8">
        <v>83519061</v>
      </c>
      <c r="F159" s="10">
        <v>46053</v>
      </c>
      <c r="G159" s="13">
        <v>45591</v>
      </c>
      <c r="H159" s="19">
        <v>45208</v>
      </c>
      <c r="I159"/>
      <c r="J159"/>
    </row>
    <row r="160" spans="1:10" x14ac:dyDescent="0.25">
      <c r="A160" s="3">
        <v>47</v>
      </c>
      <c r="D160" s="5" t="s">
        <v>90</v>
      </c>
      <c r="E160" s="8">
        <v>83519060</v>
      </c>
      <c r="F160" s="10">
        <v>46052</v>
      </c>
      <c r="G160" s="13">
        <v>313400</v>
      </c>
      <c r="H160" s="19">
        <v>45208</v>
      </c>
      <c r="I160"/>
      <c r="J160"/>
    </row>
    <row r="161" spans="1:10" x14ac:dyDescent="0.25">
      <c r="A161" s="3">
        <v>48</v>
      </c>
      <c r="D161" s="5" t="s">
        <v>91</v>
      </c>
      <c r="E161" s="8">
        <v>83519063</v>
      </c>
      <c r="F161" s="10">
        <v>46054</v>
      </c>
      <c r="G161" s="13">
        <v>239425</v>
      </c>
      <c r="H161" s="19">
        <v>45208</v>
      </c>
      <c r="I161"/>
      <c r="J161"/>
    </row>
    <row r="162" spans="1:10" x14ac:dyDescent="0.25">
      <c r="A162" s="3">
        <v>49</v>
      </c>
      <c r="D162" s="5" t="s">
        <v>92</v>
      </c>
      <c r="E162" s="8">
        <v>83519074</v>
      </c>
      <c r="F162" s="10">
        <v>46068</v>
      </c>
      <c r="G162" s="13">
        <v>2140786</v>
      </c>
      <c r="H162" s="19">
        <v>45208</v>
      </c>
      <c r="I162"/>
      <c r="J162"/>
    </row>
    <row r="163" spans="1:10" x14ac:dyDescent="0.25">
      <c r="A163" s="3">
        <v>50</v>
      </c>
      <c r="D163" s="5" t="s">
        <v>93</v>
      </c>
      <c r="E163" s="8">
        <v>83519073</v>
      </c>
      <c r="F163" s="10">
        <v>46070</v>
      </c>
      <c r="G163" s="13">
        <v>18704</v>
      </c>
      <c r="H163" s="19">
        <v>45208</v>
      </c>
      <c r="I163"/>
      <c r="J163"/>
    </row>
    <row r="164" spans="1:10" x14ac:dyDescent="0.25">
      <c r="A164" s="3">
        <v>51</v>
      </c>
      <c r="D164" s="5" t="s">
        <v>94</v>
      </c>
      <c r="E164" s="8">
        <v>83519083</v>
      </c>
      <c r="F164" s="10">
        <v>46077</v>
      </c>
      <c r="G164" s="13">
        <v>469433</v>
      </c>
      <c r="H164" s="19">
        <v>45208</v>
      </c>
      <c r="I164"/>
      <c r="J164"/>
    </row>
    <row r="165" spans="1:10" x14ac:dyDescent="0.25">
      <c r="A165" s="3">
        <v>52</v>
      </c>
      <c r="D165" s="5" t="s">
        <v>95</v>
      </c>
      <c r="E165" s="8">
        <v>83519084</v>
      </c>
      <c r="F165" s="10">
        <v>46082</v>
      </c>
      <c r="G165" s="13">
        <v>604086</v>
      </c>
      <c r="H165" s="19">
        <v>45208</v>
      </c>
      <c r="I165"/>
      <c r="J165"/>
    </row>
    <row r="166" spans="1:10" x14ac:dyDescent="0.25">
      <c r="A166" s="3">
        <v>53</v>
      </c>
      <c r="D166" s="5" t="s">
        <v>97</v>
      </c>
      <c r="E166" s="8">
        <v>83519095</v>
      </c>
      <c r="F166" s="10">
        <v>46093</v>
      </c>
      <c r="G166" s="13">
        <v>120804</v>
      </c>
      <c r="H166" s="19">
        <v>45208</v>
      </c>
      <c r="I166"/>
      <c r="J166"/>
    </row>
    <row r="167" spans="1:10" x14ac:dyDescent="0.25">
      <c r="A167" s="3">
        <v>54</v>
      </c>
      <c r="D167" s="5" t="s">
        <v>98</v>
      </c>
      <c r="E167" s="8">
        <v>83519094</v>
      </c>
      <c r="F167" s="10">
        <v>46091</v>
      </c>
      <c r="G167" s="13">
        <v>1374853</v>
      </c>
      <c r="H167" s="19">
        <v>45208</v>
      </c>
      <c r="I167"/>
      <c r="J167"/>
    </row>
    <row r="168" spans="1:10" x14ac:dyDescent="0.25">
      <c r="A168" s="3">
        <v>55</v>
      </c>
      <c r="D168" s="5" t="s">
        <v>99</v>
      </c>
      <c r="E168" s="8">
        <v>83519096</v>
      </c>
      <c r="F168" s="10">
        <v>46093</v>
      </c>
      <c r="G168" s="13">
        <v>42443</v>
      </c>
      <c r="H168" s="19">
        <v>45208</v>
      </c>
      <c r="I168"/>
      <c r="J168"/>
    </row>
    <row r="169" spans="1:10" x14ac:dyDescent="0.25">
      <c r="A169" s="3">
        <v>56</v>
      </c>
      <c r="D169" s="5" t="s">
        <v>103</v>
      </c>
      <c r="E169" s="8">
        <v>83519111</v>
      </c>
      <c r="F169" s="10">
        <v>46105</v>
      </c>
      <c r="G169" s="13">
        <v>72880</v>
      </c>
      <c r="H169" s="19">
        <v>45208</v>
      </c>
      <c r="I169"/>
      <c r="J169"/>
    </row>
    <row r="170" spans="1:10" x14ac:dyDescent="0.25">
      <c r="A170" s="29">
        <v>1</v>
      </c>
      <c r="B170" s="3" t="s">
        <v>404</v>
      </c>
      <c r="C170" s="5" t="s">
        <v>345</v>
      </c>
      <c r="D170" s="5" t="s">
        <v>104</v>
      </c>
      <c r="E170" s="8">
        <v>83519113</v>
      </c>
      <c r="F170" s="10">
        <v>46108</v>
      </c>
      <c r="G170" s="13">
        <v>73858</v>
      </c>
      <c r="H170" s="31">
        <v>45231</v>
      </c>
      <c r="I170" s="3">
        <v>3270</v>
      </c>
      <c r="J170" s="3" t="s">
        <v>410</v>
      </c>
    </row>
    <row r="171" spans="1:10" x14ac:dyDescent="0.25">
      <c r="A171" s="3">
        <v>2</v>
      </c>
      <c r="B171" s="3" t="s">
        <v>404</v>
      </c>
      <c r="C171" s="5" t="s">
        <v>345</v>
      </c>
      <c r="D171" s="5" t="s">
        <v>106</v>
      </c>
      <c r="E171" s="8">
        <v>83519125</v>
      </c>
      <c r="F171" s="10">
        <v>46118</v>
      </c>
      <c r="G171" s="13">
        <v>16682</v>
      </c>
      <c r="H171" s="31">
        <v>45231</v>
      </c>
      <c r="I171" s="3">
        <v>3685</v>
      </c>
      <c r="J171" s="3" t="s">
        <v>409</v>
      </c>
    </row>
    <row r="172" spans="1:10" x14ac:dyDescent="0.25">
      <c r="A172" s="3">
        <v>3</v>
      </c>
      <c r="B172" s="3" t="s">
        <v>404</v>
      </c>
      <c r="C172" s="5" t="s">
        <v>345</v>
      </c>
      <c r="D172" s="5" t="s">
        <v>108</v>
      </c>
      <c r="E172" s="8">
        <v>83519129</v>
      </c>
      <c r="F172" s="10">
        <v>46130</v>
      </c>
      <c r="G172" s="13">
        <v>160788</v>
      </c>
      <c r="H172" s="31">
        <v>45231</v>
      </c>
      <c r="I172" s="3">
        <v>4111</v>
      </c>
      <c r="J172" s="3" t="s">
        <v>411</v>
      </c>
    </row>
    <row r="173" spans="1:10" x14ac:dyDescent="0.25">
      <c r="A173" s="3">
        <v>4</v>
      </c>
      <c r="B173" s="3" t="s">
        <v>404</v>
      </c>
      <c r="C173" s="5" t="s">
        <v>345</v>
      </c>
      <c r="D173" s="5" t="s">
        <v>109</v>
      </c>
      <c r="E173" s="8">
        <v>83519132</v>
      </c>
      <c r="F173" s="10">
        <v>46132</v>
      </c>
      <c r="G173" s="13">
        <v>345343</v>
      </c>
      <c r="H173" s="31">
        <v>45231</v>
      </c>
      <c r="I173" s="3">
        <v>4193</v>
      </c>
      <c r="J173" s="3" t="s">
        <v>412</v>
      </c>
    </row>
    <row r="174" spans="1:10" x14ac:dyDescent="0.25">
      <c r="A174" s="3">
        <v>5</v>
      </c>
      <c r="B174" s="3" t="s">
        <v>404</v>
      </c>
      <c r="C174" s="5" t="s">
        <v>345</v>
      </c>
      <c r="D174" s="5" t="s">
        <v>111</v>
      </c>
      <c r="E174" s="8">
        <v>83519112</v>
      </c>
      <c r="F174" s="10">
        <v>46108</v>
      </c>
      <c r="G174" s="13">
        <v>60465</v>
      </c>
      <c r="H174" s="31">
        <v>45231</v>
      </c>
      <c r="I174" s="3">
        <v>3270</v>
      </c>
      <c r="J174" s="3" t="s">
        <v>410</v>
      </c>
    </row>
    <row r="175" spans="1:10" x14ac:dyDescent="0.25">
      <c r="A175" s="3">
        <v>6</v>
      </c>
      <c r="B175" s="3" t="s">
        <v>404</v>
      </c>
      <c r="C175" s="5" t="s">
        <v>345</v>
      </c>
      <c r="D175" s="5" t="s">
        <v>112</v>
      </c>
      <c r="E175" s="8">
        <v>83519158</v>
      </c>
      <c r="F175" s="10">
        <v>46147</v>
      </c>
      <c r="G175" s="13">
        <v>205939</v>
      </c>
      <c r="H175" s="31">
        <v>45231</v>
      </c>
      <c r="I175" s="3">
        <v>4791</v>
      </c>
      <c r="J175" s="3" t="s">
        <v>413</v>
      </c>
    </row>
    <row r="176" spans="1:10" x14ac:dyDescent="0.25">
      <c r="A176" s="3">
        <v>7</v>
      </c>
      <c r="B176" s="3" t="s">
        <v>404</v>
      </c>
      <c r="C176" s="5" t="s">
        <v>345</v>
      </c>
      <c r="D176" s="5" t="s">
        <v>113</v>
      </c>
      <c r="E176" s="8">
        <v>83519157</v>
      </c>
      <c r="F176" s="10">
        <v>46086</v>
      </c>
      <c r="G176" s="13">
        <v>266407</v>
      </c>
      <c r="H176" s="31">
        <v>45231</v>
      </c>
      <c r="I176" s="3">
        <v>4770</v>
      </c>
      <c r="J176" s="3" t="s">
        <v>414</v>
      </c>
    </row>
    <row r="177" spans="1:10" x14ac:dyDescent="0.25">
      <c r="A177" s="3">
        <v>8</v>
      </c>
      <c r="B177" s="3" t="s">
        <v>404</v>
      </c>
      <c r="C177" s="5" t="s">
        <v>345</v>
      </c>
      <c r="D177" s="5" t="s">
        <v>114</v>
      </c>
      <c r="E177" s="8">
        <v>83519160</v>
      </c>
      <c r="F177" s="10">
        <v>46152</v>
      </c>
      <c r="G177" s="13">
        <v>16852</v>
      </c>
      <c r="H177" s="31">
        <v>45231</v>
      </c>
      <c r="I177" s="3">
        <v>4973</v>
      </c>
      <c r="J177" s="3" t="s">
        <v>409</v>
      </c>
    </row>
    <row r="178" spans="1:10" x14ac:dyDescent="0.25">
      <c r="A178" s="3">
        <v>9</v>
      </c>
      <c r="B178" s="3" t="s">
        <v>404</v>
      </c>
      <c r="C178" s="5" t="s">
        <v>345</v>
      </c>
      <c r="D178" s="5" t="s">
        <v>116</v>
      </c>
      <c r="E178" s="8">
        <v>83519170</v>
      </c>
      <c r="F178" s="10">
        <v>46156</v>
      </c>
      <c r="G178" s="13">
        <v>229370</v>
      </c>
      <c r="H178" s="31">
        <v>45231</v>
      </c>
      <c r="I178" s="3">
        <v>5134</v>
      </c>
      <c r="J178" s="3" t="s">
        <v>415</v>
      </c>
    </row>
    <row r="179" spans="1:10" x14ac:dyDescent="0.25">
      <c r="A179" s="3">
        <v>10</v>
      </c>
      <c r="B179" s="3" t="s">
        <v>404</v>
      </c>
      <c r="C179" s="5" t="s">
        <v>345</v>
      </c>
      <c r="D179" s="5" t="s">
        <v>117</v>
      </c>
      <c r="E179" s="8">
        <v>83519179</v>
      </c>
      <c r="F179" s="10">
        <v>46160</v>
      </c>
      <c r="G179" s="13">
        <v>705183</v>
      </c>
      <c r="H179" s="31">
        <v>45231</v>
      </c>
      <c r="I179" s="3">
        <v>5271</v>
      </c>
      <c r="J179" s="3" t="s">
        <v>416</v>
      </c>
    </row>
    <row r="180" spans="1:10" x14ac:dyDescent="0.25">
      <c r="A180" s="3">
        <v>11</v>
      </c>
      <c r="B180" s="3" t="s">
        <v>404</v>
      </c>
      <c r="C180" s="5" t="s">
        <v>345</v>
      </c>
      <c r="D180" s="5" t="s">
        <v>118</v>
      </c>
      <c r="E180" s="8">
        <v>83519184</v>
      </c>
      <c r="F180" s="10">
        <v>46160</v>
      </c>
      <c r="G180" s="13">
        <v>73771</v>
      </c>
      <c r="H180" s="31">
        <v>45231</v>
      </c>
      <c r="I180" s="3">
        <v>5316</v>
      </c>
      <c r="J180" s="3" t="s">
        <v>417</v>
      </c>
    </row>
    <row r="181" spans="1:10" x14ac:dyDescent="0.25">
      <c r="A181" s="3">
        <v>12</v>
      </c>
      <c r="B181" s="3" t="s">
        <v>404</v>
      </c>
      <c r="C181" s="5" t="s">
        <v>345</v>
      </c>
      <c r="D181" s="5" t="s">
        <v>119</v>
      </c>
      <c r="E181" s="8">
        <v>83519180</v>
      </c>
      <c r="F181" s="10">
        <v>46161</v>
      </c>
      <c r="G181" s="13">
        <v>79044</v>
      </c>
      <c r="H181" s="31">
        <v>45231</v>
      </c>
      <c r="I181" s="3">
        <v>5341</v>
      </c>
      <c r="J181" s="3" t="s">
        <v>410</v>
      </c>
    </row>
    <row r="182" spans="1:10" x14ac:dyDescent="0.25">
      <c r="A182" s="3">
        <v>13</v>
      </c>
      <c r="B182" s="3" t="s">
        <v>404</v>
      </c>
      <c r="C182" s="5" t="s">
        <v>345</v>
      </c>
      <c r="D182" s="5" t="s">
        <v>120</v>
      </c>
      <c r="E182" s="8">
        <v>83519185</v>
      </c>
      <c r="F182" s="10">
        <v>46165</v>
      </c>
      <c r="G182" s="13">
        <v>65627</v>
      </c>
      <c r="H182" s="31">
        <v>45231</v>
      </c>
      <c r="I182" s="3">
        <v>5464</v>
      </c>
      <c r="J182" s="3" t="s">
        <v>409</v>
      </c>
    </row>
    <row r="183" spans="1:10" x14ac:dyDescent="0.25">
      <c r="A183" s="3">
        <v>14</v>
      </c>
      <c r="B183" s="3" t="s">
        <v>404</v>
      </c>
      <c r="C183" s="5" t="s">
        <v>345</v>
      </c>
      <c r="D183" s="5" t="s">
        <v>121</v>
      </c>
      <c r="E183" s="8">
        <v>83519186</v>
      </c>
      <c r="F183" s="10">
        <v>46534</v>
      </c>
      <c r="G183" s="13">
        <v>746919</v>
      </c>
      <c r="H183" s="31">
        <v>45231</v>
      </c>
      <c r="I183" s="3">
        <v>5625</v>
      </c>
      <c r="J183" s="3" t="s">
        <v>418</v>
      </c>
    </row>
    <row r="184" spans="1:10" x14ac:dyDescent="0.25">
      <c r="A184" s="3">
        <v>15</v>
      </c>
      <c r="B184" s="3" t="s">
        <v>404</v>
      </c>
      <c r="C184" s="5" t="s">
        <v>345</v>
      </c>
      <c r="D184" s="5" t="s">
        <v>122</v>
      </c>
      <c r="E184" s="8">
        <v>83519193</v>
      </c>
      <c r="F184" s="10">
        <v>46170</v>
      </c>
      <c r="G184" s="13">
        <v>119864</v>
      </c>
      <c r="H184" s="31">
        <v>45231</v>
      </c>
      <c r="I184" s="3">
        <v>5646</v>
      </c>
      <c r="J184" s="3" t="s">
        <v>410</v>
      </c>
    </row>
    <row r="185" spans="1:10" x14ac:dyDescent="0.25">
      <c r="A185" s="3">
        <v>16</v>
      </c>
      <c r="B185" s="3" t="s">
        <v>405</v>
      </c>
      <c r="C185" s="5" t="s">
        <v>345</v>
      </c>
      <c r="D185" s="5" t="s">
        <v>123</v>
      </c>
      <c r="E185" s="8">
        <v>83519192</v>
      </c>
      <c r="F185" s="10">
        <v>46171</v>
      </c>
      <c r="G185" s="13">
        <v>102571</v>
      </c>
      <c r="H185" s="31">
        <v>45231</v>
      </c>
      <c r="I185" s="3">
        <v>5714</v>
      </c>
      <c r="J185" s="3" t="s">
        <v>410</v>
      </c>
    </row>
    <row r="186" spans="1:10" x14ac:dyDescent="0.25">
      <c r="A186" s="3">
        <v>17</v>
      </c>
      <c r="B186" s="3" t="s">
        <v>404</v>
      </c>
      <c r="C186" s="5" t="s">
        <v>345</v>
      </c>
      <c r="D186" s="5" t="s">
        <v>124</v>
      </c>
      <c r="E186" s="8">
        <v>83519194</v>
      </c>
      <c r="F186" s="10">
        <v>46172</v>
      </c>
      <c r="G186" s="13">
        <v>40761</v>
      </c>
      <c r="H186" s="31">
        <v>45231</v>
      </c>
      <c r="I186" s="3">
        <v>5756</v>
      </c>
      <c r="J186" s="3" t="s">
        <v>410</v>
      </c>
    </row>
    <row r="187" spans="1:10" x14ac:dyDescent="0.25">
      <c r="A187" s="3">
        <v>18</v>
      </c>
      <c r="B187" s="3" t="s">
        <v>404</v>
      </c>
      <c r="C187" s="5" t="s">
        <v>345</v>
      </c>
      <c r="D187" s="5" t="s">
        <v>125</v>
      </c>
      <c r="E187" s="8">
        <v>83519198</v>
      </c>
      <c r="F187" s="10">
        <v>46179</v>
      </c>
      <c r="G187" s="13">
        <v>52261</v>
      </c>
      <c r="H187" s="31">
        <v>45231</v>
      </c>
      <c r="I187" s="3">
        <v>6001</v>
      </c>
      <c r="J187" s="3" t="s">
        <v>409</v>
      </c>
    </row>
    <row r="188" spans="1:10" x14ac:dyDescent="0.25">
      <c r="A188" s="3">
        <v>19</v>
      </c>
      <c r="B188" s="3" t="s">
        <v>404</v>
      </c>
      <c r="C188" s="5" t="s">
        <v>345</v>
      </c>
      <c r="D188" s="5" t="s">
        <v>126</v>
      </c>
      <c r="E188" s="8">
        <v>83519207</v>
      </c>
      <c r="F188" s="10">
        <v>46182</v>
      </c>
      <c r="G188" s="13">
        <v>70519</v>
      </c>
      <c r="H188" s="31">
        <v>45231</v>
      </c>
      <c r="I188" s="3">
        <v>6110</v>
      </c>
      <c r="J188" s="3" t="s">
        <v>410</v>
      </c>
    </row>
    <row r="189" spans="1:10" x14ac:dyDescent="0.25">
      <c r="A189" s="3">
        <v>20</v>
      </c>
      <c r="B189" s="3" t="s">
        <v>404</v>
      </c>
      <c r="C189" s="5" t="s">
        <v>345</v>
      </c>
      <c r="D189" s="5" t="s">
        <v>127</v>
      </c>
      <c r="E189" s="8">
        <v>83519206</v>
      </c>
      <c r="F189" s="10">
        <v>46183</v>
      </c>
      <c r="G189" s="13">
        <v>1090148</v>
      </c>
      <c r="H189" s="31">
        <v>45231</v>
      </c>
      <c r="I189" s="3">
        <v>1167</v>
      </c>
      <c r="J189" s="3" t="s">
        <v>410</v>
      </c>
    </row>
    <row r="190" spans="1:10" x14ac:dyDescent="0.25">
      <c r="A190" s="3">
        <v>21</v>
      </c>
      <c r="B190" s="3" t="s">
        <v>404</v>
      </c>
      <c r="C190" s="5" t="s">
        <v>345</v>
      </c>
      <c r="D190" s="5" t="s">
        <v>128</v>
      </c>
      <c r="E190" s="8">
        <v>83519204</v>
      </c>
      <c r="F190" s="10">
        <v>46182</v>
      </c>
      <c r="G190" s="13">
        <v>236070</v>
      </c>
      <c r="H190" s="31">
        <v>45231</v>
      </c>
      <c r="I190" s="3">
        <v>6157</v>
      </c>
      <c r="J190" s="3" t="s">
        <v>419</v>
      </c>
    </row>
    <row r="191" spans="1:10" x14ac:dyDescent="0.25">
      <c r="A191" s="3">
        <v>22</v>
      </c>
      <c r="B191" s="3" t="s">
        <v>404</v>
      </c>
      <c r="C191" s="5" t="s">
        <v>345</v>
      </c>
      <c r="D191" s="5" t="s">
        <v>129</v>
      </c>
      <c r="E191" s="8">
        <v>83519187</v>
      </c>
      <c r="F191" s="10">
        <v>46171</v>
      </c>
      <c r="G191" s="13">
        <v>1090148</v>
      </c>
      <c r="H191" s="31">
        <v>45231</v>
      </c>
      <c r="I191" s="3">
        <v>5654</v>
      </c>
      <c r="J191" s="3" t="s">
        <v>410</v>
      </c>
    </row>
    <row r="192" spans="1:10" x14ac:dyDescent="0.25">
      <c r="A192" s="3">
        <v>23</v>
      </c>
      <c r="B192" s="3" t="s">
        <v>404</v>
      </c>
      <c r="C192" s="5" t="s">
        <v>346</v>
      </c>
      <c r="D192" s="5" t="s">
        <v>130</v>
      </c>
      <c r="E192" s="8">
        <v>83519225</v>
      </c>
      <c r="F192" s="10">
        <v>46203</v>
      </c>
      <c r="G192" s="13">
        <v>340085</v>
      </c>
      <c r="H192" s="31">
        <v>45231</v>
      </c>
      <c r="I192" s="3">
        <v>6900</v>
      </c>
      <c r="J192" s="3" t="s">
        <v>420</v>
      </c>
    </row>
    <row r="193" spans="1:10" x14ac:dyDescent="0.25">
      <c r="A193" s="3">
        <v>24</v>
      </c>
      <c r="B193" s="3" t="s">
        <v>404</v>
      </c>
      <c r="C193" s="5" t="s">
        <v>346</v>
      </c>
      <c r="D193" s="5" t="s">
        <v>131</v>
      </c>
      <c r="E193" s="8">
        <v>83519237</v>
      </c>
      <c r="F193" s="10">
        <v>46214</v>
      </c>
      <c r="G193" s="13">
        <v>84441</v>
      </c>
      <c r="H193" s="31">
        <v>45231</v>
      </c>
      <c r="I193" s="3">
        <v>7319</v>
      </c>
      <c r="J193" s="3" t="s">
        <v>410</v>
      </c>
    </row>
    <row r="194" spans="1:10" x14ac:dyDescent="0.25">
      <c r="A194" s="3">
        <v>25</v>
      </c>
      <c r="B194" s="3" t="s">
        <v>404</v>
      </c>
      <c r="C194" s="5" t="s">
        <v>345</v>
      </c>
      <c r="D194" s="5" t="s">
        <v>132</v>
      </c>
      <c r="E194" s="8">
        <v>83519205</v>
      </c>
      <c r="F194" s="10">
        <v>46182</v>
      </c>
      <c r="G194" s="13">
        <v>236070</v>
      </c>
      <c r="H194" s="31">
        <v>45231</v>
      </c>
      <c r="I194" s="3">
        <v>6157</v>
      </c>
      <c r="J194" s="3" t="s">
        <v>421</v>
      </c>
    </row>
    <row r="195" spans="1:10" x14ac:dyDescent="0.25">
      <c r="A195" s="3">
        <v>26</v>
      </c>
      <c r="B195" s="3" t="s">
        <v>404</v>
      </c>
      <c r="C195" s="5" t="s">
        <v>346</v>
      </c>
      <c r="D195" s="5" t="s">
        <v>133</v>
      </c>
      <c r="E195" s="8">
        <v>83519244</v>
      </c>
      <c r="F195" s="10">
        <v>46218</v>
      </c>
      <c r="G195" s="13">
        <v>70324</v>
      </c>
      <c r="H195" s="31">
        <v>45231</v>
      </c>
      <c r="I195" s="3">
        <v>7436</v>
      </c>
      <c r="J195" s="3" t="s">
        <v>410</v>
      </c>
    </row>
    <row r="196" spans="1:10" x14ac:dyDescent="0.25">
      <c r="A196" s="3">
        <v>27</v>
      </c>
      <c r="B196" s="3" t="s">
        <v>404</v>
      </c>
      <c r="C196" s="5" t="s">
        <v>346</v>
      </c>
      <c r="D196" s="5" t="s">
        <v>134</v>
      </c>
      <c r="E196" s="8">
        <v>83519240</v>
      </c>
      <c r="F196" s="10">
        <v>46217</v>
      </c>
      <c r="G196" s="13">
        <v>150104</v>
      </c>
      <c r="H196" s="31">
        <v>45231</v>
      </c>
      <c r="I196" s="3">
        <v>7452</v>
      </c>
      <c r="J196" s="3" t="s">
        <v>422</v>
      </c>
    </row>
    <row r="197" spans="1:10" x14ac:dyDescent="0.25">
      <c r="A197" s="3">
        <v>28</v>
      </c>
      <c r="B197" s="3" t="s">
        <v>404</v>
      </c>
      <c r="C197" s="5" t="s">
        <v>345</v>
      </c>
      <c r="D197" s="5" t="s">
        <v>135</v>
      </c>
      <c r="E197" s="8">
        <v>83519211</v>
      </c>
      <c r="F197" s="10">
        <v>46188</v>
      </c>
      <c r="G197" s="13">
        <v>27344</v>
      </c>
      <c r="H197" s="31">
        <v>45231</v>
      </c>
      <c r="I197" s="3">
        <v>6353</v>
      </c>
      <c r="J197" s="3" t="s">
        <v>423</v>
      </c>
    </row>
    <row r="198" spans="1:10" x14ac:dyDescent="0.25">
      <c r="A198" s="3">
        <v>29</v>
      </c>
      <c r="B198" s="3" t="s">
        <v>404</v>
      </c>
      <c r="C198" s="5" t="s">
        <v>345</v>
      </c>
      <c r="D198" s="5" t="s">
        <v>136</v>
      </c>
      <c r="E198" s="8">
        <v>83519221</v>
      </c>
      <c r="F198" s="10">
        <v>46194</v>
      </c>
      <c r="G198" s="13">
        <v>42790</v>
      </c>
      <c r="H198" s="31">
        <v>45231</v>
      </c>
      <c r="I198" s="3">
        <v>6567</v>
      </c>
      <c r="J198" s="3" t="s">
        <v>410</v>
      </c>
    </row>
    <row r="199" spans="1:10" x14ac:dyDescent="0.25">
      <c r="A199" s="3">
        <v>30</v>
      </c>
      <c r="B199" s="3" t="s">
        <v>404</v>
      </c>
      <c r="C199" s="5" t="s">
        <v>346</v>
      </c>
      <c r="D199" s="5" t="s">
        <v>138</v>
      </c>
      <c r="E199" s="8">
        <v>83519252</v>
      </c>
      <c r="F199" s="10">
        <v>46226</v>
      </c>
      <c r="G199" s="13">
        <v>25773</v>
      </c>
      <c r="H199" s="31">
        <v>45231</v>
      </c>
      <c r="I199" s="3">
        <v>7745</v>
      </c>
      <c r="J199" s="3" t="s">
        <v>409</v>
      </c>
    </row>
    <row r="200" spans="1:10" x14ac:dyDescent="0.25">
      <c r="A200" s="3">
        <v>31</v>
      </c>
      <c r="B200" s="3" t="s">
        <v>404</v>
      </c>
      <c r="C200" s="5" t="s">
        <v>345</v>
      </c>
      <c r="D200" s="5" t="s">
        <v>139</v>
      </c>
      <c r="E200" s="8">
        <v>83519222</v>
      </c>
      <c r="F200" s="10">
        <v>46197</v>
      </c>
      <c r="G200" s="13">
        <v>297816</v>
      </c>
      <c r="H200" s="31">
        <v>45231</v>
      </c>
      <c r="I200" s="3">
        <v>6681</v>
      </c>
      <c r="J200" s="3" t="s">
        <v>424</v>
      </c>
    </row>
    <row r="201" spans="1:10" x14ac:dyDescent="0.25">
      <c r="A201" s="3">
        <v>32</v>
      </c>
      <c r="B201" s="3" t="s">
        <v>404</v>
      </c>
      <c r="C201" s="5" t="s">
        <v>346</v>
      </c>
      <c r="D201" s="5" t="s">
        <v>140</v>
      </c>
      <c r="E201" s="8">
        <v>83519261</v>
      </c>
      <c r="F201" s="10">
        <v>46231</v>
      </c>
      <c r="G201" s="13">
        <v>221448</v>
      </c>
      <c r="H201" s="31">
        <v>45231</v>
      </c>
      <c r="I201" s="3">
        <v>7937</v>
      </c>
      <c r="J201" s="3" t="s">
        <v>425</v>
      </c>
    </row>
    <row r="202" spans="1:10" x14ac:dyDescent="0.25">
      <c r="A202" s="3">
        <v>33</v>
      </c>
      <c r="B202" s="3" t="s">
        <v>404</v>
      </c>
      <c r="C202" s="5" t="s">
        <v>346</v>
      </c>
      <c r="D202" s="5" t="s">
        <v>141</v>
      </c>
      <c r="E202" s="8">
        <v>83519262</v>
      </c>
      <c r="F202" s="10">
        <v>46150</v>
      </c>
      <c r="G202" s="13">
        <v>171641</v>
      </c>
      <c r="H202" s="31">
        <v>45231</v>
      </c>
      <c r="I202" s="3">
        <v>8443</v>
      </c>
      <c r="J202" s="3" t="s">
        <v>426</v>
      </c>
    </row>
    <row r="203" spans="1:10" x14ac:dyDescent="0.25">
      <c r="A203" s="3">
        <v>34</v>
      </c>
      <c r="B203" s="3" t="s">
        <v>404</v>
      </c>
      <c r="C203" s="5" t="s">
        <v>346</v>
      </c>
      <c r="D203" s="5" t="s">
        <v>142</v>
      </c>
      <c r="E203" s="8">
        <v>83519270</v>
      </c>
      <c r="F203" s="10">
        <v>46232</v>
      </c>
      <c r="G203" s="13">
        <v>63657</v>
      </c>
      <c r="H203" s="31">
        <v>45231</v>
      </c>
      <c r="I203" s="3">
        <v>7985</v>
      </c>
      <c r="J203" s="3" t="s">
        <v>427</v>
      </c>
    </row>
    <row r="204" spans="1:10" x14ac:dyDescent="0.25">
      <c r="A204" s="3">
        <v>35</v>
      </c>
      <c r="B204" s="3" t="s">
        <v>404</v>
      </c>
      <c r="C204" s="5" t="s">
        <v>346</v>
      </c>
      <c r="D204" s="5" t="s">
        <v>144</v>
      </c>
      <c r="E204" s="8">
        <v>83519263</v>
      </c>
      <c r="F204" s="10">
        <v>46242</v>
      </c>
      <c r="G204" s="13">
        <v>28116</v>
      </c>
      <c r="H204" s="31">
        <v>45231</v>
      </c>
      <c r="I204" s="3">
        <v>8384</v>
      </c>
      <c r="J204" s="3" t="s">
        <v>410</v>
      </c>
    </row>
    <row r="205" spans="1:10" x14ac:dyDescent="0.25">
      <c r="A205" s="3">
        <v>36</v>
      </c>
      <c r="B205" s="3" t="s">
        <v>404</v>
      </c>
      <c r="C205" s="5" t="s">
        <v>346</v>
      </c>
      <c r="D205" s="5" t="s">
        <v>147</v>
      </c>
      <c r="E205" s="8">
        <v>83519278</v>
      </c>
      <c r="F205" s="10">
        <v>46250</v>
      </c>
      <c r="G205" s="13">
        <v>43702</v>
      </c>
      <c r="H205" s="31">
        <v>45231</v>
      </c>
      <c r="I205" s="3">
        <v>8690</v>
      </c>
      <c r="J205" s="3" t="s">
        <v>410</v>
      </c>
    </row>
    <row r="206" spans="1:10" x14ac:dyDescent="0.25">
      <c r="A206" s="3">
        <v>37</v>
      </c>
      <c r="B206" s="3" t="s">
        <v>404</v>
      </c>
      <c r="C206" s="5" t="s">
        <v>346</v>
      </c>
      <c r="D206" s="5" t="s">
        <v>149</v>
      </c>
      <c r="E206" s="8">
        <v>83519283</v>
      </c>
      <c r="F206" s="10">
        <v>46199</v>
      </c>
      <c r="G206" s="13">
        <v>1181887</v>
      </c>
      <c r="H206" s="31">
        <v>45231</v>
      </c>
      <c r="I206" s="3">
        <v>9077</v>
      </c>
      <c r="J206" s="3" t="s">
        <v>410</v>
      </c>
    </row>
    <row r="207" spans="1:10" x14ac:dyDescent="0.25">
      <c r="A207" s="3">
        <v>38</v>
      </c>
      <c r="B207" s="3" t="s">
        <v>404</v>
      </c>
      <c r="C207" s="5" t="s">
        <v>346</v>
      </c>
      <c r="D207" s="5" t="s">
        <v>150</v>
      </c>
      <c r="E207" s="8">
        <v>83519290</v>
      </c>
      <c r="F207" s="10">
        <v>46265</v>
      </c>
      <c r="G207" s="13">
        <v>47034</v>
      </c>
      <c r="H207" s="31">
        <v>45231</v>
      </c>
      <c r="I207" s="3">
        <v>9250</v>
      </c>
      <c r="J207" s="3" t="s">
        <v>428</v>
      </c>
    </row>
    <row r="208" spans="1:10" x14ac:dyDescent="0.25">
      <c r="A208" s="3">
        <v>39</v>
      </c>
      <c r="B208" s="3" t="s">
        <v>404</v>
      </c>
      <c r="C208" s="5" t="s">
        <v>346</v>
      </c>
      <c r="D208" s="5" t="s">
        <v>151</v>
      </c>
      <c r="E208" s="8">
        <v>83519289</v>
      </c>
      <c r="F208" s="10">
        <v>46268</v>
      </c>
      <c r="G208" s="13">
        <v>14855</v>
      </c>
      <c r="H208" s="31">
        <v>45231</v>
      </c>
      <c r="I208" s="3">
        <v>9397</v>
      </c>
      <c r="J208" s="3" t="s">
        <v>429</v>
      </c>
    </row>
    <row r="209" spans="1:10" x14ac:dyDescent="0.25">
      <c r="A209" s="3">
        <v>40</v>
      </c>
      <c r="B209" s="3" t="s">
        <v>404</v>
      </c>
      <c r="C209" s="5" t="s">
        <v>346</v>
      </c>
      <c r="D209" s="5" t="s">
        <v>152</v>
      </c>
      <c r="E209" s="8">
        <v>83519287</v>
      </c>
      <c r="F209" s="10">
        <v>46270</v>
      </c>
      <c r="G209" s="13">
        <v>226792</v>
      </c>
      <c r="H209" s="31">
        <v>45231</v>
      </c>
      <c r="I209" s="3">
        <v>9480</v>
      </c>
      <c r="J209" s="3" t="s">
        <v>430</v>
      </c>
    </row>
    <row r="210" spans="1:10" x14ac:dyDescent="0.25">
      <c r="A210" s="3">
        <v>41</v>
      </c>
      <c r="B210" s="3" t="s">
        <v>404</v>
      </c>
      <c r="C210" s="5" t="s">
        <v>346</v>
      </c>
      <c r="D210" s="5" t="s">
        <v>153</v>
      </c>
      <c r="E210" s="8">
        <v>83519296</v>
      </c>
      <c r="F210" s="10">
        <v>46277</v>
      </c>
      <c r="G210" s="13">
        <v>139888</v>
      </c>
      <c r="H210" s="31">
        <v>45231</v>
      </c>
      <c r="I210" s="3">
        <v>9700</v>
      </c>
      <c r="J210" s="3" t="s">
        <v>431</v>
      </c>
    </row>
    <row r="211" spans="1:10" x14ac:dyDescent="0.25">
      <c r="A211" s="3">
        <v>42</v>
      </c>
      <c r="B211" s="3" t="s">
        <v>404</v>
      </c>
      <c r="C211" s="5" t="s">
        <v>346</v>
      </c>
      <c r="D211" s="5" t="s">
        <v>154</v>
      </c>
      <c r="E211" s="8">
        <v>83519299</v>
      </c>
      <c r="F211" s="10">
        <v>46281</v>
      </c>
      <c r="G211" s="13">
        <v>570847</v>
      </c>
      <c r="H211" s="31">
        <v>45231</v>
      </c>
      <c r="I211" s="3">
        <v>9821</v>
      </c>
      <c r="J211" s="3" t="s">
        <v>432</v>
      </c>
    </row>
    <row r="212" spans="1:10" x14ac:dyDescent="0.25">
      <c r="A212" s="3">
        <v>43</v>
      </c>
      <c r="B212" s="3" t="s">
        <v>404</v>
      </c>
      <c r="C212" s="5" t="s">
        <v>346</v>
      </c>
      <c r="D212" s="5" t="s">
        <v>156</v>
      </c>
      <c r="E212" s="8">
        <v>83687308</v>
      </c>
      <c r="F212" s="10">
        <v>46286</v>
      </c>
      <c r="G212" s="13">
        <v>86092</v>
      </c>
      <c r="H212" s="31">
        <v>45231</v>
      </c>
      <c r="I212" s="3">
        <v>10052</v>
      </c>
      <c r="J212" s="3" t="s">
        <v>410</v>
      </c>
    </row>
    <row r="213" spans="1:10" x14ac:dyDescent="0.25">
      <c r="A213" s="3">
        <v>44</v>
      </c>
      <c r="B213" s="3" t="s">
        <v>404</v>
      </c>
      <c r="C213" s="5" t="s">
        <v>346</v>
      </c>
      <c r="D213" s="5" t="s">
        <v>159</v>
      </c>
      <c r="E213" s="8">
        <v>83687309</v>
      </c>
      <c r="F213" s="10">
        <v>46290</v>
      </c>
      <c r="G213" s="13">
        <v>66943</v>
      </c>
      <c r="H213" s="31">
        <v>45231</v>
      </c>
      <c r="I213" s="3">
        <v>10191</v>
      </c>
      <c r="J213" s="3" t="s">
        <v>433</v>
      </c>
    </row>
    <row r="214" spans="1:10" x14ac:dyDescent="0.25">
      <c r="A214" s="3">
        <v>45</v>
      </c>
      <c r="B214" s="3" t="s">
        <v>404</v>
      </c>
      <c r="C214" s="5" t="s">
        <v>346</v>
      </c>
      <c r="D214" s="5" t="s">
        <v>160</v>
      </c>
      <c r="E214" s="8">
        <v>83687318</v>
      </c>
      <c r="F214" s="10">
        <v>46296</v>
      </c>
      <c r="G214" s="13">
        <v>38214</v>
      </c>
      <c r="H214" s="31">
        <v>45231</v>
      </c>
      <c r="I214" s="3">
        <v>10409</v>
      </c>
      <c r="J214" s="3" t="s">
        <v>409</v>
      </c>
    </row>
    <row r="215" spans="1:10" x14ac:dyDescent="0.25">
      <c r="A215" s="3">
        <v>46</v>
      </c>
      <c r="B215" s="3" t="s">
        <v>404</v>
      </c>
      <c r="C215" s="5" t="s">
        <v>346</v>
      </c>
      <c r="D215" s="5" t="s">
        <v>161</v>
      </c>
      <c r="E215" s="8">
        <v>83687314</v>
      </c>
      <c r="F215" s="10">
        <v>46293</v>
      </c>
      <c r="G215" s="13">
        <v>74310</v>
      </c>
      <c r="H215" s="31">
        <v>45231</v>
      </c>
      <c r="I215" s="3">
        <v>10290</v>
      </c>
      <c r="J215" s="3" t="s">
        <v>434</v>
      </c>
    </row>
    <row r="216" spans="1:10" x14ac:dyDescent="0.25">
      <c r="A216" s="3">
        <v>47</v>
      </c>
      <c r="B216" s="3" t="s">
        <v>404</v>
      </c>
      <c r="C216" s="5" t="s">
        <v>346</v>
      </c>
      <c r="D216" s="5" t="s">
        <v>162</v>
      </c>
      <c r="E216" s="8">
        <v>83687312</v>
      </c>
      <c r="F216" s="10">
        <v>46293</v>
      </c>
      <c r="G216" s="13">
        <v>1117196</v>
      </c>
      <c r="H216" s="31">
        <v>45231</v>
      </c>
      <c r="I216" s="3">
        <v>10294</v>
      </c>
      <c r="J216" s="3" t="s">
        <v>410</v>
      </c>
    </row>
    <row r="217" spans="1:10" x14ac:dyDescent="0.25">
      <c r="A217" s="3">
        <v>48</v>
      </c>
      <c r="B217" s="3" t="s">
        <v>404</v>
      </c>
      <c r="C217" s="5" t="s">
        <v>346</v>
      </c>
      <c r="D217" s="5" t="s">
        <v>165</v>
      </c>
      <c r="E217" s="8">
        <v>83687322</v>
      </c>
      <c r="F217" s="10">
        <v>46296</v>
      </c>
      <c r="G217" s="13">
        <v>1123020</v>
      </c>
      <c r="H217" s="31">
        <v>45231</v>
      </c>
      <c r="I217" s="3">
        <v>10436</v>
      </c>
      <c r="J217" s="3" t="s">
        <v>410</v>
      </c>
    </row>
    <row r="218" spans="1:10" x14ac:dyDescent="0.25">
      <c r="A218" s="3">
        <v>49</v>
      </c>
      <c r="B218" s="3" t="s">
        <v>404</v>
      </c>
      <c r="C218" s="5" t="s">
        <v>346</v>
      </c>
      <c r="D218" s="5" t="s">
        <v>166</v>
      </c>
      <c r="E218" s="8">
        <v>83687327</v>
      </c>
      <c r="F218" s="10">
        <v>46307</v>
      </c>
      <c r="G218" s="13">
        <v>78956</v>
      </c>
      <c r="H218" s="31">
        <v>45231</v>
      </c>
      <c r="I218" s="3">
        <v>10845</v>
      </c>
      <c r="J218" s="3" t="s">
        <v>410</v>
      </c>
    </row>
    <row r="219" spans="1:10" x14ac:dyDescent="0.25">
      <c r="A219" s="3">
        <v>50</v>
      </c>
      <c r="B219" s="3" t="s">
        <v>404</v>
      </c>
      <c r="C219" s="5" t="s">
        <v>346</v>
      </c>
      <c r="D219" s="5" t="s">
        <v>167</v>
      </c>
      <c r="E219" s="8">
        <v>83687330</v>
      </c>
      <c r="F219" s="10">
        <v>46317</v>
      </c>
      <c r="G219" s="13">
        <v>55449</v>
      </c>
      <c r="H219" s="31">
        <v>45231</v>
      </c>
      <c r="I219" s="3">
        <v>11199</v>
      </c>
      <c r="J219" s="3" t="s">
        <v>410</v>
      </c>
    </row>
    <row r="220" spans="1:10" x14ac:dyDescent="0.25">
      <c r="A220" s="3">
        <v>51</v>
      </c>
      <c r="B220" s="3" t="s">
        <v>404</v>
      </c>
      <c r="C220" s="5" t="s">
        <v>346</v>
      </c>
      <c r="D220" s="5" t="s">
        <v>168</v>
      </c>
      <c r="E220" s="8">
        <v>83687333</v>
      </c>
      <c r="F220" s="10">
        <v>46315</v>
      </c>
      <c r="G220" s="13">
        <v>27636</v>
      </c>
      <c r="H220" s="31">
        <v>45231</v>
      </c>
      <c r="I220" s="3">
        <v>11288</v>
      </c>
      <c r="J220" s="3" t="s">
        <v>410</v>
      </c>
    </row>
    <row r="221" spans="1:10" x14ac:dyDescent="0.25">
      <c r="A221" s="3">
        <v>52</v>
      </c>
      <c r="B221" s="3" t="s">
        <v>404</v>
      </c>
      <c r="C221" s="5" t="s">
        <v>346</v>
      </c>
      <c r="D221" s="5" t="s">
        <v>169</v>
      </c>
      <c r="E221" s="8">
        <v>83687334</v>
      </c>
      <c r="F221" s="10">
        <v>46321</v>
      </c>
      <c r="G221" s="13">
        <v>28839</v>
      </c>
      <c r="H221" s="31">
        <v>45231</v>
      </c>
      <c r="I221" s="3">
        <v>11306</v>
      </c>
      <c r="J221" s="3" t="s">
        <v>410</v>
      </c>
    </row>
    <row r="222" spans="1:10" x14ac:dyDescent="0.25">
      <c r="A222" s="3">
        <v>53</v>
      </c>
      <c r="B222" s="3" t="s">
        <v>404</v>
      </c>
      <c r="C222" s="5" t="s">
        <v>346</v>
      </c>
      <c r="D222" s="5" t="s">
        <v>172</v>
      </c>
      <c r="E222" s="8">
        <v>83687342</v>
      </c>
      <c r="F222" s="10">
        <v>46298</v>
      </c>
      <c r="G222" s="13">
        <v>345235</v>
      </c>
      <c r="H222" s="31">
        <v>45231</v>
      </c>
      <c r="I222" s="3">
        <v>11542</v>
      </c>
      <c r="J222" s="3" t="s">
        <v>435</v>
      </c>
    </row>
    <row r="223" spans="1:10" x14ac:dyDescent="0.25">
      <c r="A223" s="3">
        <v>54</v>
      </c>
      <c r="B223" s="3" t="s">
        <v>404</v>
      </c>
      <c r="C223" s="5" t="s">
        <v>346</v>
      </c>
      <c r="D223" s="5" t="s">
        <v>173</v>
      </c>
      <c r="E223" s="8">
        <v>83687341</v>
      </c>
      <c r="F223" s="10">
        <v>46298</v>
      </c>
      <c r="G223" s="13">
        <v>169964</v>
      </c>
      <c r="H223" s="31">
        <v>45231</v>
      </c>
      <c r="I223" s="3">
        <v>11542</v>
      </c>
      <c r="J223" s="3" t="s">
        <v>410</v>
      </c>
    </row>
    <row r="224" spans="1:10" x14ac:dyDescent="0.25">
      <c r="A224" s="3">
        <v>55</v>
      </c>
      <c r="B224" s="3" t="s">
        <v>404</v>
      </c>
      <c r="C224" s="5" t="s">
        <v>346</v>
      </c>
      <c r="D224" s="5" t="s">
        <v>174</v>
      </c>
      <c r="E224" s="8">
        <v>83687361</v>
      </c>
      <c r="F224" s="10">
        <v>46344</v>
      </c>
      <c r="G224" s="13">
        <v>378679</v>
      </c>
      <c r="H224" s="31">
        <v>45231</v>
      </c>
      <c r="I224" s="3">
        <v>12102</v>
      </c>
      <c r="J224" s="3" t="s">
        <v>410</v>
      </c>
    </row>
    <row r="225" spans="1:10" x14ac:dyDescent="0.25">
      <c r="A225" s="3">
        <v>56</v>
      </c>
      <c r="B225" s="3" t="s">
        <v>404</v>
      </c>
      <c r="C225" s="5" t="s">
        <v>346</v>
      </c>
      <c r="D225" s="5" t="s">
        <v>175</v>
      </c>
      <c r="E225" s="8">
        <v>83687367</v>
      </c>
      <c r="F225" s="10">
        <v>47078</v>
      </c>
      <c r="G225" s="13">
        <v>104833</v>
      </c>
      <c r="H225" s="31">
        <v>45231</v>
      </c>
      <c r="I225" s="3">
        <v>12230</v>
      </c>
      <c r="J225" s="3" t="s">
        <v>436</v>
      </c>
    </row>
    <row r="226" spans="1:10" x14ac:dyDescent="0.25">
      <c r="A226" s="3">
        <v>57</v>
      </c>
      <c r="B226" s="3" t="s">
        <v>404</v>
      </c>
      <c r="C226" s="5" t="s">
        <v>346</v>
      </c>
      <c r="D226" s="5" t="s">
        <v>176</v>
      </c>
      <c r="E226" s="8">
        <v>83687368</v>
      </c>
      <c r="F226" s="10">
        <v>46347</v>
      </c>
      <c r="G226" s="13">
        <v>184674</v>
      </c>
      <c r="H226" s="31">
        <v>45231</v>
      </c>
      <c r="I226" s="3">
        <v>12226</v>
      </c>
      <c r="J226" s="3" t="s">
        <v>437</v>
      </c>
    </row>
    <row r="227" spans="1:10" x14ac:dyDescent="0.25">
      <c r="A227" s="3">
        <v>58</v>
      </c>
      <c r="B227" s="3" t="s">
        <v>404</v>
      </c>
      <c r="C227" s="5" t="s">
        <v>346</v>
      </c>
      <c r="D227" s="5" t="s">
        <v>177</v>
      </c>
      <c r="E227" s="8">
        <v>83687369</v>
      </c>
      <c r="F227" s="10">
        <v>46346</v>
      </c>
      <c r="G227" s="13">
        <v>39997</v>
      </c>
      <c r="H227" s="31">
        <v>45231</v>
      </c>
      <c r="I227" s="3">
        <v>12262</v>
      </c>
      <c r="J227" s="3" t="s">
        <v>438</v>
      </c>
    </row>
    <row r="228" spans="1:10" x14ac:dyDescent="0.25">
      <c r="A228" s="3">
        <v>59</v>
      </c>
      <c r="B228" s="3" t="s">
        <v>404</v>
      </c>
      <c r="C228" s="5" t="s">
        <v>346</v>
      </c>
      <c r="D228" s="5" t="s">
        <v>180</v>
      </c>
      <c r="E228" s="8">
        <v>83687376</v>
      </c>
      <c r="F228" s="10">
        <v>46351</v>
      </c>
      <c r="G228" s="13">
        <v>39977</v>
      </c>
      <c r="H228" s="31">
        <v>45231</v>
      </c>
      <c r="I228" s="3">
        <v>12362</v>
      </c>
      <c r="J228" s="3" t="s">
        <v>439</v>
      </c>
    </row>
    <row r="229" spans="1:10" x14ac:dyDescent="0.25">
      <c r="A229" s="3">
        <v>60</v>
      </c>
      <c r="B229" s="3" t="s">
        <v>404</v>
      </c>
      <c r="C229" s="5" t="s">
        <v>346</v>
      </c>
      <c r="D229" s="5" t="s">
        <v>181</v>
      </c>
      <c r="E229" s="8">
        <v>83687377</v>
      </c>
      <c r="F229" s="10">
        <v>46350</v>
      </c>
      <c r="G229" s="13">
        <v>151283</v>
      </c>
      <c r="H229" s="31">
        <v>45231</v>
      </c>
      <c r="I229" s="3">
        <v>12355</v>
      </c>
      <c r="J229" s="3" t="s">
        <v>440</v>
      </c>
    </row>
    <row r="230" spans="1:10" x14ac:dyDescent="0.25">
      <c r="A230" s="3">
        <v>61</v>
      </c>
      <c r="B230" s="3" t="s">
        <v>404</v>
      </c>
      <c r="C230" s="5" t="s">
        <v>346</v>
      </c>
      <c r="D230" s="5" t="s">
        <v>182</v>
      </c>
      <c r="E230" s="8">
        <v>83687381</v>
      </c>
      <c r="F230" s="10">
        <v>46352</v>
      </c>
      <c r="G230" s="13">
        <v>1103064</v>
      </c>
      <c r="H230" s="31">
        <v>45231</v>
      </c>
      <c r="I230" s="3">
        <v>12426</v>
      </c>
      <c r="J230" s="3" t="s">
        <v>410</v>
      </c>
    </row>
    <row r="231" spans="1:10" x14ac:dyDescent="0.25">
      <c r="A231" s="3">
        <v>62</v>
      </c>
      <c r="B231" s="3" t="s">
        <v>404</v>
      </c>
      <c r="C231" s="5" t="s">
        <v>346</v>
      </c>
      <c r="D231" s="5" t="s">
        <v>184</v>
      </c>
      <c r="E231" s="8">
        <v>83687390</v>
      </c>
      <c r="F231" s="10">
        <v>46358</v>
      </c>
      <c r="G231" s="13">
        <v>32860</v>
      </c>
      <c r="H231" s="31">
        <v>45231</v>
      </c>
      <c r="I231" s="3">
        <v>12639</v>
      </c>
      <c r="J231" s="3" t="s">
        <v>441</v>
      </c>
    </row>
    <row r="232" spans="1:10" x14ac:dyDescent="0.25">
      <c r="A232" s="3">
        <v>63</v>
      </c>
      <c r="B232" s="3" t="s">
        <v>404</v>
      </c>
      <c r="C232" s="5" t="s">
        <v>346</v>
      </c>
      <c r="D232" s="5" t="s">
        <v>185</v>
      </c>
      <c r="E232" s="8">
        <v>83687389</v>
      </c>
      <c r="F232" s="10">
        <v>46359</v>
      </c>
      <c r="G232" s="13">
        <v>47530</v>
      </c>
      <c r="H232" s="31">
        <v>45231</v>
      </c>
      <c r="I232" s="3">
        <v>12691</v>
      </c>
      <c r="J232" s="3" t="s">
        <v>410</v>
      </c>
    </row>
    <row r="233" spans="1:10" x14ac:dyDescent="0.25">
      <c r="A233" s="3">
        <v>64</v>
      </c>
      <c r="B233" s="3" t="s">
        <v>404</v>
      </c>
      <c r="C233" s="5" t="s">
        <v>346</v>
      </c>
      <c r="D233" s="5" t="s">
        <v>186</v>
      </c>
      <c r="E233" s="8">
        <v>83687391</v>
      </c>
      <c r="F233" s="10">
        <v>46361</v>
      </c>
      <c r="G233" s="13">
        <v>10617</v>
      </c>
      <c r="H233" s="31">
        <v>45231</v>
      </c>
      <c r="I233" s="3">
        <v>12734</v>
      </c>
      <c r="J233" s="3" t="s">
        <v>409</v>
      </c>
    </row>
    <row r="234" spans="1:10" x14ac:dyDescent="0.25">
      <c r="A234" s="3">
        <v>65</v>
      </c>
      <c r="B234" s="3" t="s">
        <v>404</v>
      </c>
      <c r="C234" s="5" t="s">
        <v>346</v>
      </c>
      <c r="D234" s="5" t="s">
        <v>189</v>
      </c>
      <c r="E234" s="8">
        <v>83687400</v>
      </c>
      <c r="F234" s="10">
        <v>46368</v>
      </c>
      <c r="G234" s="13">
        <v>252592</v>
      </c>
      <c r="H234" s="31">
        <v>45231</v>
      </c>
      <c r="I234" s="3">
        <v>13236</v>
      </c>
      <c r="J234" s="3" t="s">
        <v>442</v>
      </c>
    </row>
    <row r="235" spans="1:10" x14ac:dyDescent="0.25">
      <c r="A235" s="3">
        <v>66</v>
      </c>
      <c r="B235" s="3" t="s">
        <v>404</v>
      </c>
      <c r="C235" s="5" t="s">
        <v>346</v>
      </c>
      <c r="D235" s="5" t="s">
        <v>191</v>
      </c>
      <c r="E235" s="38" t="s">
        <v>386</v>
      </c>
      <c r="F235" s="10">
        <v>46386</v>
      </c>
      <c r="G235" s="13">
        <v>275842</v>
      </c>
      <c r="H235" s="31">
        <v>45231</v>
      </c>
      <c r="I235" s="3">
        <v>13713</v>
      </c>
      <c r="J235" s="3" t="s">
        <v>443</v>
      </c>
    </row>
    <row r="236" spans="1:10" x14ac:dyDescent="0.25">
      <c r="A236" s="3">
        <v>67</v>
      </c>
      <c r="B236" s="3" t="s">
        <v>404</v>
      </c>
      <c r="C236" s="5" t="s">
        <v>346</v>
      </c>
      <c r="D236" s="5" t="s">
        <v>194</v>
      </c>
      <c r="E236" s="38" t="s">
        <v>387</v>
      </c>
      <c r="F236" s="10">
        <v>46385</v>
      </c>
      <c r="G236" s="13">
        <v>171894</v>
      </c>
      <c r="H236" s="31">
        <v>45231</v>
      </c>
      <c r="I236" s="3">
        <v>13639</v>
      </c>
      <c r="J236" s="3" t="s">
        <v>444</v>
      </c>
    </row>
    <row r="237" spans="1:10" x14ac:dyDescent="0.25">
      <c r="A237" s="3">
        <v>68</v>
      </c>
      <c r="B237" s="3" t="s">
        <v>404</v>
      </c>
      <c r="C237" s="5" t="s">
        <v>346</v>
      </c>
      <c r="D237" s="5" t="s">
        <v>196</v>
      </c>
      <c r="E237" s="38" t="s">
        <v>388</v>
      </c>
      <c r="F237" s="10">
        <v>46392</v>
      </c>
      <c r="G237" s="13">
        <v>34362</v>
      </c>
      <c r="H237" s="31">
        <v>45231</v>
      </c>
      <c r="I237" s="3">
        <v>188</v>
      </c>
      <c r="J237" s="3" t="s">
        <v>409</v>
      </c>
    </row>
    <row r="238" spans="1:10" x14ac:dyDescent="0.25">
      <c r="A238" s="3">
        <v>69</v>
      </c>
      <c r="B238" s="3" t="s">
        <v>404</v>
      </c>
      <c r="C238" s="5" t="s">
        <v>346</v>
      </c>
      <c r="D238" s="5" t="s">
        <v>199</v>
      </c>
      <c r="E238" s="38" t="s">
        <v>389</v>
      </c>
      <c r="F238" s="10">
        <v>46366</v>
      </c>
      <c r="G238" s="13">
        <v>17456</v>
      </c>
      <c r="H238" s="31">
        <v>45231</v>
      </c>
      <c r="I238" s="3">
        <v>13325</v>
      </c>
      <c r="J238" s="3" t="s">
        <v>445</v>
      </c>
    </row>
    <row r="239" spans="1:10" x14ac:dyDescent="0.25">
      <c r="A239" s="3">
        <v>70</v>
      </c>
      <c r="B239" s="3" t="s">
        <v>404</v>
      </c>
      <c r="C239" s="5" t="s">
        <v>346</v>
      </c>
      <c r="D239" s="5" t="s">
        <v>200</v>
      </c>
      <c r="E239" s="38" t="s">
        <v>390</v>
      </c>
      <c r="F239" s="10">
        <v>46661</v>
      </c>
      <c r="G239" s="13">
        <v>184339</v>
      </c>
      <c r="H239" s="31">
        <v>45231</v>
      </c>
      <c r="I239" s="3">
        <v>412</v>
      </c>
      <c r="J239" s="3" t="s">
        <v>410</v>
      </c>
    </row>
    <row r="240" spans="1:10" x14ac:dyDescent="0.25">
      <c r="A240" s="3">
        <v>71</v>
      </c>
      <c r="B240" s="3" t="s">
        <v>404</v>
      </c>
      <c r="C240" s="5" t="s">
        <v>346</v>
      </c>
      <c r="D240" s="5" t="s">
        <v>201</v>
      </c>
      <c r="E240" s="38" t="s">
        <v>391</v>
      </c>
      <c r="F240" s="10">
        <v>46401</v>
      </c>
      <c r="G240" s="13">
        <v>1061419</v>
      </c>
      <c r="H240" s="31">
        <v>45231</v>
      </c>
      <c r="I240" s="3">
        <v>563</v>
      </c>
      <c r="J240" s="3" t="s">
        <v>410</v>
      </c>
    </row>
    <row r="241" spans="1:10" x14ac:dyDescent="0.25">
      <c r="A241" s="3">
        <v>72</v>
      </c>
      <c r="B241" s="3" t="s">
        <v>404</v>
      </c>
      <c r="C241" s="5" t="s">
        <v>346</v>
      </c>
      <c r="D241" s="5" t="s">
        <v>203</v>
      </c>
      <c r="E241" s="38" t="s">
        <v>392</v>
      </c>
      <c r="F241" s="10">
        <v>46682</v>
      </c>
      <c r="G241" s="13">
        <v>282134</v>
      </c>
      <c r="H241" s="31">
        <v>45231</v>
      </c>
      <c r="I241" s="3">
        <v>851</v>
      </c>
      <c r="J241" s="3" t="s">
        <v>446</v>
      </c>
    </row>
    <row r="242" spans="1:10" x14ac:dyDescent="0.25">
      <c r="A242" s="3">
        <v>73</v>
      </c>
      <c r="B242" s="3" t="s">
        <v>404</v>
      </c>
      <c r="C242" s="5" t="s">
        <v>346</v>
      </c>
      <c r="D242" s="5" t="s">
        <v>206</v>
      </c>
      <c r="E242" s="38" t="s">
        <v>393</v>
      </c>
      <c r="F242" s="10">
        <v>46414</v>
      </c>
      <c r="G242" s="13">
        <v>31120</v>
      </c>
      <c r="H242" s="31">
        <v>45231</v>
      </c>
      <c r="I242" s="3">
        <v>1047</v>
      </c>
      <c r="J242" s="3" t="s">
        <v>409</v>
      </c>
    </row>
    <row r="243" spans="1:10" x14ac:dyDescent="0.25">
      <c r="A243" s="3">
        <v>74</v>
      </c>
      <c r="B243" s="3" t="s">
        <v>404</v>
      </c>
      <c r="C243" s="5" t="s">
        <v>346</v>
      </c>
      <c r="D243" s="5" t="s">
        <v>207</v>
      </c>
      <c r="E243" s="38" t="s">
        <v>394</v>
      </c>
      <c r="F243" s="10">
        <v>46413</v>
      </c>
      <c r="G243" s="13">
        <v>51460</v>
      </c>
      <c r="H243" s="31">
        <v>45231</v>
      </c>
      <c r="I243" s="3">
        <v>1004</v>
      </c>
      <c r="J243" s="3" t="s">
        <v>410</v>
      </c>
    </row>
    <row r="244" spans="1:10" x14ac:dyDescent="0.25">
      <c r="A244" s="3">
        <v>75</v>
      </c>
      <c r="B244" s="3" t="s">
        <v>404</v>
      </c>
      <c r="C244" s="5" t="s">
        <v>346</v>
      </c>
      <c r="D244" s="5" t="s">
        <v>208</v>
      </c>
      <c r="E244" s="38" t="s">
        <v>395</v>
      </c>
      <c r="F244" s="10">
        <v>46414</v>
      </c>
      <c r="G244" s="13">
        <v>107301</v>
      </c>
      <c r="H244" s="31">
        <v>45231</v>
      </c>
      <c r="I244" s="3">
        <v>1062</v>
      </c>
      <c r="J244" s="3" t="s">
        <v>447</v>
      </c>
    </row>
    <row r="245" spans="1:10" x14ac:dyDescent="0.25">
      <c r="A245" s="3">
        <v>76</v>
      </c>
      <c r="B245" s="3" t="s">
        <v>404</v>
      </c>
      <c r="C245" s="5" t="s">
        <v>346</v>
      </c>
      <c r="D245" s="5" t="s">
        <v>209</v>
      </c>
      <c r="E245" s="38" t="s">
        <v>396</v>
      </c>
      <c r="F245" s="10">
        <v>46414</v>
      </c>
      <c r="G245" s="13">
        <v>304856</v>
      </c>
      <c r="H245" s="31">
        <v>45231</v>
      </c>
      <c r="I245" s="3">
        <v>1032</v>
      </c>
      <c r="J245" s="3" t="s">
        <v>448</v>
      </c>
    </row>
    <row r="246" spans="1:10" x14ac:dyDescent="0.25">
      <c r="A246" s="3">
        <v>77</v>
      </c>
      <c r="B246" s="3" t="s">
        <v>404</v>
      </c>
      <c r="C246" s="5" t="s">
        <v>346</v>
      </c>
      <c r="D246" s="5" t="s">
        <v>210</v>
      </c>
      <c r="E246" s="38" t="s">
        <v>397</v>
      </c>
      <c r="F246" s="10">
        <v>46416</v>
      </c>
      <c r="G246" s="13">
        <v>248260</v>
      </c>
      <c r="H246" s="31">
        <v>45231</v>
      </c>
      <c r="I246" s="3">
        <v>1145</v>
      </c>
      <c r="J246" s="3" t="s">
        <v>449</v>
      </c>
    </row>
    <row r="247" spans="1:10" x14ac:dyDescent="0.25">
      <c r="A247" s="3">
        <v>78</v>
      </c>
      <c r="B247" s="3" t="s">
        <v>405</v>
      </c>
      <c r="C247" s="5" t="s">
        <v>346</v>
      </c>
      <c r="D247" s="5" t="s">
        <v>211</v>
      </c>
      <c r="E247" s="38" t="s">
        <v>398</v>
      </c>
      <c r="F247" s="10">
        <v>46419</v>
      </c>
      <c r="G247" s="13">
        <v>112558</v>
      </c>
      <c r="H247" s="31">
        <v>45231</v>
      </c>
      <c r="I247" s="3">
        <v>1251</v>
      </c>
      <c r="J247" s="3" t="s">
        <v>450</v>
      </c>
    </row>
    <row r="248" spans="1:10" x14ac:dyDescent="0.25">
      <c r="A248" s="3">
        <v>79</v>
      </c>
      <c r="B248" s="3" t="s">
        <v>404</v>
      </c>
      <c r="C248" s="5" t="s">
        <v>346</v>
      </c>
      <c r="D248" s="5" t="s">
        <v>212</v>
      </c>
      <c r="E248" s="38" t="s">
        <v>399</v>
      </c>
      <c r="F248" s="10">
        <v>46420</v>
      </c>
      <c r="G248" s="13">
        <v>48257</v>
      </c>
      <c r="H248" s="31">
        <v>45231</v>
      </c>
      <c r="I248" s="3">
        <v>1279</v>
      </c>
      <c r="J248" s="3" t="s">
        <v>410</v>
      </c>
    </row>
    <row r="249" spans="1:10" x14ac:dyDescent="0.25">
      <c r="A249" s="3">
        <v>80</v>
      </c>
      <c r="B249" s="3" t="s">
        <v>405</v>
      </c>
      <c r="C249" s="5" t="s">
        <v>346</v>
      </c>
      <c r="D249" s="5" t="s">
        <v>213</v>
      </c>
      <c r="E249" s="38" t="s">
        <v>400</v>
      </c>
      <c r="F249" s="10">
        <v>46422</v>
      </c>
      <c r="G249" s="13">
        <v>141663</v>
      </c>
      <c r="H249" s="31">
        <v>45231</v>
      </c>
      <c r="I249" s="3">
        <v>1345</v>
      </c>
      <c r="J249" s="3" t="s">
        <v>451</v>
      </c>
    </row>
    <row r="250" spans="1:10" x14ac:dyDescent="0.25">
      <c r="A250" s="3">
        <v>81</v>
      </c>
      <c r="B250" s="3" t="s">
        <v>404</v>
      </c>
      <c r="C250" s="5" t="s">
        <v>346</v>
      </c>
      <c r="D250" s="5" t="s">
        <v>215</v>
      </c>
      <c r="E250" s="38" t="s">
        <v>401</v>
      </c>
      <c r="F250" s="10">
        <v>46428</v>
      </c>
      <c r="G250" s="13">
        <v>104074</v>
      </c>
      <c r="H250" s="31">
        <v>45231</v>
      </c>
      <c r="I250" s="3">
        <v>1572</v>
      </c>
      <c r="J250" s="3" t="s">
        <v>452</v>
      </c>
    </row>
    <row r="251" spans="1:10" x14ac:dyDescent="0.25">
      <c r="A251" s="3">
        <v>82</v>
      </c>
      <c r="B251" s="3" t="s">
        <v>404</v>
      </c>
      <c r="C251" s="5" t="s">
        <v>346</v>
      </c>
      <c r="D251" s="5" t="s">
        <v>216</v>
      </c>
      <c r="E251" s="38" t="s">
        <v>402</v>
      </c>
      <c r="F251" s="10">
        <v>46428</v>
      </c>
      <c r="G251" s="13">
        <v>1060362</v>
      </c>
      <c r="H251" s="31">
        <v>45231</v>
      </c>
      <c r="I251" s="3">
        <v>1551</v>
      </c>
      <c r="J251" s="3" t="s">
        <v>410</v>
      </c>
    </row>
    <row r="252" spans="1:10" x14ac:dyDescent="0.25">
      <c r="A252" s="3">
        <v>83</v>
      </c>
      <c r="B252" s="3" t="s">
        <v>404</v>
      </c>
      <c r="C252" s="5" t="s">
        <v>346</v>
      </c>
      <c r="D252" s="5" t="s">
        <v>220</v>
      </c>
      <c r="E252" s="38" t="s">
        <v>403</v>
      </c>
      <c r="F252" s="10">
        <v>46450</v>
      </c>
      <c r="G252" s="13">
        <v>1060362</v>
      </c>
      <c r="H252" s="31">
        <v>45231</v>
      </c>
      <c r="I252" s="3">
        <v>2389</v>
      </c>
      <c r="J252" s="3" t="s">
        <v>410</v>
      </c>
    </row>
    <row r="253" spans="1:10" x14ac:dyDescent="0.25">
      <c r="A253" s="3">
        <v>84</v>
      </c>
      <c r="B253" s="3" t="s">
        <v>404</v>
      </c>
      <c r="C253" s="5" t="s">
        <v>346</v>
      </c>
      <c r="D253" s="5" t="s">
        <v>223</v>
      </c>
      <c r="E253" s="8">
        <v>83691054</v>
      </c>
      <c r="F253" s="10">
        <v>46464</v>
      </c>
      <c r="G253" s="13">
        <v>52077</v>
      </c>
      <c r="H253" s="31">
        <v>45231</v>
      </c>
      <c r="I253" s="3">
        <v>2889</v>
      </c>
      <c r="J253" s="3" t="s">
        <v>410</v>
      </c>
    </row>
    <row r="254" spans="1:10" x14ac:dyDescent="0.25">
      <c r="A254" s="3">
        <v>1</v>
      </c>
      <c r="B254" s="3" t="s">
        <v>404</v>
      </c>
      <c r="C254" s="5" t="s">
        <v>346</v>
      </c>
      <c r="D254" s="5" t="s">
        <v>224</v>
      </c>
      <c r="E254" s="8">
        <v>83691057</v>
      </c>
      <c r="F254" s="10">
        <v>46464</v>
      </c>
      <c r="G254" s="13">
        <v>49744</v>
      </c>
      <c r="H254" s="36">
        <v>45257</v>
      </c>
    </row>
    <row r="255" spans="1:10" x14ac:dyDescent="0.25">
      <c r="A255" s="3">
        <v>2</v>
      </c>
      <c r="B255" s="3" t="s">
        <v>404</v>
      </c>
      <c r="C255" s="5" t="s">
        <v>346</v>
      </c>
      <c r="D255" s="5" t="s">
        <v>229</v>
      </c>
      <c r="E255" s="8">
        <v>83691117</v>
      </c>
      <c r="F255" s="10">
        <v>46490</v>
      </c>
      <c r="G255" s="13">
        <v>1070896</v>
      </c>
      <c r="H255" s="36">
        <v>45257</v>
      </c>
    </row>
    <row r="256" spans="1:10" x14ac:dyDescent="0.25">
      <c r="A256" s="3">
        <v>3</v>
      </c>
      <c r="B256" s="3" t="s">
        <v>404</v>
      </c>
      <c r="C256" s="5" t="s">
        <v>347</v>
      </c>
      <c r="D256" s="5" t="s">
        <v>237</v>
      </c>
      <c r="E256" s="8">
        <v>83691258</v>
      </c>
      <c r="F256" s="10">
        <v>46573</v>
      </c>
      <c r="G256" s="13">
        <v>55321</v>
      </c>
      <c r="H256" s="36">
        <v>45257</v>
      </c>
    </row>
    <row r="257" spans="1:8" x14ac:dyDescent="0.25">
      <c r="A257" s="3">
        <v>4</v>
      </c>
      <c r="B257" s="3" t="s">
        <v>404</v>
      </c>
      <c r="C257" s="5" t="s">
        <v>347</v>
      </c>
      <c r="D257" s="5" t="s">
        <v>238</v>
      </c>
      <c r="E257" s="8">
        <v>83691257</v>
      </c>
      <c r="F257" s="10">
        <v>46573</v>
      </c>
      <c r="G257" s="13">
        <v>19034</v>
      </c>
      <c r="H257" s="36">
        <v>45257</v>
      </c>
    </row>
    <row r="258" spans="1:8" x14ac:dyDescent="0.25">
      <c r="A258" s="3">
        <v>5</v>
      </c>
      <c r="B258" s="3" t="s">
        <v>404</v>
      </c>
      <c r="C258" s="5" t="s">
        <v>347</v>
      </c>
      <c r="D258" s="5" t="s">
        <v>239</v>
      </c>
      <c r="E258" s="8">
        <v>83691263</v>
      </c>
      <c r="F258" s="10">
        <v>46573</v>
      </c>
      <c r="G258" s="13">
        <v>88011</v>
      </c>
      <c r="H258" s="36">
        <v>45257</v>
      </c>
    </row>
    <row r="259" spans="1:8" x14ac:dyDescent="0.25">
      <c r="A259" s="3">
        <v>6</v>
      </c>
      <c r="B259" s="3" t="s">
        <v>404</v>
      </c>
      <c r="C259" s="5" t="s">
        <v>347</v>
      </c>
      <c r="D259" s="5" t="s">
        <v>240</v>
      </c>
      <c r="E259" s="8">
        <v>83691274</v>
      </c>
      <c r="F259" s="10">
        <v>46576</v>
      </c>
      <c r="G259" s="13">
        <v>85771</v>
      </c>
      <c r="H259" s="36">
        <v>45257</v>
      </c>
    </row>
    <row r="260" spans="1:8" x14ac:dyDescent="0.25">
      <c r="A260" s="3">
        <v>7</v>
      </c>
      <c r="B260" s="3" t="s">
        <v>404</v>
      </c>
      <c r="C260" s="5" t="s">
        <v>347</v>
      </c>
      <c r="D260" s="5" t="s">
        <v>242</v>
      </c>
      <c r="E260" s="8">
        <v>83691285</v>
      </c>
      <c r="F260" s="10">
        <v>46587</v>
      </c>
      <c r="G260" s="13">
        <v>84952</v>
      </c>
      <c r="H260" s="36">
        <v>45257</v>
      </c>
    </row>
    <row r="261" spans="1:8" x14ac:dyDescent="0.25">
      <c r="A261" s="3">
        <v>8</v>
      </c>
      <c r="B261" s="3" t="s">
        <v>404</v>
      </c>
      <c r="C261" s="5" t="s">
        <v>347</v>
      </c>
      <c r="D261" s="5" t="s">
        <v>243</v>
      </c>
      <c r="E261" s="8">
        <v>83691287</v>
      </c>
      <c r="F261" s="10">
        <v>46559</v>
      </c>
      <c r="G261" s="13">
        <v>112976</v>
      </c>
      <c r="H261" s="36">
        <v>45257</v>
      </c>
    </row>
    <row r="262" spans="1:8" x14ac:dyDescent="0.25">
      <c r="A262" s="3">
        <v>9</v>
      </c>
      <c r="B262" s="3" t="s">
        <v>404</v>
      </c>
      <c r="C262" s="5" t="s">
        <v>347</v>
      </c>
      <c r="D262" s="5" t="s">
        <v>244</v>
      </c>
      <c r="E262" s="8">
        <v>83691297</v>
      </c>
      <c r="F262" s="10">
        <v>46600</v>
      </c>
      <c r="G262" s="13">
        <v>595796</v>
      </c>
      <c r="H262" s="36">
        <v>45257</v>
      </c>
    </row>
    <row r="263" spans="1:8" x14ac:dyDescent="0.25">
      <c r="A263" s="3">
        <v>10</v>
      </c>
      <c r="B263" s="3" t="s">
        <v>404</v>
      </c>
      <c r="C263" s="5" t="s">
        <v>347</v>
      </c>
      <c r="D263" s="5" t="s">
        <v>246</v>
      </c>
      <c r="E263" s="8">
        <v>83691300</v>
      </c>
      <c r="F263" s="10">
        <v>46619</v>
      </c>
      <c r="G263" s="13">
        <v>225482</v>
      </c>
      <c r="H263" s="36">
        <v>45257</v>
      </c>
    </row>
    <row r="264" spans="1:8" x14ac:dyDescent="0.25">
      <c r="A264" s="3">
        <v>11</v>
      </c>
      <c r="B264" s="3" t="s">
        <v>404</v>
      </c>
      <c r="C264" s="5" t="s">
        <v>347</v>
      </c>
      <c r="D264" s="5" t="s">
        <v>247</v>
      </c>
      <c r="E264" s="38" t="s">
        <v>454</v>
      </c>
      <c r="F264" s="10">
        <v>46612</v>
      </c>
      <c r="G264" s="13">
        <v>618422</v>
      </c>
      <c r="H264" s="36">
        <v>45257</v>
      </c>
    </row>
    <row r="265" spans="1:8" x14ac:dyDescent="0.25">
      <c r="A265" s="3">
        <v>12</v>
      </c>
      <c r="B265" s="3" t="s">
        <v>404</v>
      </c>
      <c r="C265" s="5" t="s">
        <v>347</v>
      </c>
      <c r="D265" s="5" t="s">
        <v>248</v>
      </c>
      <c r="E265" s="38" t="s">
        <v>456</v>
      </c>
      <c r="F265" s="10">
        <v>46536</v>
      </c>
      <c r="G265" s="13">
        <v>236636</v>
      </c>
      <c r="H265" s="36">
        <v>45257</v>
      </c>
    </row>
    <row r="266" spans="1:8" x14ac:dyDescent="0.25">
      <c r="A266" s="3">
        <v>13</v>
      </c>
      <c r="B266" s="3" t="s">
        <v>404</v>
      </c>
      <c r="C266" s="5" t="s">
        <v>347</v>
      </c>
      <c r="D266" s="5" t="s">
        <v>249</v>
      </c>
      <c r="E266" s="38" t="s">
        <v>457</v>
      </c>
      <c r="F266" s="10">
        <v>46623</v>
      </c>
      <c r="G266" s="13">
        <v>1203574</v>
      </c>
      <c r="H266" s="36">
        <v>45257</v>
      </c>
    </row>
    <row r="267" spans="1:8" x14ac:dyDescent="0.25">
      <c r="A267" s="3">
        <v>14</v>
      </c>
      <c r="B267" s="3" t="s">
        <v>404</v>
      </c>
      <c r="C267" s="5" t="s">
        <v>347</v>
      </c>
      <c r="D267" s="5" t="s">
        <v>250</v>
      </c>
      <c r="E267" s="38" t="s">
        <v>458</v>
      </c>
      <c r="F267" s="10">
        <v>46633</v>
      </c>
      <c r="G267" s="13">
        <v>1062407</v>
      </c>
      <c r="H267" s="36">
        <v>45257</v>
      </c>
    </row>
    <row r="268" spans="1:8" x14ac:dyDescent="0.25">
      <c r="A268" s="3">
        <v>15</v>
      </c>
      <c r="B268" s="3" t="s">
        <v>404</v>
      </c>
      <c r="C268" s="5" t="s">
        <v>347</v>
      </c>
      <c r="D268" s="5" t="s">
        <v>252</v>
      </c>
      <c r="E268" s="38" t="s">
        <v>459</v>
      </c>
      <c r="F268" s="10">
        <v>46635</v>
      </c>
      <c r="G268" s="13">
        <v>37837</v>
      </c>
      <c r="H268" s="36">
        <v>45257</v>
      </c>
    </row>
    <row r="269" spans="1:8" x14ac:dyDescent="0.25">
      <c r="A269" s="3">
        <v>16</v>
      </c>
      <c r="B269" s="3" t="s">
        <v>404</v>
      </c>
      <c r="C269" s="5" t="s">
        <v>347</v>
      </c>
      <c r="D269" s="5" t="s">
        <v>256</v>
      </c>
      <c r="E269" s="38" t="s">
        <v>460</v>
      </c>
      <c r="F269" s="10">
        <v>46651</v>
      </c>
      <c r="G269" s="13">
        <v>80404</v>
      </c>
      <c r="H269" s="36">
        <v>45257</v>
      </c>
    </row>
    <row r="270" spans="1:8" x14ac:dyDescent="0.25">
      <c r="A270" s="3">
        <v>17</v>
      </c>
      <c r="B270" s="3" t="s">
        <v>404</v>
      </c>
      <c r="C270" s="5" t="s">
        <v>347</v>
      </c>
      <c r="D270" s="5" t="s">
        <v>257</v>
      </c>
      <c r="E270" s="38" t="s">
        <v>461</v>
      </c>
      <c r="F270" s="10">
        <v>46652</v>
      </c>
      <c r="G270" s="13">
        <v>282809</v>
      </c>
      <c r="H270" s="36">
        <v>45257</v>
      </c>
    </row>
    <row r="271" spans="1:8" x14ac:dyDescent="0.25">
      <c r="A271" s="3">
        <v>18</v>
      </c>
      <c r="B271" s="3" t="s">
        <v>404</v>
      </c>
      <c r="C271" s="5" t="s">
        <v>347</v>
      </c>
      <c r="D271" s="5" t="s">
        <v>258</v>
      </c>
      <c r="E271" s="38" t="s">
        <v>462</v>
      </c>
      <c r="F271" s="10">
        <v>46656</v>
      </c>
      <c r="G271" s="13">
        <v>32896</v>
      </c>
      <c r="H271" s="36">
        <v>45257</v>
      </c>
    </row>
    <row r="272" spans="1:8" x14ac:dyDescent="0.25">
      <c r="A272" s="3">
        <v>19</v>
      </c>
      <c r="B272" s="3" t="s">
        <v>404</v>
      </c>
      <c r="C272" s="5" t="s">
        <v>347</v>
      </c>
      <c r="D272" s="5" t="s">
        <v>259</v>
      </c>
      <c r="E272" s="38" t="s">
        <v>463</v>
      </c>
      <c r="F272" s="10">
        <v>46657</v>
      </c>
      <c r="G272" s="13">
        <v>357159</v>
      </c>
      <c r="H272" s="36">
        <v>45257</v>
      </c>
    </row>
    <row r="273" spans="1:8" x14ac:dyDescent="0.25">
      <c r="A273" s="3">
        <v>20</v>
      </c>
      <c r="B273" s="3" t="s">
        <v>404</v>
      </c>
      <c r="C273" s="5" t="s">
        <v>347</v>
      </c>
      <c r="D273" s="5" t="s">
        <v>260</v>
      </c>
      <c r="E273" s="38" t="s">
        <v>464</v>
      </c>
      <c r="F273" s="10">
        <v>46545</v>
      </c>
      <c r="G273" s="13">
        <v>150815</v>
      </c>
      <c r="H273" s="36">
        <v>45257</v>
      </c>
    </row>
    <row r="274" spans="1:8" x14ac:dyDescent="0.25">
      <c r="A274" s="3">
        <v>21</v>
      </c>
      <c r="B274" s="3" t="s">
        <v>404</v>
      </c>
      <c r="C274" s="5" t="s">
        <v>347</v>
      </c>
      <c r="D274" s="5" t="s">
        <v>261</v>
      </c>
      <c r="E274" s="38" t="s">
        <v>465</v>
      </c>
      <c r="F274" s="10">
        <v>46658</v>
      </c>
      <c r="G274" s="13">
        <v>28578</v>
      </c>
      <c r="H274" s="36">
        <v>45257</v>
      </c>
    </row>
    <row r="275" spans="1:8" x14ac:dyDescent="0.25">
      <c r="A275" s="3">
        <v>22</v>
      </c>
      <c r="B275" s="3" t="s">
        <v>404</v>
      </c>
      <c r="C275" s="5" t="s">
        <v>347</v>
      </c>
      <c r="D275" s="5" t="s">
        <v>262</v>
      </c>
      <c r="E275" s="38" t="s">
        <v>466</v>
      </c>
      <c r="F275" s="10">
        <v>46667</v>
      </c>
      <c r="G275" s="13">
        <v>1056433</v>
      </c>
      <c r="H275" s="36">
        <v>45257</v>
      </c>
    </row>
    <row r="276" spans="1:8" x14ac:dyDescent="0.25">
      <c r="A276" s="3">
        <v>23</v>
      </c>
      <c r="B276" s="3" t="s">
        <v>404</v>
      </c>
      <c r="C276" s="5" t="s">
        <v>347</v>
      </c>
      <c r="D276" s="5" t="s">
        <v>263</v>
      </c>
      <c r="E276" s="15" t="s">
        <v>467</v>
      </c>
      <c r="F276" s="10">
        <v>46670</v>
      </c>
      <c r="G276" s="13">
        <v>149031</v>
      </c>
      <c r="H276" s="36">
        <v>45257</v>
      </c>
    </row>
    <row r="277" spans="1:8" x14ac:dyDescent="0.25">
      <c r="A277" s="3">
        <v>24</v>
      </c>
      <c r="B277" s="3" t="s">
        <v>404</v>
      </c>
      <c r="C277" s="5" t="s">
        <v>347</v>
      </c>
      <c r="D277" s="5" t="s">
        <v>264</v>
      </c>
      <c r="E277" s="3">
        <v>106448879</v>
      </c>
      <c r="F277" s="10">
        <v>46679</v>
      </c>
      <c r="G277" s="13">
        <v>42637</v>
      </c>
      <c r="H277" s="36">
        <v>45257</v>
      </c>
    </row>
    <row r="278" spans="1:8" x14ac:dyDescent="0.25">
      <c r="A278" s="3">
        <v>25</v>
      </c>
      <c r="B278" s="3" t="s">
        <v>404</v>
      </c>
      <c r="C278" s="5" t="s">
        <v>347</v>
      </c>
      <c r="D278" s="5" t="s">
        <v>265</v>
      </c>
      <c r="E278" s="3">
        <v>106448782</v>
      </c>
      <c r="F278" s="10">
        <v>46676</v>
      </c>
      <c r="G278" s="13">
        <v>96072</v>
      </c>
      <c r="H278" s="36">
        <v>45257</v>
      </c>
    </row>
    <row r="279" spans="1:8" x14ac:dyDescent="0.25">
      <c r="A279" s="3">
        <v>26</v>
      </c>
      <c r="B279" s="3" t="s">
        <v>404</v>
      </c>
      <c r="C279" s="5" t="s">
        <v>347</v>
      </c>
      <c r="D279" s="5" t="s">
        <v>266</v>
      </c>
      <c r="E279" s="3">
        <v>106449392</v>
      </c>
      <c r="F279" s="10">
        <v>46679</v>
      </c>
      <c r="G279" s="13">
        <v>68846</v>
      </c>
      <c r="H279" s="36">
        <v>45257</v>
      </c>
    </row>
    <row r="280" spans="1:8" x14ac:dyDescent="0.25">
      <c r="A280" s="3">
        <v>27</v>
      </c>
      <c r="B280" s="3" t="s">
        <v>404</v>
      </c>
      <c r="C280" s="5" t="s">
        <v>347</v>
      </c>
      <c r="D280" s="5" t="s">
        <v>268</v>
      </c>
      <c r="E280" s="3">
        <v>106448795</v>
      </c>
      <c r="F280" s="10">
        <v>46684</v>
      </c>
      <c r="G280" s="13">
        <v>76840</v>
      </c>
      <c r="H280" s="36">
        <v>45257</v>
      </c>
    </row>
    <row r="281" spans="1:8" x14ac:dyDescent="0.25">
      <c r="A281" s="3">
        <v>28</v>
      </c>
      <c r="B281" s="3" t="s">
        <v>404</v>
      </c>
      <c r="C281" s="5" t="s">
        <v>347</v>
      </c>
      <c r="D281" s="5" t="s">
        <v>270</v>
      </c>
      <c r="E281" s="3">
        <v>106448707</v>
      </c>
      <c r="F281" s="10">
        <v>46446</v>
      </c>
      <c r="G281" s="13">
        <v>181641</v>
      </c>
      <c r="H281" s="36">
        <v>45257</v>
      </c>
    </row>
    <row r="282" spans="1:8" x14ac:dyDescent="0.25">
      <c r="A282" s="3">
        <v>29</v>
      </c>
      <c r="B282" s="3" t="s">
        <v>404</v>
      </c>
      <c r="C282" s="5" t="s">
        <v>347</v>
      </c>
      <c r="D282" s="5" t="s">
        <v>271</v>
      </c>
      <c r="E282" s="3">
        <v>106448810</v>
      </c>
      <c r="F282" s="10">
        <v>46695</v>
      </c>
      <c r="G282" s="13">
        <v>29085</v>
      </c>
      <c r="H282" s="36">
        <v>45257</v>
      </c>
    </row>
    <row r="283" spans="1:8" x14ac:dyDescent="0.25">
      <c r="A283" s="3">
        <v>30</v>
      </c>
      <c r="B283" s="3" t="s">
        <v>404</v>
      </c>
      <c r="C283" s="5" t="s">
        <v>347</v>
      </c>
      <c r="D283" s="5" t="s">
        <v>272</v>
      </c>
      <c r="E283" s="3">
        <v>106448809</v>
      </c>
      <c r="F283" s="10">
        <v>46695</v>
      </c>
      <c r="G283" s="13">
        <v>184788</v>
      </c>
      <c r="H283" s="36">
        <v>45257</v>
      </c>
    </row>
    <row r="284" spans="1:8" x14ac:dyDescent="0.25">
      <c r="A284" s="3">
        <v>31</v>
      </c>
      <c r="B284" s="3" t="s">
        <v>404</v>
      </c>
      <c r="C284" s="5" t="s">
        <v>347</v>
      </c>
      <c r="D284" s="5" t="s">
        <v>273</v>
      </c>
      <c r="E284" s="3">
        <v>106448814</v>
      </c>
      <c r="F284" s="10">
        <v>46697</v>
      </c>
      <c r="G284" s="13">
        <v>88312</v>
      </c>
      <c r="H284" s="36">
        <v>45257</v>
      </c>
    </row>
    <row r="285" spans="1:8" x14ac:dyDescent="0.25">
      <c r="A285" s="3">
        <v>32</v>
      </c>
      <c r="B285" s="3" t="s">
        <v>404</v>
      </c>
      <c r="C285" s="5" t="s">
        <v>347</v>
      </c>
      <c r="D285" s="5" t="s">
        <v>274</v>
      </c>
      <c r="E285" s="3">
        <v>106448815</v>
      </c>
      <c r="F285" s="10">
        <v>46698</v>
      </c>
      <c r="G285" s="13">
        <v>41222</v>
      </c>
      <c r="H285" s="36">
        <v>45257</v>
      </c>
    </row>
    <row r="286" spans="1:8" x14ac:dyDescent="0.25">
      <c r="A286" s="3">
        <v>33</v>
      </c>
      <c r="B286" s="3" t="s">
        <v>404</v>
      </c>
      <c r="C286" s="5" t="s">
        <v>347</v>
      </c>
      <c r="D286" s="5" t="s">
        <v>275</v>
      </c>
      <c r="E286" s="3">
        <v>106448825</v>
      </c>
      <c r="F286" s="10">
        <v>46702</v>
      </c>
      <c r="G286" s="13">
        <v>161093</v>
      </c>
      <c r="H286" s="36">
        <v>45257</v>
      </c>
    </row>
    <row r="287" spans="1:8" x14ac:dyDescent="0.25">
      <c r="A287" s="3">
        <v>34</v>
      </c>
      <c r="B287" s="3" t="s">
        <v>404</v>
      </c>
      <c r="C287" s="5" t="s">
        <v>347</v>
      </c>
      <c r="D287" s="5" t="s">
        <v>276</v>
      </c>
      <c r="E287" s="3">
        <v>106449930</v>
      </c>
      <c r="F287" s="10">
        <v>46706</v>
      </c>
      <c r="G287" s="13">
        <v>52004</v>
      </c>
      <c r="H287" s="36">
        <v>45257</v>
      </c>
    </row>
    <row r="288" spans="1:8" x14ac:dyDescent="0.25">
      <c r="A288" s="3">
        <v>35</v>
      </c>
      <c r="B288" s="3" t="s">
        <v>404</v>
      </c>
      <c r="C288" s="5" t="s">
        <v>347</v>
      </c>
      <c r="D288" s="5" t="s">
        <v>277</v>
      </c>
      <c r="E288" s="3">
        <v>106449935</v>
      </c>
      <c r="F288" s="10">
        <v>46712</v>
      </c>
      <c r="G288" s="13">
        <v>84021</v>
      </c>
      <c r="H288" s="36">
        <v>45257</v>
      </c>
    </row>
    <row r="289" spans="1:8" x14ac:dyDescent="0.25">
      <c r="A289" s="3">
        <v>36</v>
      </c>
      <c r="B289" s="3" t="s">
        <v>404</v>
      </c>
      <c r="C289" s="5" t="s">
        <v>347</v>
      </c>
      <c r="D289" s="5" t="s">
        <v>278</v>
      </c>
      <c r="E289" s="3">
        <v>106449937</v>
      </c>
      <c r="F289" s="10">
        <v>46714</v>
      </c>
      <c r="G289" s="13">
        <v>33125</v>
      </c>
      <c r="H289" s="36">
        <v>45257</v>
      </c>
    </row>
    <row r="290" spans="1:8" x14ac:dyDescent="0.25">
      <c r="A290" s="3">
        <v>37</v>
      </c>
      <c r="B290" s="3" t="s">
        <v>404</v>
      </c>
      <c r="C290" s="5" t="s">
        <v>347</v>
      </c>
      <c r="D290" s="5" t="s">
        <v>279</v>
      </c>
      <c r="E290" s="3">
        <v>106449947</v>
      </c>
      <c r="F290" s="10">
        <v>46691</v>
      </c>
      <c r="G290" s="13">
        <v>73268</v>
      </c>
      <c r="H290" s="36">
        <v>45257</v>
      </c>
    </row>
    <row r="291" spans="1:8" x14ac:dyDescent="0.25">
      <c r="A291" s="3">
        <v>38</v>
      </c>
      <c r="B291" s="3" t="s">
        <v>404</v>
      </c>
      <c r="C291" s="5" t="s">
        <v>347</v>
      </c>
      <c r="D291" s="5" t="s">
        <v>280</v>
      </c>
      <c r="E291" s="3">
        <v>106449948</v>
      </c>
      <c r="F291" s="10">
        <v>46725</v>
      </c>
      <c r="G291" s="13">
        <v>28939</v>
      </c>
      <c r="H291" s="36">
        <v>45257</v>
      </c>
    </row>
    <row r="292" spans="1:8" x14ac:dyDescent="0.25">
      <c r="A292" s="3">
        <v>39</v>
      </c>
      <c r="B292" s="3" t="s">
        <v>404</v>
      </c>
      <c r="C292" s="5" t="s">
        <v>347</v>
      </c>
      <c r="D292" s="5" t="s">
        <v>283</v>
      </c>
      <c r="E292" s="3">
        <v>106449963</v>
      </c>
      <c r="F292" s="10">
        <v>46725</v>
      </c>
      <c r="G292" s="13">
        <v>698078</v>
      </c>
      <c r="H292" s="36">
        <v>45257</v>
      </c>
    </row>
    <row r="293" spans="1:8" x14ac:dyDescent="0.25">
      <c r="A293" s="3">
        <v>40</v>
      </c>
      <c r="B293" s="3" t="s">
        <v>404</v>
      </c>
      <c r="C293" s="5" t="s">
        <v>347</v>
      </c>
      <c r="D293" s="5" t="s">
        <v>285</v>
      </c>
      <c r="E293" s="3">
        <v>106451397</v>
      </c>
      <c r="F293" s="10">
        <v>46712</v>
      </c>
      <c r="G293" s="13">
        <v>2089009</v>
      </c>
      <c r="H293" s="36">
        <v>45257</v>
      </c>
    </row>
    <row r="294" spans="1:8" x14ac:dyDescent="0.25">
      <c r="A294" s="3">
        <v>41</v>
      </c>
      <c r="B294" s="3" t="s">
        <v>404</v>
      </c>
      <c r="C294" s="5" t="s">
        <v>347</v>
      </c>
      <c r="D294" s="5" t="s">
        <v>286</v>
      </c>
      <c r="E294" s="3">
        <v>106451396</v>
      </c>
      <c r="F294" s="10">
        <v>46743</v>
      </c>
      <c r="G294" s="13">
        <v>564481</v>
      </c>
      <c r="H294" s="36">
        <v>45257</v>
      </c>
    </row>
    <row r="295" spans="1:8" x14ac:dyDescent="0.25">
      <c r="A295" s="3">
        <v>42</v>
      </c>
      <c r="B295" s="3" t="s">
        <v>404</v>
      </c>
      <c r="C295" s="5" t="s">
        <v>347</v>
      </c>
      <c r="D295" s="5" t="s">
        <v>287</v>
      </c>
      <c r="E295" s="3">
        <v>106452189</v>
      </c>
      <c r="F295" s="10">
        <v>47030</v>
      </c>
      <c r="G295" s="13">
        <v>1262177</v>
      </c>
      <c r="H295" s="36">
        <v>45257</v>
      </c>
    </row>
    <row r="296" spans="1:8" x14ac:dyDescent="0.25">
      <c r="A296" s="3">
        <v>43</v>
      </c>
      <c r="B296" s="3" t="s">
        <v>404</v>
      </c>
      <c r="C296" s="5" t="s">
        <v>347</v>
      </c>
      <c r="D296" s="5" t="s">
        <v>289</v>
      </c>
      <c r="E296" s="3">
        <v>106452188</v>
      </c>
      <c r="F296" s="10">
        <v>46760</v>
      </c>
      <c r="G296" s="13">
        <v>341852</v>
      </c>
      <c r="H296" s="36">
        <v>45257</v>
      </c>
    </row>
    <row r="297" spans="1:8" x14ac:dyDescent="0.25">
      <c r="A297" s="3">
        <v>44</v>
      </c>
      <c r="B297" s="3" t="s">
        <v>404</v>
      </c>
      <c r="C297" s="5" t="s">
        <v>347</v>
      </c>
      <c r="D297" s="5" t="s">
        <v>290</v>
      </c>
      <c r="E297" s="3">
        <v>106452200</v>
      </c>
      <c r="F297" s="10">
        <v>46766</v>
      </c>
      <c r="G297" s="13">
        <v>110024</v>
      </c>
      <c r="H297" s="36">
        <v>45257</v>
      </c>
    </row>
    <row r="298" spans="1:8" x14ac:dyDescent="0.25">
      <c r="A298" s="3">
        <v>45</v>
      </c>
      <c r="B298" s="3" t="s">
        <v>404</v>
      </c>
      <c r="C298" s="5" t="s">
        <v>347</v>
      </c>
      <c r="D298" s="5" t="s">
        <v>291</v>
      </c>
      <c r="E298" s="3">
        <v>106452199</v>
      </c>
      <c r="F298" s="10">
        <v>46763</v>
      </c>
      <c r="G298" s="13">
        <v>52098</v>
      </c>
      <c r="H298" s="36">
        <v>45257</v>
      </c>
    </row>
    <row r="299" spans="1:8" x14ac:dyDescent="0.25">
      <c r="A299" s="3">
        <v>46</v>
      </c>
      <c r="B299" s="3" t="s">
        <v>404</v>
      </c>
      <c r="C299" s="5" t="s">
        <v>347</v>
      </c>
      <c r="D299" s="5" t="s">
        <v>292</v>
      </c>
      <c r="E299" s="3">
        <v>106452198</v>
      </c>
      <c r="F299" s="10">
        <v>46769</v>
      </c>
      <c r="G299" s="13">
        <v>354050</v>
      </c>
      <c r="H299" s="36">
        <v>45257</v>
      </c>
    </row>
    <row r="300" spans="1:8" x14ac:dyDescent="0.25">
      <c r="A300" s="3">
        <v>47</v>
      </c>
      <c r="B300" s="3" t="s">
        <v>404</v>
      </c>
      <c r="C300" s="5" t="s">
        <v>347</v>
      </c>
      <c r="D300" s="5" t="s">
        <v>293</v>
      </c>
      <c r="E300" s="3">
        <v>106452197</v>
      </c>
      <c r="F300" s="10">
        <v>46769</v>
      </c>
      <c r="G300" s="13">
        <v>221148</v>
      </c>
      <c r="H300" s="36">
        <v>45257</v>
      </c>
    </row>
    <row r="301" spans="1:8" x14ac:dyDescent="0.25">
      <c r="A301" s="3">
        <v>48</v>
      </c>
      <c r="B301" s="3" t="s">
        <v>404</v>
      </c>
      <c r="C301" s="5" t="s">
        <v>347</v>
      </c>
      <c r="D301" s="5" t="s">
        <v>294</v>
      </c>
      <c r="E301" s="3">
        <v>106452206</v>
      </c>
      <c r="F301" s="10">
        <v>46768</v>
      </c>
      <c r="G301" s="13">
        <v>1220834</v>
      </c>
      <c r="H301" s="36">
        <v>45257</v>
      </c>
    </row>
    <row r="302" spans="1:8" x14ac:dyDescent="0.25">
      <c r="A302" s="3">
        <v>49</v>
      </c>
      <c r="B302" s="3" t="s">
        <v>404</v>
      </c>
      <c r="C302" s="5" t="s">
        <v>347</v>
      </c>
      <c r="D302" s="5" t="s">
        <v>295</v>
      </c>
      <c r="E302" s="3">
        <v>106452205</v>
      </c>
      <c r="F302" s="10">
        <v>46768</v>
      </c>
      <c r="G302" s="13">
        <v>38827</v>
      </c>
      <c r="H302" s="36">
        <v>45257</v>
      </c>
    </row>
    <row r="303" spans="1:8" x14ac:dyDescent="0.25">
      <c r="A303" s="3">
        <v>50</v>
      </c>
      <c r="B303" s="3" t="s">
        <v>404</v>
      </c>
      <c r="C303" s="5" t="s">
        <v>347</v>
      </c>
      <c r="D303" s="5" t="s">
        <v>297</v>
      </c>
      <c r="E303" s="3">
        <v>106452213</v>
      </c>
      <c r="F303" s="10">
        <v>46773</v>
      </c>
      <c r="G303" s="13">
        <v>264161</v>
      </c>
      <c r="H303" s="36">
        <v>45257</v>
      </c>
    </row>
    <row r="304" spans="1:8" x14ac:dyDescent="0.25">
      <c r="A304" s="3">
        <v>51</v>
      </c>
      <c r="B304" s="3" t="s">
        <v>404</v>
      </c>
      <c r="C304" s="5" t="s">
        <v>347</v>
      </c>
      <c r="D304" s="5" t="s">
        <v>299</v>
      </c>
      <c r="E304" s="3">
        <v>106452216</v>
      </c>
      <c r="F304" s="10">
        <v>46776</v>
      </c>
      <c r="G304" s="13">
        <v>109332</v>
      </c>
      <c r="H304" s="36">
        <v>45257</v>
      </c>
    </row>
    <row r="305" spans="1:8" x14ac:dyDescent="0.25">
      <c r="A305" s="3">
        <v>52</v>
      </c>
      <c r="B305" s="3" t="s">
        <v>404</v>
      </c>
      <c r="C305" s="5" t="s">
        <v>347</v>
      </c>
      <c r="D305" s="5" t="s">
        <v>301</v>
      </c>
      <c r="E305" s="3">
        <v>106452984</v>
      </c>
      <c r="F305" s="10">
        <v>46782</v>
      </c>
      <c r="G305" s="13">
        <v>33764</v>
      </c>
      <c r="H305" s="36">
        <v>45257</v>
      </c>
    </row>
    <row r="306" spans="1:8" x14ac:dyDescent="0.25">
      <c r="A306" s="3">
        <v>53</v>
      </c>
      <c r="B306" s="3" t="s">
        <v>404</v>
      </c>
      <c r="C306" s="5" t="s">
        <v>347</v>
      </c>
      <c r="D306" s="5" t="s">
        <v>302</v>
      </c>
      <c r="E306" s="3">
        <v>106452988</v>
      </c>
      <c r="F306" s="10">
        <v>46786</v>
      </c>
      <c r="G306" s="13">
        <v>59452</v>
      </c>
      <c r="H306" s="36">
        <v>45257</v>
      </c>
    </row>
    <row r="307" spans="1:8" x14ac:dyDescent="0.25">
      <c r="A307" s="3">
        <v>54</v>
      </c>
      <c r="B307" s="3" t="s">
        <v>404</v>
      </c>
      <c r="C307" s="5" t="s">
        <v>347</v>
      </c>
      <c r="D307" s="5" t="s">
        <v>303</v>
      </c>
      <c r="E307" s="3">
        <v>106452998</v>
      </c>
      <c r="F307" s="10">
        <v>46800</v>
      </c>
      <c r="G307" s="13">
        <v>95289</v>
      </c>
      <c r="H307" s="36">
        <v>45257</v>
      </c>
    </row>
    <row r="308" spans="1:8" x14ac:dyDescent="0.25">
      <c r="A308" s="3">
        <v>55</v>
      </c>
      <c r="B308" s="3" t="s">
        <v>404</v>
      </c>
      <c r="C308" s="5" t="s">
        <v>347</v>
      </c>
      <c r="D308" s="5" t="s">
        <v>304</v>
      </c>
      <c r="E308" s="3">
        <v>106453011</v>
      </c>
      <c r="F308" s="10">
        <v>46445</v>
      </c>
      <c r="G308" s="13">
        <v>241865</v>
      </c>
      <c r="H308" s="36">
        <v>45257</v>
      </c>
    </row>
    <row r="309" spans="1:8" x14ac:dyDescent="0.25">
      <c r="A309" s="3">
        <v>56</v>
      </c>
      <c r="B309" s="3" t="s">
        <v>404</v>
      </c>
      <c r="C309" s="5" t="s">
        <v>347</v>
      </c>
      <c r="D309" s="5" t="s">
        <v>306</v>
      </c>
      <c r="E309" s="3">
        <v>106453019</v>
      </c>
      <c r="F309" s="10">
        <v>46818</v>
      </c>
      <c r="G309" s="13">
        <v>183821</v>
      </c>
      <c r="H309" s="36">
        <v>45257</v>
      </c>
    </row>
    <row r="310" spans="1:8" x14ac:dyDescent="0.25">
      <c r="A310" s="3">
        <v>57</v>
      </c>
      <c r="B310" s="3" t="s">
        <v>404</v>
      </c>
      <c r="C310" s="5" t="s">
        <v>347</v>
      </c>
      <c r="D310" s="5" t="s">
        <v>307</v>
      </c>
      <c r="E310" s="3">
        <v>106454381</v>
      </c>
      <c r="F310" s="10">
        <v>46825</v>
      </c>
      <c r="G310" s="13">
        <v>140238</v>
      </c>
      <c r="H310" s="36">
        <v>45257</v>
      </c>
    </row>
    <row r="311" spans="1:8" x14ac:dyDescent="0.25">
      <c r="A311" s="3">
        <v>58</v>
      </c>
      <c r="B311" s="3" t="s">
        <v>405</v>
      </c>
      <c r="C311" s="5" t="s">
        <v>347</v>
      </c>
      <c r="D311" s="5" t="s">
        <v>308</v>
      </c>
      <c r="E311" s="3">
        <v>106454396</v>
      </c>
      <c r="F311" s="10">
        <v>46830</v>
      </c>
      <c r="G311" s="13">
        <v>116859</v>
      </c>
      <c r="H311" s="36">
        <v>45257</v>
      </c>
    </row>
    <row r="312" spans="1:8" x14ac:dyDescent="0.25">
      <c r="A312" s="3">
        <v>59</v>
      </c>
      <c r="B312" s="3" t="s">
        <v>404</v>
      </c>
      <c r="C312" s="5" t="s">
        <v>347</v>
      </c>
      <c r="D312" s="5" t="s">
        <v>309</v>
      </c>
      <c r="E312" s="3">
        <v>106455649</v>
      </c>
      <c r="F312" s="10">
        <v>46834</v>
      </c>
      <c r="G312" s="13">
        <v>49085</v>
      </c>
      <c r="H312" s="36">
        <v>45257</v>
      </c>
    </row>
    <row r="313" spans="1:8" x14ac:dyDescent="0.25">
      <c r="A313" s="3">
        <v>60</v>
      </c>
      <c r="B313" s="3" t="s">
        <v>404</v>
      </c>
      <c r="C313" s="5" t="s">
        <v>347</v>
      </c>
      <c r="D313" s="5" t="s">
        <v>310</v>
      </c>
      <c r="E313" s="3">
        <v>106454398</v>
      </c>
      <c r="F313" s="10">
        <v>46897</v>
      </c>
      <c r="G313" s="13">
        <v>197012</v>
      </c>
      <c r="H313" s="36">
        <v>45257</v>
      </c>
    </row>
    <row r="314" spans="1:8" x14ac:dyDescent="0.25">
      <c r="A314" s="3">
        <v>61</v>
      </c>
      <c r="B314" s="3" t="s">
        <v>404</v>
      </c>
      <c r="C314" s="5" t="s">
        <v>347</v>
      </c>
      <c r="D314" s="5" t="s">
        <v>311</v>
      </c>
      <c r="E314" s="3">
        <v>106455648</v>
      </c>
      <c r="F314" s="10">
        <v>46834</v>
      </c>
      <c r="G314" s="13">
        <v>89470</v>
      </c>
      <c r="H314" s="36">
        <v>45257</v>
      </c>
    </row>
    <row r="315" spans="1:8" x14ac:dyDescent="0.25">
      <c r="A315" s="3">
        <v>62</v>
      </c>
      <c r="B315" s="3" t="s">
        <v>404</v>
      </c>
      <c r="C315" s="5" t="s">
        <v>347</v>
      </c>
      <c r="D315" s="5" t="s">
        <v>312</v>
      </c>
      <c r="E315" s="3">
        <v>106454408</v>
      </c>
      <c r="F315" s="10">
        <v>46838</v>
      </c>
      <c r="G315" s="13">
        <v>1611284</v>
      </c>
      <c r="H315" s="36">
        <v>45257</v>
      </c>
    </row>
    <row r="316" spans="1:8" x14ac:dyDescent="0.25">
      <c r="A316" s="3">
        <v>63</v>
      </c>
      <c r="B316" s="3" t="s">
        <v>404</v>
      </c>
      <c r="C316" s="5" t="s">
        <v>347</v>
      </c>
      <c r="D316" s="5" t="s">
        <v>313</v>
      </c>
      <c r="E316" s="3">
        <v>106454421</v>
      </c>
      <c r="F316" s="10">
        <v>46848</v>
      </c>
      <c r="G316" s="13">
        <v>163559</v>
      </c>
      <c r="H316" s="36">
        <v>45257</v>
      </c>
    </row>
    <row r="317" spans="1:8" x14ac:dyDescent="0.25">
      <c r="A317" s="3">
        <v>64</v>
      </c>
      <c r="B317" s="3" t="s">
        <v>404</v>
      </c>
      <c r="C317" s="5" t="s">
        <v>347</v>
      </c>
      <c r="D317" s="6" t="s">
        <v>315</v>
      </c>
      <c r="E317" s="3">
        <v>106455629</v>
      </c>
      <c r="F317" s="10">
        <v>46848</v>
      </c>
      <c r="G317" s="13">
        <v>363233</v>
      </c>
      <c r="H317" s="36">
        <v>45257</v>
      </c>
    </row>
    <row r="318" spans="1:8" x14ac:dyDescent="0.25">
      <c r="A318" s="3">
        <v>65</v>
      </c>
      <c r="B318" s="3" t="s">
        <v>404</v>
      </c>
      <c r="C318" s="5" t="s">
        <v>347</v>
      </c>
      <c r="D318" s="5" t="s">
        <v>316</v>
      </c>
      <c r="E318" s="3">
        <v>106455628</v>
      </c>
      <c r="F318" s="10">
        <v>46848</v>
      </c>
      <c r="G318" s="13">
        <v>143373</v>
      </c>
      <c r="H318" s="36">
        <v>45257</v>
      </c>
    </row>
    <row r="319" spans="1:8" x14ac:dyDescent="0.25">
      <c r="A319" s="3">
        <v>66</v>
      </c>
      <c r="B319" s="3" t="s">
        <v>404</v>
      </c>
      <c r="C319" s="5" t="s">
        <v>347</v>
      </c>
      <c r="D319" s="5" t="s">
        <v>317</v>
      </c>
      <c r="E319" s="3">
        <v>106455651</v>
      </c>
      <c r="F319" s="10">
        <v>46857</v>
      </c>
      <c r="G319" s="13">
        <v>129533</v>
      </c>
      <c r="H319" s="36">
        <v>45257</v>
      </c>
    </row>
    <row r="320" spans="1:8" x14ac:dyDescent="0.25">
      <c r="A320" s="3">
        <v>67</v>
      </c>
      <c r="B320" s="3" t="s">
        <v>404</v>
      </c>
      <c r="C320" s="5" t="s">
        <v>347</v>
      </c>
      <c r="D320" s="5" t="s">
        <v>318</v>
      </c>
      <c r="E320" s="3">
        <v>106455669</v>
      </c>
      <c r="F320" s="10">
        <v>46866</v>
      </c>
      <c r="G320" s="13">
        <v>202303</v>
      </c>
      <c r="H320" s="36">
        <v>45257</v>
      </c>
    </row>
    <row r="321" spans="1:8" x14ac:dyDescent="0.25">
      <c r="A321" s="3">
        <v>68</v>
      </c>
      <c r="B321" s="3" t="s">
        <v>404</v>
      </c>
      <c r="C321" s="5" t="s">
        <v>347</v>
      </c>
      <c r="D321" s="5" t="s">
        <v>319</v>
      </c>
      <c r="E321" s="3">
        <v>106455671</v>
      </c>
      <c r="F321" s="10">
        <v>46869</v>
      </c>
      <c r="G321" s="13">
        <v>240847</v>
      </c>
      <c r="H321" s="36">
        <v>45257</v>
      </c>
    </row>
    <row r="322" spans="1:8" x14ac:dyDescent="0.25">
      <c r="A322" s="3">
        <v>69</v>
      </c>
      <c r="B322" s="3" t="s">
        <v>404</v>
      </c>
      <c r="C322" s="5" t="s">
        <v>347</v>
      </c>
      <c r="D322" s="5" t="s">
        <v>322</v>
      </c>
      <c r="E322" s="3">
        <v>106455687</v>
      </c>
      <c r="F322" s="10">
        <v>46877</v>
      </c>
      <c r="G322" s="13">
        <v>154322</v>
      </c>
      <c r="H322" s="36">
        <v>45257</v>
      </c>
    </row>
    <row r="323" spans="1:8" x14ac:dyDescent="0.25">
      <c r="A323" s="3">
        <v>70</v>
      </c>
      <c r="B323" s="3" t="s">
        <v>404</v>
      </c>
      <c r="C323" s="5" t="s">
        <v>347</v>
      </c>
      <c r="D323" s="5" t="s">
        <v>324</v>
      </c>
      <c r="E323" s="3">
        <v>106455689</v>
      </c>
      <c r="F323" s="10">
        <v>46765</v>
      </c>
      <c r="G323" s="13">
        <v>1066510</v>
      </c>
      <c r="H323" s="36">
        <v>45257</v>
      </c>
    </row>
    <row r="324" spans="1:8" x14ac:dyDescent="0.25">
      <c r="A324" s="3">
        <v>71</v>
      </c>
      <c r="B324" s="3" t="s">
        <v>404</v>
      </c>
      <c r="C324" s="5" t="s">
        <v>347</v>
      </c>
      <c r="D324" s="5" t="s">
        <v>327</v>
      </c>
      <c r="E324" s="3">
        <v>106455701</v>
      </c>
      <c r="F324" s="10">
        <v>46891</v>
      </c>
      <c r="G324" s="13">
        <v>61277</v>
      </c>
      <c r="H324" s="36">
        <v>45257</v>
      </c>
    </row>
    <row r="325" spans="1:8" x14ac:dyDescent="0.25">
      <c r="A325" s="3">
        <v>72</v>
      </c>
      <c r="B325" s="3" t="s">
        <v>404</v>
      </c>
      <c r="C325" s="5" t="s">
        <v>347</v>
      </c>
      <c r="D325" s="5" t="s">
        <v>330</v>
      </c>
      <c r="E325" s="3">
        <v>106455706</v>
      </c>
      <c r="F325" s="10">
        <v>46890</v>
      </c>
      <c r="G325" s="13">
        <v>512013</v>
      </c>
      <c r="H325" s="36">
        <v>45257</v>
      </c>
    </row>
    <row r="326" spans="1:8" x14ac:dyDescent="0.25">
      <c r="A326" s="3">
        <v>73</v>
      </c>
      <c r="B326" s="3" t="s">
        <v>404</v>
      </c>
      <c r="C326" s="5" t="s">
        <v>347</v>
      </c>
      <c r="D326" s="5" t="s">
        <v>331</v>
      </c>
      <c r="E326" s="3">
        <v>106455718</v>
      </c>
      <c r="F326" s="10">
        <v>46897</v>
      </c>
      <c r="G326" s="13">
        <v>84866</v>
      </c>
      <c r="H326" s="36">
        <v>45257</v>
      </c>
    </row>
    <row r="327" spans="1:8" x14ac:dyDescent="0.25">
      <c r="A327" s="3">
        <v>74</v>
      </c>
      <c r="B327" s="3" t="s">
        <v>404</v>
      </c>
      <c r="C327" s="5" t="s">
        <v>347</v>
      </c>
      <c r="D327" s="5" t="s">
        <v>332</v>
      </c>
      <c r="E327" s="3">
        <v>106455719</v>
      </c>
      <c r="F327" s="10">
        <v>46899</v>
      </c>
      <c r="G327" s="13">
        <v>40084</v>
      </c>
      <c r="H327" s="36">
        <v>45257</v>
      </c>
    </row>
    <row r="328" spans="1:8" x14ac:dyDescent="0.25">
      <c r="A328" s="3">
        <v>75</v>
      </c>
      <c r="B328" s="3" t="s">
        <v>404</v>
      </c>
      <c r="C328" s="5" t="s">
        <v>347</v>
      </c>
      <c r="D328" s="5" t="s">
        <v>333</v>
      </c>
      <c r="E328" s="3">
        <v>106455722</v>
      </c>
      <c r="F328" s="10">
        <v>46889</v>
      </c>
      <c r="G328" s="13">
        <v>746731</v>
      </c>
      <c r="H328" s="36">
        <v>45257</v>
      </c>
    </row>
    <row r="329" spans="1:8" x14ac:dyDescent="0.25">
      <c r="A329" s="3">
        <v>76</v>
      </c>
      <c r="B329" s="3" t="s">
        <v>404</v>
      </c>
      <c r="C329" s="5" t="s">
        <v>347</v>
      </c>
      <c r="D329" s="5" t="s">
        <v>335</v>
      </c>
      <c r="E329" s="3">
        <v>106455727</v>
      </c>
      <c r="F329" s="10">
        <v>46898</v>
      </c>
      <c r="G329" s="13">
        <v>182735</v>
      </c>
      <c r="H329" s="36">
        <v>45257</v>
      </c>
    </row>
    <row r="330" spans="1:8" x14ac:dyDescent="0.25">
      <c r="A330" s="3">
        <v>77</v>
      </c>
      <c r="B330" s="3" t="s">
        <v>404</v>
      </c>
      <c r="C330" s="5" t="s">
        <v>347</v>
      </c>
      <c r="D330" s="5" t="s">
        <v>336</v>
      </c>
      <c r="E330" s="3">
        <v>106455730</v>
      </c>
      <c r="F330" s="10">
        <v>46914</v>
      </c>
      <c r="G330" s="13">
        <v>256237</v>
      </c>
      <c r="H330" s="36">
        <v>45257</v>
      </c>
    </row>
    <row r="331" spans="1:8" x14ac:dyDescent="0.25">
      <c r="A331" s="3">
        <v>78</v>
      </c>
      <c r="B331" s="3" t="s">
        <v>404</v>
      </c>
      <c r="C331" s="5" t="s">
        <v>347</v>
      </c>
      <c r="D331" s="5" t="s">
        <v>337</v>
      </c>
      <c r="E331" s="3">
        <v>106455755</v>
      </c>
      <c r="F331" s="10">
        <v>46920</v>
      </c>
      <c r="G331" s="13">
        <v>137692</v>
      </c>
      <c r="H331" s="36">
        <v>45257</v>
      </c>
    </row>
    <row r="332" spans="1:8" x14ac:dyDescent="0.25">
      <c r="A332" s="3">
        <v>79</v>
      </c>
      <c r="B332" s="3" t="s">
        <v>404</v>
      </c>
      <c r="C332" s="5" t="s">
        <v>347</v>
      </c>
      <c r="D332" s="5" t="s">
        <v>338</v>
      </c>
      <c r="E332" s="3">
        <v>106455748</v>
      </c>
      <c r="F332" s="10">
        <v>46913</v>
      </c>
      <c r="G332" s="13">
        <v>355424</v>
      </c>
      <c r="H332" s="36">
        <v>45257</v>
      </c>
    </row>
    <row r="333" spans="1:8" x14ac:dyDescent="0.25">
      <c r="A333" s="3">
        <v>80</v>
      </c>
      <c r="B333" s="3" t="s">
        <v>404</v>
      </c>
      <c r="C333" s="5" t="s">
        <v>347</v>
      </c>
      <c r="D333" s="5" t="s">
        <v>341</v>
      </c>
      <c r="E333" s="3">
        <v>106455756</v>
      </c>
      <c r="F333" s="10">
        <v>46916</v>
      </c>
      <c r="G333" s="13">
        <v>423091</v>
      </c>
      <c r="H333" s="36">
        <v>45257</v>
      </c>
    </row>
    <row r="334" spans="1:8" x14ac:dyDescent="0.25">
      <c r="A334" s="3">
        <v>81</v>
      </c>
      <c r="B334" s="3" t="s">
        <v>404</v>
      </c>
      <c r="C334" s="5" t="s">
        <v>347</v>
      </c>
      <c r="D334" s="5" t="s">
        <v>343</v>
      </c>
      <c r="E334" s="3">
        <v>106455772</v>
      </c>
      <c r="F334" s="10">
        <v>46930</v>
      </c>
      <c r="G334" s="13">
        <v>54563</v>
      </c>
      <c r="H334" s="36">
        <v>45257</v>
      </c>
    </row>
    <row r="335" spans="1:8" x14ac:dyDescent="0.25">
      <c r="A335" s="3">
        <v>82</v>
      </c>
      <c r="B335" s="3" t="s">
        <v>404</v>
      </c>
      <c r="C335" s="5" t="s">
        <v>347</v>
      </c>
      <c r="D335" s="5" t="s">
        <v>344</v>
      </c>
      <c r="E335" s="3">
        <v>106455773</v>
      </c>
      <c r="F335" s="10">
        <v>46931</v>
      </c>
      <c r="G335" s="13">
        <v>42938</v>
      </c>
      <c r="H335" s="36">
        <v>45257</v>
      </c>
    </row>
    <row r="336" spans="1:8" x14ac:dyDescent="0.25">
      <c r="A336" s="3">
        <v>83</v>
      </c>
      <c r="B336" s="3" t="s">
        <v>404</v>
      </c>
      <c r="C336" s="5" t="s">
        <v>352</v>
      </c>
      <c r="D336" s="6" t="s">
        <v>453</v>
      </c>
      <c r="E336" s="3">
        <v>106452980</v>
      </c>
      <c r="F336" s="10">
        <v>46037</v>
      </c>
      <c r="G336" s="13">
        <v>18492</v>
      </c>
      <c r="H336" s="36">
        <v>45257</v>
      </c>
    </row>
    <row r="337" spans="1:8" x14ac:dyDescent="0.25">
      <c r="A337" s="3">
        <v>84</v>
      </c>
      <c r="B337" s="3" t="s">
        <v>404</v>
      </c>
      <c r="C337" s="5"/>
      <c r="D337" s="6" t="s">
        <v>468</v>
      </c>
      <c r="E337" s="3">
        <v>83519249</v>
      </c>
      <c r="F337" s="10">
        <v>46221</v>
      </c>
      <c r="G337" s="13">
        <v>164099</v>
      </c>
      <c r="H337" s="36">
        <v>45257</v>
      </c>
    </row>
    <row r="339" spans="1:8" ht="15.75" thickBot="1" x14ac:dyDescent="0.3">
      <c r="F339" s="28" t="s">
        <v>385</v>
      </c>
      <c r="G339" s="35">
        <f>SUBTOTAL(9,G1:G337)</f>
        <v>469676350</v>
      </c>
    </row>
    <row r="340" spans="1:8" ht="15.75" thickTop="1" x14ac:dyDescent="0.25"/>
  </sheetData>
  <autoFilter ref="A1:J337" xr:uid="{00000000-0009-0000-0000-000001000000}"/>
  <conditionalFormatting sqref="D1:D57 D338:D1048576">
    <cfRule type="duplicateValues" dxfId="56" priority="43"/>
  </conditionalFormatting>
  <conditionalFormatting sqref="E18:E30 E33:E45 E47:E57">
    <cfRule type="duplicateValues" dxfId="55" priority="216"/>
  </conditionalFormatting>
  <conditionalFormatting sqref="D58:D113">
    <cfRule type="duplicateValues" dxfId="54" priority="41"/>
  </conditionalFormatting>
  <conditionalFormatting sqref="E58">
    <cfRule type="duplicateValues" dxfId="53" priority="40"/>
  </conditionalFormatting>
  <conditionalFormatting sqref="E58:E113">
    <cfRule type="duplicateValues" dxfId="52" priority="39"/>
  </conditionalFormatting>
  <conditionalFormatting sqref="E59">
    <cfRule type="duplicateValues" dxfId="51" priority="38"/>
  </conditionalFormatting>
  <conditionalFormatting sqref="E61">
    <cfRule type="duplicateValues" dxfId="50" priority="37"/>
  </conditionalFormatting>
  <conditionalFormatting sqref="E62">
    <cfRule type="duplicateValues" dxfId="49" priority="36"/>
  </conditionalFormatting>
  <conditionalFormatting sqref="E63">
    <cfRule type="duplicateValues" dxfId="48" priority="35"/>
  </conditionalFormatting>
  <conditionalFormatting sqref="E64">
    <cfRule type="duplicateValues" dxfId="47" priority="34"/>
  </conditionalFormatting>
  <conditionalFormatting sqref="E65">
    <cfRule type="duplicateValues" dxfId="46" priority="33"/>
  </conditionalFormatting>
  <conditionalFormatting sqref="E66">
    <cfRule type="duplicateValues" dxfId="45" priority="32"/>
  </conditionalFormatting>
  <conditionalFormatting sqref="E68">
    <cfRule type="duplicateValues" dxfId="44" priority="31"/>
  </conditionalFormatting>
  <conditionalFormatting sqref="E71">
    <cfRule type="duplicateValues" dxfId="43" priority="30"/>
  </conditionalFormatting>
  <conditionalFormatting sqref="E67">
    <cfRule type="duplicateValues" dxfId="42" priority="29"/>
  </conditionalFormatting>
  <conditionalFormatting sqref="E105:E111 E101:E103 E99 E89:E93 E78:E87">
    <cfRule type="duplicateValues" dxfId="41" priority="28"/>
  </conditionalFormatting>
  <conditionalFormatting sqref="E88">
    <cfRule type="duplicateValues" dxfId="40" priority="27"/>
  </conditionalFormatting>
  <conditionalFormatting sqref="E94">
    <cfRule type="duplicateValues" dxfId="39" priority="26"/>
  </conditionalFormatting>
  <conditionalFormatting sqref="E96">
    <cfRule type="duplicateValues" dxfId="38" priority="25"/>
  </conditionalFormatting>
  <conditionalFormatting sqref="E95">
    <cfRule type="duplicateValues" dxfId="37" priority="24"/>
  </conditionalFormatting>
  <conditionalFormatting sqref="E97">
    <cfRule type="duplicateValues" dxfId="36" priority="23"/>
  </conditionalFormatting>
  <conditionalFormatting sqref="E98">
    <cfRule type="duplicateValues" dxfId="35" priority="22"/>
  </conditionalFormatting>
  <conditionalFormatting sqref="E100">
    <cfRule type="duplicateValues" dxfId="34" priority="21"/>
  </conditionalFormatting>
  <conditionalFormatting sqref="E104">
    <cfRule type="duplicateValues" dxfId="33" priority="20"/>
  </conditionalFormatting>
  <conditionalFormatting sqref="E112">
    <cfRule type="duplicateValues" dxfId="32" priority="19"/>
  </conditionalFormatting>
  <conditionalFormatting sqref="E113">
    <cfRule type="duplicateValues" dxfId="31" priority="18"/>
  </conditionalFormatting>
  <conditionalFormatting sqref="D114:D169">
    <cfRule type="duplicateValues" dxfId="30" priority="17"/>
  </conditionalFormatting>
  <conditionalFormatting sqref="E114:E169">
    <cfRule type="duplicateValues" dxfId="29" priority="16"/>
  </conditionalFormatting>
  <conditionalFormatting sqref="E145:E169">
    <cfRule type="duplicateValues" dxfId="28" priority="15"/>
  </conditionalFormatting>
  <conditionalFormatting sqref="D170:D253">
    <cfRule type="duplicateValues" dxfId="27" priority="10"/>
  </conditionalFormatting>
  <conditionalFormatting sqref="E180:E253 E170:E178">
    <cfRule type="duplicateValues" dxfId="26" priority="11"/>
  </conditionalFormatting>
  <conditionalFormatting sqref="E180:E253 E170:E178">
    <cfRule type="duplicateValues" dxfId="25" priority="12"/>
  </conditionalFormatting>
  <conditionalFormatting sqref="D254:D335">
    <cfRule type="duplicateValues" dxfId="24" priority="7"/>
  </conditionalFormatting>
  <conditionalFormatting sqref="E254:E335">
    <cfRule type="duplicateValues" dxfId="23" priority="8"/>
  </conditionalFormatting>
  <conditionalFormatting sqref="E254:E335">
    <cfRule type="duplicateValues" dxfId="22" priority="9"/>
  </conditionalFormatting>
  <conditionalFormatting sqref="D336">
    <cfRule type="duplicateValues" dxfId="21" priority="6"/>
  </conditionalFormatting>
  <conditionalFormatting sqref="E336">
    <cfRule type="duplicateValues" dxfId="20" priority="4"/>
  </conditionalFormatting>
  <conditionalFormatting sqref="E336">
    <cfRule type="duplicateValues" dxfId="19" priority="5"/>
  </conditionalFormatting>
  <conditionalFormatting sqref="D337">
    <cfRule type="duplicateValues" dxfId="18" priority="3"/>
  </conditionalFormatting>
  <conditionalFormatting sqref="E337">
    <cfRule type="duplicateValues" dxfId="17" priority="1"/>
  </conditionalFormatting>
  <conditionalFormatting sqref="E337">
    <cfRule type="duplicateValues" dxfId="16" priority="2"/>
  </conditionalFormatting>
  <printOptions horizontalCentered="1"/>
  <pageMargins left="0.5" right="0.5" top="0.5" bottom="0.5" header="0.3" footer="0.3"/>
  <pageSetup paperSize="9" scale="5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9"/>
  <sheetViews>
    <sheetView zoomScaleNormal="100" workbookViewId="0">
      <selection activeCell="B4" sqref="B4:B8"/>
    </sheetView>
  </sheetViews>
  <sheetFormatPr defaultRowHeight="15" x14ac:dyDescent="0.25"/>
  <cols>
    <col min="1" max="1" width="7" customWidth="1"/>
    <col min="2" max="2" width="25.85546875" customWidth="1"/>
    <col min="4" max="4" width="7" customWidth="1"/>
    <col min="5" max="5" width="25.85546875" customWidth="1"/>
    <col min="8" max="8" width="7" customWidth="1"/>
    <col min="9" max="9" width="25.85546875" customWidth="1"/>
  </cols>
  <sheetData>
    <row r="1" spans="1:5" x14ac:dyDescent="0.25">
      <c r="A1" s="16" t="s">
        <v>406</v>
      </c>
      <c r="D1" s="16" t="s">
        <v>406</v>
      </c>
    </row>
    <row r="2" spans="1:5" x14ac:dyDescent="0.25">
      <c r="A2" s="16" t="s">
        <v>362</v>
      </c>
      <c r="B2" s="16"/>
      <c r="D2" s="16" t="s">
        <v>364</v>
      </c>
      <c r="E2" s="16"/>
    </row>
    <row r="3" spans="1:5" x14ac:dyDescent="0.25">
      <c r="A3" s="2" t="s">
        <v>53</v>
      </c>
      <c r="B3" s="2" t="s">
        <v>52</v>
      </c>
      <c r="D3" s="2" t="s">
        <v>53</v>
      </c>
      <c r="E3" s="2" t="s">
        <v>52</v>
      </c>
    </row>
    <row r="4" spans="1:5" x14ac:dyDescent="0.25">
      <c r="A4" s="3">
        <v>1</v>
      </c>
      <c r="B4" s="5" t="s">
        <v>146</v>
      </c>
      <c r="D4" s="3">
        <v>1</v>
      </c>
      <c r="E4" s="5" t="s">
        <v>241</v>
      </c>
    </row>
    <row r="5" spans="1:5" x14ac:dyDescent="0.25">
      <c r="A5" s="3">
        <v>2</v>
      </c>
      <c r="B5" s="5" t="s">
        <v>183</v>
      </c>
      <c r="D5" s="3">
        <v>2</v>
      </c>
      <c r="E5" s="5" t="s">
        <v>349</v>
      </c>
    </row>
    <row r="6" spans="1:5" x14ac:dyDescent="0.25">
      <c r="A6" s="3">
        <v>3</v>
      </c>
      <c r="B6" s="5" t="s">
        <v>251</v>
      </c>
    </row>
    <row r="7" spans="1:5" x14ac:dyDescent="0.25">
      <c r="A7" s="3">
        <v>4</v>
      </c>
      <c r="B7" s="5" t="s">
        <v>305</v>
      </c>
    </row>
    <row r="8" spans="1:5" x14ac:dyDescent="0.25">
      <c r="A8" s="3">
        <v>5</v>
      </c>
      <c r="B8" s="5" t="s">
        <v>350</v>
      </c>
    </row>
    <row r="9" spans="1:5" x14ac:dyDescent="0.25">
      <c r="D9" s="16" t="s">
        <v>406</v>
      </c>
    </row>
    <row r="10" spans="1:5" x14ac:dyDescent="0.25">
      <c r="D10" s="16" t="s">
        <v>365</v>
      </c>
      <c r="E10" s="16"/>
    </row>
    <row r="11" spans="1:5" x14ac:dyDescent="0.25">
      <c r="D11" s="2" t="s">
        <v>53</v>
      </c>
      <c r="E11" s="2" t="s">
        <v>52</v>
      </c>
    </row>
    <row r="12" spans="1:5" x14ac:dyDescent="0.25">
      <c r="A12" s="16" t="s">
        <v>406</v>
      </c>
      <c r="D12" s="3">
        <v>1</v>
      </c>
      <c r="E12" s="5" t="s">
        <v>361</v>
      </c>
    </row>
    <row r="13" spans="1:5" x14ac:dyDescent="0.25">
      <c r="A13" s="16" t="s">
        <v>363</v>
      </c>
      <c r="B13" s="16"/>
      <c r="D13" s="3">
        <v>2</v>
      </c>
      <c r="E13" s="5" t="s">
        <v>137</v>
      </c>
    </row>
    <row r="14" spans="1:5" x14ac:dyDescent="0.25">
      <c r="A14" s="2" t="s">
        <v>53</v>
      </c>
      <c r="B14" s="2" t="s">
        <v>52</v>
      </c>
      <c r="D14" s="3">
        <v>3</v>
      </c>
      <c r="E14" s="5" t="s">
        <v>188</v>
      </c>
    </row>
    <row r="15" spans="1:5" x14ac:dyDescent="0.25">
      <c r="A15" s="3">
        <v>1</v>
      </c>
      <c r="B15" s="5" t="s">
        <v>40</v>
      </c>
      <c r="D15" s="3">
        <v>4</v>
      </c>
      <c r="E15" s="5" t="s">
        <v>195</v>
      </c>
    </row>
    <row r="16" spans="1:5" x14ac:dyDescent="0.25">
      <c r="A16" s="3">
        <v>2</v>
      </c>
      <c r="B16" s="5" t="s">
        <v>105</v>
      </c>
      <c r="D16" s="3">
        <v>5</v>
      </c>
      <c r="E16" s="5" t="s">
        <v>202</v>
      </c>
    </row>
    <row r="17" spans="4:5" x14ac:dyDescent="0.25">
      <c r="D17" s="3">
        <v>6</v>
      </c>
      <c r="E17" s="5" t="s">
        <v>233</v>
      </c>
    </row>
    <row r="18" spans="4:5" x14ac:dyDescent="0.25">
      <c r="D18" s="3">
        <v>7</v>
      </c>
      <c r="E18" s="5" t="s">
        <v>235</v>
      </c>
    </row>
    <row r="69" spans="2:2" x14ac:dyDescent="0.25">
      <c r="B69" s="16" t="s">
        <v>366</v>
      </c>
    </row>
  </sheetData>
  <conditionalFormatting sqref="B3">
    <cfRule type="duplicateValues" dxfId="15" priority="18"/>
  </conditionalFormatting>
  <conditionalFormatting sqref="A3">
    <cfRule type="duplicateValues" dxfId="14" priority="17"/>
  </conditionalFormatting>
  <conditionalFormatting sqref="A4">
    <cfRule type="duplicateValues" dxfId="13" priority="16"/>
  </conditionalFormatting>
  <conditionalFormatting sqref="B14">
    <cfRule type="duplicateValues" dxfId="12" priority="15"/>
  </conditionalFormatting>
  <conditionalFormatting sqref="A14">
    <cfRule type="duplicateValues" dxfId="11" priority="14"/>
  </conditionalFormatting>
  <conditionalFormatting sqref="A15">
    <cfRule type="duplicateValues" dxfId="10" priority="13"/>
  </conditionalFormatting>
  <conditionalFormatting sqref="D3">
    <cfRule type="duplicateValues" dxfId="9" priority="11"/>
  </conditionalFormatting>
  <conditionalFormatting sqref="D4">
    <cfRule type="duplicateValues" dxfId="8" priority="10"/>
  </conditionalFormatting>
  <conditionalFormatting sqref="D11">
    <cfRule type="duplicateValues" dxfId="7" priority="8"/>
  </conditionalFormatting>
  <conditionalFormatting sqref="D12">
    <cfRule type="duplicateValues" dxfId="6" priority="7"/>
  </conditionalFormatting>
  <conditionalFormatting sqref="E11">
    <cfRule type="duplicateValues" dxfId="5" priority="9"/>
  </conditionalFormatting>
  <conditionalFormatting sqref="B15:B16">
    <cfRule type="duplicateValues" dxfId="4" priority="5"/>
  </conditionalFormatting>
  <conditionalFormatting sqref="B4:B8">
    <cfRule type="duplicateValues" dxfId="3" priority="4"/>
  </conditionalFormatting>
  <conditionalFormatting sqref="E12:E18">
    <cfRule type="duplicateValues" dxfId="2" priority="3"/>
  </conditionalFormatting>
  <conditionalFormatting sqref="E3">
    <cfRule type="duplicateValues" dxfId="1" priority="339"/>
  </conditionalFormatting>
  <conditionalFormatting sqref="E4:E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PDC Pending</vt:lpstr>
      <vt:lpstr>PDC Recd</vt:lpstr>
      <vt:lpstr>Sort Gds</vt:lpstr>
      <vt:lpstr>'PDC Recd'!Print_Area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madnan</dc:creator>
  <cp:lastModifiedBy>madnan</cp:lastModifiedBy>
  <cp:lastPrinted>2024-04-18T11:44:09Z</cp:lastPrinted>
  <dcterms:created xsi:type="dcterms:W3CDTF">2023-09-01T11:40:52Z</dcterms:created>
  <dcterms:modified xsi:type="dcterms:W3CDTF">2024-09-16T12:03:57Z</dcterms:modified>
</cp:coreProperties>
</file>