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\source\repos\DSA\DSA.HowToMeasure\"/>
    </mc:Choice>
  </mc:AlternateContent>
  <xr:revisionPtr revIDLastSave="0" documentId="13_ncr:1_{62E1DE71-0757-4125-910A-3D3FDA293577}" xr6:coauthVersionLast="36" xr6:coauthVersionMax="36" xr10:uidLastSave="{00000000-0000-0000-0000-000000000000}"/>
  <bookViews>
    <workbookView xWindow="0" yWindow="0" windowWidth="25200" windowHeight="11925" xr2:uid="{61738D18-0DB4-4C0C-B9D0-BAC75909957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D19" i="1"/>
  <c r="D18" i="1"/>
  <c r="D17" i="1"/>
  <c r="D16" i="1"/>
  <c r="D15" i="1"/>
  <c r="D14" i="1"/>
  <c r="D13" i="1"/>
  <c r="D12" i="1"/>
  <c r="D11" i="1"/>
  <c r="D10" i="1"/>
  <c r="C19" i="1"/>
  <c r="C18" i="1"/>
  <c r="C17" i="1"/>
  <c r="C16" i="1"/>
  <c r="C15" i="1"/>
  <c r="C14" i="1"/>
  <c r="C13" i="1"/>
  <c r="C12" i="1"/>
  <c r="C11" i="1"/>
  <c r="C10" i="1"/>
  <c r="B1" i="1"/>
  <c r="B4" i="1" s="1"/>
  <c r="B6" i="1" s="1"/>
  <c r="B2" i="1"/>
  <c r="B5" i="1" l="1"/>
  <c r="B7" i="1"/>
</calcChain>
</file>

<file path=xl/sharedStrings.xml><?xml version="1.0" encoding="utf-8"?>
<sst xmlns="http://schemas.openxmlformats.org/spreadsheetml/2006/main" count="12" uniqueCount="11">
  <si>
    <t>Run</t>
  </si>
  <si>
    <t>Ticks</t>
  </si>
  <si>
    <t>Middel</t>
  </si>
  <si>
    <t>Grænseværdi</t>
  </si>
  <si>
    <t>Standard afvigelse</t>
  </si>
  <si>
    <t xml:space="preserve">SA &lt;= GV </t>
  </si>
  <si>
    <t>Øvre grænse</t>
  </si>
  <si>
    <t>Nedre grænse</t>
  </si>
  <si>
    <t>Tolerance</t>
  </si>
  <si>
    <t>Øvre</t>
  </si>
  <si>
    <t>Nedre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</si>
</sst>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Array.Sort()</a:t>
            </a:r>
            <a:r>
              <a:rPr lang="da-DK" baseline="0"/>
              <a:t> målinger for n = 10.000.000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Ticks pr. 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'Ark1'!$A$10:$A$19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'Ark1'!$B$10:$B$19</c:f>
              <c:numCache>
                <c:formatCode>0</c:formatCode>
                <c:ptCount val="10"/>
                <c:pt idx="0">
                  <c:v>7885396</c:v>
                </c:pt>
                <c:pt idx="1">
                  <c:v>7652657</c:v>
                </c:pt>
                <c:pt idx="2">
                  <c:v>7713860</c:v>
                </c:pt>
                <c:pt idx="3">
                  <c:v>7944293</c:v>
                </c:pt>
                <c:pt idx="4">
                  <c:v>7856508</c:v>
                </c:pt>
                <c:pt idx="5">
                  <c:v>7765003</c:v>
                </c:pt>
                <c:pt idx="6">
                  <c:v>7776707</c:v>
                </c:pt>
                <c:pt idx="7">
                  <c:v>7593258</c:v>
                </c:pt>
                <c:pt idx="8">
                  <c:v>7726276</c:v>
                </c:pt>
                <c:pt idx="9">
                  <c:v>7700579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D-477B-8BF9-8BF38C6C8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61128"/>
        <c:axId val="557256864"/>
      </c:barChart>
      <c:lineChart>
        <c:grouping val="standard"/>
        <c:varyColors val="0"/>
        <c:ser>
          <c:idx val="1"/>
          <c:order val="1"/>
          <c:tx>
            <c:v>μ + 2,5%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'Ark1'!$C$10:$C$19</c:f>
              <c:numCache>
                <c:formatCode>General</c:formatCode>
                <c:ptCount val="10"/>
                <c:pt idx="0">
                  <c:v>7955490.0425000004</c:v>
                </c:pt>
                <c:pt idx="1">
                  <c:v>7955490.0425000004</c:v>
                </c:pt>
                <c:pt idx="2">
                  <c:v>7955490.0425000004</c:v>
                </c:pt>
                <c:pt idx="3">
                  <c:v>7955490.0425000004</c:v>
                </c:pt>
                <c:pt idx="4">
                  <c:v>7955490.0425000004</c:v>
                </c:pt>
                <c:pt idx="5">
                  <c:v>7955490.0425000004</c:v>
                </c:pt>
                <c:pt idx="6">
                  <c:v>7955490.0425000004</c:v>
                </c:pt>
                <c:pt idx="7">
                  <c:v>7955490.0425000004</c:v>
                </c:pt>
                <c:pt idx="8">
                  <c:v>7955490.0425000004</c:v>
                </c:pt>
                <c:pt idx="9">
                  <c:v>7955490.0425000004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D-477B-8BF9-8BF38C6C8C3A}"/>
            </c:ext>
          </c:extLst>
        </c:ser>
        <c:ser>
          <c:idx val="2"/>
          <c:order val="2"/>
          <c:tx>
            <c:v>μ - 2,5%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'Ark1'!$D$10:$D$19</c:f>
              <c:numCache>
                <c:formatCode>General</c:formatCode>
                <c:ptCount val="10"/>
                <c:pt idx="0">
                  <c:v>7567417.3574999999</c:v>
                </c:pt>
                <c:pt idx="1">
                  <c:v>7567417.3574999999</c:v>
                </c:pt>
                <c:pt idx="2">
                  <c:v>7567417.3574999999</c:v>
                </c:pt>
                <c:pt idx="3">
                  <c:v>7567417.3574999999</c:v>
                </c:pt>
                <c:pt idx="4">
                  <c:v>7567417.3574999999</c:v>
                </c:pt>
                <c:pt idx="5">
                  <c:v>7567417.3574999999</c:v>
                </c:pt>
                <c:pt idx="6">
                  <c:v>7567417.3574999999</c:v>
                </c:pt>
                <c:pt idx="7">
                  <c:v>7567417.3574999999</c:v>
                </c:pt>
                <c:pt idx="8">
                  <c:v>7567417.3574999999</c:v>
                </c:pt>
                <c:pt idx="9">
                  <c:v>7567417.3574999999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D-477B-8BF9-8BF38C6C8C3A}"/>
            </c:ext>
          </c:extLst>
        </c:ser>
        <c:ser>
          <c:idx val="3"/>
          <c:order val="3"/>
          <c:tx>
            <c:v>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'Ark1'!$E$10:$E$19</c:f>
              <c:numCache>
                <c:formatCode>General</c:formatCode>
                <c:ptCount val="10"/>
                <c:pt idx="0">
                  <c:v>7761453.7000000002</c:v>
                </c:pt>
                <c:pt idx="1">
                  <c:v>7761453.7000000002</c:v>
                </c:pt>
                <c:pt idx="2">
                  <c:v>7761453.7000000002</c:v>
                </c:pt>
                <c:pt idx="3">
                  <c:v>7761453.7000000002</c:v>
                </c:pt>
                <c:pt idx="4">
                  <c:v>7761453.7000000002</c:v>
                </c:pt>
                <c:pt idx="5">
                  <c:v>7761453.7000000002</c:v>
                </c:pt>
                <c:pt idx="6">
                  <c:v>7761453.7000000002</c:v>
                </c:pt>
                <c:pt idx="7">
                  <c:v>7761453.7000000002</c:v>
                </c:pt>
                <c:pt idx="8">
                  <c:v>7761453.7000000002</c:v>
                </c:pt>
                <c:pt idx="9">
                  <c:v>7761453.7000000002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D-477B-8BF9-8BF38C6C8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61128"/>
        <c:axId val="557256864"/>
      </c:lineChart>
      <c:catAx>
        <c:axId val="55726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256864"/>
        <c:crosses val="autoZero"/>
        <c:auto val="1"/>
        <c:lblAlgn val="ctr"/>
        <c:lblOffset val="100"/>
        <c:noMultiLvlLbl val="0"/>
      </c:catAx>
      <c:valAx>
        <c:axId val="5572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2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177660</xdr:colOff>
      <xdr:row>0</xdr:row>
      <xdr:rowOff>35612</xdr:rowOff>
    </xdr:from>
    <xdr:to>
      <xdr:col>14</xdr:col>
      <xdr:colOff>397563</xdr:colOff>
      <xdr:row>18</xdr:row>
      <xdr:rowOff>190498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FC77980-A3C1-4A54-8682-F6E33270E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08A2-C1B3-473B-B3A7-CBB84DADB59E}">
  <dimension ref="A1:E19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1" width="17.5703125" customWidth="1"/>
    <col min="2" max="2" width="14.140625" customWidth="1"/>
  </cols>
  <sheetData>
    <row r="1" spans="1:5" x14ac:dyDescent="0.25">
      <c r="A1" t="s">
        <v>2</v>
      </c>
      <c r="B1">
        <f>AVERAGE(B10:B19)</f>
        <v>7761453.7000000002</v>
      </c>
    </row>
    <row r="2" spans="1:5" x14ac:dyDescent="0.25">
      <c r="A2" t="s">
        <v>4</v>
      </c>
      <c r="B2">
        <f>_xlfn.STDEV.P(B10:B19)</f>
        <v>102668.08626837262</v>
      </c>
    </row>
    <row r="3" spans="1:5" x14ac:dyDescent="0.25">
      <c r="A3" t="s">
        <v>8</v>
      </c>
      <c r="B3">
        <v>2.5000000000000001E-2</v>
      </c>
    </row>
    <row r="4" spans="1:5" x14ac:dyDescent="0.25">
      <c r="A4" t="s">
        <v>3</v>
      </c>
      <c r="B4">
        <f>B1*B3</f>
        <v>194036.34250000003</v>
      </c>
    </row>
    <row r="5" spans="1:5" x14ac:dyDescent="0.25">
      <c r="A5" t="s">
        <v>6</v>
      </c>
      <c r="B5">
        <f>B1+B4</f>
        <v>7955490.0425000004</v>
      </c>
    </row>
    <row r="6" spans="1:5" x14ac:dyDescent="0.25">
      <c r="A6" t="s">
        <v>7</v>
      </c>
      <c r="B6">
        <f>B1-B4</f>
        <v>7567417.3574999999</v>
      </c>
    </row>
    <row r="7" spans="1:5" x14ac:dyDescent="0.25">
      <c r="A7" t="s">
        <v>5</v>
      </c>
      <c r="B7" t="b">
        <f>B2&lt;=B4</f>
        <v>1</v>
      </c>
    </row>
    <row r="9" spans="1:5" x14ac:dyDescent="0.25">
      <c r="A9" t="s">
        <v>0</v>
      </c>
      <c r="B9" t="s">
        <v>1</v>
      </c>
      <c r="C9" t="s">
        <v>9</v>
      </c>
      <c r="D9" t="s">
        <v>10</v>
      </c>
      <c r="E9" t="s">
        <v>2</v>
      </c>
    </row>
    <row r="10" spans="1:5" x14ac:dyDescent="0.25">
      <c r="A10" s="1">
        <v>1</v>
      </c>
      <c r="B10" s="1">
        <v>7885396</v>
      </c>
      <c r="C10">
        <f>B5</f>
        <v>7955490.0425000004</v>
      </c>
      <c r="D10">
        <f>B6</f>
        <v>7567417.3574999999</v>
      </c>
      <c r="E10">
        <f>B1</f>
        <v>7761453.7000000002</v>
      </c>
    </row>
    <row r="11" spans="1:5" x14ac:dyDescent="0.25">
      <c r="A11" s="1">
        <v>2</v>
      </c>
      <c r="B11" s="1">
        <v>7652657</v>
      </c>
      <c r="C11">
        <f>C10</f>
        <v>7955490.0425000004</v>
      </c>
      <c r="D11">
        <f>D10</f>
        <v>7567417.3574999999</v>
      </c>
      <c r="E11">
        <f>E10</f>
        <v>7761453.7000000002</v>
      </c>
    </row>
    <row r="12" spans="1:5" x14ac:dyDescent="0.25">
      <c r="A12" s="1">
        <v>3</v>
      </c>
      <c r="B12" s="1">
        <v>7713860</v>
      </c>
      <c r="C12">
        <f>C10</f>
        <v>7955490.0425000004</v>
      </c>
      <c r="D12">
        <f>D10</f>
        <v>7567417.3574999999</v>
      </c>
      <c r="E12">
        <f>E10</f>
        <v>7761453.7000000002</v>
      </c>
    </row>
    <row r="13" spans="1:5" x14ac:dyDescent="0.25">
      <c r="A13" s="1">
        <v>4</v>
      </c>
      <c r="B13" s="1">
        <v>7944293</v>
      </c>
      <c r="C13">
        <f>C10</f>
        <v>7955490.0425000004</v>
      </c>
      <c r="D13">
        <f>D10</f>
        <v>7567417.3574999999</v>
      </c>
      <c r="E13">
        <f>E10</f>
        <v>7761453.7000000002</v>
      </c>
    </row>
    <row r="14" spans="1:5" x14ac:dyDescent="0.25">
      <c r="A14" s="1">
        <v>5</v>
      </c>
      <c r="B14" s="1">
        <v>7856508</v>
      </c>
      <c r="C14">
        <f>C10</f>
        <v>7955490.0425000004</v>
      </c>
      <c r="D14">
        <f>D10</f>
        <v>7567417.3574999999</v>
      </c>
      <c r="E14">
        <f>E10</f>
        <v>7761453.7000000002</v>
      </c>
    </row>
    <row r="15" spans="1:5" x14ac:dyDescent="0.25">
      <c r="A15" s="1">
        <v>6</v>
      </c>
      <c r="B15" s="1">
        <v>7765003</v>
      </c>
      <c r="C15">
        <f>C10</f>
        <v>7955490.0425000004</v>
      </c>
      <c r="D15">
        <f>D10</f>
        <v>7567417.3574999999</v>
      </c>
      <c r="E15">
        <f>E10</f>
        <v>7761453.7000000002</v>
      </c>
    </row>
    <row r="16" spans="1:5" x14ac:dyDescent="0.25">
      <c r="A16" s="1">
        <v>7</v>
      </c>
      <c r="B16" s="1">
        <v>7776707</v>
      </c>
      <c r="C16">
        <f>C10</f>
        <v>7955490.0425000004</v>
      </c>
      <c r="D16">
        <f>D10</f>
        <v>7567417.3574999999</v>
      </c>
      <c r="E16">
        <f>E10</f>
        <v>7761453.7000000002</v>
      </c>
    </row>
    <row r="17" spans="1:5" x14ac:dyDescent="0.25">
      <c r="A17" s="1">
        <v>8</v>
      </c>
      <c r="B17" s="1">
        <v>7593258</v>
      </c>
      <c r="C17">
        <f>C10</f>
        <v>7955490.0425000004</v>
      </c>
      <c r="D17">
        <f>D10</f>
        <v>7567417.3574999999</v>
      </c>
      <c r="E17">
        <f>E10</f>
        <v>7761453.7000000002</v>
      </c>
    </row>
    <row r="18" spans="1:5" x14ac:dyDescent="0.25">
      <c r="A18" s="1">
        <v>9</v>
      </c>
      <c r="B18" s="1">
        <v>7726276</v>
      </c>
      <c r="C18">
        <f>C10</f>
        <v>7955490.0425000004</v>
      </c>
      <c r="D18">
        <f>D10</f>
        <v>7567417.3574999999</v>
      </c>
      <c r="E18">
        <f>E10</f>
        <v>7761453.7000000002</v>
      </c>
    </row>
    <row r="19" spans="1:5" x14ac:dyDescent="0.25">
      <c r="A19" s="1">
        <v>10</v>
      </c>
      <c r="B19" s="1">
        <v>7700579</v>
      </c>
      <c r="C19">
        <f>C10</f>
        <v>7955490.0425000004</v>
      </c>
      <c r="D19">
        <f>D10</f>
        <v>7567417.3574999999</v>
      </c>
      <c r="E19">
        <f>E10</f>
        <v>7761453.7000000002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Mikkel Rasmussen</dc:creator>
  <cp:lastModifiedBy>Mads Mikkel Rasmussen</cp:lastModifiedBy>
  <dcterms:created xsi:type="dcterms:W3CDTF">2021-01-11T11:51:36Z</dcterms:created>
  <dcterms:modified xsi:type="dcterms:W3CDTF">2021-01-11T14:36:15Z</dcterms:modified>
</cp:coreProperties>
</file>