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emarchhare/Documents/GitHub/Project/Molecular Structures Real/"/>
    </mc:Choice>
  </mc:AlternateContent>
  <bookViews>
    <workbookView xWindow="0" yWindow="460" windowWidth="25600" windowHeight="1436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1" l="1"/>
</calcChain>
</file>

<file path=xl/sharedStrings.xml><?xml version="1.0" encoding="utf-8"?>
<sst xmlns="http://schemas.openxmlformats.org/spreadsheetml/2006/main" count="727" uniqueCount="220">
  <si>
    <t>ET</t>
  </si>
  <si>
    <t>IP</t>
  </si>
  <si>
    <t>η</t>
  </si>
  <si>
    <t>Qmin</t>
  </si>
  <si>
    <r>
      <t>−</t>
    </r>
    <r>
      <rPr>
        <sz val="12"/>
        <color theme="1"/>
        <rFont val="Times"/>
      </rPr>
      <t>0.150</t>
    </r>
  </si>
  <si>
    <r>
      <t>−</t>
    </r>
    <r>
      <rPr>
        <sz val="12"/>
        <color theme="1"/>
        <rFont val="Times"/>
      </rPr>
      <t>0.131</t>
    </r>
  </si>
  <si>
    <r>
      <t>−</t>
    </r>
    <r>
      <rPr>
        <sz val="12"/>
        <color theme="1"/>
        <rFont val="Times"/>
      </rPr>
      <t>0.219</t>
    </r>
  </si>
  <si>
    <r>
      <t>−</t>
    </r>
    <r>
      <rPr>
        <sz val="12"/>
        <color theme="1"/>
        <rFont val="Times"/>
      </rPr>
      <t>0.220</t>
    </r>
  </si>
  <si>
    <r>
      <t>−</t>
    </r>
    <r>
      <rPr>
        <sz val="12"/>
        <color theme="1"/>
        <rFont val="Times"/>
      </rPr>
      <t>0.223</t>
    </r>
  </si>
  <si>
    <r>
      <t>−</t>
    </r>
    <r>
      <rPr>
        <sz val="12"/>
        <color theme="1"/>
        <rFont val="Times"/>
      </rPr>
      <t>0.226</t>
    </r>
  </si>
  <si>
    <r>
      <t>−</t>
    </r>
    <r>
      <rPr>
        <sz val="12"/>
        <color theme="1"/>
        <rFont val="Times"/>
      </rPr>
      <t>0.222</t>
    </r>
  </si>
  <si>
    <t>MW</t>
  </si>
  <si>
    <t>γ</t>
  </si>
  <si>
    <t>D</t>
  </si>
  <si>
    <t>cLogP</t>
  </si>
  <si>
    <t>Solubility</t>
  </si>
  <si>
    <t>TPSA</t>
  </si>
  <si>
    <t>Druglikeness</t>
  </si>
  <si>
    <t>Dipole moment from Millsian</t>
  </si>
  <si>
    <r>
      <t>−</t>
    </r>
    <r>
      <rPr>
        <sz val="12"/>
        <color theme="1"/>
        <rFont val="Times"/>
      </rPr>
      <t>5.682</t>
    </r>
  </si>
  <si>
    <r>
      <t>−</t>
    </r>
    <r>
      <rPr>
        <sz val="12"/>
        <color theme="1"/>
        <rFont val="Times"/>
      </rPr>
      <t>0.160</t>
    </r>
  </si>
  <si>
    <r>
      <t>−</t>
    </r>
    <r>
      <rPr>
        <sz val="12"/>
        <color theme="1"/>
        <rFont val="Times"/>
      </rPr>
      <t>5.428</t>
    </r>
  </si>
  <si>
    <r>
      <t>−</t>
    </r>
    <r>
      <rPr>
        <sz val="12"/>
        <color theme="1"/>
        <rFont val="Times"/>
      </rPr>
      <t>0.170</t>
    </r>
  </si>
  <si>
    <r>
      <t>−</t>
    </r>
    <r>
      <rPr>
        <sz val="12"/>
        <color theme="1"/>
        <rFont val="Times"/>
      </rPr>
      <t>5.029</t>
    </r>
  </si>
  <si>
    <r>
      <t>−</t>
    </r>
    <r>
      <rPr>
        <sz val="12"/>
        <color theme="1"/>
        <rFont val="Times"/>
      </rPr>
      <t>5.037</t>
    </r>
  </si>
  <si>
    <r>
      <t>−</t>
    </r>
    <r>
      <rPr>
        <sz val="12"/>
        <color theme="1"/>
        <rFont val="Times"/>
      </rPr>
      <t>5.009</t>
    </r>
  </si>
  <si>
    <r>
      <t>−</t>
    </r>
    <r>
      <rPr>
        <sz val="12"/>
        <color theme="1"/>
        <rFont val="Times"/>
      </rPr>
      <t>4.780</t>
    </r>
  </si>
  <si>
    <r>
      <t>−</t>
    </r>
    <r>
      <rPr>
        <sz val="12"/>
        <color theme="1"/>
        <rFont val="Times"/>
      </rPr>
      <t>5.687</t>
    </r>
  </si>
  <si>
    <r>
      <t>−</t>
    </r>
    <r>
      <rPr>
        <sz val="12"/>
        <color theme="1"/>
        <rFont val="Times"/>
      </rPr>
      <t>5.025</t>
    </r>
  </si>
  <si>
    <r>
      <t>−</t>
    </r>
    <r>
      <rPr>
        <sz val="12"/>
        <color theme="1"/>
        <rFont val="Times"/>
      </rPr>
      <t>5.453</t>
    </r>
  </si>
  <si>
    <r>
      <t>−</t>
    </r>
    <r>
      <rPr>
        <sz val="12"/>
        <color theme="1"/>
        <rFont val="Times"/>
      </rPr>
      <t>0.158</t>
    </r>
  </si>
  <si>
    <r>
      <t>−</t>
    </r>
    <r>
      <rPr>
        <sz val="12"/>
        <color theme="1"/>
        <rFont val="Times"/>
      </rPr>
      <t>5.327</t>
    </r>
  </si>
  <si>
    <r>
      <t>−</t>
    </r>
    <r>
      <rPr>
        <sz val="12"/>
        <color theme="1"/>
        <rFont val="Times"/>
      </rPr>
      <t>0.093</t>
    </r>
  </si>
  <si>
    <r>
      <t>−</t>
    </r>
    <r>
      <rPr>
        <sz val="12"/>
        <color theme="1"/>
        <rFont val="Times"/>
      </rPr>
      <t>5.101</t>
    </r>
  </si>
  <si>
    <r>
      <t>−</t>
    </r>
    <r>
      <rPr>
        <sz val="12"/>
        <color theme="1"/>
        <rFont val="Times"/>
      </rPr>
      <t>5.024</t>
    </r>
  </si>
  <si>
    <r>
      <t>−</t>
    </r>
    <r>
      <rPr>
        <sz val="12"/>
        <color theme="1"/>
        <rFont val="Times"/>
      </rPr>
      <t>5.333</t>
    </r>
  </si>
  <si>
    <r>
      <t>−</t>
    </r>
    <r>
      <rPr>
        <sz val="12"/>
        <color theme="1"/>
        <rFont val="Times"/>
      </rPr>
      <t>0.097</t>
    </r>
  </si>
  <si>
    <r>
      <t>−</t>
    </r>
    <r>
      <rPr>
        <sz val="12"/>
        <color theme="1"/>
        <rFont val="Times"/>
      </rPr>
      <t>5.142</t>
    </r>
  </si>
  <si>
    <r>
      <t>−</t>
    </r>
    <r>
      <rPr>
        <sz val="12"/>
        <color theme="1"/>
        <rFont val="Times"/>
      </rPr>
      <t>5.349</t>
    </r>
  </si>
  <si>
    <r>
      <t>−</t>
    </r>
    <r>
      <rPr>
        <sz val="12"/>
        <color theme="1"/>
        <rFont val="Times"/>
      </rPr>
      <t>5.073</t>
    </r>
  </si>
  <si>
    <r>
      <t>−</t>
    </r>
    <r>
      <rPr>
        <sz val="12"/>
        <color theme="1"/>
        <rFont val="Times"/>
      </rPr>
      <t>5.423</t>
    </r>
  </si>
  <si>
    <r>
      <t>−</t>
    </r>
    <r>
      <rPr>
        <sz val="12"/>
        <color theme="1"/>
        <rFont val="Times"/>
      </rPr>
      <t>0.088</t>
    </r>
  </si>
  <si>
    <r>
      <t>−</t>
    </r>
    <r>
      <rPr>
        <sz val="12"/>
        <color theme="1"/>
        <rFont val="Times"/>
      </rPr>
      <t>5.393</t>
    </r>
  </si>
  <si>
    <r>
      <t>−</t>
    </r>
    <r>
      <rPr>
        <sz val="12"/>
        <color theme="1"/>
        <rFont val="Times"/>
      </rPr>
      <t>5.505</t>
    </r>
  </si>
  <si>
    <r>
      <t>−</t>
    </r>
    <r>
      <rPr>
        <sz val="12"/>
        <color theme="1"/>
        <rFont val="Times"/>
      </rPr>
      <t>4.968</t>
    </r>
  </si>
  <si>
    <r>
      <t>−</t>
    </r>
    <r>
      <rPr>
        <sz val="12"/>
        <color theme="1"/>
        <rFont val="Times"/>
      </rPr>
      <t>5.063</t>
    </r>
  </si>
  <si>
    <r>
      <t>−</t>
    </r>
    <r>
      <rPr>
        <sz val="12"/>
        <color theme="1"/>
        <rFont val="Times"/>
      </rPr>
      <t>5.703</t>
    </r>
  </si>
  <si>
    <r>
      <t>−</t>
    </r>
    <r>
      <rPr>
        <sz val="12"/>
        <color theme="1"/>
        <rFont val="Times"/>
      </rPr>
      <t>5.443</t>
    </r>
  </si>
  <si>
    <r>
      <t>−</t>
    </r>
    <r>
      <rPr>
        <sz val="12"/>
        <color theme="1"/>
        <rFont val="Times"/>
      </rPr>
      <t>5.499</t>
    </r>
  </si>
  <si>
    <r>
      <t>−</t>
    </r>
    <r>
      <rPr>
        <sz val="12"/>
        <color theme="1"/>
        <rFont val="Times"/>
      </rPr>
      <t>0.030</t>
    </r>
  </si>
  <si>
    <r>
      <t>−</t>
    </r>
    <r>
      <rPr>
        <sz val="12"/>
        <color theme="1"/>
        <rFont val="Times"/>
      </rPr>
      <t>5.569</t>
    </r>
  </si>
  <si>
    <r>
      <t>−</t>
    </r>
    <r>
      <rPr>
        <sz val="12"/>
        <color theme="1"/>
        <rFont val="Times"/>
      </rPr>
      <t>0.070</t>
    </r>
  </si>
  <si>
    <r>
      <t>−</t>
    </r>
    <r>
      <rPr>
        <sz val="12"/>
        <color theme="1"/>
        <rFont val="Times"/>
      </rPr>
      <t>5.536</t>
    </r>
  </si>
  <si>
    <r>
      <t>−</t>
    </r>
    <r>
      <rPr>
        <sz val="12"/>
        <color theme="1"/>
        <rFont val="Times"/>
      </rPr>
      <t>0.049</t>
    </r>
  </si>
  <si>
    <r>
      <t>−</t>
    </r>
    <r>
      <rPr>
        <sz val="12"/>
        <color theme="1"/>
        <rFont val="Times"/>
      </rPr>
      <t>5.281</t>
    </r>
  </si>
  <si>
    <r>
      <t>−</t>
    </r>
    <r>
      <rPr>
        <sz val="12"/>
        <color theme="1"/>
        <rFont val="Times"/>
      </rPr>
      <t>5.407</t>
    </r>
  </si>
  <si>
    <r>
      <t>−</t>
    </r>
    <r>
      <rPr>
        <sz val="12"/>
        <color theme="1"/>
        <rFont val="Times"/>
      </rPr>
      <t>0.075</t>
    </r>
  </si>
  <si>
    <r>
      <t>−</t>
    </r>
    <r>
      <rPr>
        <sz val="12"/>
        <color theme="1"/>
        <rFont val="Times"/>
      </rPr>
      <t>5.303</t>
    </r>
  </si>
  <si>
    <r>
      <t>−</t>
    </r>
    <r>
      <rPr>
        <sz val="12"/>
        <color theme="1"/>
        <rFont val="Times"/>
      </rPr>
      <t>0.082</t>
    </r>
  </si>
  <si>
    <r>
      <t>−</t>
    </r>
    <r>
      <rPr>
        <sz val="12"/>
        <color theme="1"/>
        <rFont val="Times"/>
      </rPr>
      <t>5.243</t>
    </r>
  </si>
  <si>
    <r>
      <t>−</t>
    </r>
    <r>
      <rPr>
        <sz val="12"/>
        <color theme="1"/>
        <rFont val="Times"/>
      </rPr>
      <t>5.971</t>
    </r>
  </si>
  <si>
    <r>
      <t>−</t>
    </r>
    <r>
      <rPr>
        <sz val="12"/>
        <color theme="1"/>
        <rFont val="Times"/>
      </rPr>
      <t>5.311</t>
    </r>
  </si>
  <si>
    <r>
      <t>−</t>
    </r>
    <r>
      <rPr>
        <sz val="12"/>
        <color theme="1"/>
        <rFont val="Times"/>
      </rPr>
      <t>5.590</t>
    </r>
  </si>
  <si>
    <r>
      <t>−</t>
    </r>
    <r>
      <rPr>
        <sz val="12"/>
        <color theme="1"/>
        <rFont val="Times"/>
      </rPr>
      <t>5.328</t>
    </r>
  </si>
  <si>
    <r>
      <t>−</t>
    </r>
    <r>
      <rPr>
        <sz val="12"/>
        <color theme="1"/>
        <rFont val="Times"/>
      </rPr>
      <t>5.293</t>
    </r>
  </si>
  <si>
    <r>
      <t>−</t>
    </r>
    <r>
      <rPr>
        <sz val="12"/>
        <color theme="1"/>
        <rFont val="Times"/>
      </rPr>
      <t>5.435</t>
    </r>
  </si>
  <si>
    <r>
      <t>−</t>
    </r>
    <r>
      <rPr>
        <sz val="12"/>
        <color theme="1"/>
        <rFont val="Times"/>
      </rPr>
      <t>5.247</t>
    </r>
  </si>
  <si>
    <r>
      <t>−</t>
    </r>
    <r>
      <rPr>
        <sz val="12"/>
        <color theme="1"/>
        <rFont val="Times"/>
      </rPr>
      <t>5.533</t>
    </r>
  </si>
  <si>
    <r>
      <t>−</t>
    </r>
    <r>
      <rPr>
        <sz val="12"/>
        <color theme="1"/>
        <rFont val="Times"/>
      </rPr>
      <t>0.067</t>
    </r>
  </si>
  <si>
    <r>
      <t>−</t>
    </r>
    <r>
      <rPr>
        <sz val="12"/>
        <color theme="1"/>
        <rFont val="Times"/>
      </rPr>
      <t>5.524</t>
    </r>
  </si>
  <si>
    <r>
      <t>−</t>
    </r>
    <r>
      <rPr>
        <sz val="12"/>
        <color theme="1"/>
        <rFont val="Times"/>
      </rPr>
      <t>5.410</t>
    </r>
  </si>
  <si>
    <r>
      <t>−</t>
    </r>
    <r>
      <rPr>
        <sz val="12"/>
        <color theme="1"/>
        <rFont val="Times"/>
      </rPr>
      <t>5.481</t>
    </r>
  </si>
  <si>
    <r>
      <t>−</t>
    </r>
    <r>
      <rPr>
        <sz val="12"/>
        <color theme="1"/>
        <rFont val="Times"/>
      </rPr>
      <t>5.523</t>
    </r>
  </si>
  <si>
    <r>
      <t>−</t>
    </r>
    <r>
      <rPr>
        <sz val="12"/>
        <color theme="1"/>
        <rFont val="Times"/>
      </rPr>
      <t>5.719</t>
    </r>
  </si>
  <si>
    <r>
      <t>−</t>
    </r>
    <r>
      <rPr>
        <sz val="12"/>
        <color theme="1"/>
        <rFont val="Times"/>
      </rPr>
      <t>5.444</t>
    </r>
  </si>
  <si>
    <t>EHOMO</t>
  </si>
  <si>
    <t>ELUMO</t>
  </si>
  <si>
    <t>Qp</t>
  </si>
  <si>
    <r>
      <t>−</t>
    </r>
    <r>
      <rPr>
        <sz val="12"/>
        <color theme="1"/>
        <rFont val="Times"/>
      </rPr>
      <t>82328.726</t>
    </r>
  </si>
  <si>
    <r>
      <t>−</t>
    </r>
    <r>
      <rPr>
        <sz val="12"/>
        <color theme="1"/>
        <rFont val="Times"/>
      </rPr>
      <t>0.707</t>
    </r>
  </si>
  <si>
    <r>
      <t>−</t>
    </r>
    <r>
      <rPr>
        <sz val="12"/>
        <color theme="1"/>
        <rFont val="Times"/>
      </rPr>
      <t>30241.000</t>
    </r>
  </si>
  <si>
    <r>
      <t>−</t>
    </r>
    <r>
      <rPr>
        <sz val="12"/>
        <color theme="1"/>
        <rFont val="Times"/>
      </rPr>
      <t>0.708</t>
    </r>
  </si>
  <si>
    <r>
      <t>−</t>
    </r>
    <r>
      <rPr>
        <sz val="12"/>
        <color theme="1"/>
        <rFont val="Times"/>
      </rPr>
      <t>19406.400</t>
    </r>
  </si>
  <si>
    <r>
      <t>−</t>
    </r>
    <r>
      <rPr>
        <sz val="12"/>
        <color theme="1"/>
        <rFont val="Times"/>
      </rPr>
      <t>0.712</t>
    </r>
  </si>
  <si>
    <r>
      <t>−</t>
    </r>
    <r>
      <rPr>
        <sz val="12"/>
        <color theme="1"/>
        <rFont val="Times"/>
      </rPr>
      <t>20476.100</t>
    </r>
  </si>
  <si>
    <r>
      <t>−</t>
    </r>
    <r>
      <rPr>
        <sz val="12"/>
        <color theme="1"/>
        <rFont val="Times"/>
      </rPr>
      <t>0.709</t>
    </r>
  </si>
  <si>
    <r>
      <t>−</t>
    </r>
    <r>
      <rPr>
        <sz val="12"/>
        <color theme="1"/>
        <rFont val="Times"/>
      </rPr>
      <t>18336.700</t>
    </r>
  </si>
  <si>
    <r>
      <t>−</t>
    </r>
    <r>
      <rPr>
        <sz val="12"/>
        <color theme="1"/>
        <rFont val="Times"/>
      </rPr>
      <t>0.710</t>
    </r>
  </si>
  <si>
    <r>
      <t>−</t>
    </r>
    <r>
      <rPr>
        <sz val="12"/>
        <color theme="1"/>
        <rFont val="Times"/>
      </rPr>
      <t>31310.656</t>
    </r>
  </si>
  <si>
    <r>
      <t>−</t>
    </r>
    <r>
      <rPr>
        <sz val="12"/>
        <color theme="1"/>
        <rFont val="Times"/>
      </rPr>
      <t>86156.656</t>
    </r>
  </si>
  <si>
    <r>
      <t>−</t>
    </r>
    <r>
      <rPr>
        <sz val="12"/>
        <color theme="1"/>
        <rFont val="Times"/>
      </rPr>
      <t>21545.885</t>
    </r>
  </si>
  <si>
    <r>
      <t>−</t>
    </r>
    <r>
      <rPr>
        <sz val="12"/>
        <color theme="1"/>
        <rFont val="Times"/>
      </rPr>
      <t>0.713</t>
    </r>
  </si>
  <si>
    <r>
      <t>−</t>
    </r>
    <r>
      <rPr>
        <sz val="12"/>
        <color theme="1"/>
        <rFont val="Times"/>
      </rPr>
      <t>29171.207</t>
    </r>
  </si>
  <si>
    <r>
      <t>−</t>
    </r>
    <r>
      <rPr>
        <sz val="12"/>
        <color theme="1"/>
        <rFont val="Times"/>
      </rPr>
      <t>29171.025</t>
    </r>
  </si>
  <si>
    <r>
      <t>−</t>
    </r>
    <r>
      <rPr>
        <sz val="12"/>
        <color theme="1"/>
        <rFont val="Times"/>
      </rPr>
      <t>20382.821</t>
    </r>
  </si>
  <si>
    <r>
      <t>−</t>
    </r>
    <r>
      <rPr>
        <sz val="12"/>
        <color theme="1"/>
        <rFont val="Times"/>
      </rPr>
      <t>18336.601</t>
    </r>
  </si>
  <si>
    <r>
      <t>−</t>
    </r>
    <r>
      <rPr>
        <sz val="12"/>
        <color theme="1"/>
        <rFont val="Times"/>
      </rPr>
      <t>0.716</t>
    </r>
  </si>
  <si>
    <r>
      <t>−</t>
    </r>
    <r>
      <rPr>
        <sz val="12"/>
        <color theme="1"/>
        <rFont val="Times"/>
      </rPr>
      <t>30240.922</t>
    </r>
  </si>
  <si>
    <r>
      <t>−</t>
    </r>
    <r>
      <rPr>
        <sz val="12"/>
        <color theme="1"/>
        <rFont val="Times"/>
      </rPr>
      <t>17266.813</t>
    </r>
  </si>
  <si>
    <r>
      <t>−</t>
    </r>
    <r>
      <rPr>
        <sz val="12"/>
        <color theme="1"/>
        <rFont val="Times"/>
      </rPr>
      <t>0.714</t>
    </r>
  </si>
  <si>
    <r>
      <t>−</t>
    </r>
    <r>
      <rPr>
        <sz val="12"/>
        <color theme="1"/>
        <rFont val="Times"/>
      </rPr>
      <t>22396.415</t>
    </r>
  </si>
  <si>
    <r>
      <t>−</t>
    </r>
    <r>
      <rPr>
        <sz val="12"/>
        <color theme="1"/>
        <rFont val="Times"/>
      </rPr>
      <t>21452.636</t>
    </r>
  </si>
  <si>
    <r>
      <t>−</t>
    </r>
    <r>
      <rPr>
        <sz val="12"/>
        <color theme="1"/>
        <rFont val="Times"/>
      </rPr>
      <t>28101.400</t>
    </r>
  </si>
  <si>
    <r>
      <t>−</t>
    </r>
    <r>
      <rPr>
        <sz val="12"/>
        <color theme="1"/>
        <rFont val="Times"/>
      </rPr>
      <t>19280.462</t>
    </r>
  </si>
  <si>
    <r>
      <t>−</t>
    </r>
    <r>
      <rPr>
        <sz val="12"/>
        <color theme="1"/>
        <rFont val="Times"/>
      </rPr>
      <t>19280.543</t>
    </r>
  </si>
  <si>
    <r>
      <t>−</t>
    </r>
    <r>
      <rPr>
        <sz val="12"/>
        <color theme="1"/>
        <rFont val="Times"/>
      </rPr>
      <t>0.715</t>
    </r>
  </si>
  <si>
    <r>
      <t>−</t>
    </r>
    <r>
      <rPr>
        <sz val="12"/>
        <color theme="1"/>
        <rFont val="Times"/>
      </rPr>
      <t>22522.370</t>
    </r>
  </si>
  <si>
    <r>
      <t>−</t>
    </r>
    <r>
      <rPr>
        <sz val="12"/>
        <color theme="1"/>
        <rFont val="Times"/>
      </rPr>
      <t>23498.638</t>
    </r>
  </si>
  <si>
    <r>
      <t>−</t>
    </r>
    <r>
      <rPr>
        <sz val="12"/>
        <color theme="1"/>
        <rFont val="Times"/>
      </rPr>
      <t>21452.500</t>
    </r>
  </si>
  <si>
    <r>
      <t>−</t>
    </r>
    <r>
      <rPr>
        <sz val="12"/>
        <color theme="1"/>
        <rFont val="Times"/>
      </rPr>
      <t>0.702</t>
    </r>
  </si>
  <si>
    <r>
      <t>−</t>
    </r>
    <r>
      <rPr>
        <sz val="12"/>
        <color theme="1"/>
        <rFont val="Times"/>
      </rPr>
      <t>22396.388</t>
    </r>
  </si>
  <si>
    <r>
      <t>−</t>
    </r>
    <r>
      <rPr>
        <sz val="12"/>
        <color theme="1"/>
        <rFont val="Times"/>
      </rPr>
      <t>0.705</t>
    </r>
  </si>
  <si>
    <r>
      <t>−</t>
    </r>
    <r>
      <rPr>
        <sz val="12"/>
        <color theme="1"/>
        <rFont val="Times"/>
      </rPr>
      <t>17266.922</t>
    </r>
  </si>
  <si>
    <r>
      <t>−</t>
    </r>
    <r>
      <rPr>
        <sz val="12"/>
        <color theme="1"/>
        <rFont val="Times"/>
      </rPr>
      <t>12104.477</t>
    </r>
  </si>
  <si>
    <r>
      <t>−</t>
    </r>
    <r>
      <rPr>
        <sz val="12"/>
        <color theme="1"/>
        <rFont val="Times"/>
      </rPr>
      <t>31310.547</t>
    </r>
  </si>
  <si>
    <r>
      <t>−</t>
    </r>
    <r>
      <rPr>
        <sz val="12"/>
        <color theme="1"/>
        <rFont val="Times"/>
      </rPr>
      <t>26669.745</t>
    </r>
  </si>
  <si>
    <r>
      <t>−</t>
    </r>
    <r>
      <rPr>
        <sz val="12"/>
        <color theme="1"/>
        <rFont val="Times"/>
      </rPr>
      <t>16164.481</t>
    </r>
  </si>
  <si>
    <r>
      <t>−</t>
    </r>
    <r>
      <rPr>
        <sz val="12"/>
        <color theme="1"/>
        <rFont val="Times"/>
      </rPr>
      <t>22522.234</t>
    </r>
  </si>
  <si>
    <r>
      <t>−</t>
    </r>
    <r>
      <rPr>
        <sz val="12"/>
        <color theme="1"/>
        <rFont val="Times"/>
      </rPr>
      <t>0.711</t>
    </r>
  </si>
  <si>
    <r>
      <t>−</t>
    </r>
    <r>
      <rPr>
        <sz val="12"/>
        <color theme="1"/>
        <rFont val="Times"/>
      </rPr>
      <t>20382.766</t>
    </r>
  </si>
  <si>
    <r>
      <t>−</t>
    </r>
    <r>
      <rPr>
        <sz val="12"/>
        <color theme="1"/>
        <rFont val="Times"/>
      </rPr>
      <t>0.719</t>
    </r>
  </si>
  <si>
    <r>
      <t>−</t>
    </r>
    <r>
      <rPr>
        <sz val="12"/>
        <color theme="1"/>
        <rFont val="Times"/>
      </rPr>
      <t>21452.609</t>
    </r>
  </si>
  <si>
    <r>
      <t>−</t>
    </r>
    <r>
      <rPr>
        <sz val="12"/>
        <color theme="1"/>
        <rFont val="Times"/>
      </rPr>
      <t>20382.739</t>
    </r>
  </si>
  <si>
    <r>
      <t>−</t>
    </r>
    <r>
      <rPr>
        <sz val="12"/>
        <color theme="1"/>
        <rFont val="Times"/>
      </rPr>
      <t>19312.923</t>
    </r>
  </si>
  <si>
    <r>
      <t>−</t>
    </r>
    <r>
      <rPr>
        <sz val="12"/>
        <color theme="1"/>
        <rFont val="Times"/>
      </rPr>
      <t>19312.787</t>
    </r>
  </si>
  <si>
    <r>
      <t>−</t>
    </r>
    <r>
      <rPr>
        <sz val="12"/>
        <color theme="1"/>
        <rFont val="Times"/>
      </rPr>
      <t>17266.759</t>
    </r>
  </si>
  <si>
    <r>
      <t>−</t>
    </r>
    <r>
      <rPr>
        <sz val="12"/>
        <color theme="1"/>
        <rFont val="Times"/>
      </rPr>
      <t>0.717</t>
    </r>
  </si>
  <si>
    <r>
      <t>−</t>
    </r>
    <r>
      <rPr>
        <sz val="12"/>
        <color theme="1"/>
        <rFont val="Times"/>
      </rPr>
      <t>16196.943</t>
    </r>
  </si>
  <si>
    <t>DFT</t>
  </si>
  <si>
    <t>Physicochemical</t>
  </si>
  <si>
    <r>
      <t>log</t>
    </r>
    <r>
      <rPr>
        <i/>
        <sz val="12"/>
        <color theme="1"/>
        <rFont val="Times"/>
      </rPr>
      <t>MU</t>
    </r>
  </si>
  <si>
    <r>
      <t>−</t>
    </r>
    <r>
      <rPr>
        <sz val="12"/>
        <color theme="1"/>
        <rFont val="Times"/>
      </rPr>
      <t>0.060</t>
    </r>
  </si>
  <si>
    <r>
      <t>−</t>
    </r>
    <r>
      <rPr>
        <sz val="12"/>
        <color theme="1"/>
        <rFont val="Times"/>
      </rPr>
      <t>0.670</t>
    </r>
  </si>
  <si>
    <t>Response vector</t>
  </si>
  <si>
    <t>MTD1</t>
  </si>
  <si>
    <t>sMTD</t>
  </si>
  <si>
    <t>MTD -see Thakur paper</t>
  </si>
  <si>
    <t>DFT - see Aouidate paper</t>
  </si>
  <si>
    <t>DM</t>
  </si>
  <si>
    <r>
      <t>log</t>
    </r>
    <r>
      <rPr>
        <b/>
        <i/>
        <sz val="12"/>
        <color theme="1"/>
        <rFont val="Times"/>
      </rPr>
      <t>MU</t>
    </r>
  </si>
  <si>
    <r>
      <t>−</t>
    </r>
    <r>
      <rPr>
        <b/>
        <sz val="12"/>
        <color theme="1"/>
        <rFont val="Times"/>
      </rPr>
      <t>0.030</t>
    </r>
  </si>
  <si>
    <r>
      <t>−</t>
    </r>
    <r>
      <rPr>
        <b/>
        <sz val="12"/>
        <color theme="1"/>
        <rFont val="Times"/>
      </rPr>
      <t>0.060</t>
    </r>
  </si>
  <si>
    <r>
      <t>−</t>
    </r>
    <r>
      <rPr>
        <b/>
        <sz val="12"/>
        <color theme="1"/>
        <rFont val="Times"/>
      </rPr>
      <t>0.670</t>
    </r>
  </si>
  <si>
    <t>R</t>
  </si>
  <si>
    <t>Methyl</t>
  </si>
  <si>
    <t>H</t>
  </si>
  <si>
    <t>2 substituent</t>
  </si>
  <si>
    <t>3 substituent</t>
  </si>
  <si>
    <t>O-Me</t>
  </si>
  <si>
    <t>ketal</t>
  </si>
  <si>
    <t>O-Et</t>
  </si>
  <si>
    <t>S-Et</t>
  </si>
  <si>
    <t>4 substituent</t>
  </si>
  <si>
    <t>Br</t>
  </si>
  <si>
    <t>S-alkyl</t>
  </si>
  <si>
    <t>O-alkyl</t>
  </si>
  <si>
    <t>Aliphatic, 1-3 carbon</t>
  </si>
  <si>
    <t>Aliphatic, bulky</t>
  </si>
  <si>
    <t>5 substituent</t>
  </si>
  <si>
    <t>Name</t>
  </si>
  <si>
    <t>Compound</t>
  </si>
  <si>
    <t>X</t>
  </si>
  <si>
    <t>logMU</t>
  </si>
  <si>
    <t>2,5-OMe,4-Br</t>
  </si>
  <si>
    <t>Me</t>
  </si>
  <si>
    <t>3,5-OMe,4-OPr</t>
  </si>
  <si>
    <t>2,5-OMe,4-SEt</t>
  </si>
  <si>
    <t>3,4-OMe,5-SEt</t>
  </si>
  <si>
    <t>2,5-OMe,4-Et</t>
  </si>
  <si>
    <t>3-OMe,4-OEt,5-SMe</t>
  </si>
  <si>
    <t>2,5-OMe,4-Pr</t>
  </si>
  <si>
    <t>3,4-OMe,5-SMe</t>
  </si>
  <si>
    <t>2,5-OMe,4-Me</t>
  </si>
  <si>
    <t>2,5-OMe,4-S-iPr</t>
  </si>
  <si>
    <t>3-OEt,4-SMe,5-OMe</t>
  </si>
  <si>
    <t>3-OEt,4-SEt,5-OMe</t>
  </si>
  <si>
    <t>2,5-OMe,4-Bu</t>
  </si>
  <si>
    <t>2,4-OMe</t>
  </si>
  <si>
    <t>2,5-OMe,4-SMe</t>
  </si>
  <si>
    <t>4-Me</t>
  </si>
  <si>
    <t>3,5-OMe,4-SEt</t>
  </si>
  <si>
    <t>3,5-OMe,4-SBu</t>
  </si>
  <si>
    <t>2,4,5-OMe</t>
  </si>
  <si>
    <t>3,5-OMe,4-SPr</t>
  </si>
  <si>
    <t>3,5-OMe,4-Obu</t>
  </si>
  <si>
    <t>3-SEt,4-OEt,5-OMe</t>
  </si>
  <si>
    <t>2,5-OMe,4-OEt</t>
  </si>
  <si>
    <t>3,4-OEt,5-SMe</t>
  </si>
  <si>
    <t>3,5-OMe,4-SMe</t>
  </si>
  <si>
    <t>3,4,5-OMe</t>
  </si>
  <si>
    <t>3,4-OEt,5-OMe</t>
  </si>
  <si>
    <t>3,5-OMe,4-OEt</t>
  </si>
  <si>
    <t>3-OEt,4,5-OMe</t>
  </si>
  <si>
    <t>2,5-OMe,4-OPr</t>
  </si>
  <si>
    <t>2,3,4-OMe</t>
  </si>
  <si>
    <t>3,4-OMe</t>
  </si>
  <si>
    <t>2,3,4,5-OMe</t>
  </si>
  <si>
    <t>2,3-OMe,4-OCH2O-5</t>
  </si>
  <si>
    <t>3,5-OMe,4-OCH2C6H5</t>
  </si>
  <si>
    <t>3-OMe,4-OCH2O-5</t>
  </si>
  <si>
    <t>3-OCH2O-4</t>
  </si>
  <si>
    <t>2,5-OMe,3-OCH2O-4</t>
  </si>
  <si>
    <t>2-OMe,3-OCH2O-4</t>
  </si>
  <si>
    <t>2-OMe,4-OCH2O-5</t>
  </si>
  <si>
    <r>
      <t>log</t>
    </r>
    <r>
      <rPr>
        <i/>
        <sz val="11"/>
        <color theme="1"/>
        <rFont val="Times"/>
      </rPr>
      <t>MU</t>
    </r>
  </si>
  <si>
    <r>
      <t>5</t>
    </r>
    <r>
      <rPr>
        <sz val="11"/>
        <color rgb="FF0093BA"/>
        <rFont val="Times"/>
      </rPr>
      <t>*</t>
    </r>
  </si>
  <si>
    <r>
      <t>7</t>
    </r>
    <r>
      <rPr>
        <sz val="11"/>
        <color rgb="FF0093BA"/>
        <rFont val="Times"/>
      </rPr>
      <t>*</t>
    </r>
  </si>
  <si>
    <r>
      <t>8</t>
    </r>
    <r>
      <rPr>
        <sz val="11"/>
        <color rgb="FF0093BA"/>
        <rFont val="Times"/>
      </rPr>
      <t>*</t>
    </r>
  </si>
  <si>
    <r>
      <t>12</t>
    </r>
    <r>
      <rPr>
        <sz val="11"/>
        <color rgb="FF0093BA"/>
        <rFont val="Times"/>
      </rPr>
      <t>*</t>
    </r>
  </si>
  <si>
    <r>
      <t>35</t>
    </r>
    <r>
      <rPr>
        <sz val="11"/>
        <color rgb="FF0093BA"/>
        <rFont val="Times"/>
      </rPr>
      <t>*</t>
    </r>
  </si>
  <si>
    <r>
      <t>13</t>
    </r>
    <r>
      <rPr>
        <sz val="11"/>
        <color rgb="FF0093BA"/>
        <rFont val="Times"/>
      </rPr>
      <t>*</t>
    </r>
  </si>
  <si>
    <r>
      <t>39</t>
    </r>
    <r>
      <rPr>
        <sz val="11"/>
        <color rgb="FF0093BA"/>
        <rFont val="Times"/>
      </rPr>
      <t>*</t>
    </r>
  </si>
  <si>
    <r>
      <t>18</t>
    </r>
    <r>
      <rPr>
        <sz val="11"/>
        <color rgb="FF0093BA"/>
        <rFont val="Times"/>
      </rPr>
      <t>*</t>
    </r>
  </si>
  <si>
    <r>
      <t>43</t>
    </r>
    <r>
      <rPr>
        <sz val="11"/>
        <color rgb="FF0093BA"/>
        <rFont val="Times"/>
      </rPr>
      <t>*</t>
    </r>
  </si>
  <si>
    <r>
      <t>44</t>
    </r>
    <r>
      <rPr>
        <sz val="11"/>
        <color rgb="FF0093BA"/>
        <rFont val="Times"/>
      </rPr>
      <t>*</t>
    </r>
  </si>
  <si>
    <r>
      <t>−</t>
    </r>
    <r>
      <rPr>
        <sz val="11"/>
        <color theme="1"/>
        <rFont val="Times"/>
      </rPr>
      <t>0.03</t>
    </r>
  </si>
  <si>
    <r>
      <t>45</t>
    </r>
    <r>
      <rPr>
        <sz val="11"/>
        <color rgb="FF0093BA"/>
        <rFont val="Times"/>
      </rPr>
      <t>*</t>
    </r>
  </si>
  <si>
    <r>
      <t>−</t>
    </r>
    <r>
      <rPr>
        <sz val="11"/>
        <color theme="1"/>
        <rFont val="Times"/>
      </rPr>
      <t>0.06</t>
    </r>
  </si>
  <si>
    <r>
      <t>−</t>
    </r>
    <r>
      <rPr>
        <sz val="11"/>
        <color theme="1"/>
        <rFont val="Times"/>
      </rPr>
      <t>0.67 </t>
    </r>
  </si>
  <si>
    <t>vectorized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</si>
</sst>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i/>
      <sz val="12"/>
      <color theme="1"/>
      <name val="Times"/>
    </font>
    <font>
      <sz val="12"/>
      <color theme="1"/>
      <name val="Helvetica"/>
    </font>
    <font>
      <sz val="12"/>
      <color theme="1"/>
      <name val="Arial"/>
    </font>
    <font>
      <b/>
      <sz val="12"/>
      <color theme="1"/>
      <name val="Calibri"/>
      <family val="2"/>
      <scheme val="minor"/>
    </font>
    <font>
      <b/>
      <sz val="12"/>
      <color theme="1"/>
      <name val="Times"/>
    </font>
    <font>
      <b/>
      <i/>
      <sz val="12"/>
      <color theme="1"/>
      <name val="Times"/>
    </font>
    <font>
      <b/>
      <sz val="12"/>
      <color theme="1"/>
      <name val="Helvetica"/>
    </font>
    <font>
      <sz val="11"/>
      <color theme="1"/>
      <name val="Times"/>
    </font>
    <font>
      <i/>
      <sz val="11"/>
      <color theme="1"/>
      <name val="Times"/>
    </font>
    <font>
      <b/>
      <sz val="11"/>
      <color theme="1"/>
      <name val="Times"/>
    </font>
    <font>
      <sz val="11"/>
      <color rgb="FF0093BA"/>
      <name val="Times"/>
    </font>
    <font>
      <sz val="11"/>
      <color theme="1"/>
      <name val="Helvetica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1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NumberFormat="1"/>
    <xf numFmtId="164" fontId="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0" fillId="0" borderId="0" xfId="0" applyNumberFormat="1" applyFont="1" applyBorder="1"/>
    <xf numFmtId="0" fontId="0" fillId="0" borderId="0" xfId="0" applyNumberFormat="1" applyFont="1"/>
    <xf numFmtId="0" fontId="0" fillId="0" borderId="0" xfId="0" applyFont="1"/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1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/>
    </xf>
    <xf numFmtId="165" fontId="4" fillId="3" borderId="0" xfId="0" applyNumberFormat="1" applyFont="1" applyFill="1" applyAlignment="1">
      <alignment horizontal="left"/>
    </xf>
    <xf numFmtId="0" fontId="0" fillId="2" borderId="0" xfId="0" applyFill="1"/>
    <xf numFmtId="0" fontId="0" fillId="4" borderId="0" xfId="0" applyFill="1"/>
    <xf numFmtId="0" fontId="1" fillId="5" borderId="0" xfId="0" applyFont="1" applyFill="1" applyBorder="1" applyAlignment="1">
      <alignment horizontal="left" vertical="center" wrapText="1"/>
    </xf>
    <xf numFmtId="0" fontId="0" fillId="5" borderId="0" xfId="0" applyFill="1"/>
    <xf numFmtId="0" fontId="4" fillId="0" borderId="0" xfId="0" applyFont="1" applyBorder="1" applyAlignment="1">
      <alignment horizontal="left" vertical="center" wrapText="1"/>
    </xf>
    <xf numFmtId="0" fontId="4" fillId="6" borderId="0" xfId="0" applyFont="1" applyFill="1" applyBorder="1" applyAlignment="1">
      <alignment horizontal="left" vertical="center" wrapText="1"/>
    </xf>
    <xf numFmtId="0" fontId="0" fillId="6" borderId="0" xfId="0" applyFill="1"/>
    <xf numFmtId="0" fontId="1" fillId="2" borderId="1" xfId="0" applyFont="1" applyFill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wrapText="1"/>
    </xf>
    <xf numFmtId="164" fontId="3" fillId="0" borderId="3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5" borderId="0" xfId="0" applyFont="1" applyFill="1" applyBorder="1" applyAlignment="1">
      <alignment horizontal="left" vertical="center" wrapText="1"/>
    </xf>
    <xf numFmtId="164" fontId="6" fillId="0" borderId="0" xfId="0" applyNumberFormat="1" applyFont="1" applyBorder="1" applyAlignment="1">
      <alignment horizontal="left" vertical="center" wrapText="1"/>
    </xf>
    <xf numFmtId="164" fontId="8" fillId="0" borderId="0" xfId="0" applyNumberFormat="1" applyFont="1" applyBorder="1" applyAlignment="1">
      <alignment horizontal="left" vertical="center" wrapText="1"/>
    </xf>
    <xf numFmtId="0" fontId="5" fillId="0" borderId="0" xfId="0" applyNumberFormat="1" applyFont="1" applyBorder="1"/>
    <xf numFmtId="0" fontId="5" fillId="0" borderId="0" xfId="0" applyNumberFormat="1" applyFont="1"/>
    <xf numFmtId="0" fontId="5" fillId="0" borderId="0" xfId="0" applyFont="1"/>
    <xf numFmtId="164" fontId="3" fillId="3" borderId="2" xfId="0" applyNumberFormat="1" applyFont="1" applyFill="1" applyBorder="1" applyAlignment="1">
      <alignment horizontal="left" vertical="top" wrapText="1"/>
    </xf>
    <xf numFmtId="164" fontId="1" fillId="3" borderId="2" xfId="0" applyNumberFormat="1" applyFont="1" applyFill="1" applyBorder="1" applyAlignment="1">
      <alignment horizontal="left" vertical="center" wrapText="1"/>
    </xf>
    <xf numFmtId="164" fontId="3" fillId="3" borderId="2" xfId="0" applyNumberFormat="1" applyFont="1" applyFill="1" applyBorder="1" applyAlignment="1">
      <alignment horizontal="left" vertical="center" wrapText="1"/>
    </xf>
    <xf numFmtId="2" fontId="4" fillId="3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64" fontId="6" fillId="3" borderId="0" xfId="0" applyNumberFormat="1" applyFont="1" applyFill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0" fillId="0" borderId="13" xfId="0" applyBorder="1" applyAlignment="1">
      <alignment horizontal="left"/>
    </xf>
    <xf numFmtId="0" fontId="9" fillId="0" borderId="14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P2" sqref="P2"/>
    </sheetView>
  </sheetViews>
  <sheetFormatPr baseColWidth="10" defaultRowHeight="16" x14ac:dyDescent="0.2"/>
  <cols>
    <col min="1" max="1" width="17.6640625" style="17" customWidth="1"/>
    <col min="2" max="10" width="10.83203125" style="10"/>
    <col min="11" max="14" width="10.83203125" style="5"/>
    <col min="15" max="15" width="10.83203125" style="6"/>
    <col min="17" max="17" width="15" customWidth="1"/>
  </cols>
  <sheetData>
    <row r="1" spans="1:18" x14ac:dyDescent="0.2">
      <c r="A1" s="11" t="s">
        <v>0</v>
      </c>
      <c r="B1" s="12" t="s">
        <v>1</v>
      </c>
      <c r="C1" s="12" t="s">
        <v>75</v>
      </c>
      <c r="D1" s="13" t="s">
        <v>2</v>
      </c>
      <c r="E1" s="12" t="s">
        <v>76</v>
      </c>
      <c r="F1" s="12" t="s">
        <v>77</v>
      </c>
      <c r="G1" s="12" t="s">
        <v>3</v>
      </c>
      <c r="H1" s="18" t="s">
        <v>11</v>
      </c>
      <c r="I1" s="19" t="s">
        <v>12</v>
      </c>
      <c r="J1" s="18" t="s">
        <v>13</v>
      </c>
      <c r="K1" s="20" t="s">
        <v>14</v>
      </c>
      <c r="L1" s="20" t="s">
        <v>15</v>
      </c>
      <c r="M1" s="20" t="s">
        <v>16</v>
      </c>
      <c r="N1" s="20" t="s">
        <v>17</v>
      </c>
      <c r="O1" s="21" t="s">
        <v>18</v>
      </c>
      <c r="P1" s="24" t="s">
        <v>130</v>
      </c>
      <c r="R1" s="22" t="s">
        <v>128</v>
      </c>
    </row>
    <row r="2" spans="1:18" x14ac:dyDescent="0.2">
      <c r="A2" s="14" t="s">
        <v>78</v>
      </c>
      <c r="B2" s="1">
        <v>7.3739999999999997</v>
      </c>
      <c r="C2" s="4" t="s">
        <v>19</v>
      </c>
      <c r="D2" s="1">
        <v>5.5220000000000002</v>
      </c>
      <c r="E2" s="4" t="s">
        <v>20</v>
      </c>
      <c r="F2" s="1">
        <v>4.5999999999999999E-2</v>
      </c>
      <c r="G2" s="4" t="s">
        <v>79</v>
      </c>
      <c r="H2" s="1">
        <v>274.154</v>
      </c>
      <c r="I2" s="1">
        <v>37.9</v>
      </c>
      <c r="J2" s="1">
        <v>1.3240000000000001</v>
      </c>
      <c r="K2" s="7">
        <v>2.04</v>
      </c>
      <c r="L2" s="7">
        <v>-2.94</v>
      </c>
      <c r="M2" s="5">
        <v>44.48</v>
      </c>
      <c r="N2" s="7">
        <v>-2.1</v>
      </c>
      <c r="O2" s="6">
        <v>2.8153999999999999</v>
      </c>
      <c r="P2" s="1">
        <v>2.72</v>
      </c>
      <c r="R2" s="23" t="s">
        <v>129</v>
      </c>
    </row>
    <row r="3" spans="1:18" x14ac:dyDescent="0.2">
      <c r="A3" s="14" t="s">
        <v>80</v>
      </c>
      <c r="B3" s="1">
        <v>7.125</v>
      </c>
      <c r="C3" s="4" t="s">
        <v>21</v>
      </c>
      <c r="D3" s="1">
        <v>5.258</v>
      </c>
      <c r="E3" s="4" t="s">
        <v>22</v>
      </c>
      <c r="F3" s="1">
        <v>0.13500000000000001</v>
      </c>
      <c r="G3" s="4" t="s">
        <v>81</v>
      </c>
      <c r="H3" s="1">
        <v>255.376</v>
      </c>
      <c r="I3" s="1">
        <v>42.6</v>
      </c>
      <c r="J3" s="1">
        <v>1.08</v>
      </c>
      <c r="K3" s="7">
        <v>2.29</v>
      </c>
      <c r="L3" s="7">
        <v>-3.18</v>
      </c>
      <c r="M3" s="5">
        <v>69.78</v>
      </c>
      <c r="N3" s="7">
        <v>0.19</v>
      </c>
      <c r="O3" s="6">
        <v>2.2187000000000001</v>
      </c>
      <c r="P3" s="1">
        <v>1.96</v>
      </c>
    </row>
    <row r="4" spans="1:18" x14ac:dyDescent="0.2">
      <c r="A4" s="14" t="s">
        <v>82</v>
      </c>
      <c r="B4" s="1">
        <v>6.7309999999999999</v>
      </c>
      <c r="C4" s="4" t="s">
        <v>23</v>
      </c>
      <c r="D4" s="1">
        <v>5.3019999999999996</v>
      </c>
      <c r="E4" s="1">
        <v>0.27300000000000002</v>
      </c>
      <c r="F4" s="1">
        <v>0.126</v>
      </c>
      <c r="G4" s="4" t="s">
        <v>83</v>
      </c>
      <c r="H4" s="1">
        <v>223.31100000000001</v>
      </c>
      <c r="I4" s="1">
        <v>33.9</v>
      </c>
      <c r="J4" s="1">
        <v>0.998</v>
      </c>
      <c r="K4" s="7">
        <v>2.0699999999999998</v>
      </c>
      <c r="L4" s="7">
        <v>-2.61</v>
      </c>
      <c r="M4" s="5">
        <v>44.48</v>
      </c>
      <c r="N4" s="7">
        <v>-0.47</v>
      </c>
      <c r="O4" s="6">
        <v>2.4150999999999998</v>
      </c>
      <c r="P4" s="1">
        <v>2.02</v>
      </c>
      <c r="R4" s="25" t="s">
        <v>133</v>
      </c>
    </row>
    <row r="5" spans="1:18" x14ac:dyDescent="0.2">
      <c r="A5" s="14" t="s">
        <v>84</v>
      </c>
      <c r="B5" s="1">
        <v>6.7240000000000002</v>
      </c>
      <c r="C5" s="4" t="s">
        <v>24</v>
      </c>
      <c r="D5" s="1">
        <v>5.2949999999999999</v>
      </c>
      <c r="E5" s="1">
        <v>0.25800000000000001</v>
      </c>
      <c r="F5" s="1">
        <v>0.126</v>
      </c>
      <c r="G5" s="4" t="s">
        <v>85</v>
      </c>
      <c r="H5" s="1">
        <v>237.33799999999999</v>
      </c>
      <c r="I5" s="1">
        <v>33.9</v>
      </c>
      <c r="J5" s="1">
        <v>0.998</v>
      </c>
      <c r="K5" s="7">
        <v>2.5299999999999998</v>
      </c>
      <c r="L5" s="7">
        <v>-2.88</v>
      </c>
      <c r="M5" s="5">
        <v>44.48</v>
      </c>
      <c r="N5" s="7">
        <v>-2.4300000000000002</v>
      </c>
      <c r="O5" s="6">
        <v>2.4073000000000002</v>
      </c>
      <c r="P5" s="1">
        <v>1.95</v>
      </c>
    </row>
    <row r="6" spans="1:18" x14ac:dyDescent="0.2">
      <c r="A6" s="14" t="s">
        <v>86</v>
      </c>
      <c r="B6" s="1">
        <v>6.7649999999999997</v>
      </c>
      <c r="C6" s="4" t="s">
        <v>25</v>
      </c>
      <c r="D6" s="1">
        <v>5.282</v>
      </c>
      <c r="E6" s="1">
        <v>0.27300000000000002</v>
      </c>
      <c r="F6" s="1">
        <v>0.127</v>
      </c>
      <c r="G6" s="4" t="s">
        <v>87</v>
      </c>
      <c r="H6" s="1">
        <v>209.285</v>
      </c>
      <c r="I6" s="1">
        <v>34.200000000000003</v>
      </c>
      <c r="J6" s="1">
        <v>1.01</v>
      </c>
      <c r="K6" s="7">
        <v>1.66</v>
      </c>
      <c r="L6" s="7">
        <v>-2.4500000000000002</v>
      </c>
      <c r="M6" s="5">
        <v>44.48</v>
      </c>
      <c r="N6" s="7">
        <v>-0.31</v>
      </c>
      <c r="O6" s="6">
        <v>2.3755999999999999</v>
      </c>
      <c r="P6" s="1">
        <v>1.9</v>
      </c>
    </row>
    <row r="7" spans="1:18" x14ac:dyDescent="0.2">
      <c r="A7" s="14" t="s">
        <v>88</v>
      </c>
      <c r="B7" s="1">
        <v>7.2380000000000004</v>
      </c>
      <c r="C7" s="4" t="s">
        <v>26</v>
      </c>
      <c r="D7" s="1">
        <v>5.0659999999999998</v>
      </c>
      <c r="E7" s="1">
        <v>0.28599999999999998</v>
      </c>
      <c r="F7" s="4" t="s">
        <v>4</v>
      </c>
      <c r="G7" s="4" t="s">
        <v>83</v>
      </c>
      <c r="H7" s="1">
        <v>269.40300000000002</v>
      </c>
      <c r="I7" s="1">
        <v>41.2</v>
      </c>
      <c r="J7" s="1">
        <v>1.07</v>
      </c>
      <c r="K7" s="7">
        <v>2.69</v>
      </c>
      <c r="L7" s="7">
        <v>-3.38</v>
      </c>
      <c r="M7" s="5">
        <v>69.78</v>
      </c>
      <c r="N7" s="7">
        <v>0.86</v>
      </c>
      <c r="O7" s="6">
        <v>3.9220999999999999</v>
      </c>
      <c r="P7" s="1">
        <v>1.71</v>
      </c>
    </row>
    <row r="8" spans="1:18" x14ac:dyDescent="0.2">
      <c r="A8" s="14" t="s">
        <v>89</v>
      </c>
      <c r="B8" s="1">
        <v>7.3739999999999997</v>
      </c>
      <c r="C8" s="4" t="s">
        <v>27</v>
      </c>
      <c r="D8" s="1">
        <v>5.5270000000000001</v>
      </c>
      <c r="E8" s="4" t="s">
        <v>20</v>
      </c>
      <c r="F8" s="1">
        <v>4.5999999999999999E-2</v>
      </c>
      <c r="G8" s="4" t="s">
        <v>85</v>
      </c>
      <c r="H8" s="1">
        <v>260.12799999999999</v>
      </c>
      <c r="I8" s="1">
        <v>39.5</v>
      </c>
      <c r="J8" s="1">
        <v>1.3680000000000001</v>
      </c>
      <c r="K8" s="7">
        <v>1.68</v>
      </c>
      <c r="L8" s="7">
        <v>-2.56</v>
      </c>
      <c r="M8" s="5">
        <v>44.48</v>
      </c>
      <c r="N8" s="7">
        <v>-2.71</v>
      </c>
      <c r="O8" s="6">
        <v>2.7816000000000001</v>
      </c>
      <c r="P8" s="1">
        <v>1.69</v>
      </c>
    </row>
    <row r="9" spans="1:18" x14ac:dyDescent="0.2">
      <c r="A9" s="14" t="s">
        <v>90</v>
      </c>
      <c r="B9" s="1">
        <v>6.7210000000000001</v>
      </c>
      <c r="C9" s="4" t="s">
        <v>28</v>
      </c>
      <c r="D9" s="1">
        <v>5.3</v>
      </c>
      <c r="E9" s="1">
        <v>0.27500000000000002</v>
      </c>
      <c r="F9" s="1">
        <v>0.122</v>
      </c>
      <c r="G9" s="4" t="s">
        <v>91</v>
      </c>
      <c r="H9" s="1">
        <v>251.36500000000001</v>
      </c>
      <c r="I9" s="1">
        <v>33.9</v>
      </c>
      <c r="J9" s="1">
        <v>0.97899999999999998</v>
      </c>
      <c r="K9" s="7">
        <v>2.98</v>
      </c>
      <c r="L9" s="7">
        <v>-3.14</v>
      </c>
      <c r="M9" s="5">
        <v>44.48</v>
      </c>
      <c r="N9" s="7">
        <v>-5.7</v>
      </c>
      <c r="O9" s="6">
        <v>2.2934999999999999</v>
      </c>
      <c r="P9" s="1">
        <v>1.68</v>
      </c>
    </row>
    <row r="10" spans="1:18" x14ac:dyDescent="0.2">
      <c r="A10" s="14" t="s">
        <v>92</v>
      </c>
      <c r="B10" s="1">
        <v>7.1210000000000004</v>
      </c>
      <c r="C10" s="4" t="s">
        <v>29</v>
      </c>
      <c r="D10" s="1">
        <v>5.2949999999999999</v>
      </c>
      <c r="E10" s="4" t="s">
        <v>30</v>
      </c>
      <c r="F10" s="4" t="s">
        <v>5</v>
      </c>
      <c r="G10" s="4" t="s">
        <v>79</v>
      </c>
      <c r="H10" s="1">
        <v>241.35</v>
      </c>
      <c r="I10" s="1">
        <v>43.1</v>
      </c>
      <c r="J10" s="1">
        <v>1.1000000000000001</v>
      </c>
      <c r="K10" s="7">
        <v>1.79</v>
      </c>
      <c r="L10" s="7">
        <v>-2.95</v>
      </c>
      <c r="M10" s="5">
        <v>69.78</v>
      </c>
      <c r="N10" s="7">
        <v>0.01</v>
      </c>
      <c r="O10" s="6">
        <v>3.8763000000000001</v>
      </c>
      <c r="P10" s="1">
        <v>1.66</v>
      </c>
    </row>
    <row r="11" spans="1:18" x14ac:dyDescent="0.2">
      <c r="A11" s="14" t="s">
        <v>93</v>
      </c>
      <c r="B11" s="1">
        <v>6.9930000000000003</v>
      </c>
      <c r="C11" s="4" t="s">
        <v>31</v>
      </c>
      <c r="D11" s="1">
        <v>5.234</v>
      </c>
      <c r="E11" s="4" t="s">
        <v>32</v>
      </c>
      <c r="F11" s="4" t="s">
        <v>6</v>
      </c>
      <c r="G11" s="4" t="s">
        <v>91</v>
      </c>
      <c r="H11" s="1">
        <v>241.35</v>
      </c>
      <c r="I11" s="1">
        <v>44.2</v>
      </c>
      <c r="J11" s="1">
        <v>1.1000000000000001</v>
      </c>
      <c r="K11" s="7">
        <v>1.93</v>
      </c>
      <c r="L11" s="7">
        <v>-2.8</v>
      </c>
      <c r="M11" s="5">
        <v>69.78</v>
      </c>
      <c r="N11" s="7">
        <v>1.48</v>
      </c>
      <c r="O11" s="6">
        <v>3.5554000000000001</v>
      </c>
      <c r="P11" s="1">
        <v>1.36</v>
      </c>
    </row>
    <row r="12" spans="1:18" x14ac:dyDescent="0.2">
      <c r="A12" s="14" t="s">
        <v>94</v>
      </c>
      <c r="B12" s="1">
        <v>6.83</v>
      </c>
      <c r="C12" s="4" t="s">
        <v>33</v>
      </c>
      <c r="D12" s="1">
        <v>5.5759999999999996</v>
      </c>
      <c r="E12" s="1">
        <v>0.47499999999999998</v>
      </c>
      <c r="F12" s="1">
        <v>0.34899999999999998</v>
      </c>
      <c r="G12" s="4" t="s">
        <v>91</v>
      </c>
      <c r="H12" s="1">
        <v>225.28399999999999</v>
      </c>
      <c r="I12" s="1">
        <v>34.299999999999997</v>
      </c>
      <c r="J12" s="1">
        <v>1.048</v>
      </c>
      <c r="K12" s="7">
        <v>1.24</v>
      </c>
      <c r="L12" s="7">
        <v>-2.12</v>
      </c>
      <c r="M12" s="5">
        <v>53.71</v>
      </c>
      <c r="N12" s="7">
        <v>0.68</v>
      </c>
      <c r="O12" s="6">
        <v>3.7961</v>
      </c>
      <c r="P12" s="1">
        <v>1.33</v>
      </c>
    </row>
    <row r="13" spans="1:18" x14ac:dyDescent="0.2">
      <c r="A13" s="14" t="s">
        <v>95</v>
      </c>
      <c r="B13" s="1">
        <v>6.8019999999999996</v>
      </c>
      <c r="C13" s="4" t="s">
        <v>34</v>
      </c>
      <c r="D13" s="1">
        <v>5.3010000000000002</v>
      </c>
      <c r="E13" s="1">
        <v>0.27800000000000002</v>
      </c>
      <c r="F13" s="1">
        <v>0.125</v>
      </c>
      <c r="G13" s="4" t="s">
        <v>96</v>
      </c>
      <c r="H13" s="1">
        <v>209.285</v>
      </c>
      <c r="I13" s="1">
        <v>34.9</v>
      </c>
      <c r="J13" s="1">
        <v>1.012</v>
      </c>
      <c r="K13" s="7">
        <v>1.71</v>
      </c>
      <c r="L13" s="7">
        <v>-2.23</v>
      </c>
      <c r="M13" s="5">
        <v>44.48</v>
      </c>
      <c r="N13" s="7">
        <v>-1.08</v>
      </c>
      <c r="O13" s="6">
        <v>1.3017000000000001</v>
      </c>
      <c r="P13" s="1">
        <v>1.25</v>
      </c>
    </row>
    <row r="14" spans="1:18" x14ac:dyDescent="0.2">
      <c r="A14" s="14" t="s">
        <v>97</v>
      </c>
      <c r="B14" s="1">
        <v>7.1559999999999997</v>
      </c>
      <c r="C14" s="4" t="s">
        <v>35</v>
      </c>
      <c r="D14" s="1">
        <v>5.2359999999999998</v>
      </c>
      <c r="E14" s="4" t="s">
        <v>36</v>
      </c>
      <c r="F14" s="4" t="s">
        <v>7</v>
      </c>
      <c r="G14" s="4" t="s">
        <v>79</v>
      </c>
      <c r="H14" s="1">
        <v>255.376</v>
      </c>
      <c r="I14" s="1">
        <v>43.6</v>
      </c>
      <c r="J14" s="1">
        <v>1.0900000000000001</v>
      </c>
      <c r="K14" s="7">
        <v>2.38</v>
      </c>
      <c r="L14" s="7">
        <v>-3.07</v>
      </c>
      <c r="M14" s="5">
        <v>69.78</v>
      </c>
      <c r="N14" s="7">
        <v>1.43</v>
      </c>
      <c r="O14" s="6">
        <v>3.5394000000000001</v>
      </c>
      <c r="P14" s="1">
        <v>1.29</v>
      </c>
    </row>
    <row r="15" spans="1:18" x14ac:dyDescent="0.2">
      <c r="A15" s="14" t="s">
        <v>98</v>
      </c>
      <c r="B15" s="1">
        <v>8.3529999999999998</v>
      </c>
      <c r="C15" s="4" t="s">
        <v>37</v>
      </c>
      <c r="D15" s="1">
        <v>5.4509999999999996</v>
      </c>
      <c r="E15" s="1">
        <v>0.309</v>
      </c>
      <c r="F15" s="1">
        <v>0.13300000000000001</v>
      </c>
      <c r="G15" s="4" t="s">
        <v>99</v>
      </c>
      <c r="H15" s="1">
        <v>195.25800000000001</v>
      </c>
      <c r="I15" s="1">
        <v>35.299999999999997</v>
      </c>
      <c r="J15" s="1">
        <v>1.026</v>
      </c>
      <c r="K15" s="7">
        <v>1.3</v>
      </c>
      <c r="L15" s="7">
        <v>-2.0699999999999998</v>
      </c>
      <c r="M15" s="5">
        <v>44.48</v>
      </c>
      <c r="N15" s="7">
        <v>-0.92</v>
      </c>
      <c r="O15" s="6">
        <v>1.2588999999999999</v>
      </c>
      <c r="P15" s="1">
        <v>1.27</v>
      </c>
    </row>
    <row r="16" spans="1:18" x14ac:dyDescent="0.2">
      <c r="A16" s="14" t="s">
        <v>100</v>
      </c>
      <c r="B16" s="1">
        <v>7.0750000000000002</v>
      </c>
      <c r="C16" s="4" t="s">
        <v>38</v>
      </c>
      <c r="D16" s="1">
        <v>5.7549999999999999</v>
      </c>
      <c r="E16" s="1">
        <v>0.40699999999999997</v>
      </c>
      <c r="F16" s="1">
        <v>0.27300000000000002</v>
      </c>
      <c r="G16" s="4" t="s">
        <v>91</v>
      </c>
      <c r="H16" s="1">
        <v>239.268</v>
      </c>
      <c r="I16" s="1">
        <v>43.5</v>
      </c>
      <c r="J16" s="1">
        <v>1.1839999999999999</v>
      </c>
      <c r="K16" s="7">
        <v>1.43</v>
      </c>
      <c r="L16" s="7">
        <v>-2.81</v>
      </c>
      <c r="M16" s="5">
        <v>62.94</v>
      </c>
      <c r="N16" s="7">
        <v>-1.1499999999999999</v>
      </c>
      <c r="O16" s="6">
        <v>1.3148</v>
      </c>
      <c r="P16" s="1">
        <v>1.1399999999999999</v>
      </c>
    </row>
    <row r="17" spans="1:16" x14ac:dyDescent="0.2">
      <c r="A17" s="14" t="s">
        <v>101</v>
      </c>
      <c r="B17" s="1">
        <v>6.8029999999999999</v>
      </c>
      <c r="C17" s="4" t="s">
        <v>39</v>
      </c>
      <c r="D17" s="1">
        <v>5.5309999999999997</v>
      </c>
      <c r="E17" s="1">
        <v>0.45800000000000002</v>
      </c>
      <c r="F17" s="1">
        <v>0.35299999999999998</v>
      </c>
      <c r="G17" s="4" t="s">
        <v>79</v>
      </c>
      <c r="H17" s="1">
        <v>239.31100000000001</v>
      </c>
      <c r="I17" s="1">
        <v>34.299999999999997</v>
      </c>
      <c r="J17" s="1">
        <v>1.034</v>
      </c>
      <c r="K17" s="7">
        <v>1.65</v>
      </c>
      <c r="L17" s="7">
        <v>-2.42</v>
      </c>
      <c r="M17" s="5">
        <v>53.71</v>
      </c>
      <c r="N17" s="7">
        <v>-1.63</v>
      </c>
      <c r="O17" s="6">
        <v>3.5769000000000002</v>
      </c>
      <c r="P17" s="1">
        <v>1.36</v>
      </c>
    </row>
    <row r="18" spans="1:16" x14ac:dyDescent="0.2">
      <c r="A18" s="14" t="s">
        <v>102</v>
      </c>
      <c r="B18" s="1">
        <v>7.2919999999999998</v>
      </c>
      <c r="C18" s="4" t="s">
        <v>40</v>
      </c>
      <c r="D18" s="1">
        <v>5.335</v>
      </c>
      <c r="E18" s="4" t="s">
        <v>41</v>
      </c>
      <c r="F18" s="4" t="s">
        <v>8</v>
      </c>
      <c r="G18" s="4" t="s">
        <v>81</v>
      </c>
      <c r="H18" s="1">
        <v>227.32300000000001</v>
      </c>
      <c r="I18" s="1">
        <v>45</v>
      </c>
      <c r="J18" s="1">
        <v>1.1200000000000001</v>
      </c>
      <c r="K18" s="7">
        <v>1.43</v>
      </c>
      <c r="L18" s="7">
        <v>-2.57</v>
      </c>
      <c r="M18" s="5">
        <v>69.78</v>
      </c>
      <c r="N18" s="7">
        <v>1.33</v>
      </c>
      <c r="O18" s="6">
        <v>3.5556999999999999</v>
      </c>
      <c r="P18" s="1">
        <v>1.1100000000000001</v>
      </c>
    </row>
    <row r="19" spans="1:16" x14ac:dyDescent="0.2">
      <c r="A19" s="14" t="s">
        <v>103</v>
      </c>
      <c r="B19" s="1">
        <v>7.2649999999999997</v>
      </c>
      <c r="C19" s="4" t="s">
        <v>42</v>
      </c>
      <c r="D19" s="1">
        <v>5.8760000000000003</v>
      </c>
      <c r="E19" s="1">
        <v>0.48299999999999998</v>
      </c>
      <c r="F19" s="1">
        <v>0.32600000000000001</v>
      </c>
      <c r="G19" s="4" t="s">
        <v>79</v>
      </c>
      <c r="H19" s="1">
        <v>209.24199999999999</v>
      </c>
      <c r="I19" s="1">
        <v>45.4</v>
      </c>
      <c r="J19" s="1">
        <v>1.175</v>
      </c>
      <c r="K19" s="7">
        <v>1.5</v>
      </c>
      <c r="L19" s="7">
        <v>-2.8</v>
      </c>
      <c r="M19" s="5">
        <v>53.71</v>
      </c>
      <c r="N19" s="7">
        <v>-0.45</v>
      </c>
      <c r="O19" s="6">
        <v>2.5884999999999998</v>
      </c>
      <c r="P19" s="1">
        <v>1</v>
      </c>
    </row>
    <row r="20" spans="1:16" x14ac:dyDescent="0.2">
      <c r="A20" s="14" t="s">
        <v>101</v>
      </c>
      <c r="B20" s="1">
        <v>7.2649999999999997</v>
      </c>
      <c r="C20" s="4" t="s">
        <v>43</v>
      </c>
      <c r="D20" s="1">
        <v>5.9109999999999996</v>
      </c>
      <c r="E20" s="1">
        <v>0.40600000000000003</v>
      </c>
      <c r="F20" s="1">
        <v>0.26500000000000001</v>
      </c>
      <c r="G20" s="4" t="s">
        <v>91</v>
      </c>
      <c r="H20" s="1">
        <v>239.31100000000001</v>
      </c>
      <c r="I20" s="1">
        <v>34.299999999999997</v>
      </c>
      <c r="J20" s="1">
        <v>1.034</v>
      </c>
      <c r="K20" s="7">
        <v>1.65</v>
      </c>
      <c r="L20" s="7">
        <v>-2.42</v>
      </c>
      <c r="M20" s="5">
        <v>53.71</v>
      </c>
      <c r="N20" s="7">
        <v>0.43</v>
      </c>
      <c r="O20" s="6">
        <v>2.9285999999999999</v>
      </c>
      <c r="P20" s="1">
        <v>1.05</v>
      </c>
    </row>
    <row r="21" spans="1:16" x14ac:dyDescent="0.2">
      <c r="A21" s="14" t="s">
        <v>104</v>
      </c>
      <c r="B21" s="1">
        <v>6.8029999999999999</v>
      </c>
      <c r="C21" s="4" t="s">
        <v>44</v>
      </c>
      <c r="D21" s="1">
        <v>5.226</v>
      </c>
      <c r="E21" s="1">
        <v>0.25800000000000001</v>
      </c>
      <c r="F21" s="1">
        <v>0.32600000000000001</v>
      </c>
      <c r="G21" s="4" t="s">
        <v>105</v>
      </c>
      <c r="H21" s="1">
        <v>209.24199999999999</v>
      </c>
      <c r="I21" s="1">
        <v>45.4</v>
      </c>
      <c r="J21" s="1">
        <v>1.175</v>
      </c>
      <c r="K21" s="7">
        <v>1.5</v>
      </c>
      <c r="L21" s="7">
        <v>-2.79</v>
      </c>
      <c r="M21" s="5">
        <v>53.71</v>
      </c>
      <c r="N21" s="7">
        <v>-0.56000000000000005</v>
      </c>
      <c r="O21" s="6">
        <v>2.0649999999999999</v>
      </c>
      <c r="P21" s="1">
        <v>1</v>
      </c>
    </row>
    <row r="22" spans="1:16" x14ac:dyDescent="0.2">
      <c r="A22" s="14" t="s">
        <v>106</v>
      </c>
      <c r="B22" s="1">
        <v>6.9109999999999996</v>
      </c>
      <c r="C22" s="4" t="s">
        <v>45</v>
      </c>
      <c r="D22" s="1">
        <v>5.5279999999999996</v>
      </c>
      <c r="E22" s="1">
        <v>0.46500000000000002</v>
      </c>
      <c r="F22" s="1">
        <v>0.35199999999999998</v>
      </c>
      <c r="G22" s="4" t="s">
        <v>91</v>
      </c>
      <c r="H22" s="1">
        <v>253.33699999999999</v>
      </c>
      <c r="I22" s="1">
        <v>34.200000000000003</v>
      </c>
      <c r="J22" s="1">
        <v>1.022</v>
      </c>
      <c r="K22" s="7">
        <v>2.1</v>
      </c>
      <c r="L22" s="7">
        <v>-2.69</v>
      </c>
      <c r="M22" s="5">
        <v>53.71</v>
      </c>
      <c r="N22" s="7">
        <v>-0.53</v>
      </c>
      <c r="O22" s="6">
        <v>3.6099000000000001</v>
      </c>
      <c r="P22" s="1">
        <v>1.38</v>
      </c>
    </row>
    <row r="23" spans="1:16" x14ac:dyDescent="0.2">
      <c r="A23" s="14" t="s">
        <v>94</v>
      </c>
      <c r="B23" s="1">
        <v>7.2649999999999997</v>
      </c>
      <c r="C23" s="4" t="s">
        <v>43</v>
      </c>
      <c r="D23" s="1">
        <v>5.9080000000000004</v>
      </c>
      <c r="E23" s="1">
        <v>0.40300000000000002</v>
      </c>
      <c r="F23" s="1">
        <v>0.22500000000000001</v>
      </c>
      <c r="G23" s="4" t="s">
        <v>99</v>
      </c>
      <c r="H23" s="1">
        <v>225.28399999999999</v>
      </c>
      <c r="I23" s="1">
        <v>35.200000000000003</v>
      </c>
      <c r="J23" s="1">
        <v>1.05</v>
      </c>
      <c r="K23" s="7">
        <v>1.29</v>
      </c>
      <c r="L23" s="7">
        <v>-2.04</v>
      </c>
      <c r="M23" s="5">
        <v>53.71</v>
      </c>
      <c r="N23" s="7">
        <v>-0.04</v>
      </c>
      <c r="O23" s="6">
        <v>2.9413999999999998</v>
      </c>
      <c r="P23" s="1">
        <v>0.87</v>
      </c>
    </row>
    <row r="24" spans="1:16" x14ac:dyDescent="0.2">
      <c r="A24" s="14" t="s">
        <v>107</v>
      </c>
      <c r="B24" s="1">
        <v>7.3739999999999997</v>
      </c>
      <c r="C24" s="4" t="s">
        <v>46</v>
      </c>
      <c r="D24" s="1">
        <v>5.9610000000000003</v>
      </c>
      <c r="E24" s="1">
        <v>0.25700000000000001</v>
      </c>
      <c r="F24" s="1">
        <v>0.26900000000000002</v>
      </c>
      <c r="G24" s="4" t="s">
        <v>99</v>
      </c>
      <c r="H24" s="1">
        <v>255.31</v>
      </c>
      <c r="I24" s="1">
        <v>34</v>
      </c>
      <c r="J24" s="1">
        <v>1.069</v>
      </c>
      <c r="K24" s="7">
        <v>1.17</v>
      </c>
      <c r="L24" s="7">
        <v>-2.14</v>
      </c>
      <c r="M24" s="5">
        <v>62.94</v>
      </c>
      <c r="N24" s="7">
        <v>-1.21</v>
      </c>
      <c r="O24" s="6">
        <v>5.1462000000000003</v>
      </c>
      <c r="P24" s="1">
        <v>0.86</v>
      </c>
    </row>
    <row r="25" spans="1:16" x14ac:dyDescent="0.2">
      <c r="A25" s="14" t="s">
        <v>108</v>
      </c>
      <c r="B25" s="1">
        <v>7.1829999999999998</v>
      </c>
      <c r="C25" s="4" t="s">
        <v>47</v>
      </c>
      <c r="D25" s="1">
        <v>5.8310000000000004</v>
      </c>
      <c r="E25" s="1">
        <v>0.38900000000000001</v>
      </c>
      <c r="F25" s="1">
        <v>0.26400000000000001</v>
      </c>
      <c r="G25" s="4" t="s">
        <v>99</v>
      </c>
      <c r="H25" s="1">
        <v>239.31100000000001</v>
      </c>
      <c r="I25" s="1">
        <v>35.1</v>
      </c>
      <c r="J25" s="1">
        <v>1.036</v>
      </c>
      <c r="K25" s="7">
        <v>1.75</v>
      </c>
      <c r="L25" s="7">
        <v>-2.31</v>
      </c>
      <c r="M25" s="5">
        <v>53.71</v>
      </c>
      <c r="N25" s="7">
        <v>1.01</v>
      </c>
      <c r="O25" s="6">
        <v>4.9241000000000001</v>
      </c>
      <c r="P25" s="1">
        <v>0.83</v>
      </c>
    </row>
    <row r="26" spans="1:16" x14ac:dyDescent="0.2">
      <c r="A26" s="14" t="s">
        <v>93</v>
      </c>
      <c r="B26" s="1">
        <v>7.1289999999999996</v>
      </c>
      <c r="C26" s="4" t="s">
        <v>48</v>
      </c>
      <c r="D26" s="1">
        <v>5.468</v>
      </c>
      <c r="E26" s="4" t="s">
        <v>49</v>
      </c>
      <c r="F26" s="1">
        <v>0.29299999999999998</v>
      </c>
      <c r="G26" s="4" t="s">
        <v>83</v>
      </c>
      <c r="H26" s="1">
        <v>241.35</v>
      </c>
      <c r="I26" s="1">
        <v>44.2</v>
      </c>
      <c r="J26" s="1">
        <v>1.1000000000000001</v>
      </c>
      <c r="K26" s="7">
        <v>1.93</v>
      </c>
      <c r="L26" s="7">
        <v>-2.8</v>
      </c>
      <c r="M26" s="5">
        <v>69.78</v>
      </c>
      <c r="N26" s="7">
        <v>2.35</v>
      </c>
      <c r="O26" s="6">
        <v>5.1501000000000001</v>
      </c>
      <c r="P26" s="1">
        <v>0.84</v>
      </c>
    </row>
    <row r="27" spans="1:16" x14ac:dyDescent="0.2">
      <c r="A27" s="14" t="s">
        <v>93</v>
      </c>
      <c r="B27" s="1">
        <v>7.1020000000000003</v>
      </c>
      <c r="C27" s="4" t="s">
        <v>50</v>
      </c>
      <c r="D27" s="1">
        <v>5.4989999999999997</v>
      </c>
      <c r="E27" s="4" t="s">
        <v>51</v>
      </c>
      <c r="F27" s="1">
        <v>0.28899999999999998</v>
      </c>
      <c r="G27" s="4" t="s">
        <v>81</v>
      </c>
      <c r="H27" s="1">
        <v>241.35</v>
      </c>
      <c r="I27" s="1">
        <v>44.2</v>
      </c>
      <c r="J27" s="1">
        <v>1.1000000000000001</v>
      </c>
      <c r="K27" s="7">
        <v>1.84</v>
      </c>
      <c r="L27" s="7">
        <v>-2.87</v>
      </c>
      <c r="M27" s="5">
        <v>69.78</v>
      </c>
      <c r="N27" s="7">
        <v>-0.78</v>
      </c>
      <c r="O27" s="6">
        <v>5.1634000000000002</v>
      </c>
      <c r="P27" s="1">
        <v>0.84</v>
      </c>
    </row>
    <row r="28" spans="1:16" x14ac:dyDescent="0.2">
      <c r="A28" s="14" t="s">
        <v>102</v>
      </c>
      <c r="B28" s="1">
        <v>7.319</v>
      </c>
      <c r="C28" s="4" t="s">
        <v>52</v>
      </c>
      <c r="D28" s="1">
        <v>5.4880000000000004</v>
      </c>
      <c r="E28" s="4" t="s">
        <v>53</v>
      </c>
      <c r="F28" s="1">
        <v>0.29299999999999998</v>
      </c>
      <c r="G28" s="4" t="s">
        <v>109</v>
      </c>
      <c r="H28" s="1">
        <v>227.32300000000001</v>
      </c>
      <c r="I28" s="1">
        <v>45</v>
      </c>
      <c r="J28" s="1">
        <v>1.1200000000000001</v>
      </c>
      <c r="K28" s="7">
        <v>1.43</v>
      </c>
      <c r="L28" s="7">
        <v>-2.57</v>
      </c>
      <c r="M28" s="5">
        <v>69.78</v>
      </c>
      <c r="N28" s="7">
        <v>2.21</v>
      </c>
      <c r="O28" s="6">
        <v>5.1512000000000002</v>
      </c>
      <c r="P28" s="1">
        <v>0.81</v>
      </c>
    </row>
    <row r="29" spans="1:16" x14ac:dyDescent="0.2">
      <c r="A29" s="14" t="s">
        <v>110</v>
      </c>
      <c r="B29" s="1">
        <v>7.02</v>
      </c>
      <c r="C29" s="4" t="s">
        <v>54</v>
      </c>
      <c r="D29" s="1">
        <v>5.5940000000000003</v>
      </c>
      <c r="E29" s="1">
        <v>0.313</v>
      </c>
      <c r="F29" s="1">
        <v>0.28299999999999997</v>
      </c>
      <c r="G29" s="4" t="s">
        <v>109</v>
      </c>
      <c r="H29" s="1">
        <v>239.268</v>
      </c>
      <c r="I29" s="1">
        <v>43.5</v>
      </c>
      <c r="J29" s="1">
        <v>1.1839999999999999</v>
      </c>
      <c r="K29" s="7">
        <v>1.43</v>
      </c>
      <c r="L29" s="7">
        <v>-2.81</v>
      </c>
      <c r="M29" s="5">
        <v>62.94</v>
      </c>
      <c r="N29" s="7">
        <v>-1.1499999999999999</v>
      </c>
      <c r="O29" s="6">
        <v>0.80710000000000004</v>
      </c>
      <c r="P29" s="1">
        <v>0.76</v>
      </c>
    </row>
    <row r="30" spans="1:16" x14ac:dyDescent="0.2">
      <c r="A30" s="14" t="s">
        <v>93</v>
      </c>
      <c r="B30" s="1">
        <v>7.0469999999999997</v>
      </c>
      <c r="C30" s="4" t="s">
        <v>55</v>
      </c>
      <c r="D30" s="1">
        <v>5.3319999999999999</v>
      </c>
      <c r="E30" s="4" t="s">
        <v>56</v>
      </c>
      <c r="F30" s="4" t="s">
        <v>9</v>
      </c>
      <c r="G30" s="4" t="s">
        <v>111</v>
      </c>
      <c r="H30" s="1">
        <v>241.35</v>
      </c>
      <c r="I30" s="1">
        <v>44.2</v>
      </c>
      <c r="J30" s="1">
        <v>1.1000000000000001</v>
      </c>
      <c r="K30" s="7">
        <v>1.84</v>
      </c>
      <c r="L30" s="7">
        <v>-2.87</v>
      </c>
      <c r="M30" s="5">
        <v>69.78</v>
      </c>
      <c r="N30" s="7">
        <v>-1.06</v>
      </c>
      <c r="O30" s="6">
        <v>3.5590999999999999</v>
      </c>
      <c r="P30" s="1">
        <v>0.66</v>
      </c>
    </row>
    <row r="31" spans="1:16" x14ac:dyDescent="0.2">
      <c r="A31" s="14" t="s">
        <v>97</v>
      </c>
      <c r="B31" s="1">
        <v>7.02</v>
      </c>
      <c r="C31" s="4" t="s">
        <v>57</v>
      </c>
      <c r="D31" s="1">
        <v>5.2210000000000001</v>
      </c>
      <c r="E31" s="4" t="s">
        <v>58</v>
      </c>
      <c r="F31" s="4" t="s">
        <v>10</v>
      </c>
      <c r="G31" s="4" t="s">
        <v>91</v>
      </c>
      <c r="H31" s="1">
        <v>255.376</v>
      </c>
      <c r="I31" s="1">
        <v>43.6</v>
      </c>
      <c r="J31" s="1">
        <v>1.0900000000000001</v>
      </c>
      <c r="K31" s="7">
        <v>2.34</v>
      </c>
      <c r="L31" s="7">
        <v>-3.1</v>
      </c>
      <c r="M31" s="5">
        <v>69.78</v>
      </c>
      <c r="N31" s="7">
        <v>-0.88</v>
      </c>
      <c r="O31" s="6">
        <v>3.5628000000000002</v>
      </c>
      <c r="P31" s="1">
        <v>0.68</v>
      </c>
    </row>
    <row r="32" spans="1:16" x14ac:dyDescent="0.2">
      <c r="A32" s="14" t="s">
        <v>112</v>
      </c>
      <c r="B32" s="1">
        <v>7.0469999999999997</v>
      </c>
      <c r="C32" s="4" t="s">
        <v>59</v>
      </c>
      <c r="D32" s="1">
        <v>5.7649999999999997</v>
      </c>
      <c r="E32" s="1">
        <v>0.52200000000000002</v>
      </c>
      <c r="F32" s="1">
        <v>0.378</v>
      </c>
      <c r="G32" s="4" t="s">
        <v>91</v>
      </c>
      <c r="H32" s="1">
        <v>195.25800000000001</v>
      </c>
      <c r="I32" s="1">
        <v>34.700000000000003</v>
      </c>
      <c r="J32" s="1">
        <v>1.0229999999999999</v>
      </c>
      <c r="K32" s="7">
        <v>1.31</v>
      </c>
      <c r="L32" s="7">
        <v>-2.1</v>
      </c>
      <c r="M32" s="5">
        <v>44.48</v>
      </c>
      <c r="N32" s="7">
        <v>-2</v>
      </c>
      <c r="O32" s="6">
        <v>2.87</v>
      </c>
      <c r="P32" s="1">
        <v>0.67</v>
      </c>
    </row>
    <row r="33" spans="1:16" x14ac:dyDescent="0.2">
      <c r="A33" s="14" t="s">
        <v>113</v>
      </c>
      <c r="B33" s="1">
        <v>7.8090000000000002</v>
      </c>
      <c r="C33" s="4" t="s">
        <v>60</v>
      </c>
      <c r="D33" s="1">
        <v>6.34</v>
      </c>
      <c r="E33" s="1">
        <v>0.37</v>
      </c>
      <c r="F33" s="1">
        <v>0.17899999999999999</v>
      </c>
      <c r="G33" s="4" t="s">
        <v>79</v>
      </c>
      <c r="H33" s="1">
        <v>149.233</v>
      </c>
      <c r="I33" s="1">
        <v>35.200000000000003</v>
      </c>
      <c r="J33" s="1">
        <v>0.93799999999999994</v>
      </c>
      <c r="K33" s="7">
        <v>1.8</v>
      </c>
      <c r="L33" s="7">
        <v>-2.41</v>
      </c>
      <c r="M33" s="5">
        <v>26.02</v>
      </c>
      <c r="N33" s="7">
        <v>-1.75</v>
      </c>
      <c r="O33" s="6">
        <v>1.3362000000000001</v>
      </c>
      <c r="P33" s="1">
        <v>0.59</v>
      </c>
    </row>
    <row r="34" spans="1:16" x14ac:dyDescent="0.2">
      <c r="A34" s="14" t="s">
        <v>114</v>
      </c>
      <c r="B34" s="1">
        <v>7.02</v>
      </c>
      <c r="C34" s="4" t="s">
        <v>61</v>
      </c>
      <c r="D34" s="1">
        <v>5.2240000000000002</v>
      </c>
      <c r="E34" s="4" t="s">
        <v>41</v>
      </c>
      <c r="F34" s="4" t="s">
        <v>6</v>
      </c>
      <c r="G34" s="4" t="s">
        <v>83</v>
      </c>
      <c r="H34" s="1">
        <v>269.40300000000002</v>
      </c>
      <c r="I34" s="1">
        <v>43.1</v>
      </c>
      <c r="J34" s="1">
        <v>1.07</v>
      </c>
      <c r="K34" s="7">
        <v>2.84</v>
      </c>
      <c r="L34" s="7">
        <v>-3.34</v>
      </c>
      <c r="M34" s="5">
        <v>69.78</v>
      </c>
      <c r="N34" s="7">
        <v>-0.69</v>
      </c>
      <c r="O34" s="6">
        <v>5.2337999999999996</v>
      </c>
      <c r="P34" s="1">
        <v>0.57999999999999996</v>
      </c>
    </row>
    <row r="35" spans="1:16" x14ac:dyDescent="0.2">
      <c r="A35" s="14" t="s">
        <v>115</v>
      </c>
      <c r="B35" s="1">
        <v>7.2380000000000004</v>
      </c>
      <c r="C35" s="4" t="s">
        <v>62</v>
      </c>
      <c r="D35" s="1">
        <v>5.6689999999999996</v>
      </c>
      <c r="E35" s="1">
        <v>7.9000000000000001E-2</v>
      </c>
      <c r="F35" s="1">
        <v>0.26700000000000002</v>
      </c>
      <c r="G35" s="4" t="s">
        <v>83</v>
      </c>
      <c r="H35" s="1">
        <v>301.38</v>
      </c>
      <c r="I35" s="1">
        <v>39.799999999999997</v>
      </c>
      <c r="J35" s="1">
        <v>1.093</v>
      </c>
      <c r="K35" s="7">
        <v>2.66</v>
      </c>
      <c r="L35" s="7">
        <v>-3.44</v>
      </c>
      <c r="M35" s="5">
        <v>53.71</v>
      </c>
      <c r="N35" s="7">
        <v>-3.54</v>
      </c>
      <c r="O35" s="6">
        <v>4.8593000000000002</v>
      </c>
      <c r="P35" s="1">
        <v>0.46</v>
      </c>
    </row>
    <row r="36" spans="1:16" x14ac:dyDescent="0.2">
      <c r="A36" s="14" t="s">
        <v>103</v>
      </c>
      <c r="B36" s="1">
        <v>7.2110000000000003</v>
      </c>
      <c r="C36" s="4" t="s">
        <v>63</v>
      </c>
      <c r="D36" s="1">
        <v>5.8719999999999999</v>
      </c>
      <c r="E36" s="1">
        <v>0.54400000000000004</v>
      </c>
      <c r="F36" s="1">
        <v>0.26500000000000001</v>
      </c>
      <c r="G36" s="4" t="s">
        <v>91</v>
      </c>
      <c r="H36" s="1">
        <v>209.24199999999999</v>
      </c>
      <c r="I36" s="1">
        <v>45.4</v>
      </c>
      <c r="J36" s="1">
        <v>1.175</v>
      </c>
      <c r="K36" s="7">
        <v>1.5</v>
      </c>
      <c r="L36" s="7">
        <v>-2.79</v>
      </c>
      <c r="M36" s="5">
        <v>53.71</v>
      </c>
      <c r="N36" s="7">
        <v>0.81</v>
      </c>
      <c r="O36" s="6">
        <v>2.8125</v>
      </c>
      <c r="P36" s="1">
        <v>0.43</v>
      </c>
    </row>
    <row r="37" spans="1:16" x14ac:dyDescent="0.2">
      <c r="A37" s="14" t="s">
        <v>116</v>
      </c>
      <c r="B37" s="1">
        <v>7.2110000000000003</v>
      </c>
      <c r="C37" s="4" t="s">
        <v>64</v>
      </c>
      <c r="D37" s="1">
        <v>5.6020000000000003</v>
      </c>
      <c r="E37" s="1">
        <v>0.309</v>
      </c>
      <c r="F37" s="1">
        <v>0.32900000000000001</v>
      </c>
      <c r="G37" s="4" t="s">
        <v>81</v>
      </c>
      <c r="H37" s="1">
        <v>179.21600000000001</v>
      </c>
      <c r="I37" s="1">
        <v>48</v>
      </c>
      <c r="J37" s="1">
        <v>1.163</v>
      </c>
      <c r="K37" s="7">
        <v>1.57</v>
      </c>
      <c r="L37" s="7">
        <v>-2.78</v>
      </c>
      <c r="M37" s="5">
        <v>44.48</v>
      </c>
      <c r="N37" s="7">
        <v>0.11</v>
      </c>
      <c r="O37" s="6">
        <v>1.3784000000000001</v>
      </c>
      <c r="P37" s="1">
        <v>0.41</v>
      </c>
    </row>
    <row r="38" spans="1:16" x14ac:dyDescent="0.2">
      <c r="A38" s="14" t="s">
        <v>117</v>
      </c>
      <c r="B38" s="1">
        <v>7.1559999999999997</v>
      </c>
      <c r="C38" s="4" t="s">
        <v>65</v>
      </c>
      <c r="D38" s="1">
        <v>5.827</v>
      </c>
      <c r="E38" s="1">
        <v>0.39100000000000001</v>
      </c>
      <c r="F38" s="1">
        <v>0.26500000000000001</v>
      </c>
      <c r="G38" s="4" t="s">
        <v>91</v>
      </c>
      <c r="H38" s="1">
        <v>253.33699999999999</v>
      </c>
      <c r="I38" s="1">
        <v>35</v>
      </c>
      <c r="J38" s="1">
        <v>1.0229999999999999</v>
      </c>
      <c r="K38" s="7">
        <v>2.2000000000000002</v>
      </c>
      <c r="L38" s="7">
        <v>-2.58</v>
      </c>
      <c r="M38" s="5">
        <v>53.71</v>
      </c>
      <c r="N38" s="7">
        <v>-3.79</v>
      </c>
      <c r="O38" s="6">
        <v>4.9139999999999997</v>
      </c>
      <c r="P38" s="1">
        <v>0.38</v>
      </c>
    </row>
    <row r="39" spans="1:16" x14ac:dyDescent="0.2">
      <c r="A39" s="14" t="s">
        <v>97</v>
      </c>
      <c r="B39" s="1">
        <v>7.02</v>
      </c>
      <c r="C39" s="4" t="s">
        <v>66</v>
      </c>
      <c r="D39" s="1">
        <v>5.5330000000000004</v>
      </c>
      <c r="E39" s="1">
        <v>0.28599999999999998</v>
      </c>
      <c r="F39" s="1">
        <v>0.3</v>
      </c>
      <c r="G39" s="4" t="s">
        <v>118</v>
      </c>
      <c r="H39" s="1">
        <v>255.376</v>
      </c>
      <c r="I39" s="1">
        <v>43.6</v>
      </c>
      <c r="J39" s="1">
        <v>1.0900000000000001</v>
      </c>
      <c r="K39" s="7">
        <v>2.34</v>
      </c>
      <c r="L39" s="7">
        <v>-3.1</v>
      </c>
      <c r="M39" s="5">
        <v>69.78</v>
      </c>
      <c r="N39" s="7">
        <v>-0.6</v>
      </c>
      <c r="O39" s="6">
        <v>5.1601999999999997</v>
      </c>
      <c r="P39" s="1">
        <v>0.38</v>
      </c>
    </row>
    <row r="40" spans="1:16" x14ac:dyDescent="0.2">
      <c r="A40" s="14" t="s">
        <v>97</v>
      </c>
      <c r="B40" s="1">
        <v>7.1559999999999997</v>
      </c>
      <c r="C40" s="4" t="s">
        <v>67</v>
      </c>
      <c r="D40" s="1">
        <v>5.4660000000000002</v>
      </c>
      <c r="E40" s="4" t="s">
        <v>68</v>
      </c>
      <c r="F40" s="1">
        <v>0.28499999999999998</v>
      </c>
      <c r="G40" s="4" t="s">
        <v>87</v>
      </c>
      <c r="H40" s="1">
        <v>255.376</v>
      </c>
      <c r="I40" s="1">
        <v>43.6</v>
      </c>
      <c r="J40" s="1">
        <v>1.0900000000000001</v>
      </c>
      <c r="K40" s="7">
        <v>2.2400000000000002</v>
      </c>
      <c r="L40" s="7">
        <v>-3.17</v>
      </c>
      <c r="M40" s="5">
        <v>69.78</v>
      </c>
      <c r="N40" s="7">
        <v>-2.06</v>
      </c>
      <c r="O40" s="6">
        <v>5.1388999999999996</v>
      </c>
      <c r="P40" s="1">
        <v>0.38</v>
      </c>
    </row>
    <row r="41" spans="1:16" x14ac:dyDescent="0.2">
      <c r="A41" s="14" t="s">
        <v>119</v>
      </c>
      <c r="B41" s="1">
        <v>7.319</v>
      </c>
      <c r="C41" s="4" t="s">
        <v>69</v>
      </c>
      <c r="D41" s="1">
        <v>5.9119999999999999</v>
      </c>
      <c r="E41" s="1">
        <v>0.38800000000000001</v>
      </c>
      <c r="F41" s="1">
        <v>0.245</v>
      </c>
      <c r="G41" s="4" t="s">
        <v>120</v>
      </c>
      <c r="H41" s="1">
        <v>225.28399999999999</v>
      </c>
      <c r="I41" s="1">
        <v>34.299999999999997</v>
      </c>
      <c r="J41" s="1">
        <v>1.048</v>
      </c>
      <c r="K41" s="7">
        <v>1.24</v>
      </c>
      <c r="L41" s="7">
        <v>-2.12</v>
      </c>
      <c r="M41" s="5">
        <v>53.71</v>
      </c>
      <c r="N41" s="7">
        <v>3.93</v>
      </c>
      <c r="O41" s="6">
        <v>4.5648</v>
      </c>
      <c r="P41" s="1">
        <v>0.33</v>
      </c>
    </row>
    <row r="42" spans="1:16" x14ac:dyDescent="0.2">
      <c r="A42" s="14" t="s">
        <v>121</v>
      </c>
      <c r="B42" s="1">
        <v>7.1289999999999996</v>
      </c>
      <c r="C42" s="4" t="s">
        <v>70</v>
      </c>
      <c r="D42" s="1">
        <v>5.7939999999999996</v>
      </c>
      <c r="E42" s="1">
        <v>0.38400000000000001</v>
      </c>
      <c r="F42" s="1">
        <v>0.26</v>
      </c>
      <c r="G42" s="4" t="s">
        <v>91</v>
      </c>
      <c r="H42" s="1">
        <v>239.31100000000001</v>
      </c>
      <c r="I42" s="1">
        <v>35.1</v>
      </c>
      <c r="J42" s="1">
        <v>1.036</v>
      </c>
      <c r="K42" s="7">
        <v>1.7</v>
      </c>
      <c r="L42" s="7">
        <v>-2.34</v>
      </c>
      <c r="M42" s="5">
        <v>53.71</v>
      </c>
      <c r="N42" s="7">
        <v>-1.07</v>
      </c>
      <c r="O42" s="6">
        <v>2.8654000000000002</v>
      </c>
      <c r="P42" s="1">
        <v>0.23</v>
      </c>
    </row>
    <row r="43" spans="1:16" x14ac:dyDescent="0.2">
      <c r="A43" s="14" t="s">
        <v>122</v>
      </c>
      <c r="B43" s="1">
        <v>7.2380000000000004</v>
      </c>
      <c r="C43" s="4" t="s">
        <v>71</v>
      </c>
      <c r="D43" s="1">
        <v>5.8719999999999999</v>
      </c>
      <c r="E43" s="1">
        <v>0.39</v>
      </c>
      <c r="F43" s="1">
        <v>0.249</v>
      </c>
      <c r="G43" s="4" t="s">
        <v>91</v>
      </c>
      <c r="H43" s="1">
        <v>225.28399999999999</v>
      </c>
      <c r="I43" s="1">
        <v>35.200000000000003</v>
      </c>
      <c r="J43" s="1">
        <v>1.05</v>
      </c>
      <c r="K43" s="7">
        <v>1.29</v>
      </c>
      <c r="L43" s="7">
        <v>-2.04</v>
      </c>
      <c r="M43" s="5">
        <v>53.71</v>
      </c>
      <c r="N43" s="7">
        <v>0.59</v>
      </c>
      <c r="O43" s="6">
        <v>2.8561000000000001</v>
      </c>
      <c r="P43" s="1">
        <v>0.03</v>
      </c>
    </row>
    <row r="44" spans="1:16" x14ac:dyDescent="0.2">
      <c r="A44" s="14" t="s">
        <v>123</v>
      </c>
      <c r="B44" s="1">
        <v>7.319</v>
      </c>
      <c r="C44" s="4" t="s">
        <v>72</v>
      </c>
      <c r="D44" s="1">
        <v>5.9139999999999997</v>
      </c>
      <c r="E44" s="1">
        <v>0.39100000000000001</v>
      </c>
      <c r="F44" s="1">
        <v>0.253</v>
      </c>
      <c r="G44" s="4" t="s">
        <v>79</v>
      </c>
      <c r="H44" s="1">
        <v>211.25800000000001</v>
      </c>
      <c r="I44" s="1">
        <v>35.4</v>
      </c>
      <c r="J44" s="1">
        <v>1.0669999999999999</v>
      </c>
      <c r="K44" s="7">
        <v>0.88</v>
      </c>
      <c r="L44" s="7">
        <v>-1.74</v>
      </c>
      <c r="M44" s="5">
        <v>53.71</v>
      </c>
      <c r="N44" s="7">
        <v>3.64</v>
      </c>
      <c r="O44" s="6">
        <v>2.9357000000000002</v>
      </c>
      <c r="P44" s="1">
        <v>0</v>
      </c>
    </row>
    <row r="45" spans="1:16" x14ac:dyDescent="0.2">
      <c r="A45" s="14" t="s">
        <v>124</v>
      </c>
      <c r="B45" s="1">
        <v>7.4560000000000004</v>
      </c>
      <c r="C45" s="4" t="s">
        <v>73</v>
      </c>
      <c r="D45" s="1">
        <v>6.0069999999999997</v>
      </c>
      <c r="E45" s="1">
        <v>0.28799999999999998</v>
      </c>
      <c r="F45" s="1">
        <v>0.30499999999999999</v>
      </c>
      <c r="G45" s="4" t="s">
        <v>87</v>
      </c>
      <c r="H45" s="1">
        <v>211.25800000000001</v>
      </c>
      <c r="I45" s="1">
        <v>35.4</v>
      </c>
      <c r="J45" s="1">
        <v>1.0669999999999999</v>
      </c>
      <c r="K45" s="7">
        <v>0.88</v>
      </c>
      <c r="L45" s="7">
        <v>-1.74</v>
      </c>
      <c r="M45" s="5">
        <v>53.71</v>
      </c>
      <c r="N45" s="7">
        <v>0.01</v>
      </c>
      <c r="O45" s="6">
        <v>2.8567999999999998</v>
      </c>
      <c r="P45" s="4" t="s">
        <v>49</v>
      </c>
    </row>
    <row r="46" spans="1:16" x14ac:dyDescent="0.2">
      <c r="A46" s="14" t="s">
        <v>125</v>
      </c>
      <c r="B46" s="1">
        <v>7.2919999999999998</v>
      </c>
      <c r="C46" s="4" t="s">
        <v>74</v>
      </c>
      <c r="D46" s="1">
        <v>5.8490000000000002</v>
      </c>
      <c r="E46" s="1">
        <v>0.40500000000000003</v>
      </c>
      <c r="F46" s="1">
        <v>0.308</v>
      </c>
      <c r="G46" s="4" t="s">
        <v>126</v>
      </c>
      <c r="H46" s="1">
        <v>195.25800000000001</v>
      </c>
      <c r="I46" s="1">
        <v>34.700000000000003</v>
      </c>
      <c r="J46" s="1">
        <v>1.0229999999999999</v>
      </c>
      <c r="K46" s="7">
        <v>1.31</v>
      </c>
      <c r="L46" s="7">
        <v>-2.1</v>
      </c>
      <c r="M46" s="5">
        <v>44.48</v>
      </c>
      <c r="N46" s="7">
        <v>2.81</v>
      </c>
      <c r="O46" s="6">
        <v>3.5817999999999999</v>
      </c>
      <c r="P46" s="4" t="s">
        <v>131</v>
      </c>
    </row>
    <row r="47" spans="1:16" x14ac:dyDescent="0.2">
      <c r="A47" s="14" t="s">
        <v>127</v>
      </c>
      <c r="B47" s="1">
        <v>7.2919999999999998</v>
      </c>
      <c r="C47" s="4" t="s">
        <v>47</v>
      </c>
      <c r="D47" s="1">
        <v>5.8479999999999999</v>
      </c>
      <c r="E47" s="1">
        <v>0.40600000000000003</v>
      </c>
      <c r="F47" s="1">
        <v>0.307</v>
      </c>
      <c r="G47" s="4" t="s">
        <v>91</v>
      </c>
      <c r="H47" s="1">
        <v>181.232</v>
      </c>
      <c r="I47" s="1">
        <v>36</v>
      </c>
      <c r="J47" s="1">
        <v>1.0409999999999999</v>
      </c>
      <c r="K47" s="7">
        <v>0.95</v>
      </c>
      <c r="L47" s="7">
        <v>-1.72</v>
      </c>
      <c r="M47" s="5">
        <v>44.48</v>
      </c>
      <c r="N47" s="7">
        <v>2.4300000000000002</v>
      </c>
      <c r="O47" s="6">
        <v>3.3746999999999998</v>
      </c>
      <c r="P47" s="4" t="s">
        <v>132</v>
      </c>
    </row>
    <row r="48" spans="1:16" x14ac:dyDescent="0.2">
      <c r="A48" s="15"/>
      <c r="B48" s="8"/>
      <c r="C48" s="8"/>
      <c r="D48" s="8"/>
      <c r="E48" s="8"/>
      <c r="F48" s="8"/>
      <c r="G48" s="8"/>
      <c r="H48" s="8"/>
      <c r="I48" s="8"/>
      <c r="J48" s="8"/>
      <c r="P48" s="2"/>
    </row>
    <row r="49" spans="1:16" x14ac:dyDescent="0.2">
      <c r="A49" s="16"/>
      <c r="B49" s="9"/>
      <c r="C49" s="9"/>
      <c r="D49" s="9"/>
      <c r="E49" s="9"/>
      <c r="F49" s="9"/>
      <c r="G49" s="9"/>
      <c r="H49" s="9"/>
      <c r="I49" s="9"/>
      <c r="J49" s="9"/>
      <c r="P49" s="3"/>
    </row>
    <row r="50" spans="1:16" x14ac:dyDescent="0.2">
      <c r="A50" s="16"/>
      <c r="B50" s="9"/>
      <c r="C50" s="9"/>
      <c r="D50" s="9"/>
      <c r="E50" s="9"/>
      <c r="F50" s="9"/>
      <c r="G50" s="9"/>
      <c r="H50" s="9"/>
      <c r="I50" s="9"/>
      <c r="J50" s="9"/>
      <c r="P50" s="3"/>
    </row>
    <row r="51" spans="1:16" x14ac:dyDescent="0.2">
      <c r="A51" s="16">
        <f>82328/19312</f>
        <v>4.2630488815244405</v>
      </c>
      <c r="B51" s="9"/>
      <c r="C51" s="9"/>
      <c r="D51" s="9"/>
      <c r="E51" s="9"/>
      <c r="F51" s="9"/>
      <c r="G51" s="9"/>
      <c r="H51" s="9"/>
      <c r="I51" s="9"/>
      <c r="J51" s="9"/>
      <c r="P51" s="3"/>
    </row>
    <row r="52" spans="1:16" x14ac:dyDescent="0.2">
      <c r="A52" s="16"/>
      <c r="B52" s="9"/>
      <c r="C52" s="9"/>
      <c r="D52" s="9"/>
      <c r="E52" s="9"/>
      <c r="F52" s="9"/>
      <c r="G52" s="9"/>
      <c r="H52" s="9"/>
      <c r="I52" s="9"/>
      <c r="J52" s="9"/>
      <c r="P52" s="3"/>
    </row>
    <row r="53" spans="1:16" x14ac:dyDescent="0.2">
      <c r="A53" s="16"/>
      <c r="B53" s="9"/>
      <c r="C53" s="9"/>
      <c r="D53" s="9"/>
      <c r="E53" s="9"/>
      <c r="F53" s="9"/>
      <c r="G53" s="9"/>
      <c r="H53" s="9"/>
      <c r="I53" s="9"/>
      <c r="J53" s="9"/>
      <c r="P53" s="3"/>
    </row>
    <row r="54" spans="1:16" x14ac:dyDescent="0.2">
      <c r="A54" s="16"/>
      <c r="B54" s="9"/>
      <c r="C54" s="9"/>
      <c r="D54" s="9"/>
      <c r="E54" s="9"/>
      <c r="F54" s="9"/>
      <c r="G54" s="9"/>
      <c r="H54" s="9"/>
      <c r="I54" s="9"/>
      <c r="J54" s="9"/>
      <c r="P54" s="3"/>
    </row>
    <row r="55" spans="1:16" x14ac:dyDescent="0.2">
      <c r="A55" s="16"/>
      <c r="B55" s="9"/>
      <c r="C55" s="9"/>
      <c r="D55" s="9"/>
      <c r="E55" s="9"/>
      <c r="F55" s="9"/>
      <c r="G55" s="9"/>
      <c r="H55" s="9"/>
      <c r="I55" s="9"/>
      <c r="J55" s="9"/>
      <c r="P55" s="3"/>
    </row>
    <row r="56" spans="1:16" x14ac:dyDescent="0.2">
      <c r="A56" s="16"/>
      <c r="B56" s="9"/>
      <c r="C56" s="9"/>
      <c r="D56" s="9"/>
      <c r="E56" s="9"/>
      <c r="F56" s="9"/>
      <c r="G56" s="9"/>
      <c r="H56" s="9"/>
      <c r="I56" s="9"/>
      <c r="J56" s="9"/>
      <c r="P56" s="3"/>
    </row>
    <row r="57" spans="1:16" x14ac:dyDescent="0.2">
      <c r="A57" s="16"/>
      <c r="B57" s="9"/>
      <c r="C57" s="9"/>
      <c r="D57" s="9"/>
      <c r="E57" s="9"/>
      <c r="F57" s="9"/>
      <c r="G57" s="9"/>
      <c r="H57" s="9"/>
      <c r="I57" s="9"/>
      <c r="J57" s="9"/>
      <c r="P57" s="3"/>
    </row>
    <row r="58" spans="1:16" x14ac:dyDescent="0.2">
      <c r="A58" s="16"/>
      <c r="B58" s="9"/>
      <c r="C58" s="9"/>
      <c r="D58" s="9"/>
      <c r="E58" s="9"/>
      <c r="F58" s="9"/>
      <c r="G58" s="9"/>
      <c r="H58" s="9"/>
      <c r="I58" s="9"/>
      <c r="J58" s="9"/>
      <c r="P58" s="3"/>
    </row>
    <row r="59" spans="1:16" x14ac:dyDescent="0.2">
      <c r="A59" s="16"/>
      <c r="B59" s="9"/>
      <c r="C59" s="9"/>
      <c r="D59" s="9"/>
      <c r="E59" s="9"/>
      <c r="F59" s="9"/>
      <c r="G59" s="9"/>
      <c r="H59" s="9"/>
      <c r="I59" s="9"/>
      <c r="J59" s="9"/>
      <c r="P59" s="3"/>
    </row>
    <row r="60" spans="1:16" x14ac:dyDescent="0.2">
      <c r="A60" s="16"/>
      <c r="B60" s="9"/>
      <c r="C60" s="9"/>
      <c r="D60" s="9"/>
      <c r="E60" s="9"/>
      <c r="F60" s="9"/>
      <c r="G60" s="9"/>
      <c r="H60" s="9"/>
      <c r="I60" s="9"/>
      <c r="J60" s="9"/>
      <c r="P60" s="3"/>
    </row>
    <row r="61" spans="1:16" x14ac:dyDescent="0.2">
      <c r="A61" s="16"/>
      <c r="B61" s="9"/>
      <c r="C61" s="9"/>
      <c r="D61" s="9"/>
      <c r="E61" s="9"/>
      <c r="F61" s="9"/>
      <c r="G61" s="9"/>
      <c r="H61" s="9"/>
      <c r="I61" s="9"/>
      <c r="J61" s="9"/>
      <c r="P61" s="3"/>
    </row>
    <row r="62" spans="1:16" x14ac:dyDescent="0.2">
      <c r="A62" s="16"/>
      <c r="B62" s="9"/>
      <c r="C62" s="9"/>
      <c r="D62" s="9"/>
      <c r="E62" s="9"/>
      <c r="F62" s="9"/>
      <c r="G62" s="9"/>
      <c r="H62" s="9"/>
      <c r="I62" s="9"/>
      <c r="J62" s="9"/>
      <c r="P62" s="3"/>
    </row>
    <row r="63" spans="1:16" x14ac:dyDescent="0.2">
      <c r="A63" s="16"/>
      <c r="B63" s="9"/>
      <c r="C63" s="9"/>
      <c r="D63" s="9"/>
      <c r="E63" s="9"/>
      <c r="F63" s="9"/>
      <c r="G63" s="9"/>
      <c r="H63" s="9"/>
      <c r="I63" s="9"/>
      <c r="J63" s="9"/>
      <c r="P63" s="3"/>
    </row>
    <row r="64" spans="1:16" x14ac:dyDescent="0.2">
      <c r="A64" s="16"/>
      <c r="B64" s="9"/>
      <c r="C64" s="9"/>
      <c r="D64" s="9"/>
      <c r="E64" s="9"/>
      <c r="F64" s="9"/>
      <c r="G64" s="9"/>
      <c r="H64" s="9"/>
      <c r="I64" s="9"/>
      <c r="J64" s="9"/>
      <c r="P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workbookViewId="0">
      <selection activeCell="T12" sqref="T12"/>
    </sheetView>
  </sheetViews>
  <sheetFormatPr baseColWidth="10" defaultRowHeight="16" x14ac:dyDescent="0.2"/>
  <cols>
    <col min="1" max="1" width="17.6640625" style="17" customWidth="1"/>
    <col min="2" max="10" width="10.83203125" style="10"/>
    <col min="11" max="14" width="10.83203125" style="5"/>
    <col min="15" max="15" width="10.83203125" style="6"/>
    <col min="20" max="20" width="22.5" customWidth="1"/>
  </cols>
  <sheetData>
    <row r="1" spans="1:20" x14ac:dyDescent="0.2">
      <c r="A1" s="11" t="s">
        <v>0</v>
      </c>
      <c r="B1" s="12" t="s">
        <v>1</v>
      </c>
      <c r="C1" s="12" t="s">
        <v>75</v>
      </c>
      <c r="D1" s="13" t="s">
        <v>2</v>
      </c>
      <c r="E1" s="12" t="s">
        <v>76</v>
      </c>
      <c r="F1" s="12" t="s">
        <v>77</v>
      </c>
      <c r="G1" s="12" t="s">
        <v>3</v>
      </c>
      <c r="H1" s="18" t="s">
        <v>11</v>
      </c>
      <c r="I1" s="19" t="s">
        <v>12</v>
      </c>
      <c r="J1" s="18" t="s">
        <v>13</v>
      </c>
      <c r="K1" s="20" t="s">
        <v>14</v>
      </c>
      <c r="L1" s="20" t="s">
        <v>15</v>
      </c>
      <c r="M1" s="20" t="s">
        <v>16</v>
      </c>
      <c r="N1" s="20" t="s">
        <v>17</v>
      </c>
      <c r="O1" s="21" t="s">
        <v>18</v>
      </c>
      <c r="P1" s="27" t="s">
        <v>134</v>
      </c>
      <c r="Q1" s="27" t="s">
        <v>135</v>
      </c>
      <c r="R1" s="24" t="s">
        <v>130</v>
      </c>
      <c r="T1" s="22" t="s">
        <v>137</v>
      </c>
    </row>
    <row r="2" spans="1:20" x14ac:dyDescent="0.2">
      <c r="A2" s="14" t="s">
        <v>78</v>
      </c>
      <c r="B2" s="1">
        <v>7.3739999999999997</v>
      </c>
      <c r="C2" s="4" t="s">
        <v>19</v>
      </c>
      <c r="D2" s="1">
        <v>5.5220000000000002</v>
      </c>
      <c r="E2" s="4" t="s">
        <v>20</v>
      </c>
      <c r="F2" s="1">
        <v>4.5999999999999999E-2</v>
      </c>
      <c r="G2" s="4" t="s">
        <v>79</v>
      </c>
      <c r="H2" s="1">
        <v>274.154</v>
      </c>
      <c r="I2" s="1">
        <v>37.9</v>
      </c>
      <c r="J2" s="1">
        <v>1.3240000000000001</v>
      </c>
      <c r="K2" s="7">
        <v>2.04</v>
      </c>
      <c r="L2" s="7">
        <v>-2.94</v>
      </c>
      <c r="M2" s="5">
        <v>44.48</v>
      </c>
      <c r="N2" s="7">
        <v>-2.1</v>
      </c>
      <c r="O2" s="6">
        <v>2.8153999999999999</v>
      </c>
      <c r="P2" s="26">
        <v>1</v>
      </c>
      <c r="Q2" s="26">
        <v>2</v>
      </c>
      <c r="R2" s="1">
        <v>2.72</v>
      </c>
      <c r="T2" s="23" t="s">
        <v>129</v>
      </c>
    </row>
    <row r="3" spans="1:20" x14ac:dyDescent="0.2">
      <c r="A3" s="14" t="s">
        <v>80</v>
      </c>
      <c r="B3" s="1">
        <v>7.125</v>
      </c>
      <c r="C3" s="4" t="s">
        <v>21</v>
      </c>
      <c r="D3" s="1">
        <v>5.258</v>
      </c>
      <c r="E3" s="4" t="s">
        <v>22</v>
      </c>
      <c r="F3" s="1">
        <v>0.13500000000000001</v>
      </c>
      <c r="G3" s="4" t="s">
        <v>81</v>
      </c>
      <c r="H3" s="1">
        <v>255.376</v>
      </c>
      <c r="I3" s="1">
        <v>42.6</v>
      </c>
      <c r="J3" s="1">
        <v>1.08</v>
      </c>
      <c r="K3" s="7">
        <v>2.29</v>
      </c>
      <c r="L3" s="7">
        <v>-3.18</v>
      </c>
      <c r="M3" s="5">
        <v>69.78</v>
      </c>
      <c r="N3" s="7">
        <v>0.19</v>
      </c>
      <c r="O3" s="6">
        <v>2.2187000000000001</v>
      </c>
      <c r="P3" s="26">
        <v>2</v>
      </c>
      <c r="Q3" s="26">
        <v>3</v>
      </c>
      <c r="R3" s="1">
        <v>1.96</v>
      </c>
      <c r="T3" s="28" t="s">
        <v>136</v>
      </c>
    </row>
    <row r="4" spans="1:20" x14ac:dyDescent="0.2">
      <c r="A4" s="14" t="s">
        <v>82</v>
      </c>
      <c r="B4" s="1">
        <v>6.7309999999999999</v>
      </c>
      <c r="C4" s="4" t="s">
        <v>23</v>
      </c>
      <c r="D4" s="1">
        <v>5.3019999999999996</v>
      </c>
      <c r="E4" s="1">
        <v>0.27300000000000002</v>
      </c>
      <c r="F4" s="1">
        <v>0.126</v>
      </c>
      <c r="G4" s="4" t="s">
        <v>83</v>
      </c>
      <c r="H4" s="1">
        <v>223.31100000000001</v>
      </c>
      <c r="I4" s="1">
        <v>33.9</v>
      </c>
      <c r="J4" s="1">
        <v>0.998</v>
      </c>
      <c r="K4" s="7">
        <v>2.0699999999999998</v>
      </c>
      <c r="L4" s="7">
        <v>-2.61</v>
      </c>
      <c r="M4" s="5">
        <v>44.48</v>
      </c>
      <c r="N4" s="7">
        <v>-0.47</v>
      </c>
      <c r="O4" s="6">
        <v>2.4150999999999998</v>
      </c>
      <c r="P4" s="26">
        <v>2</v>
      </c>
      <c r="Q4" s="26">
        <v>3</v>
      </c>
      <c r="R4" s="1">
        <v>2.02</v>
      </c>
      <c r="T4" s="25" t="s">
        <v>133</v>
      </c>
    </row>
    <row r="5" spans="1:20" x14ac:dyDescent="0.2">
      <c r="A5" s="14" t="s">
        <v>84</v>
      </c>
      <c r="B5" s="1">
        <v>6.7240000000000002</v>
      </c>
      <c r="C5" s="4" t="s">
        <v>24</v>
      </c>
      <c r="D5" s="1">
        <v>5.2949999999999999</v>
      </c>
      <c r="E5" s="1">
        <v>0.25800000000000001</v>
      </c>
      <c r="F5" s="1">
        <v>0.126</v>
      </c>
      <c r="G5" s="4" t="s">
        <v>85</v>
      </c>
      <c r="H5" s="1">
        <v>237.33799999999999</v>
      </c>
      <c r="I5" s="1">
        <v>33.9</v>
      </c>
      <c r="J5" s="1">
        <v>0.998</v>
      </c>
      <c r="K5" s="7">
        <v>2.5299999999999998</v>
      </c>
      <c r="L5" s="7">
        <v>-2.88</v>
      </c>
      <c r="M5" s="5">
        <v>44.48</v>
      </c>
      <c r="N5" s="7">
        <v>-2.4300000000000002</v>
      </c>
      <c r="O5" s="6">
        <v>2.4073000000000002</v>
      </c>
      <c r="P5" s="26">
        <v>2</v>
      </c>
      <c r="Q5" s="26">
        <v>3</v>
      </c>
      <c r="R5" s="1">
        <v>1.95</v>
      </c>
    </row>
    <row r="6" spans="1:20" x14ac:dyDescent="0.2">
      <c r="A6" s="14" t="s">
        <v>86</v>
      </c>
      <c r="B6" s="1">
        <v>6.7649999999999997</v>
      </c>
      <c r="C6" s="4" t="s">
        <v>25</v>
      </c>
      <c r="D6" s="1">
        <v>5.282</v>
      </c>
      <c r="E6" s="1">
        <v>0.27300000000000002</v>
      </c>
      <c r="F6" s="1">
        <v>0.127</v>
      </c>
      <c r="G6" s="4" t="s">
        <v>87</v>
      </c>
      <c r="H6" s="1">
        <v>209.285</v>
      </c>
      <c r="I6" s="1">
        <v>34.200000000000003</v>
      </c>
      <c r="J6" s="1">
        <v>1.01</v>
      </c>
      <c r="K6" s="7">
        <v>1.66</v>
      </c>
      <c r="L6" s="7">
        <v>-2.4500000000000002</v>
      </c>
      <c r="M6" s="5">
        <v>44.48</v>
      </c>
      <c r="N6" s="7">
        <v>-0.31</v>
      </c>
      <c r="O6" s="6">
        <v>2.3755999999999999</v>
      </c>
      <c r="P6" s="26">
        <v>1</v>
      </c>
      <c r="Q6" s="26">
        <v>2</v>
      </c>
      <c r="R6" s="1">
        <v>1.9</v>
      </c>
    </row>
    <row r="7" spans="1:20" x14ac:dyDescent="0.2">
      <c r="A7" s="14" t="s">
        <v>88</v>
      </c>
      <c r="B7" s="1">
        <v>7.2380000000000004</v>
      </c>
      <c r="C7" s="4" t="s">
        <v>26</v>
      </c>
      <c r="D7" s="1">
        <v>5.0659999999999998</v>
      </c>
      <c r="E7" s="1">
        <v>0.28599999999999998</v>
      </c>
      <c r="F7" s="4" t="s">
        <v>4</v>
      </c>
      <c r="G7" s="4" t="s">
        <v>83</v>
      </c>
      <c r="H7" s="1">
        <v>269.40300000000002</v>
      </c>
      <c r="I7" s="1">
        <v>41.2</v>
      </c>
      <c r="J7" s="1">
        <v>1.07</v>
      </c>
      <c r="K7" s="7">
        <v>2.69</v>
      </c>
      <c r="L7" s="7">
        <v>-3.38</v>
      </c>
      <c r="M7" s="5">
        <v>69.78</v>
      </c>
      <c r="N7" s="7">
        <v>0.86</v>
      </c>
      <c r="O7" s="6">
        <v>3.9220999999999999</v>
      </c>
      <c r="P7" s="26">
        <v>2</v>
      </c>
      <c r="Q7" s="26">
        <v>4</v>
      </c>
      <c r="R7" s="1">
        <v>1.71</v>
      </c>
    </row>
    <row r="8" spans="1:20" x14ac:dyDescent="0.2">
      <c r="A8" s="14" t="s">
        <v>89</v>
      </c>
      <c r="B8" s="1">
        <v>7.3739999999999997</v>
      </c>
      <c r="C8" s="4" t="s">
        <v>27</v>
      </c>
      <c r="D8" s="1">
        <v>5.5270000000000001</v>
      </c>
      <c r="E8" s="4" t="s">
        <v>20</v>
      </c>
      <c r="F8" s="1">
        <v>4.5999999999999999E-2</v>
      </c>
      <c r="G8" s="4" t="s">
        <v>85</v>
      </c>
      <c r="H8" s="1">
        <v>260.12799999999999</v>
      </c>
      <c r="I8" s="1">
        <v>39.5</v>
      </c>
      <c r="J8" s="1">
        <v>1.3680000000000001</v>
      </c>
      <c r="K8" s="7">
        <v>1.68</v>
      </c>
      <c r="L8" s="7">
        <v>-2.56</v>
      </c>
      <c r="M8" s="5">
        <v>44.48</v>
      </c>
      <c r="N8" s="7">
        <v>-2.71</v>
      </c>
      <c r="O8" s="6">
        <v>2.7816000000000001</v>
      </c>
      <c r="P8" s="26">
        <v>2</v>
      </c>
      <c r="Q8" s="26">
        <v>3</v>
      </c>
      <c r="R8" s="1">
        <v>1.69</v>
      </c>
    </row>
    <row r="9" spans="1:20" x14ac:dyDescent="0.2">
      <c r="A9" s="14" t="s">
        <v>90</v>
      </c>
      <c r="B9" s="1">
        <v>6.7210000000000001</v>
      </c>
      <c r="C9" s="4" t="s">
        <v>28</v>
      </c>
      <c r="D9" s="1">
        <v>5.3</v>
      </c>
      <c r="E9" s="1">
        <v>0.27500000000000002</v>
      </c>
      <c r="F9" s="1">
        <v>0.122</v>
      </c>
      <c r="G9" s="4" t="s">
        <v>91</v>
      </c>
      <c r="H9" s="1">
        <v>251.36500000000001</v>
      </c>
      <c r="I9" s="1">
        <v>33.9</v>
      </c>
      <c r="J9" s="1">
        <v>0.97899999999999998</v>
      </c>
      <c r="K9" s="7">
        <v>2.98</v>
      </c>
      <c r="L9" s="7">
        <v>-3.14</v>
      </c>
      <c r="M9" s="5">
        <v>44.48</v>
      </c>
      <c r="N9" s="7">
        <v>-5.7</v>
      </c>
      <c r="O9" s="6">
        <v>2.2934999999999999</v>
      </c>
      <c r="P9" s="26">
        <v>2</v>
      </c>
      <c r="Q9" s="26">
        <v>3</v>
      </c>
      <c r="R9" s="1">
        <v>1.68</v>
      </c>
    </row>
    <row r="10" spans="1:20" x14ac:dyDescent="0.2">
      <c r="A10" s="14" t="s">
        <v>92</v>
      </c>
      <c r="B10" s="1">
        <v>7.1210000000000004</v>
      </c>
      <c r="C10" s="4" t="s">
        <v>29</v>
      </c>
      <c r="D10" s="1">
        <v>5.2949999999999999</v>
      </c>
      <c r="E10" s="4" t="s">
        <v>30</v>
      </c>
      <c r="F10" s="4" t="s">
        <v>5</v>
      </c>
      <c r="G10" s="4" t="s">
        <v>79</v>
      </c>
      <c r="H10" s="1">
        <v>241.35</v>
      </c>
      <c r="I10" s="1">
        <v>43.1</v>
      </c>
      <c r="J10" s="1">
        <v>1.1000000000000001</v>
      </c>
      <c r="K10" s="7">
        <v>1.79</v>
      </c>
      <c r="L10" s="7">
        <v>-2.95</v>
      </c>
      <c r="M10" s="5">
        <v>69.78</v>
      </c>
      <c r="N10" s="7">
        <v>0.01</v>
      </c>
      <c r="O10" s="6">
        <v>3.8763000000000001</v>
      </c>
      <c r="P10" s="26">
        <v>2</v>
      </c>
      <c r="Q10" s="26">
        <v>3</v>
      </c>
      <c r="R10" s="1">
        <v>1.66</v>
      </c>
    </row>
    <row r="11" spans="1:20" x14ac:dyDescent="0.2">
      <c r="A11" s="14" t="s">
        <v>93</v>
      </c>
      <c r="B11" s="1">
        <v>6.9930000000000003</v>
      </c>
      <c r="C11" s="4" t="s">
        <v>31</v>
      </c>
      <c r="D11" s="1">
        <v>5.234</v>
      </c>
      <c r="E11" s="4" t="s">
        <v>32</v>
      </c>
      <c r="F11" s="4" t="s">
        <v>6</v>
      </c>
      <c r="G11" s="4" t="s">
        <v>91</v>
      </c>
      <c r="H11" s="1">
        <v>241.35</v>
      </c>
      <c r="I11" s="1">
        <v>44.2</v>
      </c>
      <c r="J11" s="1">
        <v>1.1000000000000001</v>
      </c>
      <c r="K11" s="7">
        <v>1.93</v>
      </c>
      <c r="L11" s="7">
        <v>-2.8</v>
      </c>
      <c r="M11" s="5">
        <v>69.78</v>
      </c>
      <c r="N11" s="7">
        <v>1.48</v>
      </c>
      <c r="O11" s="6">
        <v>3.5554000000000001</v>
      </c>
      <c r="P11" s="26">
        <v>4</v>
      </c>
      <c r="Q11" s="26">
        <v>4</v>
      </c>
      <c r="R11" s="1">
        <v>1.36</v>
      </c>
    </row>
    <row r="12" spans="1:20" x14ac:dyDescent="0.2">
      <c r="A12" s="14" t="s">
        <v>94</v>
      </c>
      <c r="B12" s="1">
        <v>6.83</v>
      </c>
      <c r="C12" s="4" t="s">
        <v>33</v>
      </c>
      <c r="D12" s="1">
        <v>5.5759999999999996</v>
      </c>
      <c r="E12" s="1">
        <v>0.47499999999999998</v>
      </c>
      <c r="F12" s="1">
        <v>0.34899999999999998</v>
      </c>
      <c r="G12" s="4" t="s">
        <v>91</v>
      </c>
      <c r="H12" s="1">
        <v>225.28399999999999</v>
      </c>
      <c r="I12" s="1">
        <v>34.299999999999997</v>
      </c>
      <c r="J12" s="1">
        <v>1.048</v>
      </c>
      <c r="K12" s="7">
        <v>1.24</v>
      </c>
      <c r="L12" s="7">
        <v>-2.12</v>
      </c>
      <c r="M12" s="5">
        <v>53.71</v>
      </c>
      <c r="N12" s="7">
        <v>0.68</v>
      </c>
      <c r="O12" s="6">
        <v>3.7961</v>
      </c>
      <c r="P12" s="26">
        <v>2</v>
      </c>
      <c r="Q12" s="26">
        <v>3</v>
      </c>
      <c r="R12" s="1">
        <v>1.33</v>
      </c>
    </row>
    <row r="13" spans="1:20" x14ac:dyDescent="0.2">
      <c r="A13" s="14" t="s">
        <v>95</v>
      </c>
      <c r="B13" s="1">
        <v>6.8019999999999996</v>
      </c>
      <c r="C13" s="4" t="s">
        <v>34</v>
      </c>
      <c r="D13" s="1">
        <v>5.3010000000000002</v>
      </c>
      <c r="E13" s="1">
        <v>0.27800000000000002</v>
      </c>
      <c r="F13" s="1">
        <v>0.125</v>
      </c>
      <c r="G13" s="4" t="s">
        <v>96</v>
      </c>
      <c r="H13" s="1">
        <v>209.285</v>
      </c>
      <c r="I13" s="1">
        <v>34.9</v>
      </c>
      <c r="J13" s="1">
        <v>1.012</v>
      </c>
      <c r="K13" s="7">
        <v>1.71</v>
      </c>
      <c r="L13" s="7">
        <v>-2.23</v>
      </c>
      <c r="M13" s="5">
        <v>44.48</v>
      </c>
      <c r="N13" s="7">
        <v>-1.08</v>
      </c>
      <c r="O13" s="6">
        <v>1.3017000000000001</v>
      </c>
      <c r="P13" s="26">
        <v>3</v>
      </c>
      <c r="Q13" s="26">
        <v>4</v>
      </c>
      <c r="R13" s="1">
        <v>1.25</v>
      </c>
    </row>
    <row r="14" spans="1:20" x14ac:dyDescent="0.2">
      <c r="A14" s="14" t="s">
        <v>97</v>
      </c>
      <c r="B14" s="1">
        <v>7.1559999999999997</v>
      </c>
      <c r="C14" s="4" t="s">
        <v>35</v>
      </c>
      <c r="D14" s="1">
        <v>5.2359999999999998</v>
      </c>
      <c r="E14" s="4" t="s">
        <v>36</v>
      </c>
      <c r="F14" s="4" t="s">
        <v>7</v>
      </c>
      <c r="G14" s="4" t="s">
        <v>79</v>
      </c>
      <c r="H14" s="1">
        <v>255.376</v>
      </c>
      <c r="I14" s="1">
        <v>43.6</v>
      </c>
      <c r="J14" s="1">
        <v>1.0900000000000001</v>
      </c>
      <c r="K14" s="7">
        <v>2.38</v>
      </c>
      <c r="L14" s="7">
        <v>-3.07</v>
      </c>
      <c r="M14" s="5">
        <v>69.78</v>
      </c>
      <c r="N14" s="7">
        <v>1.43</v>
      </c>
      <c r="O14" s="6">
        <v>3.5394000000000001</v>
      </c>
      <c r="P14" s="26">
        <v>4</v>
      </c>
      <c r="Q14" s="26">
        <v>4</v>
      </c>
      <c r="R14" s="1">
        <v>1.29</v>
      </c>
    </row>
    <row r="15" spans="1:20" x14ac:dyDescent="0.2">
      <c r="A15" s="14" t="s">
        <v>98</v>
      </c>
      <c r="B15" s="1">
        <v>8.3529999999999998</v>
      </c>
      <c r="C15" s="4" t="s">
        <v>37</v>
      </c>
      <c r="D15" s="1">
        <v>5.4509999999999996</v>
      </c>
      <c r="E15" s="1">
        <v>0.309</v>
      </c>
      <c r="F15" s="1">
        <v>0.13300000000000001</v>
      </c>
      <c r="G15" s="4" t="s">
        <v>99</v>
      </c>
      <c r="H15" s="1">
        <v>195.25800000000001</v>
      </c>
      <c r="I15" s="1">
        <v>35.299999999999997</v>
      </c>
      <c r="J15" s="1">
        <v>1.026</v>
      </c>
      <c r="K15" s="7">
        <v>1.3</v>
      </c>
      <c r="L15" s="7">
        <v>-2.0699999999999998</v>
      </c>
      <c r="M15" s="5">
        <v>44.48</v>
      </c>
      <c r="N15" s="7">
        <v>-0.92</v>
      </c>
      <c r="O15" s="6">
        <v>1.2588999999999999</v>
      </c>
      <c r="P15" s="26">
        <v>2</v>
      </c>
      <c r="Q15" s="26">
        <v>3</v>
      </c>
      <c r="R15" s="1">
        <v>1.27</v>
      </c>
    </row>
    <row r="16" spans="1:20" x14ac:dyDescent="0.2">
      <c r="A16" s="14" t="s">
        <v>100</v>
      </c>
      <c r="B16" s="1">
        <v>7.0750000000000002</v>
      </c>
      <c r="C16" s="4" t="s">
        <v>38</v>
      </c>
      <c r="D16" s="1">
        <v>5.7549999999999999</v>
      </c>
      <c r="E16" s="1">
        <v>0.40699999999999997</v>
      </c>
      <c r="F16" s="1">
        <v>0.27300000000000002</v>
      </c>
      <c r="G16" s="4" t="s">
        <v>91</v>
      </c>
      <c r="H16" s="1">
        <v>239.268</v>
      </c>
      <c r="I16" s="1">
        <v>43.5</v>
      </c>
      <c r="J16" s="1">
        <v>1.1839999999999999</v>
      </c>
      <c r="K16" s="7">
        <v>1.43</v>
      </c>
      <c r="L16" s="7">
        <v>-2.81</v>
      </c>
      <c r="M16" s="5">
        <v>62.94</v>
      </c>
      <c r="N16" s="7">
        <v>-1.1499999999999999</v>
      </c>
      <c r="O16" s="6">
        <v>1.3148</v>
      </c>
      <c r="P16" s="26">
        <v>2</v>
      </c>
      <c r="Q16" s="26">
        <v>1</v>
      </c>
      <c r="R16" s="1">
        <v>1.1399999999999999</v>
      </c>
    </row>
    <row r="17" spans="1:18" x14ac:dyDescent="0.2">
      <c r="A17" s="14" t="s">
        <v>101</v>
      </c>
      <c r="B17" s="1">
        <v>6.8029999999999999</v>
      </c>
      <c r="C17" s="4" t="s">
        <v>39</v>
      </c>
      <c r="D17" s="1">
        <v>5.5309999999999997</v>
      </c>
      <c r="E17" s="1">
        <v>0.45800000000000002</v>
      </c>
      <c r="F17" s="1">
        <v>0.35299999999999998</v>
      </c>
      <c r="G17" s="4" t="s">
        <v>79</v>
      </c>
      <c r="H17" s="1">
        <v>239.31100000000001</v>
      </c>
      <c r="I17" s="1">
        <v>34.299999999999997</v>
      </c>
      <c r="J17" s="1">
        <v>1.034</v>
      </c>
      <c r="K17" s="7">
        <v>1.65</v>
      </c>
      <c r="L17" s="7">
        <v>-2.42</v>
      </c>
      <c r="M17" s="5">
        <v>53.71</v>
      </c>
      <c r="N17" s="7">
        <v>-1.63</v>
      </c>
      <c r="O17" s="6">
        <v>3.5769000000000002</v>
      </c>
      <c r="P17" s="26">
        <v>2</v>
      </c>
      <c r="Q17" s="26">
        <v>3</v>
      </c>
      <c r="R17" s="1">
        <v>1.36</v>
      </c>
    </row>
    <row r="18" spans="1:18" x14ac:dyDescent="0.2">
      <c r="A18" s="14" t="s">
        <v>102</v>
      </c>
      <c r="B18" s="1">
        <v>7.2919999999999998</v>
      </c>
      <c r="C18" s="4" t="s">
        <v>40</v>
      </c>
      <c r="D18" s="1">
        <v>5.335</v>
      </c>
      <c r="E18" s="4" t="s">
        <v>41</v>
      </c>
      <c r="F18" s="4" t="s">
        <v>8</v>
      </c>
      <c r="G18" s="4" t="s">
        <v>81</v>
      </c>
      <c r="H18" s="1">
        <v>227.32300000000001</v>
      </c>
      <c r="I18" s="1">
        <v>45</v>
      </c>
      <c r="J18" s="1">
        <v>1.1200000000000001</v>
      </c>
      <c r="K18" s="7">
        <v>1.43</v>
      </c>
      <c r="L18" s="7">
        <v>-2.57</v>
      </c>
      <c r="M18" s="5">
        <v>69.78</v>
      </c>
      <c r="N18" s="7">
        <v>1.33</v>
      </c>
      <c r="O18" s="6">
        <v>3.5556999999999999</v>
      </c>
      <c r="P18" s="26">
        <v>5</v>
      </c>
      <c r="Q18" s="26">
        <v>4</v>
      </c>
      <c r="R18" s="1">
        <v>1.1100000000000001</v>
      </c>
    </row>
    <row r="19" spans="1:18" x14ac:dyDescent="0.2">
      <c r="A19" s="14" t="s">
        <v>103</v>
      </c>
      <c r="B19" s="1">
        <v>7.2649999999999997</v>
      </c>
      <c r="C19" s="4" t="s">
        <v>42</v>
      </c>
      <c r="D19" s="1">
        <v>5.8760000000000003</v>
      </c>
      <c r="E19" s="1">
        <v>0.48299999999999998</v>
      </c>
      <c r="F19" s="1">
        <v>0.32600000000000001</v>
      </c>
      <c r="G19" s="4" t="s">
        <v>79</v>
      </c>
      <c r="H19" s="1">
        <v>209.24199999999999</v>
      </c>
      <c r="I19" s="1">
        <v>45.4</v>
      </c>
      <c r="J19" s="1">
        <v>1.175</v>
      </c>
      <c r="K19" s="7">
        <v>1.5</v>
      </c>
      <c r="L19" s="7">
        <v>-2.8</v>
      </c>
      <c r="M19" s="5">
        <v>53.71</v>
      </c>
      <c r="N19" s="7">
        <v>-0.45</v>
      </c>
      <c r="O19" s="6">
        <v>2.5884999999999998</v>
      </c>
      <c r="P19" s="26">
        <v>4</v>
      </c>
      <c r="Q19" s="26">
        <v>3</v>
      </c>
      <c r="R19" s="1">
        <v>1</v>
      </c>
    </row>
    <row r="20" spans="1:18" x14ac:dyDescent="0.2">
      <c r="A20" s="14" t="s">
        <v>101</v>
      </c>
      <c r="B20" s="1">
        <v>7.2649999999999997</v>
      </c>
      <c r="C20" s="4" t="s">
        <v>43</v>
      </c>
      <c r="D20" s="1">
        <v>5.9109999999999996</v>
      </c>
      <c r="E20" s="1">
        <v>0.40600000000000003</v>
      </c>
      <c r="F20" s="1">
        <v>0.26500000000000001</v>
      </c>
      <c r="G20" s="4" t="s">
        <v>91</v>
      </c>
      <c r="H20" s="1">
        <v>239.31100000000001</v>
      </c>
      <c r="I20" s="1">
        <v>34.299999999999997</v>
      </c>
      <c r="J20" s="1">
        <v>1.034</v>
      </c>
      <c r="K20" s="7">
        <v>1.65</v>
      </c>
      <c r="L20" s="7">
        <v>-2.42</v>
      </c>
      <c r="M20" s="5">
        <v>53.71</v>
      </c>
      <c r="N20" s="7">
        <v>0.43</v>
      </c>
      <c r="O20" s="6">
        <v>2.9285999999999999</v>
      </c>
      <c r="P20" s="26">
        <v>4</v>
      </c>
      <c r="Q20" s="26">
        <v>3</v>
      </c>
      <c r="R20" s="1">
        <v>1.05</v>
      </c>
    </row>
    <row r="21" spans="1:18" x14ac:dyDescent="0.2">
      <c r="A21" s="14" t="s">
        <v>104</v>
      </c>
      <c r="B21" s="1">
        <v>6.8029999999999999</v>
      </c>
      <c r="C21" s="4" t="s">
        <v>44</v>
      </c>
      <c r="D21" s="1">
        <v>5.226</v>
      </c>
      <c r="E21" s="1">
        <v>0.25800000000000001</v>
      </c>
      <c r="F21" s="1">
        <v>0.32600000000000001</v>
      </c>
      <c r="G21" s="4" t="s">
        <v>105</v>
      </c>
      <c r="H21" s="1">
        <v>209.24199999999999</v>
      </c>
      <c r="I21" s="1">
        <v>45.4</v>
      </c>
      <c r="J21" s="1">
        <v>1.175</v>
      </c>
      <c r="K21" s="7">
        <v>1.5</v>
      </c>
      <c r="L21" s="7">
        <v>-2.79</v>
      </c>
      <c r="M21" s="5">
        <v>53.71</v>
      </c>
      <c r="N21" s="7">
        <v>-0.56000000000000005</v>
      </c>
      <c r="O21" s="6">
        <v>2.0649999999999999</v>
      </c>
      <c r="P21" s="26">
        <v>3</v>
      </c>
      <c r="Q21" s="26">
        <v>4</v>
      </c>
      <c r="R21" s="1">
        <v>1</v>
      </c>
    </row>
    <row r="22" spans="1:18" x14ac:dyDescent="0.2">
      <c r="A22" s="14" t="s">
        <v>106</v>
      </c>
      <c r="B22" s="1">
        <v>6.9109999999999996</v>
      </c>
      <c r="C22" s="4" t="s">
        <v>45</v>
      </c>
      <c r="D22" s="1">
        <v>5.5279999999999996</v>
      </c>
      <c r="E22" s="1">
        <v>0.46500000000000002</v>
      </c>
      <c r="F22" s="1">
        <v>0.35199999999999998</v>
      </c>
      <c r="G22" s="4" t="s">
        <v>91</v>
      </c>
      <c r="H22" s="1">
        <v>253.33699999999999</v>
      </c>
      <c r="I22" s="1">
        <v>34.200000000000003</v>
      </c>
      <c r="J22" s="1">
        <v>1.022</v>
      </c>
      <c r="K22" s="7">
        <v>2.1</v>
      </c>
      <c r="L22" s="7">
        <v>-2.69</v>
      </c>
      <c r="M22" s="5">
        <v>53.71</v>
      </c>
      <c r="N22" s="7">
        <v>-0.53</v>
      </c>
      <c r="O22" s="6">
        <v>3.6099000000000001</v>
      </c>
      <c r="P22" s="26">
        <v>2</v>
      </c>
      <c r="Q22" s="26">
        <v>3</v>
      </c>
      <c r="R22" s="1">
        <v>1.38</v>
      </c>
    </row>
    <row r="23" spans="1:18" x14ac:dyDescent="0.2">
      <c r="A23" s="14" t="s">
        <v>94</v>
      </c>
      <c r="B23" s="1">
        <v>7.2649999999999997</v>
      </c>
      <c r="C23" s="4" t="s">
        <v>43</v>
      </c>
      <c r="D23" s="1">
        <v>5.9080000000000004</v>
      </c>
      <c r="E23" s="1">
        <v>0.40300000000000002</v>
      </c>
      <c r="F23" s="1">
        <v>0.22500000000000001</v>
      </c>
      <c r="G23" s="4" t="s">
        <v>99</v>
      </c>
      <c r="H23" s="1">
        <v>225.28399999999999</v>
      </c>
      <c r="I23" s="1">
        <v>35.200000000000003</v>
      </c>
      <c r="J23" s="1">
        <v>1.05</v>
      </c>
      <c r="K23" s="7">
        <v>1.29</v>
      </c>
      <c r="L23" s="7">
        <v>-2.04</v>
      </c>
      <c r="M23" s="5">
        <v>53.71</v>
      </c>
      <c r="N23" s="7">
        <v>-0.04</v>
      </c>
      <c r="O23" s="6">
        <v>2.9413999999999998</v>
      </c>
      <c r="P23" s="26">
        <v>4</v>
      </c>
      <c r="Q23" s="26">
        <v>4</v>
      </c>
      <c r="R23" s="1">
        <v>0.87</v>
      </c>
    </row>
    <row r="24" spans="1:18" x14ac:dyDescent="0.2">
      <c r="A24" s="14" t="s">
        <v>107</v>
      </c>
      <c r="B24" s="1">
        <v>7.3739999999999997</v>
      </c>
      <c r="C24" s="4" t="s">
        <v>46</v>
      </c>
      <c r="D24" s="1">
        <v>5.9610000000000003</v>
      </c>
      <c r="E24" s="1">
        <v>0.25700000000000001</v>
      </c>
      <c r="F24" s="1">
        <v>0.26900000000000002</v>
      </c>
      <c r="G24" s="4" t="s">
        <v>99</v>
      </c>
      <c r="H24" s="1">
        <v>255.31</v>
      </c>
      <c r="I24" s="1">
        <v>34</v>
      </c>
      <c r="J24" s="1">
        <v>1.069</v>
      </c>
      <c r="K24" s="7">
        <v>1.17</v>
      </c>
      <c r="L24" s="7">
        <v>-2.14</v>
      </c>
      <c r="M24" s="5">
        <v>62.94</v>
      </c>
      <c r="N24" s="7">
        <v>-1.21</v>
      </c>
      <c r="O24" s="6">
        <v>5.1462000000000003</v>
      </c>
      <c r="P24" s="26">
        <v>3</v>
      </c>
      <c r="Q24" s="26">
        <v>2</v>
      </c>
      <c r="R24" s="1">
        <v>0.86</v>
      </c>
    </row>
    <row r="25" spans="1:18" x14ac:dyDescent="0.2">
      <c r="A25" s="14" t="s">
        <v>108</v>
      </c>
      <c r="B25" s="1">
        <v>7.1829999999999998</v>
      </c>
      <c r="C25" s="4" t="s">
        <v>47</v>
      </c>
      <c r="D25" s="1">
        <v>5.8310000000000004</v>
      </c>
      <c r="E25" s="1">
        <v>0.38900000000000001</v>
      </c>
      <c r="F25" s="1">
        <v>0.26400000000000001</v>
      </c>
      <c r="G25" s="4" t="s">
        <v>99</v>
      </c>
      <c r="H25" s="1">
        <v>239.31100000000001</v>
      </c>
      <c r="I25" s="1">
        <v>35.1</v>
      </c>
      <c r="J25" s="1">
        <v>1.036</v>
      </c>
      <c r="K25" s="7">
        <v>1.75</v>
      </c>
      <c r="L25" s="7">
        <v>-2.31</v>
      </c>
      <c r="M25" s="5">
        <v>53.71</v>
      </c>
      <c r="N25" s="7">
        <v>1.01</v>
      </c>
      <c r="O25" s="6">
        <v>4.9241000000000001</v>
      </c>
      <c r="P25" s="26">
        <v>4</v>
      </c>
      <c r="Q25" s="26">
        <v>4</v>
      </c>
      <c r="R25" s="1">
        <v>0.83</v>
      </c>
    </row>
    <row r="26" spans="1:18" x14ac:dyDescent="0.2">
      <c r="A26" s="14" t="s">
        <v>93</v>
      </c>
      <c r="B26" s="1">
        <v>7.1289999999999996</v>
      </c>
      <c r="C26" s="4" t="s">
        <v>48</v>
      </c>
      <c r="D26" s="1">
        <v>5.468</v>
      </c>
      <c r="E26" s="4" t="s">
        <v>49</v>
      </c>
      <c r="F26" s="1">
        <v>0.29299999999999998</v>
      </c>
      <c r="G26" s="4" t="s">
        <v>83</v>
      </c>
      <c r="H26" s="1">
        <v>241.35</v>
      </c>
      <c r="I26" s="1">
        <v>44.2</v>
      </c>
      <c r="J26" s="1">
        <v>1.1000000000000001</v>
      </c>
      <c r="K26" s="7">
        <v>1.93</v>
      </c>
      <c r="L26" s="7">
        <v>-2.8</v>
      </c>
      <c r="M26" s="5">
        <v>69.78</v>
      </c>
      <c r="N26" s="7">
        <v>2.35</v>
      </c>
      <c r="O26" s="6">
        <v>5.1501000000000001</v>
      </c>
      <c r="P26" s="26">
        <v>4</v>
      </c>
      <c r="Q26" s="26">
        <v>3</v>
      </c>
      <c r="R26" s="1">
        <v>0.84</v>
      </c>
    </row>
    <row r="27" spans="1:18" x14ac:dyDescent="0.2">
      <c r="A27" s="14" t="s">
        <v>93</v>
      </c>
      <c r="B27" s="1">
        <v>7.1020000000000003</v>
      </c>
      <c r="C27" s="4" t="s">
        <v>50</v>
      </c>
      <c r="D27" s="1">
        <v>5.4989999999999997</v>
      </c>
      <c r="E27" s="4" t="s">
        <v>51</v>
      </c>
      <c r="F27" s="1">
        <v>0.28899999999999998</v>
      </c>
      <c r="G27" s="4" t="s">
        <v>81</v>
      </c>
      <c r="H27" s="1">
        <v>241.35</v>
      </c>
      <c r="I27" s="1">
        <v>44.2</v>
      </c>
      <c r="J27" s="1">
        <v>1.1000000000000001</v>
      </c>
      <c r="K27" s="7">
        <v>1.84</v>
      </c>
      <c r="L27" s="7">
        <v>-2.87</v>
      </c>
      <c r="M27" s="5">
        <v>69.78</v>
      </c>
      <c r="N27" s="7">
        <v>-0.78</v>
      </c>
      <c r="O27" s="6">
        <v>5.1634000000000002</v>
      </c>
      <c r="P27" s="26">
        <v>4</v>
      </c>
      <c r="Q27" s="26">
        <v>4</v>
      </c>
      <c r="R27" s="1">
        <v>0.84</v>
      </c>
    </row>
    <row r="28" spans="1:18" x14ac:dyDescent="0.2">
      <c r="A28" s="14" t="s">
        <v>102</v>
      </c>
      <c r="B28" s="1">
        <v>7.319</v>
      </c>
      <c r="C28" s="4" t="s">
        <v>52</v>
      </c>
      <c r="D28" s="1">
        <v>5.4880000000000004</v>
      </c>
      <c r="E28" s="4" t="s">
        <v>53</v>
      </c>
      <c r="F28" s="1">
        <v>0.29299999999999998</v>
      </c>
      <c r="G28" s="4" t="s">
        <v>109</v>
      </c>
      <c r="H28" s="1">
        <v>227.32300000000001</v>
      </c>
      <c r="I28" s="1">
        <v>45</v>
      </c>
      <c r="J28" s="1">
        <v>1.1200000000000001</v>
      </c>
      <c r="K28" s="7">
        <v>1.43</v>
      </c>
      <c r="L28" s="7">
        <v>-2.57</v>
      </c>
      <c r="M28" s="5">
        <v>69.78</v>
      </c>
      <c r="N28" s="7">
        <v>2.21</v>
      </c>
      <c r="O28" s="6">
        <v>5.1512000000000002</v>
      </c>
      <c r="P28" s="26">
        <v>5</v>
      </c>
      <c r="Q28" s="26">
        <v>4</v>
      </c>
      <c r="R28" s="1">
        <v>0.81</v>
      </c>
    </row>
    <row r="29" spans="1:18" x14ac:dyDescent="0.2">
      <c r="A29" s="14" t="s">
        <v>110</v>
      </c>
      <c r="B29" s="1">
        <v>7.02</v>
      </c>
      <c r="C29" s="4" t="s">
        <v>54</v>
      </c>
      <c r="D29" s="1">
        <v>5.5940000000000003</v>
      </c>
      <c r="E29" s="1">
        <v>0.313</v>
      </c>
      <c r="F29" s="1">
        <v>0.28299999999999997</v>
      </c>
      <c r="G29" s="4" t="s">
        <v>109</v>
      </c>
      <c r="H29" s="1">
        <v>239.268</v>
      </c>
      <c r="I29" s="1">
        <v>43.5</v>
      </c>
      <c r="J29" s="1">
        <v>1.1839999999999999</v>
      </c>
      <c r="K29" s="7">
        <v>1.43</v>
      </c>
      <c r="L29" s="7">
        <v>-2.81</v>
      </c>
      <c r="M29" s="5">
        <v>62.94</v>
      </c>
      <c r="N29" s="7">
        <v>-1.1499999999999999</v>
      </c>
      <c r="O29" s="6">
        <v>0.80710000000000004</v>
      </c>
      <c r="P29" s="26">
        <v>4</v>
      </c>
      <c r="Q29" s="26">
        <v>3</v>
      </c>
      <c r="R29" s="1">
        <v>0.76</v>
      </c>
    </row>
    <row r="30" spans="1:18" x14ac:dyDescent="0.2">
      <c r="A30" s="14" t="s">
        <v>93</v>
      </c>
      <c r="B30" s="1">
        <v>7.0469999999999997</v>
      </c>
      <c r="C30" s="4" t="s">
        <v>55</v>
      </c>
      <c r="D30" s="1">
        <v>5.3319999999999999</v>
      </c>
      <c r="E30" s="4" t="s">
        <v>56</v>
      </c>
      <c r="F30" s="4" t="s">
        <v>9</v>
      </c>
      <c r="G30" s="4" t="s">
        <v>111</v>
      </c>
      <c r="H30" s="1">
        <v>241.35</v>
      </c>
      <c r="I30" s="1">
        <v>44.2</v>
      </c>
      <c r="J30" s="1">
        <v>1.1000000000000001</v>
      </c>
      <c r="K30" s="7">
        <v>1.84</v>
      </c>
      <c r="L30" s="7">
        <v>-2.87</v>
      </c>
      <c r="M30" s="5">
        <v>69.78</v>
      </c>
      <c r="N30" s="7">
        <v>-1.06</v>
      </c>
      <c r="O30" s="6">
        <v>3.5590999999999999</v>
      </c>
      <c r="P30" s="26">
        <v>5</v>
      </c>
      <c r="Q30" s="26">
        <v>5</v>
      </c>
      <c r="R30" s="1">
        <v>0.66</v>
      </c>
    </row>
    <row r="31" spans="1:18" x14ac:dyDescent="0.2">
      <c r="A31" s="14" t="s">
        <v>97</v>
      </c>
      <c r="B31" s="1">
        <v>7.02</v>
      </c>
      <c r="C31" s="4" t="s">
        <v>57</v>
      </c>
      <c r="D31" s="1">
        <v>5.2210000000000001</v>
      </c>
      <c r="E31" s="4" t="s">
        <v>58</v>
      </c>
      <c r="F31" s="4" t="s">
        <v>10</v>
      </c>
      <c r="G31" s="4" t="s">
        <v>91</v>
      </c>
      <c r="H31" s="1">
        <v>255.376</v>
      </c>
      <c r="I31" s="1">
        <v>43.6</v>
      </c>
      <c r="J31" s="1">
        <v>1.0900000000000001</v>
      </c>
      <c r="K31" s="7">
        <v>2.34</v>
      </c>
      <c r="L31" s="7">
        <v>-3.1</v>
      </c>
      <c r="M31" s="5">
        <v>69.78</v>
      </c>
      <c r="N31" s="7">
        <v>-0.88</v>
      </c>
      <c r="O31" s="6">
        <v>3.5628000000000002</v>
      </c>
      <c r="P31" s="26">
        <v>4</v>
      </c>
      <c r="Q31" s="26">
        <v>5</v>
      </c>
      <c r="R31" s="1">
        <v>0.68</v>
      </c>
    </row>
    <row r="32" spans="1:18" x14ac:dyDescent="0.2">
      <c r="A32" s="14" t="s">
        <v>112</v>
      </c>
      <c r="B32" s="1">
        <v>7.0469999999999997</v>
      </c>
      <c r="C32" s="4" t="s">
        <v>59</v>
      </c>
      <c r="D32" s="1">
        <v>5.7649999999999997</v>
      </c>
      <c r="E32" s="1">
        <v>0.52200000000000002</v>
      </c>
      <c r="F32" s="1">
        <v>0.378</v>
      </c>
      <c r="G32" s="4" t="s">
        <v>91</v>
      </c>
      <c r="H32" s="1">
        <v>195.25800000000001</v>
      </c>
      <c r="I32" s="1">
        <v>34.700000000000003</v>
      </c>
      <c r="J32" s="1">
        <v>1.0229999999999999</v>
      </c>
      <c r="K32" s="7">
        <v>1.31</v>
      </c>
      <c r="L32" s="7">
        <v>-2.1</v>
      </c>
      <c r="M32" s="5">
        <v>44.48</v>
      </c>
      <c r="N32" s="7">
        <v>-2</v>
      </c>
      <c r="O32" s="6">
        <v>2.87</v>
      </c>
      <c r="P32" s="26">
        <v>4</v>
      </c>
      <c r="Q32" s="26">
        <v>5</v>
      </c>
      <c r="R32" s="1">
        <v>0.67</v>
      </c>
    </row>
    <row r="33" spans="1:18" x14ac:dyDescent="0.2">
      <c r="A33" s="14" t="s">
        <v>113</v>
      </c>
      <c r="B33" s="1">
        <v>7.8090000000000002</v>
      </c>
      <c r="C33" s="4" t="s">
        <v>60</v>
      </c>
      <c r="D33" s="1">
        <v>6.34</v>
      </c>
      <c r="E33" s="1">
        <v>0.37</v>
      </c>
      <c r="F33" s="1">
        <v>0.17899999999999999</v>
      </c>
      <c r="G33" s="4" t="s">
        <v>79</v>
      </c>
      <c r="H33" s="1">
        <v>149.233</v>
      </c>
      <c r="I33" s="1">
        <v>35.200000000000003</v>
      </c>
      <c r="J33" s="1">
        <v>0.93799999999999994</v>
      </c>
      <c r="K33" s="7">
        <v>1.8</v>
      </c>
      <c r="L33" s="7">
        <v>-2.41</v>
      </c>
      <c r="M33" s="5">
        <v>26.02</v>
      </c>
      <c r="N33" s="7">
        <v>-1.75</v>
      </c>
      <c r="O33" s="6">
        <v>1.3362000000000001</v>
      </c>
      <c r="P33" s="26">
        <v>5</v>
      </c>
      <c r="Q33" s="26">
        <v>6</v>
      </c>
      <c r="R33" s="1">
        <v>0.59</v>
      </c>
    </row>
    <row r="34" spans="1:18" x14ac:dyDescent="0.2">
      <c r="A34" s="14" t="s">
        <v>114</v>
      </c>
      <c r="B34" s="1">
        <v>7.02</v>
      </c>
      <c r="C34" s="4" t="s">
        <v>61</v>
      </c>
      <c r="D34" s="1">
        <v>5.2240000000000002</v>
      </c>
      <c r="E34" s="4" t="s">
        <v>41</v>
      </c>
      <c r="F34" s="4" t="s">
        <v>6</v>
      </c>
      <c r="G34" s="4" t="s">
        <v>83</v>
      </c>
      <c r="H34" s="1">
        <v>269.40300000000002</v>
      </c>
      <c r="I34" s="1">
        <v>43.1</v>
      </c>
      <c r="J34" s="1">
        <v>1.07</v>
      </c>
      <c r="K34" s="7">
        <v>2.84</v>
      </c>
      <c r="L34" s="7">
        <v>-3.34</v>
      </c>
      <c r="M34" s="5">
        <v>69.78</v>
      </c>
      <c r="N34" s="7">
        <v>-0.69</v>
      </c>
      <c r="O34" s="6">
        <v>5.2337999999999996</v>
      </c>
      <c r="P34" s="26">
        <v>4</v>
      </c>
      <c r="Q34" s="26">
        <v>5</v>
      </c>
      <c r="R34" s="1">
        <v>0.57999999999999996</v>
      </c>
    </row>
    <row r="35" spans="1:18" x14ac:dyDescent="0.2">
      <c r="A35" s="14" t="s">
        <v>115</v>
      </c>
      <c r="B35" s="1">
        <v>7.2380000000000004</v>
      </c>
      <c r="C35" s="4" t="s">
        <v>62</v>
      </c>
      <c r="D35" s="1">
        <v>5.6689999999999996</v>
      </c>
      <c r="E35" s="1">
        <v>7.9000000000000001E-2</v>
      </c>
      <c r="F35" s="1">
        <v>0.26700000000000002</v>
      </c>
      <c r="G35" s="4" t="s">
        <v>83</v>
      </c>
      <c r="H35" s="1">
        <v>301.38</v>
      </c>
      <c r="I35" s="1">
        <v>39.799999999999997</v>
      </c>
      <c r="J35" s="1">
        <v>1.093</v>
      </c>
      <c r="K35" s="7">
        <v>2.66</v>
      </c>
      <c r="L35" s="7">
        <v>-3.44</v>
      </c>
      <c r="M35" s="5">
        <v>53.71</v>
      </c>
      <c r="N35" s="7">
        <v>-3.54</v>
      </c>
      <c r="O35" s="6">
        <v>4.8593000000000002</v>
      </c>
      <c r="P35" s="26">
        <v>5</v>
      </c>
      <c r="Q35" s="26">
        <v>4</v>
      </c>
      <c r="R35" s="1">
        <v>0.46</v>
      </c>
    </row>
    <row r="36" spans="1:18" x14ac:dyDescent="0.2">
      <c r="A36" s="14" t="s">
        <v>103</v>
      </c>
      <c r="B36" s="1">
        <v>7.2110000000000003</v>
      </c>
      <c r="C36" s="4" t="s">
        <v>63</v>
      </c>
      <c r="D36" s="1">
        <v>5.8719999999999999</v>
      </c>
      <c r="E36" s="1">
        <v>0.54400000000000004</v>
      </c>
      <c r="F36" s="1">
        <v>0.26500000000000001</v>
      </c>
      <c r="G36" s="4" t="s">
        <v>91</v>
      </c>
      <c r="H36" s="1">
        <v>209.24199999999999</v>
      </c>
      <c r="I36" s="1">
        <v>45.4</v>
      </c>
      <c r="J36" s="1">
        <v>1.175</v>
      </c>
      <c r="K36" s="7">
        <v>1.5</v>
      </c>
      <c r="L36" s="7">
        <v>-2.79</v>
      </c>
      <c r="M36" s="5">
        <v>53.71</v>
      </c>
      <c r="N36" s="7">
        <v>0.81</v>
      </c>
      <c r="O36" s="6">
        <v>2.8125</v>
      </c>
      <c r="P36" s="26">
        <v>5</v>
      </c>
      <c r="Q36" s="26">
        <v>4</v>
      </c>
      <c r="R36" s="1">
        <v>0.43</v>
      </c>
    </row>
    <row r="37" spans="1:18" x14ac:dyDescent="0.2">
      <c r="A37" s="14" t="s">
        <v>116</v>
      </c>
      <c r="B37" s="1">
        <v>7.2110000000000003</v>
      </c>
      <c r="C37" s="4" t="s">
        <v>64</v>
      </c>
      <c r="D37" s="1">
        <v>5.6020000000000003</v>
      </c>
      <c r="E37" s="1">
        <v>0.309</v>
      </c>
      <c r="F37" s="1">
        <v>0.32900000000000001</v>
      </c>
      <c r="G37" s="4" t="s">
        <v>81</v>
      </c>
      <c r="H37" s="1">
        <v>179.21600000000001</v>
      </c>
      <c r="I37" s="1">
        <v>48</v>
      </c>
      <c r="J37" s="1">
        <v>1.163</v>
      </c>
      <c r="K37" s="7">
        <v>1.57</v>
      </c>
      <c r="L37" s="7">
        <v>-2.78</v>
      </c>
      <c r="M37" s="5">
        <v>44.48</v>
      </c>
      <c r="N37" s="7">
        <v>0.11</v>
      </c>
      <c r="O37" s="6">
        <v>1.3784000000000001</v>
      </c>
      <c r="P37" s="26">
        <v>5</v>
      </c>
      <c r="Q37" s="26">
        <v>4</v>
      </c>
      <c r="R37" s="1">
        <v>0.41</v>
      </c>
    </row>
    <row r="38" spans="1:18" x14ac:dyDescent="0.2">
      <c r="A38" s="14" t="s">
        <v>117</v>
      </c>
      <c r="B38" s="1">
        <v>7.1559999999999997</v>
      </c>
      <c r="C38" s="4" t="s">
        <v>65</v>
      </c>
      <c r="D38" s="1">
        <v>5.827</v>
      </c>
      <c r="E38" s="1">
        <v>0.39100000000000001</v>
      </c>
      <c r="F38" s="1">
        <v>0.26500000000000001</v>
      </c>
      <c r="G38" s="4" t="s">
        <v>91</v>
      </c>
      <c r="H38" s="1">
        <v>253.33699999999999</v>
      </c>
      <c r="I38" s="1">
        <v>35</v>
      </c>
      <c r="J38" s="1">
        <v>1.0229999999999999</v>
      </c>
      <c r="K38" s="7">
        <v>2.2000000000000002</v>
      </c>
      <c r="L38" s="7">
        <v>-2.58</v>
      </c>
      <c r="M38" s="5">
        <v>53.71</v>
      </c>
      <c r="N38" s="7">
        <v>-3.79</v>
      </c>
      <c r="O38" s="6">
        <v>4.9139999999999997</v>
      </c>
      <c r="P38" s="26">
        <v>4</v>
      </c>
      <c r="Q38" s="26">
        <v>5</v>
      </c>
      <c r="R38" s="1">
        <v>0.38</v>
      </c>
    </row>
    <row r="39" spans="1:18" x14ac:dyDescent="0.2">
      <c r="A39" s="14" t="s">
        <v>97</v>
      </c>
      <c r="B39" s="1">
        <v>7.02</v>
      </c>
      <c r="C39" s="4" t="s">
        <v>66</v>
      </c>
      <c r="D39" s="1">
        <v>5.5330000000000004</v>
      </c>
      <c r="E39" s="1">
        <v>0.28599999999999998</v>
      </c>
      <c r="F39" s="1">
        <v>0.3</v>
      </c>
      <c r="G39" s="4" t="s">
        <v>118</v>
      </c>
      <c r="H39" s="1">
        <v>255.376</v>
      </c>
      <c r="I39" s="1">
        <v>43.6</v>
      </c>
      <c r="J39" s="1">
        <v>1.0900000000000001</v>
      </c>
      <c r="K39" s="7">
        <v>2.34</v>
      </c>
      <c r="L39" s="7">
        <v>-3.1</v>
      </c>
      <c r="M39" s="5">
        <v>69.78</v>
      </c>
      <c r="N39" s="7">
        <v>-0.6</v>
      </c>
      <c r="O39" s="6">
        <v>5.1601999999999997</v>
      </c>
      <c r="P39" s="26">
        <v>4</v>
      </c>
      <c r="Q39" s="26">
        <v>5</v>
      </c>
      <c r="R39" s="1">
        <v>0.38</v>
      </c>
    </row>
    <row r="40" spans="1:18" x14ac:dyDescent="0.2">
      <c r="A40" s="14" t="s">
        <v>97</v>
      </c>
      <c r="B40" s="1">
        <v>7.1559999999999997</v>
      </c>
      <c r="C40" s="4" t="s">
        <v>67</v>
      </c>
      <c r="D40" s="1">
        <v>5.4660000000000002</v>
      </c>
      <c r="E40" s="4" t="s">
        <v>68</v>
      </c>
      <c r="F40" s="1">
        <v>0.28499999999999998</v>
      </c>
      <c r="G40" s="4" t="s">
        <v>87</v>
      </c>
      <c r="H40" s="1">
        <v>255.376</v>
      </c>
      <c r="I40" s="1">
        <v>43.6</v>
      </c>
      <c r="J40" s="1">
        <v>1.0900000000000001</v>
      </c>
      <c r="K40" s="7">
        <v>2.2400000000000002</v>
      </c>
      <c r="L40" s="7">
        <v>-3.17</v>
      </c>
      <c r="M40" s="5">
        <v>69.78</v>
      </c>
      <c r="N40" s="7">
        <v>-2.06</v>
      </c>
      <c r="O40" s="6">
        <v>5.1388999999999996</v>
      </c>
      <c r="P40" s="26">
        <v>4</v>
      </c>
      <c r="Q40" s="26">
        <v>5</v>
      </c>
      <c r="R40" s="1">
        <v>0.38</v>
      </c>
    </row>
    <row r="41" spans="1:18" x14ac:dyDescent="0.2">
      <c r="A41" s="14" t="s">
        <v>119</v>
      </c>
      <c r="B41" s="1">
        <v>7.319</v>
      </c>
      <c r="C41" s="4" t="s">
        <v>69</v>
      </c>
      <c r="D41" s="1">
        <v>5.9119999999999999</v>
      </c>
      <c r="E41" s="1">
        <v>0.38800000000000001</v>
      </c>
      <c r="F41" s="1">
        <v>0.245</v>
      </c>
      <c r="G41" s="4" t="s">
        <v>120</v>
      </c>
      <c r="H41" s="1">
        <v>225.28399999999999</v>
      </c>
      <c r="I41" s="1">
        <v>34.299999999999997</v>
      </c>
      <c r="J41" s="1">
        <v>1.048</v>
      </c>
      <c r="K41" s="7">
        <v>1.24</v>
      </c>
      <c r="L41" s="7">
        <v>-2.12</v>
      </c>
      <c r="M41" s="5">
        <v>53.71</v>
      </c>
      <c r="N41" s="7">
        <v>3.93</v>
      </c>
      <c r="O41" s="6">
        <v>4.5648</v>
      </c>
      <c r="P41" s="26">
        <v>4</v>
      </c>
      <c r="Q41" s="26">
        <v>3</v>
      </c>
      <c r="R41" s="1">
        <v>0.33</v>
      </c>
    </row>
    <row r="42" spans="1:18" x14ac:dyDescent="0.2">
      <c r="A42" s="14" t="s">
        <v>121</v>
      </c>
      <c r="B42" s="1">
        <v>7.1289999999999996</v>
      </c>
      <c r="C42" s="4" t="s">
        <v>70</v>
      </c>
      <c r="D42" s="1">
        <v>5.7939999999999996</v>
      </c>
      <c r="E42" s="1">
        <v>0.38400000000000001</v>
      </c>
      <c r="F42" s="1">
        <v>0.26</v>
      </c>
      <c r="G42" s="4" t="s">
        <v>91</v>
      </c>
      <c r="H42" s="1">
        <v>239.31100000000001</v>
      </c>
      <c r="I42" s="1">
        <v>35.1</v>
      </c>
      <c r="J42" s="1">
        <v>1.036</v>
      </c>
      <c r="K42" s="7">
        <v>1.7</v>
      </c>
      <c r="L42" s="7">
        <v>-2.34</v>
      </c>
      <c r="M42" s="5">
        <v>53.71</v>
      </c>
      <c r="N42" s="7">
        <v>-1.07</v>
      </c>
      <c r="O42" s="6">
        <v>2.8654000000000002</v>
      </c>
      <c r="P42" s="26">
        <v>4</v>
      </c>
      <c r="Q42" s="26">
        <v>5</v>
      </c>
      <c r="R42" s="1">
        <v>0.23</v>
      </c>
    </row>
    <row r="43" spans="1:18" x14ac:dyDescent="0.2">
      <c r="A43" s="14" t="s">
        <v>122</v>
      </c>
      <c r="B43" s="1">
        <v>7.2380000000000004</v>
      </c>
      <c r="C43" s="4" t="s">
        <v>71</v>
      </c>
      <c r="D43" s="1">
        <v>5.8719999999999999</v>
      </c>
      <c r="E43" s="1">
        <v>0.39</v>
      </c>
      <c r="F43" s="1">
        <v>0.249</v>
      </c>
      <c r="G43" s="4" t="s">
        <v>91</v>
      </c>
      <c r="H43" s="1">
        <v>225.28399999999999</v>
      </c>
      <c r="I43" s="1">
        <v>35.200000000000003</v>
      </c>
      <c r="J43" s="1">
        <v>1.05</v>
      </c>
      <c r="K43" s="7">
        <v>1.29</v>
      </c>
      <c r="L43" s="7">
        <v>-2.04</v>
      </c>
      <c r="M43" s="5">
        <v>53.71</v>
      </c>
      <c r="N43" s="7">
        <v>0.59</v>
      </c>
      <c r="O43" s="6">
        <v>2.8561000000000001</v>
      </c>
      <c r="P43" s="26">
        <v>5</v>
      </c>
      <c r="Q43" s="26">
        <v>5</v>
      </c>
      <c r="R43" s="1">
        <v>0.03</v>
      </c>
    </row>
    <row r="44" spans="1:18" x14ac:dyDescent="0.2">
      <c r="A44" s="14" t="s">
        <v>123</v>
      </c>
      <c r="B44" s="1">
        <v>7.319</v>
      </c>
      <c r="C44" s="4" t="s">
        <v>72</v>
      </c>
      <c r="D44" s="1">
        <v>5.9139999999999997</v>
      </c>
      <c r="E44" s="1">
        <v>0.39100000000000001</v>
      </c>
      <c r="F44" s="1">
        <v>0.253</v>
      </c>
      <c r="G44" s="4" t="s">
        <v>79</v>
      </c>
      <c r="H44" s="1">
        <v>211.25800000000001</v>
      </c>
      <c r="I44" s="1">
        <v>35.4</v>
      </c>
      <c r="J44" s="1">
        <v>1.0669999999999999</v>
      </c>
      <c r="K44" s="7">
        <v>0.88</v>
      </c>
      <c r="L44" s="7">
        <v>-1.74</v>
      </c>
      <c r="M44" s="5">
        <v>53.71</v>
      </c>
      <c r="N44" s="7">
        <v>3.64</v>
      </c>
      <c r="O44" s="6">
        <v>2.9357000000000002</v>
      </c>
      <c r="P44" s="26">
        <v>5</v>
      </c>
      <c r="Q44" s="26">
        <v>4</v>
      </c>
      <c r="R44" s="1">
        <v>0</v>
      </c>
    </row>
    <row r="45" spans="1:18" x14ac:dyDescent="0.2">
      <c r="A45" s="14" t="s">
        <v>124</v>
      </c>
      <c r="B45" s="1">
        <v>7.4560000000000004</v>
      </c>
      <c r="C45" s="4" t="s">
        <v>73</v>
      </c>
      <c r="D45" s="1">
        <v>6.0069999999999997</v>
      </c>
      <c r="E45" s="1">
        <v>0.28799999999999998</v>
      </c>
      <c r="F45" s="1">
        <v>0.30499999999999999</v>
      </c>
      <c r="G45" s="4" t="s">
        <v>87</v>
      </c>
      <c r="H45" s="1">
        <v>211.25800000000001</v>
      </c>
      <c r="I45" s="1">
        <v>35.4</v>
      </c>
      <c r="J45" s="1">
        <v>1.0669999999999999</v>
      </c>
      <c r="K45" s="7">
        <v>0.88</v>
      </c>
      <c r="L45" s="7">
        <v>-1.74</v>
      </c>
      <c r="M45" s="5">
        <v>53.71</v>
      </c>
      <c r="N45" s="7">
        <v>0.01</v>
      </c>
      <c r="O45" s="6">
        <v>2.8567999999999998</v>
      </c>
      <c r="P45" s="26">
        <v>6</v>
      </c>
      <c r="Q45" s="26">
        <v>5</v>
      </c>
      <c r="R45" s="4" t="s">
        <v>49</v>
      </c>
    </row>
    <row r="46" spans="1:18" x14ac:dyDescent="0.2">
      <c r="A46" s="14" t="s">
        <v>125</v>
      </c>
      <c r="B46" s="1">
        <v>7.2919999999999998</v>
      </c>
      <c r="C46" s="4" t="s">
        <v>74</v>
      </c>
      <c r="D46" s="1">
        <v>5.8490000000000002</v>
      </c>
      <c r="E46" s="1">
        <v>0.40500000000000003</v>
      </c>
      <c r="F46" s="1">
        <v>0.308</v>
      </c>
      <c r="G46" s="4" t="s">
        <v>126</v>
      </c>
      <c r="H46" s="1">
        <v>195.25800000000001</v>
      </c>
      <c r="I46" s="1">
        <v>34.700000000000003</v>
      </c>
      <c r="J46" s="1">
        <v>1.0229999999999999</v>
      </c>
      <c r="K46" s="7">
        <v>1.31</v>
      </c>
      <c r="L46" s="7">
        <v>-2.1</v>
      </c>
      <c r="M46" s="5">
        <v>44.48</v>
      </c>
      <c r="N46" s="7">
        <v>2.81</v>
      </c>
      <c r="O46" s="6">
        <v>3.5817999999999999</v>
      </c>
      <c r="P46" s="26">
        <v>6</v>
      </c>
      <c r="Q46" s="26">
        <v>5</v>
      </c>
      <c r="R46" s="4" t="s">
        <v>131</v>
      </c>
    </row>
    <row r="47" spans="1:18" x14ac:dyDescent="0.2">
      <c r="A47" s="14" t="s">
        <v>127</v>
      </c>
      <c r="B47" s="1">
        <v>7.2919999999999998</v>
      </c>
      <c r="C47" s="4" t="s">
        <v>47</v>
      </c>
      <c r="D47" s="1">
        <v>5.8479999999999999</v>
      </c>
      <c r="E47" s="1">
        <v>0.40600000000000003</v>
      </c>
      <c r="F47" s="1">
        <v>0.307</v>
      </c>
      <c r="G47" s="4" t="s">
        <v>91</v>
      </c>
      <c r="H47" s="1">
        <v>181.232</v>
      </c>
      <c r="I47" s="1">
        <v>36</v>
      </c>
      <c r="J47" s="1">
        <v>1.0409999999999999</v>
      </c>
      <c r="K47" s="7">
        <v>0.95</v>
      </c>
      <c r="L47" s="7">
        <v>-1.72</v>
      </c>
      <c r="M47" s="5">
        <v>44.48</v>
      </c>
      <c r="N47" s="7">
        <v>2.4300000000000002</v>
      </c>
      <c r="O47" s="6">
        <v>3.3746999999999998</v>
      </c>
      <c r="P47" s="26">
        <v>7</v>
      </c>
      <c r="Q47" s="26">
        <v>6</v>
      </c>
      <c r="R47" s="4" t="s">
        <v>132</v>
      </c>
    </row>
    <row r="48" spans="1:18" x14ac:dyDescent="0.2">
      <c r="A48" s="15"/>
      <c r="B48" s="8"/>
      <c r="C48" s="8"/>
      <c r="D48" s="8"/>
      <c r="E48" s="8"/>
      <c r="F48" s="8"/>
      <c r="G48" s="8"/>
      <c r="H48" s="8"/>
      <c r="I48" s="8"/>
      <c r="J48" s="8"/>
      <c r="R48" s="2"/>
    </row>
    <row r="49" spans="1:18" x14ac:dyDescent="0.2">
      <c r="A49" s="16"/>
      <c r="B49" s="9"/>
      <c r="C49" s="9"/>
      <c r="D49" s="9"/>
      <c r="E49" s="9"/>
      <c r="F49" s="9"/>
      <c r="G49" s="9"/>
      <c r="H49" s="9"/>
      <c r="I49" s="9"/>
      <c r="J49" s="9"/>
      <c r="R49" s="3"/>
    </row>
    <row r="50" spans="1:18" x14ac:dyDescent="0.2">
      <c r="A50" s="16"/>
      <c r="B50" s="9"/>
      <c r="C50" s="9"/>
      <c r="D50" s="9"/>
      <c r="E50" s="9"/>
      <c r="F50" s="9"/>
      <c r="G50" s="9"/>
      <c r="H50" s="9"/>
      <c r="I50" s="9"/>
      <c r="J50" s="9"/>
      <c r="R50" s="3"/>
    </row>
    <row r="51" spans="1:18" x14ac:dyDescent="0.2">
      <c r="A51" s="16"/>
      <c r="B51" s="9"/>
      <c r="C51" s="9"/>
      <c r="D51" s="9"/>
      <c r="E51" s="9"/>
      <c r="F51" s="9"/>
      <c r="G51" s="9"/>
      <c r="H51" s="9"/>
      <c r="I51" s="9"/>
      <c r="J51" s="9"/>
      <c r="R51" s="3"/>
    </row>
    <row r="52" spans="1:18" x14ac:dyDescent="0.2">
      <c r="A52" s="16"/>
      <c r="B52" s="9"/>
      <c r="C52" s="9"/>
      <c r="D52" s="9"/>
      <c r="E52" s="9"/>
      <c r="F52" s="9"/>
      <c r="G52" s="9"/>
      <c r="H52" s="9"/>
      <c r="I52" s="9"/>
      <c r="J52" s="9"/>
      <c r="R52" s="3"/>
    </row>
    <row r="53" spans="1:18" x14ac:dyDescent="0.2">
      <c r="A53" s="16"/>
      <c r="B53" s="9"/>
      <c r="C53" s="9"/>
      <c r="D53" s="9"/>
      <c r="E53" s="9"/>
      <c r="F53" s="9"/>
      <c r="G53" s="9"/>
      <c r="H53" s="9"/>
      <c r="I53" s="9"/>
      <c r="J53" s="9"/>
      <c r="R53" s="3"/>
    </row>
    <row r="54" spans="1:18" x14ac:dyDescent="0.2">
      <c r="A54" s="16"/>
      <c r="B54" s="9"/>
      <c r="C54" s="9"/>
      <c r="D54" s="9"/>
      <c r="E54" s="9"/>
      <c r="F54" s="9"/>
      <c r="G54" s="9"/>
      <c r="H54" s="9"/>
      <c r="I54" s="9"/>
      <c r="J54" s="9"/>
      <c r="R54" s="3"/>
    </row>
    <row r="55" spans="1:18" x14ac:dyDescent="0.2">
      <c r="A55" s="16"/>
      <c r="B55" s="9"/>
      <c r="C55" s="9"/>
      <c r="D55" s="9"/>
      <c r="E55" s="9"/>
      <c r="F55" s="9"/>
      <c r="G55" s="9"/>
      <c r="H55" s="9"/>
      <c r="I55" s="9"/>
      <c r="J55" s="9"/>
      <c r="R55" s="3"/>
    </row>
    <row r="56" spans="1:18" x14ac:dyDescent="0.2">
      <c r="A56" s="16"/>
      <c r="B56" s="9"/>
      <c r="C56" s="9"/>
      <c r="D56" s="9"/>
      <c r="E56" s="9"/>
      <c r="F56" s="9"/>
      <c r="G56" s="9"/>
      <c r="H56" s="9"/>
      <c r="I56" s="9"/>
      <c r="J56" s="9"/>
      <c r="R56" s="3"/>
    </row>
    <row r="57" spans="1:18" x14ac:dyDescent="0.2">
      <c r="A57" s="16"/>
      <c r="B57" s="9"/>
      <c r="C57" s="9"/>
      <c r="D57" s="9"/>
      <c r="E57" s="9"/>
      <c r="F57" s="9"/>
      <c r="G57" s="9"/>
      <c r="H57" s="9"/>
      <c r="I57" s="9"/>
      <c r="J57" s="9"/>
      <c r="R57" s="3"/>
    </row>
    <row r="58" spans="1:18" x14ac:dyDescent="0.2">
      <c r="A58" s="16"/>
      <c r="B58" s="9"/>
      <c r="C58" s="9"/>
      <c r="D58" s="9"/>
      <c r="E58" s="9"/>
      <c r="F58" s="9"/>
      <c r="G58" s="9"/>
      <c r="H58" s="9"/>
      <c r="I58" s="9"/>
      <c r="J58" s="9"/>
      <c r="R58" s="3"/>
    </row>
    <row r="59" spans="1:18" x14ac:dyDescent="0.2">
      <c r="A59" s="16"/>
      <c r="B59" s="9"/>
      <c r="C59" s="9"/>
      <c r="D59" s="9"/>
      <c r="E59" s="9"/>
      <c r="F59" s="9"/>
      <c r="G59" s="9"/>
      <c r="H59" s="9"/>
      <c r="I59" s="9"/>
      <c r="J59" s="9"/>
      <c r="R59" s="3"/>
    </row>
    <row r="60" spans="1:18" x14ac:dyDescent="0.2">
      <c r="A60" s="16"/>
      <c r="B60" s="9"/>
      <c r="C60" s="9"/>
      <c r="D60" s="9"/>
      <c r="E60" s="9"/>
      <c r="F60" s="9"/>
      <c r="G60" s="9"/>
      <c r="H60" s="9"/>
      <c r="I60" s="9"/>
      <c r="J60" s="9"/>
      <c r="R60" s="3"/>
    </row>
    <row r="61" spans="1:18" x14ac:dyDescent="0.2">
      <c r="A61" s="16"/>
      <c r="B61" s="9"/>
      <c r="C61" s="9"/>
      <c r="D61" s="9"/>
      <c r="E61" s="9"/>
      <c r="F61" s="9"/>
      <c r="G61" s="9"/>
      <c r="H61" s="9"/>
      <c r="I61" s="9"/>
      <c r="J61" s="9"/>
      <c r="R61" s="3"/>
    </row>
    <row r="62" spans="1:18" x14ac:dyDescent="0.2">
      <c r="A62" s="16"/>
      <c r="B62" s="9"/>
      <c r="C62" s="9"/>
      <c r="D62" s="9"/>
      <c r="E62" s="9"/>
      <c r="F62" s="9"/>
      <c r="G62" s="9"/>
      <c r="H62" s="9"/>
      <c r="I62" s="9"/>
      <c r="J62" s="9"/>
      <c r="R62" s="3"/>
    </row>
    <row r="63" spans="1:18" x14ac:dyDescent="0.2">
      <c r="A63" s="16"/>
      <c r="B63" s="9"/>
      <c r="C63" s="9"/>
      <c r="D63" s="9"/>
      <c r="E63" s="9"/>
      <c r="F63" s="9"/>
      <c r="G63" s="9"/>
      <c r="H63" s="9"/>
      <c r="I63" s="9"/>
      <c r="J63" s="9"/>
      <c r="R63" s="3"/>
    </row>
    <row r="64" spans="1:18" x14ac:dyDescent="0.2">
      <c r="A64" s="16"/>
      <c r="B64" s="9"/>
      <c r="C64" s="9"/>
      <c r="D64" s="9"/>
      <c r="E64" s="9"/>
      <c r="F64" s="9"/>
      <c r="G64" s="9"/>
      <c r="H64" s="9"/>
      <c r="I64" s="9"/>
      <c r="J64" s="9"/>
      <c r="R6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/>
  </sheetViews>
  <sheetFormatPr baseColWidth="10" defaultRowHeight="16" x14ac:dyDescent="0.2"/>
  <cols>
    <col min="1" max="1" width="17.6640625" style="17" customWidth="1"/>
    <col min="2" max="10" width="10.83203125" style="10"/>
    <col min="11" max="13" width="10.83203125" style="5"/>
    <col min="14" max="14" width="10.83203125" style="50"/>
  </cols>
  <sheetData>
    <row r="1" spans="1:14" x14ac:dyDescent="0.2">
      <c r="A1" s="29" t="s">
        <v>0</v>
      </c>
      <c r="B1" s="32" t="s">
        <v>1</v>
      </c>
      <c r="C1" s="32" t="s">
        <v>75</v>
      </c>
      <c r="D1" s="37" t="s">
        <v>2</v>
      </c>
      <c r="E1" s="32" t="s">
        <v>76</v>
      </c>
      <c r="F1" s="32" t="s">
        <v>77</v>
      </c>
      <c r="G1" s="32" t="s">
        <v>138</v>
      </c>
      <c r="H1" s="38" t="s">
        <v>11</v>
      </c>
      <c r="I1" s="39" t="s">
        <v>12</v>
      </c>
      <c r="J1" s="38" t="s">
        <v>13</v>
      </c>
      <c r="K1" s="40" t="s">
        <v>14</v>
      </c>
      <c r="L1" s="40" t="s">
        <v>16</v>
      </c>
      <c r="M1" s="40" t="s">
        <v>17</v>
      </c>
      <c r="N1" s="45" t="s">
        <v>139</v>
      </c>
    </row>
    <row r="2" spans="1:14" x14ac:dyDescent="0.2">
      <c r="A2" s="57" t="s">
        <v>78</v>
      </c>
      <c r="B2" s="33">
        <v>7.3739999999999997</v>
      </c>
      <c r="C2" s="35" t="s">
        <v>19</v>
      </c>
      <c r="D2" s="33">
        <v>5.5220000000000002</v>
      </c>
      <c r="E2" s="35" t="s">
        <v>20</v>
      </c>
      <c r="F2" s="33">
        <v>4.5999999999999999E-2</v>
      </c>
      <c r="G2" s="33">
        <v>3.242</v>
      </c>
      <c r="H2" s="33">
        <v>274.154</v>
      </c>
      <c r="I2" s="33">
        <v>37.9</v>
      </c>
      <c r="J2" s="33">
        <v>1.3240000000000001</v>
      </c>
      <c r="K2" s="41">
        <v>2.04</v>
      </c>
      <c r="L2" s="43">
        <v>44.48</v>
      </c>
      <c r="M2" s="41">
        <v>-2.1</v>
      </c>
      <c r="N2" s="46">
        <v>2.72</v>
      </c>
    </row>
    <row r="3" spans="1:14" x14ac:dyDescent="0.2">
      <c r="A3" s="57" t="s">
        <v>80</v>
      </c>
      <c r="B3" s="33">
        <v>7.125</v>
      </c>
      <c r="C3" s="35" t="s">
        <v>21</v>
      </c>
      <c r="D3" s="33">
        <v>5.258</v>
      </c>
      <c r="E3" s="35" t="s">
        <v>22</v>
      </c>
      <c r="F3" s="33">
        <v>0.13500000000000001</v>
      </c>
      <c r="G3" s="33">
        <v>1.996</v>
      </c>
      <c r="H3" s="33">
        <v>255.376</v>
      </c>
      <c r="I3" s="33">
        <v>42.6</v>
      </c>
      <c r="J3" s="33">
        <v>1.08</v>
      </c>
      <c r="K3" s="41">
        <v>2.29</v>
      </c>
      <c r="L3" s="43">
        <v>69.78</v>
      </c>
      <c r="M3" s="41">
        <v>0.19</v>
      </c>
      <c r="N3" s="46">
        <v>1.96</v>
      </c>
    </row>
    <row r="4" spans="1:14" x14ac:dyDescent="0.2">
      <c r="A4" s="57" t="s">
        <v>82</v>
      </c>
      <c r="B4" s="33">
        <v>6.7309999999999999</v>
      </c>
      <c r="C4" s="35" t="s">
        <v>23</v>
      </c>
      <c r="D4" s="33">
        <v>5.3019999999999996</v>
      </c>
      <c r="E4" s="33">
        <v>0.27300000000000002</v>
      </c>
      <c r="F4" s="33">
        <v>0.126</v>
      </c>
      <c r="G4" s="33">
        <v>1.234</v>
      </c>
      <c r="H4" s="33">
        <v>223.31100000000001</v>
      </c>
      <c r="I4" s="33">
        <v>33.9</v>
      </c>
      <c r="J4" s="33">
        <v>0.998</v>
      </c>
      <c r="K4" s="41">
        <v>2.0699999999999998</v>
      </c>
      <c r="L4" s="43">
        <v>44.48</v>
      </c>
      <c r="M4" s="41">
        <v>-0.47</v>
      </c>
      <c r="N4" s="46">
        <v>2.02</v>
      </c>
    </row>
    <row r="5" spans="1:14" x14ac:dyDescent="0.2">
      <c r="A5" s="57" t="s">
        <v>84</v>
      </c>
      <c r="B5" s="33">
        <v>6.7240000000000002</v>
      </c>
      <c r="C5" s="35" t="s">
        <v>24</v>
      </c>
      <c r="D5" s="33">
        <v>5.2949999999999999</v>
      </c>
      <c r="E5" s="33">
        <v>0.25800000000000001</v>
      </c>
      <c r="F5" s="33">
        <v>0.126</v>
      </c>
      <c r="G5" s="33">
        <v>1.2829999999999999</v>
      </c>
      <c r="H5" s="33">
        <v>237.33799999999999</v>
      </c>
      <c r="I5" s="33">
        <v>33.9</v>
      </c>
      <c r="J5" s="33">
        <v>0.998</v>
      </c>
      <c r="K5" s="41">
        <v>2.5299999999999998</v>
      </c>
      <c r="L5" s="43">
        <v>44.48</v>
      </c>
      <c r="M5" s="41">
        <v>-2.4300000000000002</v>
      </c>
      <c r="N5" s="46">
        <v>1.95</v>
      </c>
    </row>
    <row r="6" spans="1:14" x14ac:dyDescent="0.2">
      <c r="A6" s="30" t="s">
        <v>86</v>
      </c>
      <c r="B6" s="33">
        <v>6.7649999999999997</v>
      </c>
      <c r="C6" s="35" t="s">
        <v>25</v>
      </c>
      <c r="D6" s="33">
        <v>5.282</v>
      </c>
      <c r="E6" s="33">
        <v>0.27300000000000002</v>
      </c>
      <c r="F6" s="33">
        <v>0.127</v>
      </c>
      <c r="G6" s="33">
        <v>1.117</v>
      </c>
      <c r="H6" s="33">
        <v>209.285</v>
      </c>
      <c r="I6" s="33">
        <v>34.200000000000003</v>
      </c>
      <c r="J6" s="33">
        <v>1.01</v>
      </c>
      <c r="K6" s="41">
        <v>1.66</v>
      </c>
      <c r="L6" s="43">
        <v>44.48</v>
      </c>
      <c r="M6" s="41">
        <v>-0.31</v>
      </c>
      <c r="N6" s="46">
        <v>1.9</v>
      </c>
    </row>
    <row r="7" spans="1:14" x14ac:dyDescent="0.2">
      <c r="A7" s="30" t="s">
        <v>88</v>
      </c>
      <c r="B7" s="33">
        <v>7.2380000000000004</v>
      </c>
      <c r="C7" s="35" t="s">
        <v>26</v>
      </c>
      <c r="D7" s="33">
        <v>5.0659999999999998</v>
      </c>
      <c r="E7" s="33">
        <v>0.28599999999999998</v>
      </c>
      <c r="F7" s="35" t="s">
        <v>4</v>
      </c>
      <c r="G7" s="33">
        <v>2.4980000000000002</v>
      </c>
      <c r="H7" s="33">
        <v>269.40300000000002</v>
      </c>
      <c r="I7" s="33">
        <v>41.2</v>
      </c>
      <c r="J7" s="33">
        <v>1.07</v>
      </c>
      <c r="K7" s="41">
        <v>2.69</v>
      </c>
      <c r="L7" s="43">
        <v>69.78</v>
      </c>
      <c r="M7" s="41">
        <v>0.86</v>
      </c>
      <c r="N7" s="46">
        <v>1.71</v>
      </c>
    </row>
    <row r="8" spans="1:14" x14ac:dyDescent="0.2">
      <c r="A8" s="30" t="s">
        <v>89</v>
      </c>
      <c r="B8" s="33">
        <v>7.3739999999999997</v>
      </c>
      <c r="C8" s="35" t="s">
        <v>27</v>
      </c>
      <c r="D8" s="33">
        <v>5.5270000000000001</v>
      </c>
      <c r="E8" s="35" t="s">
        <v>20</v>
      </c>
      <c r="F8" s="33">
        <v>4.5999999999999999E-2</v>
      </c>
      <c r="G8" s="33">
        <v>3.2709999999999999</v>
      </c>
      <c r="H8" s="33">
        <v>260.12799999999999</v>
      </c>
      <c r="I8" s="33">
        <v>39.5</v>
      </c>
      <c r="J8" s="33">
        <v>1.3680000000000001</v>
      </c>
      <c r="K8" s="41">
        <v>1.68</v>
      </c>
      <c r="L8" s="43">
        <v>44.48</v>
      </c>
      <c r="M8" s="41">
        <v>-2.71</v>
      </c>
      <c r="N8" s="46">
        <v>1.69</v>
      </c>
    </row>
    <row r="9" spans="1:14" x14ac:dyDescent="0.2">
      <c r="A9" s="30" t="s">
        <v>90</v>
      </c>
      <c r="B9" s="33">
        <v>6.7210000000000001</v>
      </c>
      <c r="C9" s="35" t="s">
        <v>28</v>
      </c>
      <c r="D9" s="33">
        <v>5.3</v>
      </c>
      <c r="E9" s="33">
        <v>0.27500000000000002</v>
      </c>
      <c r="F9" s="33">
        <v>0.122</v>
      </c>
      <c r="G9" s="33">
        <v>1.25</v>
      </c>
      <c r="H9" s="33">
        <v>251.36500000000001</v>
      </c>
      <c r="I9" s="33">
        <v>33.9</v>
      </c>
      <c r="J9" s="33">
        <v>0.97899999999999998</v>
      </c>
      <c r="K9" s="41">
        <v>2.98</v>
      </c>
      <c r="L9" s="43">
        <v>44.48</v>
      </c>
      <c r="M9" s="41">
        <v>-5.7</v>
      </c>
      <c r="N9" s="46">
        <v>1.68</v>
      </c>
    </row>
    <row r="10" spans="1:14" x14ac:dyDescent="0.2">
      <c r="A10" s="30" t="s">
        <v>92</v>
      </c>
      <c r="B10" s="33">
        <v>7.1210000000000004</v>
      </c>
      <c r="C10" s="35" t="s">
        <v>29</v>
      </c>
      <c r="D10" s="33">
        <v>5.2949999999999999</v>
      </c>
      <c r="E10" s="35" t="s">
        <v>30</v>
      </c>
      <c r="F10" s="35" t="s">
        <v>5</v>
      </c>
      <c r="G10" s="33">
        <v>2.1150000000000002</v>
      </c>
      <c r="H10" s="33">
        <v>241.35</v>
      </c>
      <c r="I10" s="33">
        <v>43.1</v>
      </c>
      <c r="J10" s="33">
        <v>1.1000000000000001</v>
      </c>
      <c r="K10" s="41">
        <v>1.79</v>
      </c>
      <c r="L10" s="43">
        <v>69.78</v>
      </c>
      <c r="M10" s="41">
        <v>0.01</v>
      </c>
      <c r="N10" s="46">
        <v>1.66</v>
      </c>
    </row>
    <row r="11" spans="1:14" x14ac:dyDescent="0.2">
      <c r="A11" s="30" t="s">
        <v>93</v>
      </c>
      <c r="B11" s="33">
        <v>6.9930000000000003</v>
      </c>
      <c r="C11" s="35" t="s">
        <v>31</v>
      </c>
      <c r="D11" s="33">
        <v>5.234</v>
      </c>
      <c r="E11" s="35" t="s">
        <v>32</v>
      </c>
      <c r="F11" s="35" t="s">
        <v>6</v>
      </c>
      <c r="G11" s="33">
        <v>4.0170000000000003</v>
      </c>
      <c r="H11" s="33">
        <v>241.35</v>
      </c>
      <c r="I11" s="33">
        <v>44.2</v>
      </c>
      <c r="J11" s="33">
        <v>1.1000000000000001</v>
      </c>
      <c r="K11" s="41">
        <v>1.93</v>
      </c>
      <c r="L11" s="43">
        <v>69.78</v>
      </c>
      <c r="M11" s="41">
        <v>1.48</v>
      </c>
      <c r="N11" s="46">
        <v>1.36</v>
      </c>
    </row>
    <row r="12" spans="1:14" x14ac:dyDescent="0.2">
      <c r="A12" s="30" t="s">
        <v>94</v>
      </c>
      <c r="B12" s="33">
        <v>6.83</v>
      </c>
      <c r="C12" s="35" t="s">
        <v>33</v>
      </c>
      <c r="D12" s="33">
        <v>5.5759999999999996</v>
      </c>
      <c r="E12" s="33">
        <v>0.47499999999999998</v>
      </c>
      <c r="F12" s="33">
        <v>0.34899999999999998</v>
      </c>
      <c r="G12" s="33">
        <v>3.1589999999999998</v>
      </c>
      <c r="H12" s="33">
        <v>225.28399999999999</v>
      </c>
      <c r="I12" s="33">
        <v>34.299999999999997</v>
      </c>
      <c r="J12" s="33">
        <v>1.048</v>
      </c>
      <c r="K12" s="41">
        <v>1.24</v>
      </c>
      <c r="L12" s="43">
        <v>53.71</v>
      </c>
      <c r="M12" s="41">
        <v>0.68</v>
      </c>
      <c r="N12" s="46">
        <v>1.33</v>
      </c>
    </row>
    <row r="13" spans="1:14" x14ac:dyDescent="0.2">
      <c r="A13" s="30" t="s">
        <v>95</v>
      </c>
      <c r="B13" s="33">
        <v>6.8019999999999996</v>
      </c>
      <c r="C13" s="35" t="s">
        <v>34</v>
      </c>
      <c r="D13" s="33">
        <v>5.3010000000000002</v>
      </c>
      <c r="E13" s="33">
        <v>0.27800000000000002</v>
      </c>
      <c r="F13" s="33">
        <v>0.125</v>
      </c>
      <c r="G13" s="33">
        <v>1.323</v>
      </c>
      <c r="H13" s="33">
        <v>209.285</v>
      </c>
      <c r="I13" s="33">
        <v>34.9</v>
      </c>
      <c r="J13" s="33">
        <v>1.012</v>
      </c>
      <c r="K13" s="41">
        <v>1.71</v>
      </c>
      <c r="L13" s="43">
        <v>44.48</v>
      </c>
      <c r="M13" s="41">
        <v>-1.08</v>
      </c>
      <c r="N13" s="46">
        <v>1.25</v>
      </c>
    </row>
    <row r="14" spans="1:14" x14ac:dyDescent="0.2">
      <c r="A14" s="30" t="s">
        <v>97</v>
      </c>
      <c r="B14" s="33">
        <v>7.1559999999999997</v>
      </c>
      <c r="C14" s="35" t="s">
        <v>35</v>
      </c>
      <c r="D14" s="33">
        <v>5.2359999999999998</v>
      </c>
      <c r="E14" s="35" t="s">
        <v>36</v>
      </c>
      <c r="F14" s="35" t="s">
        <v>7</v>
      </c>
      <c r="G14" s="33">
        <v>4.0839999999999996</v>
      </c>
      <c r="H14" s="33">
        <v>255.376</v>
      </c>
      <c r="I14" s="33">
        <v>43.6</v>
      </c>
      <c r="J14" s="33">
        <v>1.0900000000000001</v>
      </c>
      <c r="K14" s="41">
        <v>2.38</v>
      </c>
      <c r="L14" s="43">
        <v>69.78</v>
      </c>
      <c r="M14" s="41">
        <v>1.43</v>
      </c>
      <c r="N14" s="46">
        <v>1.29</v>
      </c>
    </row>
    <row r="15" spans="1:14" x14ac:dyDescent="0.2">
      <c r="A15" s="30" t="s">
        <v>98</v>
      </c>
      <c r="B15" s="33">
        <v>8.3529999999999998</v>
      </c>
      <c r="C15" s="35" t="s">
        <v>37</v>
      </c>
      <c r="D15" s="33">
        <v>5.4509999999999996</v>
      </c>
      <c r="E15" s="33">
        <v>0.309</v>
      </c>
      <c r="F15" s="33">
        <v>0.13300000000000001</v>
      </c>
      <c r="G15" s="33">
        <v>1.6180000000000001</v>
      </c>
      <c r="H15" s="33">
        <v>195.25800000000001</v>
      </c>
      <c r="I15" s="33">
        <v>35.299999999999997</v>
      </c>
      <c r="J15" s="33">
        <v>1.026</v>
      </c>
      <c r="K15" s="41">
        <v>1.3</v>
      </c>
      <c r="L15" s="43">
        <v>44.48</v>
      </c>
      <c r="M15" s="41">
        <v>-0.92</v>
      </c>
      <c r="N15" s="46">
        <v>1.27</v>
      </c>
    </row>
    <row r="16" spans="1:14" x14ac:dyDescent="0.2">
      <c r="A16" s="30" t="s">
        <v>100</v>
      </c>
      <c r="B16" s="33">
        <v>7.0750000000000002</v>
      </c>
      <c r="C16" s="35" t="s">
        <v>38</v>
      </c>
      <c r="D16" s="33">
        <v>5.7549999999999999</v>
      </c>
      <c r="E16" s="33">
        <v>0.40699999999999997</v>
      </c>
      <c r="F16" s="33">
        <v>0.27300000000000002</v>
      </c>
      <c r="G16" s="33">
        <v>1.2969999999999999</v>
      </c>
      <c r="H16" s="33">
        <v>239.268</v>
      </c>
      <c r="I16" s="33">
        <v>43.5</v>
      </c>
      <c r="J16" s="33">
        <v>1.1839999999999999</v>
      </c>
      <c r="K16" s="41">
        <v>1.43</v>
      </c>
      <c r="L16" s="43">
        <v>62.94</v>
      </c>
      <c r="M16" s="41">
        <v>-1.1499999999999999</v>
      </c>
      <c r="N16" s="46">
        <v>1.1399999999999999</v>
      </c>
    </row>
    <row r="17" spans="1:14" x14ac:dyDescent="0.2">
      <c r="A17" s="30" t="s">
        <v>101</v>
      </c>
      <c r="B17" s="33">
        <v>6.8029999999999999</v>
      </c>
      <c r="C17" s="35" t="s">
        <v>39</v>
      </c>
      <c r="D17" s="33">
        <v>5.5309999999999997</v>
      </c>
      <c r="E17" s="33">
        <v>0.45800000000000002</v>
      </c>
      <c r="F17" s="33">
        <v>0.35299999999999998</v>
      </c>
      <c r="G17" s="33">
        <v>3.234</v>
      </c>
      <c r="H17" s="33">
        <v>239.31100000000001</v>
      </c>
      <c r="I17" s="33">
        <v>34.299999999999997</v>
      </c>
      <c r="J17" s="33">
        <v>1.034</v>
      </c>
      <c r="K17" s="41">
        <v>1.65</v>
      </c>
      <c r="L17" s="43">
        <v>53.71</v>
      </c>
      <c r="M17" s="41">
        <v>-1.63</v>
      </c>
      <c r="N17" s="46">
        <v>1.36</v>
      </c>
    </row>
    <row r="18" spans="1:14" x14ac:dyDescent="0.2">
      <c r="A18" s="30" t="s">
        <v>102</v>
      </c>
      <c r="B18" s="33">
        <v>7.2919999999999998</v>
      </c>
      <c r="C18" s="35" t="s">
        <v>40</v>
      </c>
      <c r="D18" s="33">
        <v>5.335</v>
      </c>
      <c r="E18" s="35" t="s">
        <v>41</v>
      </c>
      <c r="F18" s="35" t="s">
        <v>8</v>
      </c>
      <c r="G18" s="33">
        <v>4.3780000000000001</v>
      </c>
      <c r="H18" s="33">
        <v>227.32300000000001</v>
      </c>
      <c r="I18" s="33">
        <v>45</v>
      </c>
      <c r="J18" s="33">
        <v>1.1200000000000001</v>
      </c>
      <c r="K18" s="41">
        <v>1.43</v>
      </c>
      <c r="L18" s="43">
        <v>69.78</v>
      </c>
      <c r="M18" s="41">
        <v>1.33</v>
      </c>
      <c r="N18" s="46">
        <v>1.1100000000000001</v>
      </c>
    </row>
    <row r="19" spans="1:14" x14ac:dyDescent="0.2">
      <c r="A19" s="30" t="s">
        <v>103</v>
      </c>
      <c r="B19" s="33">
        <v>7.2649999999999997</v>
      </c>
      <c r="C19" s="35" t="s">
        <v>42</v>
      </c>
      <c r="D19" s="33">
        <v>5.8760000000000003</v>
      </c>
      <c r="E19" s="33">
        <v>0.48299999999999998</v>
      </c>
      <c r="F19" s="33">
        <v>0.32600000000000001</v>
      </c>
      <c r="G19" s="33">
        <v>1.5389999999999999</v>
      </c>
      <c r="H19" s="33">
        <v>209.24199999999999</v>
      </c>
      <c r="I19" s="33">
        <v>45.4</v>
      </c>
      <c r="J19" s="33">
        <v>1.175</v>
      </c>
      <c r="K19" s="41">
        <v>1.5</v>
      </c>
      <c r="L19" s="43">
        <v>53.71</v>
      </c>
      <c r="M19" s="41">
        <v>-0.45</v>
      </c>
      <c r="N19" s="46">
        <v>1</v>
      </c>
    </row>
    <row r="20" spans="1:14" x14ac:dyDescent="0.2">
      <c r="A20" s="30" t="s">
        <v>101</v>
      </c>
      <c r="B20" s="33">
        <v>7.2649999999999997</v>
      </c>
      <c r="C20" s="35" t="s">
        <v>43</v>
      </c>
      <c r="D20" s="33">
        <v>5.9109999999999996</v>
      </c>
      <c r="E20" s="33">
        <v>0.40600000000000003</v>
      </c>
      <c r="F20" s="33">
        <v>0.26500000000000001</v>
      </c>
      <c r="G20" s="33">
        <v>3.0409999999999999</v>
      </c>
      <c r="H20" s="33">
        <v>239.31100000000001</v>
      </c>
      <c r="I20" s="33">
        <v>34.299999999999997</v>
      </c>
      <c r="J20" s="33">
        <v>1.034</v>
      </c>
      <c r="K20" s="41">
        <v>1.65</v>
      </c>
      <c r="L20" s="43">
        <v>53.71</v>
      </c>
      <c r="M20" s="41">
        <v>0.43</v>
      </c>
      <c r="N20" s="46">
        <v>1.05</v>
      </c>
    </row>
    <row r="21" spans="1:14" x14ac:dyDescent="0.2">
      <c r="A21" s="30" t="s">
        <v>104</v>
      </c>
      <c r="B21" s="33">
        <v>6.8029999999999999</v>
      </c>
      <c r="C21" s="35" t="s">
        <v>44</v>
      </c>
      <c r="D21" s="33">
        <v>5.226</v>
      </c>
      <c r="E21" s="33">
        <v>0.25800000000000001</v>
      </c>
      <c r="F21" s="33">
        <v>0.32600000000000001</v>
      </c>
      <c r="G21" s="33">
        <v>1.5049999999999999</v>
      </c>
      <c r="H21" s="33">
        <v>209.24199999999999</v>
      </c>
      <c r="I21" s="33">
        <v>45.4</v>
      </c>
      <c r="J21" s="33">
        <v>1.175</v>
      </c>
      <c r="K21" s="41">
        <v>1.5</v>
      </c>
      <c r="L21" s="43">
        <v>53.71</v>
      </c>
      <c r="M21" s="41">
        <v>-0.56000000000000005</v>
      </c>
      <c r="N21" s="46">
        <v>1</v>
      </c>
    </row>
    <row r="22" spans="1:14" x14ac:dyDescent="0.2">
      <c r="A22" s="30" t="s">
        <v>106</v>
      </c>
      <c r="B22" s="33">
        <v>6.9109999999999996</v>
      </c>
      <c r="C22" s="35" t="s">
        <v>45</v>
      </c>
      <c r="D22" s="33">
        <v>5.5279999999999996</v>
      </c>
      <c r="E22" s="33">
        <v>0.46500000000000002</v>
      </c>
      <c r="F22" s="33">
        <v>0.35199999999999998</v>
      </c>
      <c r="G22" s="33">
        <v>3.2759999999999998</v>
      </c>
      <c r="H22" s="33">
        <v>253.33699999999999</v>
      </c>
      <c r="I22" s="33">
        <v>34.200000000000003</v>
      </c>
      <c r="J22" s="33">
        <v>1.022</v>
      </c>
      <c r="K22" s="41">
        <v>2.1</v>
      </c>
      <c r="L22" s="43">
        <v>53.71</v>
      </c>
      <c r="M22" s="41">
        <v>-0.53</v>
      </c>
      <c r="N22" s="46">
        <v>1.38</v>
      </c>
    </row>
    <row r="23" spans="1:14" x14ac:dyDescent="0.2">
      <c r="A23" s="30" t="s">
        <v>94</v>
      </c>
      <c r="B23" s="33">
        <v>7.2649999999999997</v>
      </c>
      <c r="C23" s="35" t="s">
        <v>43</v>
      </c>
      <c r="D23" s="33">
        <v>5.9080000000000004</v>
      </c>
      <c r="E23" s="33">
        <v>0.40300000000000002</v>
      </c>
      <c r="F23" s="33">
        <v>0.22500000000000001</v>
      </c>
      <c r="G23" s="33">
        <v>3.089</v>
      </c>
      <c r="H23" s="33">
        <v>225.28399999999999</v>
      </c>
      <c r="I23" s="33">
        <v>35.200000000000003</v>
      </c>
      <c r="J23" s="33">
        <v>1.05</v>
      </c>
      <c r="K23" s="41">
        <v>1.29</v>
      </c>
      <c r="L23" s="43">
        <v>53.71</v>
      </c>
      <c r="M23" s="41">
        <v>-0.04</v>
      </c>
      <c r="N23" s="46">
        <v>0.87</v>
      </c>
    </row>
    <row r="24" spans="1:14" x14ac:dyDescent="0.2">
      <c r="A24" s="30" t="s">
        <v>107</v>
      </c>
      <c r="B24" s="33">
        <v>7.3739999999999997</v>
      </c>
      <c r="C24" s="35" t="s">
        <v>46</v>
      </c>
      <c r="D24" s="33">
        <v>5.9610000000000003</v>
      </c>
      <c r="E24" s="33">
        <v>0.25700000000000001</v>
      </c>
      <c r="F24" s="33">
        <v>0.26900000000000002</v>
      </c>
      <c r="G24" s="33">
        <v>1.288</v>
      </c>
      <c r="H24" s="33">
        <v>255.31</v>
      </c>
      <c r="I24" s="33">
        <v>34</v>
      </c>
      <c r="J24" s="33">
        <v>1.069</v>
      </c>
      <c r="K24" s="41">
        <v>1.17</v>
      </c>
      <c r="L24" s="43">
        <v>62.94</v>
      </c>
      <c r="M24" s="41">
        <v>-1.21</v>
      </c>
      <c r="N24" s="46">
        <v>0.86</v>
      </c>
    </row>
    <row r="25" spans="1:14" x14ac:dyDescent="0.2">
      <c r="A25" s="30" t="s">
        <v>108</v>
      </c>
      <c r="B25" s="33">
        <v>7.1829999999999998</v>
      </c>
      <c r="C25" s="35" t="s">
        <v>47</v>
      </c>
      <c r="D25" s="33">
        <v>5.8310000000000004</v>
      </c>
      <c r="E25" s="33">
        <v>0.38900000000000001</v>
      </c>
      <c r="F25" s="33">
        <v>0.26400000000000001</v>
      </c>
      <c r="G25" s="33">
        <v>2.9940000000000002</v>
      </c>
      <c r="H25" s="33">
        <v>239.31100000000001</v>
      </c>
      <c r="I25" s="33">
        <v>35.1</v>
      </c>
      <c r="J25" s="33">
        <v>1.036</v>
      </c>
      <c r="K25" s="41">
        <v>1.75</v>
      </c>
      <c r="L25" s="43">
        <v>53.71</v>
      </c>
      <c r="M25" s="41">
        <v>1.01</v>
      </c>
      <c r="N25" s="46">
        <v>0.83</v>
      </c>
    </row>
    <row r="26" spans="1:14" x14ac:dyDescent="0.2">
      <c r="A26" s="30" t="s">
        <v>93</v>
      </c>
      <c r="B26" s="33">
        <v>7.1289999999999996</v>
      </c>
      <c r="C26" s="35" t="s">
        <v>48</v>
      </c>
      <c r="D26" s="33">
        <v>5.468</v>
      </c>
      <c r="E26" s="35" t="s">
        <v>49</v>
      </c>
      <c r="F26" s="33">
        <v>0.29299999999999998</v>
      </c>
      <c r="G26" s="33">
        <v>3.92</v>
      </c>
      <c r="H26" s="33">
        <v>241.35</v>
      </c>
      <c r="I26" s="33">
        <v>44.2</v>
      </c>
      <c r="J26" s="33">
        <v>1.1000000000000001</v>
      </c>
      <c r="K26" s="41">
        <v>1.93</v>
      </c>
      <c r="L26" s="43">
        <v>69.78</v>
      </c>
      <c r="M26" s="41">
        <v>2.35</v>
      </c>
      <c r="N26" s="46">
        <v>0.84</v>
      </c>
    </row>
    <row r="27" spans="1:14" x14ac:dyDescent="0.2">
      <c r="A27" s="30" t="s">
        <v>93</v>
      </c>
      <c r="B27" s="33">
        <v>7.1020000000000003</v>
      </c>
      <c r="C27" s="35" t="s">
        <v>50</v>
      </c>
      <c r="D27" s="33">
        <v>5.4989999999999997</v>
      </c>
      <c r="E27" s="35" t="s">
        <v>51</v>
      </c>
      <c r="F27" s="33">
        <v>0.28899999999999998</v>
      </c>
      <c r="G27" s="33">
        <v>3.714</v>
      </c>
      <c r="H27" s="33">
        <v>241.35</v>
      </c>
      <c r="I27" s="33">
        <v>44.2</v>
      </c>
      <c r="J27" s="33">
        <v>1.1000000000000001</v>
      </c>
      <c r="K27" s="41">
        <v>1.84</v>
      </c>
      <c r="L27" s="43">
        <v>69.78</v>
      </c>
      <c r="M27" s="41">
        <v>-0.78</v>
      </c>
      <c r="N27" s="46">
        <v>0.84</v>
      </c>
    </row>
    <row r="28" spans="1:14" x14ac:dyDescent="0.2">
      <c r="A28" s="30" t="s">
        <v>102</v>
      </c>
      <c r="B28" s="33">
        <v>7.319</v>
      </c>
      <c r="C28" s="35" t="s">
        <v>52</v>
      </c>
      <c r="D28" s="33">
        <v>5.4880000000000004</v>
      </c>
      <c r="E28" s="35" t="s">
        <v>53</v>
      </c>
      <c r="F28" s="33">
        <v>0.29299999999999998</v>
      </c>
      <c r="G28" s="33">
        <v>4.0090000000000003</v>
      </c>
      <c r="H28" s="33">
        <v>227.32300000000001</v>
      </c>
      <c r="I28" s="33">
        <v>45</v>
      </c>
      <c r="J28" s="33">
        <v>1.1200000000000001</v>
      </c>
      <c r="K28" s="41">
        <v>1.43</v>
      </c>
      <c r="L28" s="43">
        <v>69.78</v>
      </c>
      <c r="M28" s="41">
        <v>2.21</v>
      </c>
      <c r="N28" s="46">
        <v>0.81</v>
      </c>
    </row>
    <row r="29" spans="1:14" x14ac:dyDescent="0.2">
      <c r="A29" s="30" t="s">
        <v>110</v>
      </c>
      <c r="B29" s="33">
        <v>7.02</v>
      </c>
      <c r="C29" s="35" t="s">
        <v>54</v>
      </c>
      <c r="D29" s="33">
        <v>5.5940000000000003</v>
      </c>
      <c r="E29" s="33">
        <v>0.313</v>
      </c>
      <c r="F29" s="33">
        <v>0.28299999999999997</v>
      </c>
      <c r="G29" s="33">
        <v>0.42699999999999999</v>
      </c>
      <c r="H29" s="33">
        <v>239.268</v>
      </c>
      <c r="I29" s="33">
        <v>43.5</v>
      </c>
      <c r="J29" s="33">
        <v>1.1839999999999999</v>
      </c>
      <c r="K29" s="41">
        <v>1.43</v>
      </c>
      <c r="L29" s="43">
        <v>62.94</v>
      </c>
      <c r="M29" s="41">
        <v>-1.1499999999999999</v>
      </c>
      <c r="N29" s="46">
        <v>0.76</v>
      </c>
    </row>
    <row r="30" spans="1:14" x14ac:dyDescent="0.2">
      <c r="A30" s="30" t="s">
        <v>93</v>
      </c>
      <c r="B30" s="33">
        <v>7.0469999999999997</v>
      </c>
      <c r="C30" s="35" t="s">
        <v>55</v>
      </c>
      <c r="D30" s="33">
        <v>5.3319999999999999</v>
      </c>
      <c r="E30" s="35" t="s">
        <v>56</v>
      </c>
      <c r="F30" s="35" t="s">
        <v>9</v>
      </c>
      <c r="G30" s="33">
        <v>4.42</v>
      </c>
      <c r="H30" s="33">
        <v>241.35</v>
      </c>
      <c r="I30" s="33">
        <v>44.2</v>
      </c>
      <c r="J30" s="33">
        <v>1.1000000000000001</v>
      </c>
      <c r="K30" s="41">
        <v>1.84</v>
      </c>
      <c r="L30" s="43">
        <v>69.78</v>
      </c>
      <c r="M30" s="41">
        <v>-1.06</v>
      </c>
      <c r="N30" s="46">
        <v>0.66</v>
      </c>
    </row>
    <row r="31" spans="1:14" x14ac:dyDescent="0.2">
      <c r="A31" s="30" t="s">
        <v>97</v>
      </c>
      <c r="B31" s="33">
        <v>7.02</v>
      </c>
      <c r="C31" s="35" t="s">
        <v>57</v>
      </c>
      <c r="D31" s="33">
        <v>5.2210000000000001</v>
      </c>
      <c r="E31" s="35" t="s">
        <v>58</v>
      </c>
      <c r="F31" s="35" t="s">
        <v>10</v>
      </c>
      <c r="G31" s="33">
        <v>4.0430000000000001</v>
      </c>
      <c r="H31" s="33">
        <v>255.376</v>
      </c>
      <c r="I31" s="33">
        <v>43.6</v>
      </c>
      <c r="J31" s="33">
        <v>1.0900000000000001</v>
      </c>
      <c r="K31" s="41">
        <v>2.34</v>
      </c>
      <c r="L31" s="43">
        <v>69.78</v>
      </c>
      <c r="M31" s="41">
        <v>-0.88</v>
      </c>
      <c r="N31" s="46">
        <v>0.68</v>
      </c>
    </row>
    <row r="32" spans="1:14" x14ac:dyDescent="0.2">
      <c r="A32" s="30" t="s">
        <v>112</v>
      </c>
      <c r="B32" s="33">
        <v>7.0469999999999997</v>
      </c>
      <c r="C32" s="35" t="s">
        <v>59</v>
      </c>
      <c r="D32" s="33">
        <v>5.7649999999999997</v>
      </c>
      <c r="E32" s="33">
        <v>0.52200000000000002</v>
      </c>
      <c r="F32" s="33">
        <v>0.378</v>
      </c>
      <c r="G32" s="33">
        <v>2.5529999999999999</v>
      </c>
      <c r="H32" s="33">
        <v>195.25800000000001</v>
      </c>
      <c r="I32" s="33">
        <v>34.700000000000003</v>
      </c>
      <c r="J32" s="33">
        <v>1.0229999999999999</v>
      </c>
      <c r="K32" s="41">
        <v>1.31</v>
      </c>
      <c r="L32" s="43">
        <v>44.48</v>
      </c>
      <c r="M32" s="41">
        <v>-2</v>
      </c>
      <c r="N32" s="46">
        <v>0.67</v>
      </c>
    </row>
    <row r="33" spans="1:14" x14ac:dyDescent="0.2">
      <c r="A33" s="30" t="s">
        <v>113</v>
      </c>
      <c r="B33" s="33">
        <v>7.8090000000000002</v>
      </c>
      <c r="C33" s="35" t="s">
        <v>60</v>
      </c>
      <c r="D33" s="33">
        <v>6.34</v>
      </c>
      <c r="E33" s="33">
        <v>0.37</v>
      </c>
      <c r="F33" s="33">
        <v>0.17899999999999999</v>
      </c>
      <c r="G33" s="33">
        <v>1.5669999999999999</v>
      </c>
      <c r="H33" s="33">
        <v>149.233</v>
      </c>
      <c r="I33" s="33">
        <v>35.200000000000003</v>
      </c>
      <c r="J33" s="33">
        <v>0.93799999999999994</v>
      </c>
      <c r="K33" s="41">
        <v>1.8</v>
      </c>
      <c r="L33" s="43">
        <v>26.02</v>
      </c>
      <c r="M33" s="41">
        <v>-1.75</v>
      </c>
      <c r="N33" s="46">
        <v>0.59</v>
      </c>
    </row>
    <row r="34" spans="1:14" x14ac:dyDescent="0.2">
      <c r="A34" s="30" t="s">
        <v>114</v>
      </c>
      <c r="B34" s="33">
        <v>7.02</v>
      </c>
      <c r="C34" s="35" t="s">
        <v>61</v>
      </c>
      <c r="D34" s="33">
        <v>5.2240000000000002</v>
      </c>
      <c r="E34" s="35" t="s">
        <v>41</v>
      </c>
      <c r="F34" s="35" t="s">
        <v>6</v>
      </c>
      <c r="G34" s="33">
        <v>4.0670000000000002</v>
      </c>
      <c r="H34" s="33">
        <v>269.40300000000002</v>
      </c>
      <c r="I34" s="33">
        <v>43.1</v>
      </c>
      <c r="J34" s="33">
        <v>1.07</v>
      </c>
      <c r="K34" s="41">
        <v>2.84</v>
      </c>
      <c r="L34" s="43">
        <v>69.78</v>
      </c>
      <c r="M34" s="41">
        <v>-0.69</v>
      </c>
      <c r="N34" s="46">
        <v>0.57999999999999996</v>
      </c>
    </row>
    <row r="35" spans="1:14" x14ac:dyDescent="0.2">
      <c r="A35" s="30" t="s">
        <v>115</v>
      </c>
      <c r="B35" s="33">
        <v>7.2380000000000004</v>
      </c>
      <c r="C35" s="35" t="s">
        <v>62</v>
      </c>
      <c r="D35" s="33">
        <v>5.6689999999999996</v>
      </c>
      <c r="E35" s="33">
        <v>7.9000000000000001E-2</v>
      </c>
      <c r="F35" s="33">
        <v>0.26700000000000002</v>
      </c>
      <c r="G35" s="33">
        <v>3.375</v>
      </c>
      <c r="H35" s="33">
        <v>301.38</v>
      </c>
      <c r="I35" s="33">
        <v>39.799999999999997</v>
      </c>
      <c r="J35" s="33">
        <v>1.093</v>
      </c>
      <c r="K35" s="41">
        <v>2.66</v>
      </c>
      <c r="L35" s="43">
        <v>53.71</v>
      </c>
      <c r="M35" s="41">
        <v>-3.54</v>
      </c>
      <c r="N35" s="46">
        <v>0.46</v>
      </c>
    </row>
    <row r="36" spans="1:14" x14ac:dyDescent="0.2">
      <c r="A36" s="30" t="s">
        <v>103</v>
      </c>
      <c r="B36" s="33">
        <v>7.2110000000000003</v>
      </c>
      <c r="C36" s="35" t="s">
        <v>63</v>
      </c>
      <c r="D36" s="33">
        <v>5.8719999999999999</v>
      </c>
      <c r="E36" s="33">
        <v>0.54400000000000004</v>
      </c>
      <c r="F36" s="33">
        <v>0.26500000000000001</v>
      </c>
      <c r="G36" s="33">
        <v>1.369</v>
      </c>
      <c r="H36" s="33">
        <v>209.24199999999999</v>
      </c>
      <c r="I36" s="33">
        <v>45.4</v>
      </c>
      <c r="J36" s="33">
        <v>1.175</v>
      </c>
      <c r="K36" s="41">
        <v>1.5</v>
      </c>
      <c r="L36" s="43">
        <v>53.71</v>
      </c>
      <c r="M36" s="41">
        <v>0.81</v>
      </c>
      <c r="N36" s="46">
        <v>0.43</v>
      </c>
    </row>
    <row r="37" spans="1:14" x14ac:dyDescent="0.2">
      <c r="A37" s="30" t="s">
        <v>116</v>
      </c>
      <c r="B37" s="33">
        <v>7.2110000000000003</v>
      </c>
      <c r="C37" s="35" t="s">
        <v>64</v>
      </c>
      <c r="D37" s="33">
        <v>5.6020000000000003</v>
      </c>
      <c r="E37" s="33">
        <v>0.309</v>
      </c>
      <c r="F37" s="33">
        <v>0.32900000000000001</v>
      </c>
      <c r="G37" s="33">
        <v>1.899</v>
      </c>
      <c r="H37" s="33">
        <v>179.21600000000001</v>
      </c>
      <c r="I37" s="33">
        <v>48</v>
      </c>
      <c r="J37" s="33">
        <v>1.163</v>
      </c>
      <c r="K37" s="41">
        <v>1.57</v>
      </c>
      <c r="L37" s="43">
        <v>44.48</v>
      </c>
      <c r="M37" s="41">
        <v>0.11</v>
      </c>
      <c r="N37" s="46">
        <v>0.41</v>
      </c>
    </row>
    <row r="38" spans="1:14" x14ac:dyDescent="0.2">
      <c r="A38" s="30" t="s">
        <v>117</v>
      </c>
      <c r="B38" s="33">
        <v>7.1559999999999997</v>
      </c>
      <c r="C38" s="35" t="s">
        <v>65</v>
      </c>
      <c r="D38" s="33">
        <v>5.827</v>
      </c>
      <c r="E38" s="33">
        <v>0.39100000000000001</v>
      </c>
      <c r="F38" s="33">
        <v>0.26500000000000001</v>
      </c>
      <c r="G38" s="33">
        <v>2.9470000000000001</v>
      </c>
      <c r="H38" s="33">
        <v>253.33699999999999</v>
      </c>
      <c r="I38" s="33">
        <v>35</v>
      </c>
      <c r="J38" s="33">
        <v>1.0229999999999999</v>
      </c>
      <c r="K38" s="41">
        <v>2.2000000000000002</v>
      </c>
      <c r="L38" s="43">
        <v>53.71</v>
      </c>
      <c r="M38" s="41">
        <v>-3.79</v>
      </c>
      <c r="N38" s="46">
        <v>0.38</v>
      </c>
    </row>
    <row r="39" spans="1:14" x14ac:dyDescent="0.2">
      <c r="A39" s="30" t="s">
        <v>97</v>
      </c>
      <c r="B39" s="33">
        <v>7.02</v>
      </c>
      <c r="C39" s="35" t="s">
        <v>66</v>
      </c>
      <c r="D39" s="33">
        <v>5.5330000000000004</v>
      </c>
      <c r="E39" s="33">
        <v>0.28599999999999998</v>
      </c>
      <c r="F39" s="33">
        <v>0.3</v>
      </c>
      <c r="G39" s="33">
        <v>3.05</v>
      </c>
      <c r="H39" s="33">
        <v>255.376</v>
      </c>
      <c r="I39" s="33">
        <v>43.6</v>
      </c>
      <c r="J39" s="33">
        <v>1.0900000000000001</v>
      </c>
      <c r="K39" s="41">
        <v>2.34</v>
      </c>
      <c r="L39" s="43">
        <v>69.78</v>
      </c>
      <c r="M39" s="41">
        <v>-0.6</v>
      </c>
      <c r="N39" s="46">
        <v>0.38</v>
      </c>
    </row>
    <row r="40" spans="1:14" x14ac:dyDescent="0.2">
      <c r="A40" s="30" t="s">
        <v>97</v>
      </c>
      <c r="B40" s="33">
        <v>7.1559999999999997</v>
      </c>
      <c r="C40" s="35" t="s">
        <v>67</v>
      </c>
      <c r="D40" s="33">
        <v>5.4660000000000002</v>
      </c>
      <c r="E40" s="35" t="s">
        <v>68</v>
      </c>
      <c r="F40" s="33">
        <v>0.28499999999999998</v>
      </c>
      <c r="G40" s="33">
        <v>3.7509999999999999</v>
      </c>
      <c r="H40" s="33">
        <v>255.376</v>
      </c>
      <c r="I40" s="33">
        <v>43.6</v>
      </c>
      <c r="J40" s="33">
        <v>1.0900000000000001</v>
      </c>
      <c r="K40" s="41">
        <v>2.2400000000000002</v>
      </c>
      <c r="L40" s="43">
        <v>69.78</v>
      </c>
      <c r="M40" s="41">
        <v>-2.06</v>
      </c>
      <c r="N40" s="46">
        <v>0.38</v>
      </c>
    </row>
    <row r="41" spans="1:14" x14ac:dyDescent="0.2">
      <c r="A41" s="30" t="s">
        <v>119</v>
      </c>
      <c r="B41" s="33">
        <v>7.319</v>
      </c>
      <c r="C41" s="35" t="s">
        <v>69</v>
      </c>
      <c r="D41" s="33">
        <v>5.9119999999999999</v>
      </c>
      <c r="E41" s="33">
        <v>0.38800000000000001</v>
      </c>
      <c r="F41" s="33">
        <v>0.245</v>
      </c>
      <c r="G41" s="33">
        <v>3.1360000000000001</v>
      </c>
      <c r="H41" s="33">
        <v>225.28399999999999</v>
      </c>
      <c r="I41" s="33">
        <v>34.299999999999997</v>
      </c>
      <c r="J41" s="33">
        <v>1.048</v>
      </c>
      <c r="K41" s="41">
        <v>1.24</v>
      </c>
      <c r="L41" s="43">
        <v>53.71</v>
      </c>
      <c r="M41" s="41">
        <v>3.93</v>
      </c>
      <c r="N41" s="46">
        <v>0.33</v>
      </c>
    </row>
    <row r="42" spans="1:14" x14ac:dyDescent="0.2">
      <c r="A42" s="30" t="s">
        <v>121</v>
      </c>
      <c r="B42" s="33">
        <v>7.1289999999999996</v>
      </c>
      <c r="C42" s="35" t="s">
        <v>70</v>
      </c>
      <c r="D42" s="33">
        <v>5.7939999999999996</v>
      </c>
      <c r="E42" s="33">
        <v>0.38400000000000001</v>
      </c>
      <c r="F42" s="33">
        <v>0.26</v>
      </c>
      <c r="G42" s="33">
        <v>2.9790000000000001</v>
      </c>
      <c r="H42" s="33">
        <v>239.31100000000001</v>
      </c>
      <c r="I42" s="33">
        <v>35.1</v>
      </c>
      <c r="J42" s="33">
        <v>1.036</v>
      </c>
      <c r="K42" s="41">
        <v>1.7</v>
      </c>
      <c r="L42" s="43">
        <v>53.71</v>
      </c>
      <c r="M42" s="41">
        <v>-1.07</v>
      </c>
      <c r="N42" s="46">
        <v>0.23</v>
      </c>
    </row>
    <row r="43" spans="1:14" x14ac:dyDescent="0.2">
      <c r="A43" s="30" t="s">
        <v>122</v>
      </c>
      <c r="B43" s="33">
        <v>7.2380000000000004</v>
      </c>
      <c r="C43" s="35" t="s">
        <v>71</v>
      </c>
      <c r="D43" s="33">
        <v>5.8719999999999999</v>
      </c>
      <c r="E43" s="33">
        <v>0.39</v>
      </c>
      <c r="F43" s="33">
        <v>0.249</v>
      </c>
      <c r="G43" s="33">
        <v>3.2370000000000001</v>
      </c>
      <c r="H43" s="33">
        <v>225.28399999999999</v>
      </c>
      <c r="I43" s="33">
        <v>35.200000000000003</v>
      </c>
      <c r="J43" s="33">
        <v>1.05</v>
      </c>
      <c r="K43" s="41">
        <v>1.29</v>
      </c>
      <c r="L43" s="43">
        <v>53.71</v>
      </c>
      <c r="M43" s="41">
        <v>0.59</v>
      </c>
      <c r="N43" s="46">
        <v>0.03</v>
      </c>
    </row>
    <row r="44" spans="1:14" x14ac:dyDescent="0.2">
      <c r="A44" s="51" t="s">
        <v>123</v>
      </c>
      <c r="B44" s="52">
        <v>7.319</v>
      </c>
      <c r="C44" s="53" t="s">
        <v>72</v>
      </c>
      <c r="D44" s="52">
        <v>5.9139999999999997</v>
      </c>
      <c r="E44" s="52">
        <v>0.39100000000000001</v>
      </c>
      <c r="F44" s="52">
        <v>0.253</v>
      </c>
      <c r="G44" s="52">
        <v>3.2029999999999998</v>
      </c>
      <c r="H44" s="52">
        <v>211.25800000000001</v>
      </c>
      <c r="I44" s="52">
        <v>35.4</v>
      </c>
      <c r="J44" s="52">
        <v>1.0669999999999999</v>
      </c>
      <c r="K44" s="54">
        <v>0.88</v>
      </c>
      <c r="L44" s="55">
        <v>53.71</v>
      </c>
      <c r="M44" s="54">
        <v>3.64</v>
      </c>
      <c r="N44" s="56">
        <v>0</v>
      </c>
    </row>
    <row r="45" spans="1:14" x14ac:dyDescent="0.2">
      <c r="A45" s="30" t="s">
        <v>124</v>
      </c>
      <c r="B45" s="33">
        <v>7.4560000000000004</v>
      </c>
      <c r="C45" s="35" t="s">
        <v>73</v>
      </c>
      <c r="D45" s="33">
        <v>6.0069999999999997</v>
      </c>
      <c r="E45" s="33">
        <v>0.28799999999999998</v>
      </c>
      <c r="F45" s="33">
        <v>0.30499999999999999</v>
      </c>
      <c r="G45" s="33">
        <v>1.4490000000000001</v>
      </c>
      <c r="H45" s="33">
        <v>211.25800000000001</v>
      </c>
      <c r="I45" s="33">
        <v>35.4</v>
      </c>
      <c r="J45" s="33">
        <v>1.0669999999999999</v>
      </c>
      <c r="K45" s="41">
        <v>0.88</v>
      </c>
      <c r="L45" s="43">
        <v>53.71</v>
      </c>
      <c r="M45" s="41">
        <v>0.01</v>
      </c>
      <c r="N45" s="47" t="s">
        <v>140</v>
      </c>
    </row>
    <row r="46" spans="1:14" x14ac:dyDescent="0.2">
      <c r="A46" s="30" t="s">
        <v>125</v>
      </c>
      <c r="B46" s="33">
        <v>7.2919999999999998</v>
      </c>
      <c r="C46" s="35" t="s">
        <v>74</v>
      </c>
      <c r="D46" s="33">
        <v>5.8490000000000002</v>
      </c>
      <c r="E46" s="33">
        <v>0.40500000000000003</v>
      </c>
      <c r="F46" s="33">
        <v>0.308</v>
      </c>
      <c r="G46" s="33">
        <v>3.673</v>
      </c>
      <c r="H46" s="33">
        <v>195.25800000000001</v>
      </c>
      <c r="I46" s="33">
        <v>34.700000000000003</v>
      </c>
      <c r="J46" s="33">
        <v>1.0229999999999999</v>
      </c>
      <c r="K46" s="41">
        <v>1.31</v>
      </c>
      <c r="L46" s="43">
        <v>44.48</v>
      </c>
      <c r="M46" s="41">
        <v>2.81</v>
      </c>
      <c r="N46" s="47" t="s">
        <v>141</v>
      </c>
    </row>
    <row r="47" spans="1:14" ht="17" thickBot="1" x14ac:dyDescent="0.25">
      <c r="A47" s="31" t="s">
        <v>127</v>
      </c>
      <c r="B47" s="34">
        <v>7.2919999999999998</v>
      </c>
      <c r="C47" s="36" t="s">
        <v>47</v>
      </c>
      <c r="D47" s="34">
        <v>5.8479999999999999</v>
      </c>
      <c r="E47" s="34">
        <v>0.40600000000000003</v>
      </c>
      <c r="F47" s="34">
        <v>0.307</v>
      </c>
      <c r="G47" s="34">
        <v>3.7240000000000002</v>
      </c>
      <c r="H47" s="34">
        <v>181.232</v>
      </c>
      <c r="I47" s="34">
        <v>36</v>
      </c>
      <c r="J47" s="34">
        <v>1.0409999999999999</v>
      </c>
      <c r="K47" s="42">
        <v>0.95</v>
      </c>
      <c r="L47" s="44">
        <v>44.48</v>
      </c>
      <c r="M47" s="42">
        <v>2.4300000000000002</v>
      </c>
      <c r="N47" s="47" t="s">
        <v>142</v>
      </c>
    </row>
    <row r="48" spans="1:14" x14ac:dyDescent="0.2">
      <c r="A48" s="15"/>
      <c r="B48" s="8"/>
      <c r="C48" s="8"/>
      <c r="D48" s="8"/>
      <c r="E48" s="8"/>
      <c r="F48" s="8"/>
      <c r="G48" s="8"/>
      <c r="H48" s="8"/>
      <c r="I48" s="8"/>
      <c r="J48" s="8"/>
      <c r="N48" s="48"/>
    </row>
    <row r="49" spans="1:14" x14ac:dyDescent="0.2">
      <c r="A49" s="16"/>
      <c r="B49" s="9"/>
      <c r="C49" s="9"/>
      <c r="D49" s="9"/>
      <c r="E49" s="9"/>
      <c r="F49" s="9"/>
      <c r="G49" s="9"/>
      <c r="H49" s="9"/>
      <c r="I49" s="9"/>
      <c r="J49" s="9"/>
      <c r="N49" s="49"/>
    </row>
    <row r="50" spans="1:14" x14ac:dyDescent="0.2">
      <c r="A50" s="16"/>
      <c r="B50" s="9"/>
      <c r="C50" s="9"/>
      <c r="D50" s="9"/>
      <c r="E50" s="9"/>
      <c r="F50" s="9"/>
      <c r="G50" s="9"/>
      <c r="H50" s="9"/>
      <c r="I50" s="9"/>
      <c r="J50" s="9"/>
      <c r="N50" s="49"/>
    </row>
    <row r="51" spans="1:14" x14ac:dyDescent="0.2">
      <c r="A51" s="16"/>
      <c r="B51" s="9"/>
      <c r="C51" s="9"/>
      <c r="D51" s="9"/>
      <c r="E51" s="9"/>
      <c r="F51" s="9"/>
      <c r="G51" s="9"/>
      <c r="H51" s="9"/>
      <c r="I51" s="9"/>
      <c r="J51" s="9"/>
      <c r="N51" s="49"/>
    </row>
    <row r="52" spans="1:14" x14ac:dyDescent="0.2">
      <c r="A52" s="16"/>
      <c r="B52" s="9"/>
      <c r="C52" s="9"/>
      <c r="D52" s="9"/>
      <c r="E52" s="9"/>
      <c r="F52" s="9"/>
      <c r="G52" s="9"/>
      <c r="H52" s="9"/>
      <c r="I52" s="9"/>
      <c r="J52" s="9"/>
      <c r="N52" s="49"/>
    </row>
    <row r="53" spans="1:14" x14ac:dyDescent="0.2">
      <c r="A53" s="16"/>
      <c r="B53" s="9"/>
      <c r="C53" s="9"/>
      <c r="D53" s="9"/>
      <c r="E53" s="9"/>
      <c r="F53" s="9"/>
      <c r="G53" s="9"/>
      <c r="H53" s="9"/>
      <c r="I53" s="9"/>
      <c r="J53" s="9"/>
      <c r="N53" s="49"/>
    </row>
    <row r="54" spans="1:14" x14ac:dyDescent="0.2">
      <c r="A54" s="16"/>
      <c r="B54" s="9"/>
      <c r="C54" s="9"/>
      <c r="D54" s="9"/>
      <c r="E54" s="9"/>
      <c r="F54" s="9"/>
      <c r="G54" s="9"/>
      <c r="H54" s="9"/>
      <c r="I54" s="9"/>
      <c r="J54" s="9"/>
      <c r="N54" s="49"/>
    </row>
    <row r="55" spans="1:14" x14ac:dyDescent="0.2">
      <c r="A55" s="16"/>
      <c r="B55" s="9"/>
      <c r="C55" s="9"/>
      <c r="D55" s="9"/>
      <c r="E55" s="9"/>
      <c r="F55" s="9"/>
      <c r="G55" s="9"/>
      <c r="H55" s="9"/>
      <c r="I55" s="9"/>
      <c r="J55" s="9"/>
      <c r="N55" s="49"/>
    </row>
    <row r="56" spans="1:14" x14ac:dyDescent="0.2">
      <c r="A56" s="16"/>
      <c r="B56" s="9"/>
      <c r="C56" s="9"/>
      <c r="D56" s="9"/>
      <c r="E56" s="9"/>
      <c r="F56" s="9"/>
      <c r="G56" s="9"/>
      <c r="H56" s="9"/>
      <c r="I56" s="9"/>
      <c r="J56" s="9"/>
      <c r="N56" s="49"/>
    </row>
    <row r="57" spans="1:14" x14ac:dyDescent="0.2">
      <c r="A57" s="16"/>
      <c r="B57" s="9"/>
      <c r="C57" s="9"/>
      <c r="D57" s="9"/>
      <c r="E57" s="9"/>
      <c r="F57" s="9"/>
      <c r="G57" s="9"/>
      <c r="H57" s="9"/>
      <c r="I57" s="9"/>
      <c r="J57" s="9"/>
      <c r="N57" s="49"/>
    </row>
    <row r="58" spans="1:14" x14ac:dyDescent="0.2">
      <c r="A58" s="16"/>
      <c r="B58" s="9"/>
      <c r="C58" s="9"/>
      <c r="D58" s="9"/>
      <c r="E58" s="9"/>
      <c r="F58" s="9"/>
      <c r="G58" s="9"/>
      <c r="H58" s="9"/>
      <c r="I58" s="9"/>
      <c r="J58" s="9"/>
      <c r="N58" s="49"/>
    </row>
    <row r="59" spans="1:14" x14ac:dyDescent="0.2">
      <c r="A59" s="16"/>
      <c r="B59" s="9"/>
      <c r="C59" s="9"/>
      <c r="D59" s="9"/>
      <c r="E59" s="9"/>
      <c r="F59" s="9"/>
      <c r="G59" s="9"/>
      <c r="H59" s="9"/>
      <c r="I59" s="9"/>
      <c r="J59" s="9"/>
      <c r="N59" s="49"/>
    </row>
    <row r="60" spans="1:14" x14ac:dyDescent="0.2">
      <c r="A60" s="16"/>
      <c r="B60" s="9"/>
      <c r="C60" s="9"/>
      <c r="D60" s="9"/>
      <c r="E60" s="9"/>
      <c r="F60" s="9"/>
      <c r="G60" s="9"/>
      <c r="H60" s="9"/>
      <c r="I60" s="9"/>
      <c r="J60" s="9"/>
      <c r="N60" s="49"/>
    </row>
    <row r="61" spans="1:14" x14ac:dyDescent="0.2">
      <c r="A61" s="16"/>
      <c r="B61" s="9"/>
      <c r="C61" s="9"/>
      <c r="D61" s="9"/>
      <c r="E61" s="9"/>
      <c r="F61" s="9"/>
      <c r="G61" s="9"/>
      <c r="H61" s="9"/>
      <c r="I61" s="9"/>
      <c r="J61" s="9"/>
      <c r="N61" s="49"/>
    </row>
    <row r="62" spans="1:14" x14ac:dyDescent="0.2">
      <c r="A62" s="16"/>
      <c r="B62" s="9"/>
      <c r="C62" s="9"/>
      <c r="D62" s="9"/>
      <c r="E62" s="9"/>
      <c r="F62" s="9"/>
      <c r="G62" s="9"/>
      <c r="H62" s="9"/>
      <c r="I62" s="9"/>
      <c r="J62" s="9"/>
      <c r="N62" s="49"/>
    </row>
    <row r="63" spans="1:14" x14ac:dyDescent="0.2">
      <c r="A63" s="16"/>
      <c r="B63" s="9"/>
      <c r="C63" s="9"/>
      <c r="D63" s="9"/>
      <c r="E63" s="9"/>
      <c r="F63" s="9"/>
      <c r="G63" s="9"/>
      <c r="H63" s="9"/>
      <c r="I63" s="9"/>
      <c r="J63" s="9"/>
      <c r="N63" s="49"/>
    </row>
    <row r="64" spans="1:14" x14ac:dyDescent="0.2">
      <c r="A64" s="16"/>
      <c r="B64" s="9"/>
      <c r="C64" s="9"/>
      <c r="D64" s="9"/>
      <c r="E64" s="9"/>
      <c r="F64" s="9"/>
      <c r="G64" s="9"/>
      <c r="H64" s="9"/>
      <c r="I64" s="9"/>
      <c r="J64" s="9"/>
      <c r="N64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workbookViewId="0">
      <pane ySplit="5360" activePane="bottomLeft"/>
      <selection activeCell="K1" sqref="K1:P1048576"/>
      <selection pane="bottomLeft" activeCell="Q3" sqref="Q3"/>
    </sheetView>
  </sheetViews>
  <sheetFormatPr baseColWidth="10" defaultRowHeight="16" x14ac:dyDescent="0.2"/>
  <cols>
    <col min="2" max="3" width="10.83203125" customWidth="1"/>
    <col min="4" max="5" width="10.83203125" style="58"/>
    <col min="6" max="6" width="11.83203125" style="71" customWidth="1"/>
    <col min="7" max="7" width="10.83203125" style="59" customWidth="1"/>
    <col min="8" max="10" width="10.83203125" style="58"/>
    <col min="11" max="11" width="10.83203125" style="59"/>
    <col min="12" max="13" width="10.83203125" style="58"/>
    <col min="14" max="14" width="13" style="58" customWidth="1"/>
    <col min="15" max="15" width="13.6640625" style="58" customWidth="1"/>
    <col min="16" max="16" width="10.83203125" style="58"/>
    <col min="17" max="17" width="10.83203125" style="59"/>
    <col min="18" max="19" width="10.83203125" style="58"/>
  </cols>
  <sheetData>
    <row r="1" spans="1:19" x14ac:dyDescent="0.2">
      <c r="D1" s="58" t="s">
        <v>219</v>
      </c>
    </row>
    <row r="2" spans="1:19" x14ac:dyDescent="0.2">
      <c r="D2" s="58" t="s">
        <v>143</v>
      </c>
      <c r="F2" s="71" t="s">
        <v>146</v>
      </c>
      <c r="G2" s="59" t="s">
        <v>147</v>
      </c>
      <c r="K2" s="59" t="s">
        <v>152</v>
      </c>
      <c r="Q2" s="59" t="s">
        <v>158</v>
      </c>
    </row>
    <row r="3" spans="1:19" s="74" customFormat="1" ht="32" x14ac:dyDescent="0.2">
      <c r="B3" s="74" t="s">
        <v>159</v>
      </c>
      <c r="D3" s="75" t="s">
        <v>144</v>
      </c>
      <c r="E3" s="75" t="s">
        <v>145</v>
      </c>
      <c r="F3" s="76" t="s">
        <v>148</v>
      </c>
      <c r="G3" s="77" t="s">
        <v>148</v>
      </c>
      <c r="H3" s="78" t="s">
        <v>150</v>
      </c>
      <c r="I3" s="78" t="s">
        <v>151</v>
      </c>
      <c r="J3" s="78" t="s">
        <v>149</v>
      </c>
      <c r="K3" s="77" t="s">
        <v>155</v>
      </c>
      <c r="L3" s="78" t="s">
        <v>153</v>
      </c>
      <c r="M3" s="78" t="s">
        <v>154</v>
      </c>
      <c r="N3" s="78" t="s">
        <v>156</v>
      </c>
      <c r="O3" s="78" t="s">
        <v>157</v>
      </c>
      <c r="P3" s="78" t="s">
        <v>149</v>
      </c>
      <c r="Q3" s="79" t="s">
        <v>148</v>
      </c>
      <c r="R3" s="78" t="s">
        <v>154</v>
      </c>
      <c r="S3" s="75" t="s">
        <v>149</v>
      </c>
    </row>
    <row r="4" spans="1:19" ht="33" thickBot="1" x14ac:dyDescent="0.25">
      <c r="A4">
        <v>1</v>
      </c>
      <c r="B4" s="66" t="s">
        <v>163</v>
      </c>
      <c r="C4" s="66" t="s">
        <v>164</v>
      </c>
      <c r="D4" s="58">
        <v>1</v>
      </c>
      <c r="E4" s="58">
        <v>0</v>
      </c>
      <c r="F4" s="71">
        <v>1</v>
      </c>
      <c r="G4" s="59">
        <v>0</v>
      </c>
      <c r="H4" s="58">
        <v>0</v>
      </c>
      <c r="I4" s="58">
        <v>0</v>
      </c>
      <c r="J4" s="58">
        <v>0</v>
      </c>
      <c r="K4" s="59">
        <v>0</v>
      </c>
      <c r="L4" s="58">
        <v>1</v>
      </c>
      <c r="M4" s="58">
        <v>0</v>
      </c>
      <c r="N4" s="58">
        <v>0</v>
      </c>
      <c r="O4" s="58">
        <v>0</v>
      </c>
      <c r="P4" s="58">
        <v>0</v>
      </c>
      <c r="Q4" s="59">
        <v>1</v>
      </c>
      <c r="R4" s="58">
        <v>0</v>
      </c>
      <c r="S4" s="58">
        <v>0</v>
      </c>
    </row>
    <row r="5" spans="1:19" ht="33" thickBot="1" x14ac:dyDescent="0.25">
      <c r="A5">
        <v>2</v>
      </c>
      <c r="B5" s="66" t="s">
        <v>166</v>
      </c>
      <c r="C5" s="66" t="s">
        <v>164</v>
      </c>
      <c r="D5" s="58">
        <v>1</v>
      </c>
      <c r="E5" s="58">
        <v>0</v>
      </c>
      <c r="F5" s="71">
        <v>1</v>
      </c>
      <c r="G5" s="59">
        <v>0</v>
      </c>
      <c r="H5" s="58">
        <v>0</v>
      </c>
      <c r="I5" s="58">
        <v>0</v>
      </c>
      <c r="J5" s="58">
        <v>0</v>
      </c>
      <c r="K5" s="59">
        <v>0</v>
      </c>
      <c r="L5" s="58">
        <v>0</v>
      </c>
      <c r="M5" s="58">
        <v>1</v>
      </c>
      <c r="N5" s="58">
        <v>0</v>
      </c>
      <c r="O5" s="58">
        <v>0</v>
      </c>
      <c r="P5" s="58">
        <v>0</v>
      </c>
      <c r="Q5" s="59">
        <v>1</v>
      </c>
      <c r="R5" s="58">
        <v>0</v>
      </c>
      <c r="S5" s="58">
        <v>0</v>
      </c>
    </row>
    <row r="6" spans="1:19" ht="33" thickBot="1" x14ac:dyDescent="0.25">
      <c r="A6">
        <v>3</v>
      </c>
      <c r="B6" s="66" t="s">
        <v>168</v>
      </c>
      <c r="C6" s="66" t="s">
        <v>164</v>
      </c>
      <c r="D6" s="58">
        <v>1</v>
      </c>
      <c r="E6" s="58">
        <v>0</v>
      </c>
      <c r="F6" s="71">
        <v>1</v>
      </c>
      <c r="G6" s="59">
        <v>0</v>
      </c>
      <c r="H6" s="58">
        <v>0</v>
      </c>
      <c r="I6" s="58">
        <v>0</v>
      </c>
      <c r="J6" s="58">
        <v>0</v>
      </c>
      <c r="K6" s="59">
        <v>0</v>
      </c>
      <c r="L6" s="58">
        <v>0</v>
      </c>
      <c r="M6" s="58">
        <v>0</v>
      </c>
      <c r="N6" s="58">
        <v>1</v>
      </c>
      <c r="O6" s="58">
        <v>0</v>
      </c>
      <c r="P6" s="58">
        <v>0</v>
      </c>
      <c r="Q6" s="59">
        <v>1</v>
      </c>
      <c r="R6" s="58">
        <v>0</v>
      </c>
      <c r="S6" s="58">
        <v>0</v>
      </c>
    </row>
    <row r="7" spans="1:19" ht="33" thickBot="1" x14ac:dyDescent="0.25">
      <c r="A7">
        <v>4</v>
      </c>
      <c r="B7" s="66" t="s">
        <v>170</v>
      </c>
      <c r="C7" s="66" t="s">
        <v>164</v>
      </c>
      <c r="D7" s="58">
        <v>1</v>
      </c>
      <c r="E7" s="58">
        <v>0</v>
      </c>
      <c r="F7" s="71">
        <v>1</v>
      </c>
      <c r="G7" s="59">
        <v>0</v>
      </c>
      <c r="H7" s="58">
        <v>0</v>
      </c>
      <c r="I7" s="58">
        <v>0</v>
      </c>
      <c r="J7" s="58">
        <v>0</v>
      </c>
      <c r="K7" s="59">
        <v>0</v>
      </c>
      <c r="L7" s="58">
        <v>0</v>
      </c>
      <c r="M7" s="58">
        <v>0</v>
      </c>
      <c r="N7" s="58">
        <v>1</v>
      </c>
      <c r="O7" s="58">
        <v>0</v>
      </c>
      <c r="P7" s="58">
        <v>0</v>
      </c>
      <c r="Q7" s="59">
        <v>1</v>
      </c>
      <c r="R7" s="58">
        <v>0</v>
      </c>
      <c r="S7" s="58">
        <v>0</v>
      </c>
    </row>
    <row r="8" spans="1:19" ht="33" thickBot="1" x14ac:dyDescent="0.25">
      <c r="A8">
        <v>5</v>
      </c>
      <c r="B8" s="66" t="s">
        <v>172</v>
      </c>
      <c r="C8" s="66" t="s">
        <v>164</v>
      </c>
      <c r="D8" s="58">
        <v>1</v>
      </c>
      <c r="E8" s="58">
        <v>0</v>
      </c>
      <c r="F8" s="71">
        <v>1</v>
      </c>
      <c r="G8" s="59">
        <v>0</v>
      </c>
      <c r="H8" s="58">
        <v>0</v>
      </c>
      <c r="I8" s="58">
        <v>0</v>
      </c>
      <c r="J8" s="58">
        <v>0</v>
      </c>
      <c r="K8" s="59">
        <v>0</v>
      </c>
      <c r="L8" s="58">
        <v>0</v>
      </c>
      <c r="M8" s="58">
        <v>0</v>
      </c>
      <c r="N8" s="58">
        <v>1</v>
      </c>
      <c r="O8" s="58">
        <v>0</v>
      </c>
      <c r="P8" s="58">
        <v>0</v>
      </c>
      <c r="Q8" s="59">
        <v>1</v>
      </c>
      <c r="R8" s="58">
        <v>0</v>
      </c>
      <c r="S8" s="58">
        <v>0</v>
      </c>
    </row>
    <row r="9" spans="1:19" ht="33" thickBot="1" x14ac:dyDescent="0.25">
      <c r="A9">
        <v>6</v>
      </c>
      <c r="B9" s="66" t="s">
        <v>173</v>
      </c>
      <c r="C9" s="66" t="s">
        <v>164</v>
      </c>
      <c r="D9" s="58">
        <v>1</v>
      </c>
      <c r="E9" s="58">
        <v>0</v>
      </c>
      <c r="F9" s="71">
        <v>1</v>
      </c>
      <c r="G9" s="59">
        <v>0</v>
      </c>
      <c r="H9" s="58">
        <v>0</v>
      </c>
      <c r="I9" s="58">
        <v>0</v>
      </c>
      <c r="J9" s="58">
        <v>0</v>
      </c>
      <c r="K9" s="59">
        <v>0</v>
      </c>
      <c r="L9" s="58">
        <v>0</v>
      </c>
      <c r="M9" s="58">
        <v>1</v>
      </c>
      <c r="N9" s="58">
        <v>0</v>
      </c>
      <c r="O9" s="58">
        <v>0</v>
      </c>
      <c r="P9" s="58">
        <v>0</v>
      </c>
      <c r="Q9" s="59">
        <v>1</v>
      </c>
      <c r="R9" s="58">
        <v>0</v>
      </c>
      <c r="S9" s="58">
        <v>0</v>
      </c>
    </row>
    <row r="10" spans="1:19" ht="33" thickBot="1" x14ac:dyDescent="0.25">
      <c r="A10">
        <v>7</v>
      </c>
      <c r="B10" s="66" t="s">
        <v>163</v>
      </c>
      <c r="C10" s="66" t="s">
        <v>145</v>
      </c>
      <c r="D10" s="58">
        <v>0</v>
      </c>
      <c r="E10" s="58">
        <v>1</v>
      </c>
      <c r="F10" s="71">
        <v>1</v>
      </c>
      <c r="G10" s="59">
        <v>0</v>
      </c>
      <c r="H10" s="58">
        <v>0</v>
      </c>
      <c r="I10" s="58">
        <v>0</v>
      </c>
      <c r="J10" s="58">
        <v>0</v>
      </c>
      <c r="K10" s="59">
        <v>0</v>
      </c>
      <c r="L10" s="58">
        <v>1</v>
      </c>
      <c r="M10" s="58">
        <v>0</v>
      </c>
      <c r="N10" s="58">
        <v>0</v>
      </c>
      <c r="O10" s="58">
        <v>0</v>
      </c>
      <c r="P10" s="58">
        <v>0</v>
      </c>
      <c r="Q10" s="59">
        <v>1</v>
      </c>
      <c r="R10" s="58">
        <v>0</v>
      </c>
      <c r="S10" s="58">
        <v>0</v>
      </c>
    </row>
    <row r="11" spans="1:19" ht="33" thickBot="1" x14ac:dyDescent="0.25">
      <c r="A11">
        <v>8</v>
      </c>
      <c r="B11" s="66" t="s">
        <v>176</v>
      </c>
      <c r="C11" s="66" t="s">
        <v>164</v>
      </c>
      <c r="D11" s="58">
        <v>1</v>
      </c>
      <c r="E11" s="58">
        <v>0</v>
      </c>
      <c r="F11" s="71">
        <v>1</v>
      </c>
      <c r="G11" s="59">
        <v>0</v>
      </c>
      <c r="H11" s="58">
        <v>0</v>
      </c>
      <c r="I11" s="58">
        <v>0</v>
      </c>
      <c r="J11" s="58">
        <v>0</v>
      </c>
      <c r="K11" s="59">
        <v>0</v>
      </c>
      <c r="L11" s="58">
        <v>0</v>
      </c>
      <c r="M11" s="58">
        <v>0</v>
      </c>
      <c r="N11" s="58">
        <v>0</v>
      </c>
      <c r="O11" s="58">
        <v>1</v>
      </c>
      <c r="P11" s="58">
        <v>0</v>
      </c>
      <c r="Q11" s="59">
        <v>1</v>
      </c>
      <c r="R11" s="58">
        <v>0</v>
      </c>
      <c r="S11" s="58">
        <v>0</v>
      </c>
    </row>
    <row r="12" spans="1:19" ht="33" thickBot="1" x14ac:dyDescent="0.25">
      <c r="A12">
        <v>9</v>
      </c>
      <c r="B12" s="66" t="s">
        <v>178</v>
      </c>
      <c r="C12" s="66" t="s">
        <v>164</v>
      </c>
      <c r="D12" s="58">
        <v>1</v>
      </c>
      <c r="E12" s="58">
        <v>0</v>
      </c>
      <c r="F12" s="71">
        <v>1</v>
      </c>
      <c r="G12" s="59">
        <v>0</v>
      </c>
      <c r="H12" s="58">
        <v>0</v>
      </c>
      <c r="I12" s="58">
        <v>0</v>
      </c>
      <c r="J12" s="58">
        <v>0</v>
      </c>
      <c r="K12" s="59">
        <v>0</v>
      </c>
      <c r="L12" s="58">
        <v>0</v>
      </c>
      <c r="M12" s="58">
        <v>1</v>
      </c>
      <c r="N12" s="58">
        <v>0</v>
      </c>
      <c r="O12" s="58">
        <v>0</v>
      </c>
      <c r="P12" s="58">
        <v>0</v>
      </c>
      <c r="Q12" s="59">
        <v>1</v>
      </c>
      <c r="R12" s="58">
        <v>0</v>
      </c>
      <c r="S12" s="58">
        <v>0</v>
      </c>
    </row>
    <row r="13" spans="1:19" ht="33" thickBot="1" x14ac:dyDescent="0.25">
      <c r="A13">
        <v>10</v>
      </c>
      <c r="B13" s="66" t="s">
        <v>180</v>
      </c>
      <c r="C13" s="66" t="s">
        <v>145</v>
      </c>
      <c r="D13" s="58">
        <v>0</v>
      </c>
      <c r="E13" s="58">
        <v>1</v>
      </c>
      <c r="F13" s="71">
        <v>0</v>
      </c>
      <c r="G13" s="59">
        <v>1</v>
      </c>
      <c r="H13" s="58">
        <v>0</v>
      </c>
      <c r="I13" s="58">
        <v>0</v>
      </c>
      <c r="J13" s="58">
        <v>0</v>
      </c>
      <c r="K13" s="59">
        <v>0</v>
      </c>
      <c r="L13" s="58">
        <v>0</v>
      </c>
      <c r="M13" s="58">
        <v>1</v>
      </c>
      <c r="N13" s="58">
        <v>0</v>
      </c>
      <c r="O13" s="58">
        <v>0</v>
      </c>
      <c r="P13" s="58">
        <v>0</v>
      </c>
      <c r="Q13" s="59">
        <v>1</v>
      </c>
      <c r="R13" s="58">
        <v>0</v>
      </c>
      <c r="S13" s="58">
        <v>0</v>
      </c>
    </row>
    <row r="14" spans="1:19" ht="17" thickBot="1" x14ac:dyDescent="0.25">
      <c r="A14">
        <v>11</v>
      </c>
      <c r="B14" s="66" t="s">
        <v>182</v>
      </c>
      <c r="C14" s="66" t="s">
        <v>164</v>
      </c>
      <c r="D14" s="58">
        <v>1</v>
      </c>
      <c r="E14" s="58">
        <v>0</v>
      </c>
      <c r="F14" s="71">
        <v>1</v>
      </c>
      <c r="G14" s="59">
        <v>0</v>
      </c>
      <c r="H14" s="58">
        <v>0</v>
      </c>
      <c r="I14" s="58">
        <v>0</v>
      </c>
      <c r="J14" s="58">
        <v>0</v>
      </c>
      <c r="K14" s="59">
        <v>1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 s="59">
        <v>1</v>
      </c>
      <c r="R14" s="58">
        <v>0</v>
      </c>
      <c r="S14" s="58">
        <v>0</v>
      </c>
    </row>
    <row r="15" spans="1:19" ht="33" thickBot="1" x14ac:dyDescent="0.25">
      <c r="A15">
        <v>12</v>
      </c>
      <c r="B15" s="66" t="s">
        <v>168</v>
      </c>
      <c r="C15" s="66" t="s">
        <v>145</v>
      </c>
      <c r="D15" s="58">
        <v>0</v>
      </c>
      <c r="E15" s="58">
        <v>1</v>
      </c>
      <c r="F15" s="71">
        <v>1</v>
      </c>
      <c r="G15" s="59">
        <v>0</v>
      </c>
      <c r="H15" s="58">
        <v>0</v>
      </c>
      <c r="I15" s="58">
        <v>0</v>
      </c>
      <c r="J15" s="58">
        <v>0</v>
      </c>
      <c r="K15" s="59">
        <v>0</v>
      </c>
      <c r="L15" s="58">
        <v>0</v>
      </c>
      <c r="M15" s="58">
        <v>0</v>
      </c>
      <c r="N15" s="58">
        <v>1</v>
      </c>
      <c r="O15" s="58">
        <v>0</v>
      </c>
      <c r="P15" s="58">
        <v>0</v>
      </c>
      <c r="Q15" s="59">
        <v>1</v>
      </c>
      <c r="R15" s="58">
        <v>0</v>
      </c>
      <c r="S15" s="58">
        <v>0</v>
      </c>
    </row>
    <row r="16" spans="1:19" ht="33" thickBot="1" x14ac:dyDescent="0.25">
      <c r="A16">
        <v>13</v>
      </c>
      <c r="B16" s="66" t="s">
        <v>183</v>
      </c>
      <c r="C16" s="66" t="s">
        <v>145</v>
      </c>
      <c r="D16" s="58">
        <v>0</v>
      </c>
      <c r="E16" s="58">
        <v>1</v>
      </c>
      <c r="F16" s="71">
        <v>0</v>
      </c>
      <c r="G16" s="59">
        <v>1</v>
      </c>
      <c r="H16" s="58">
        <v>0</v>
      </c>
      <c r="I16" s="58">
        <v>0</v>
      </c>
      <c r="J16" s="58">
        <v>0</v>
      </c>
      <c r="K16" s="59">
        <v>0</v>
      </c>
      <c r="L16" s="58">
        <v>0</v>
      </c>
      <c r="M16" s="58">
        <v>1</v>
      </c>
      <c r="N16" s="58">
        <v>0</v>
      </c>
      <c r="O16" s="58">
        <v>0</v>
      </c>
      <c r="P16" s="58">
        <v>0</v>
      </c>
      <c r="Q16" s="59">
        <v>1</v>
      </c>
      <c r="R16" s="58">
        <v>0</v>
      </c>
      <c r="S16" s="58">
        <v>0</v>
      </c>
    </row>
    <row r="17" spans="1:19" ht="33" thickBot="1" x14ac:dyDescent="0.25">
      <c r="A17">
        <v>14</v>
      </c>
      <c r="B17" s="66" t="s">
        <v>172</v>
      </c>
      <c r="C17" s="66" t="s">
        <v>145</v>
      </c>
      <c r="D17" s="58">
        <v>0</v>
      </c>
      <c r="E17" s="58">
        <v>1</v>
      </c>
      <c r="F17" s="71">
        <v>1</v>
      </c>
      <c r="G17" s="59">
        <v>0</v>
      </c>
      <c r="H17" s="58">
        <v>0</v>
      </c>
      <c r="I17" s="58">
        <v>0</v>
      </c>
      <c r="J17" s="58">
        <v>0</v>
      </c>
      <c r="K17" s="59">
        <v>0</v>
      </c>
      <c r="L17" s="58">
        <v>0</v>
      </c>
      <c r="M17" s="58">
        <v>0</v>
      </c>
      <c r="N17" s="58">
        <v>1</v>
      </c>
      <c r="O17" s="58">
        <v>0</v>
      </c>
      <c r="P17" s="58">
        <v>0</v>
      </c>
      <c r="Q17" s="59">
        <v>1</v>
      </c>
      <c r="R17" s="58">
        <v>0</v>
      </c>
      <c r="S17" s="58">
        <v>0</v>
      </c>
    </row>
    <row r="18" spans="1:19" ht="33" thickBot="1" x14ac:dyDescent="0.25">
      <c r="A18">
        <v>15</v>
      </c>
      <c r="B18" s="66" t="s">
        <v>201</v>
      </c>
      <c r="C18" s="66" t="s">
        <v>164</v>
      </c>
      <c r="D18" s="58">
        <v>1</v>
      </c>
      <c r="E18" s="58">
        <v>0</v>
      </c>
      <c r="F18" s="71">
        <v>1</v>
      </c>
      <c r="G18" s="59">
        <v>0</v>
      </c>
      <c r="H18" s="58">
        <v>0</v>
      </c>
      <c r="I18" s="58">
        <v>0</v>
      </c>
      <c r="J18" s="58">
        <v>1</v>
      </c>
      <c r="K18" s="59">
        <v>0</v>
      </c>
      <c r="L18" s="58">
        <v>0</v>
      </c>
      <c r="M18" s="58">
        <v>0</v>
      </c>
      <c r="N18" s="58">
        <v>0</v>
      </c>
      <c r="O18" s="58">
        <v>0</v>
      </c>
      <c r="P18" s="58">
        <v>1</v>
      </c>
      <c r="Q18" s="59">
        <v>1</v>
      </c>
      <c r="R18" s="58">
        <v>0</v>
      </c>
      <c r="S18" s="58">
        <v>0</v>
      </c>
    </row>
    <row r="19" spans="1:19" ht="33" thickBot="1" x14ac:dyDescent="0.25">
      <c r="A19">
        <v>16</v>
      </c>
      <c r="B19" s="66" t="s">
        <v>186</v>
      </c>
      <c r="C19" s="66" t="s">
        <v>164</v>
      </c>
      <c r="D19" s="58">
        <v>1</v>
      </c>
      <c r="E19" s="58">
        <v>0</v>
      </c>
      <c r="F19" s="71">
        <v>1</v>
      </c>
      <c r="G19" s="59">
        <v>0</v>
      </c>
      <c r="H19" s="58">
        <v>0</v>
      </c>
      <c r="I19" s="58">
        <v>0</v>
      </c>
      <c r="J19" s="58">
        <v>0</v>
      </c>
      <c r="K19" s="59">
        <v>1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9">
        <v>1</v>
      </c>
      <c r="R19" s="58">
        <v>0</v>
      </c>
      <c r="S19" s="58">
        <v>0</v>
      </c>
    </row>
    <row r="20" spans="1:19" ht="33" thickBot="1" x14ac:dyDescent="0.25">
      <c r="A20">
        <v>17</v>
      </c>
      <c r="B20" s="66" t="s">
        <v>188</v>
      </c>
      <c r="C20" s="66" t="s">
        <v>145</v>
      </c>
      <c r="D20" s="58">
        <v>0</v>
      </c>
      <c r="E20" s="58">
        <v>1</v>
      </c>
      <c r="F20" s="71">
        <v>0</v>
      </c>
      <c r="G20" s="59">
        <v>1</v>
      </c>
      <c r="H20" s="58">
        <v>0</v>
      </c>
      <c r="I20" s="58">
        <v>0</v>
      </c>
      <c r="J20" s="58">
        <v>0</v>
      </c>
      <c r="K20" s="59">
        <v>0</v>
      </c>
      <c r="L20" s="58">
        <v>0</v>
      </c>
      <c r="M20" s="58">
        <v>1</v>
      </c>
      <c r="N20" s="58">
        <v>0</v>
      </c>
      <c r="O20" s="58">
        <v>0</v>
      </c>
      <c r="P20" s="58">
        <v>0</v>
      </c>
      <c r="Q20" s="59">
        <v>1</v>
      </c>
      <c r="R20" s="58">
        <v>0</v>
      </c>
      <c r="S20" s="58">
        <v>0</v>
      </c>
    </row>
    <row r="21" spans="1:19" ht="33" thickBot="1" x14ac:dyDescent="0.25">
      <c r="A21">
        <v>18</v>
      </c>
      <c r="B21" s="66" t="s">
        <v>202</v>
      </c>
      <c r="C21" s="66" t="s">
        <v>164</v>
      </c>
      <c r="D21" s="58">
        <v>1</v>
      </c>
      <c r="E21" s="58">
        <v>0</v>
      </c>
      <c r="F21" s="71">
        <v>1</v>
      </c>
      <c r="G21" s="59">
        <v>0</v>
      </c>
      <c r="H21" s="58">
        <v>0</v>
      </c>
      <c r="I21" s="58">
        <v>0</v>
      </c>
      <c r="J21" s="58">
        <v>1</v>
      </c>
      <c r="K21" s="59">
        <v>0</v>
      </c>
      <c r="L21" s="58">
        <v>0</v>
      </c>
      <c r="M21" s="58">
        <v>0</v>
      </c>
      <c r="N21" s="58">
        <v>0</v>
      </c>
      <c r="O21" s="58">
        <v>0</v>
      </c>
      <c r="P21" s="58">
        <v>1</v>
      </c>
      <c r="Q21" s="59">
        <v>0</v>
      </c>
      <c r="R21" s="58">
        <v>0</v>
      </c>
      <c r="S21" s="58">
        <v>0</v>
      </c>
    </row>
    <row r="22" spans="1:19" ht="33" thickBot="1" x14ac:dyDescent="0.25">
      <c r="A22">
        <v>19</v>
      </c>
      <c r="B22" s="66" t="s">
        <v>191</v>
      </c>
      <c r="C22" s="66" t="s">
        <v>164</v>
      </c>
      <c r="D22" s="58">
        <v>1</v>
      </c>
      <c r="E22" s="58">
        <v>0</v>
      </c>
      <c r="F22" s="71">
        <v>0</v>
      </c>
      <c r="G22" s="59">
        <v>1</v>
      </c>
      <c r="H22" s="58">
        <v>0</v>
      </c>
      <c r="I22" s="58">
        <v>0</v>
      </c>
      <c r="J22" s="58">
        <v>0</v>
      </c>
      <c r="K22" s="59">
        <v>1</v>
      </c>
      <c r="L22" s="58">
        <v>0</v>
      </c>
      <c r="M22" s="58">
        <v>0</v>
      </c>
      <c r="N22" s="58">
        <v>0</v>
      </c>
      <c r="O22" s="58">
        <v>0</v>
      </c>
      <c r="P22" s="58">
        <v>0</v>
      </c>
      <c r="Q22" s="59">
        <v>1</v>
      </c>
      <c r="R22" s="58">
        <v>0</v>
      </c>
      <c r="S22" s="58">
        <v>0</v>
      </c>
    </row>
    <row r="23" spans="1:19" ht="33" thickBot="1" x14ac:dyDescent="0.25">
      <c r="A23">
        <v>20</v>
      </c>
      <c r="B23" s="66" t="s">
        <v>203</v>
      </c>
      <c r="C23" s="66" t="s">
        <v>164</v>
      </c>
      <c r="D23" s="58">
        <v>1</v>
      </c>
      <c r="E23" s="58">
        <v>0</v>
      </c>
      <c r="F23" s="71">
        <v>1</v>
      </c>
      <c r="G23" s="59">
        <v>0</v>
      </c>
      <c r="H23" s="58">
        <v>0</v>
      </c>
      <c r="I23" s="58">
        <v>0</v>
      </c>
      <c r="J23" s="58">
        <v>0</v>
      </c>
      <c r="K23" s="59">
        <v>0</v>
      </c>
      <c r="L23" s="58">
        <v>0</v>
      </c>
      <c r="M23" s="58">
        <v>0</v>
      </c>
      <c r="N23" s="58">
        <v>0</v>
      </c>
      <c r="O23" s="58">
        <v>0</v>
      </c>
      <c r="P23" s="58">
        <v>1</v>
      </c>
      <c r="Q23" s="59">
        <v>0</v>
      </c>
      <c r="R23" s="58">
        <v>0</v>
      </c>
      <c r="S23" s="58">
        <v>1</v>
      </c>
    </row>
    <row r="24" spans="1:19" ht="33" thickBot="1" x14ac:dyDescent="0.25">
      <c r="A24">
        <v>21</v>
      </c>
      <c r="B24" s="66" t="s">
        <v>193</v>
      </c>
      <c r="C24" s="66" t="s">
        <v>164</v>
      </c>
      <c r="D24" s="58">
        <v>1</v>
      </c>
      <c r="E24" s="58">
        <v>0</v>
      </c>
      <c r="F24" s="71">
        <v>1</v>
      </c>
      <c r="G24" s="59">
        <v>0</v>
      </c>
      <c r="H24" s="58">
        <v>0</v>
      </c>
      <c r="I24" s="58">
        <v>0</v>
      </c>
      <c r="J24" s="58">
        <v>0</v>
      </c>
      <c r="K24" s="59">
        <v>1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9">
        <v>1</v>
      </c>
      <c r="R24" s="58">
        <v>0</v>
      </c>
      <c r="S24" s="58">
        <v>0</v>
      </c>
    </row>
    <row r="25" spans="1:19" ht="33" thickBot="1" x14ac:dyDescent="0.25">
      <c r="A25">
        <v>22</v>
      </c>
      <c r="B25" s="66" t="s">
        <v>191</v>
      </c>
      <c r="C25" s="66" t="s">
        <v>145</v>
      </c>
      <c r="D25" s="58">
        <v>0</v>
      </c>
      <c r="E25" s="58">
        <v>1</v>
      </c>
      <c r="F25" s="71">
        <v>0</v>
      </c>
      <c r="G25" s="59">
        <v>1</v>
      </c>
      <c r="H25" s="58">
        <v>0</v>
      </c>
      <c r="I25" s="58">
        <v>0</v>
      </c>
      <c r="J25" s="58">
        <v>0</v>
      </c>
      <c r="K25" s="59">
        <v>1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v>1</v>
      </c>
      <c r="R25" s="58">
        <v>0</v>
      </c>
      <c r="S25" s="58">
        <v>0</v>
      </c>
    </row>
    <row r="26" spans="1:19" ht="33" thickBot="1" x14ac:dyDescent="0.25">
      <c r="A26">
        <v>23</v>
      </c>
      <c r="B26" s="66" t="s">
        <v>196</v>
      </c>
      <c r="C26" s="66" t="s">
        <v>164</v>
      </c>
      <c r="D26" s="58">
        <v>1</v>
      </c>
      <c r="E26" s="58">
        <v>0</v>
      </c>
      <c r="F26" s="71">
        <v>1</v>
      </c>
      <c r="G26" s="59">
        <v>1</v>
      </c>
      <c r="H26" s="58">
        <v>0</v>
      </c>
      <c r="I26" s="58">
        <v>0</v>
      </c>
      <c r="J26" s="58">
        <v>0</v>
      </c>
      <c r="K26" s="59">
        <v>1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9">
        <v>1</v>
      </c>
      <c r="R26" s="58">
        <v>0</v>
      </c>
      <c r="S26" s="58">
        <v>0</v>
      </c>
    </row>
    <row r="27" spans="1:19" ht="33" thickBot="1" x14ac:dyDescent="0.25">
      <c r="A27">
        <v>24</v>
      </c>
      <c r="B27" s="66" t="s">
        <v>165</v>
      </c>
      <c r="C27" s="66" t="s">
        <v>145</v>
      </c>
      <c r="D27" s="58">
        <v>0</v>
      </c>
      <c r="E27" s="58">
        <v>1</v>
      </c>
      <c r="F27" s="71">
        <v>0</v>
      </c>
      <c r="G27" s="59">
        <v>1</v>
      </c>
      <c r="H27" s="58">
        <v>0</v>
      </c>
      <c r="I27" s="58">
        <v>0</v>
      </c>
      <c r="J27" s="58">
        <v>0</v>
      </c>
      <c r="K27" s="59">
        <v>1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9">
        <v>1</v>
      </c>
      <c r="R27" s="58">
        <v>0</v>
      </c>
      <c r="S27" s="58">
        <v>0</v>
      </c>
    </row>
    <row r="28" spans="1:19" ht="33" thickBot="1" x14ac:dyDescent="0.25">
      <c r="A28">
        <v>25</v>
      </c>
      <c r="B28" s="66" t="s">
        <v>167</v>
      </c>
      <c r="C28" s="66" t="s">
        <v>145</v>
      </c>
      <c r="D28" s="58">
        <v>0</v>
      </c>
      <c r="E28" s="58">
        <v>1</v>
      </c>
      <c r="F28" s="71">
        <v>0</v>
      </c>
      <c r="G28" s="59">
        <v>1</v>
      </c>
      <c r="H28" s="58">
        <v>0</v>
      </c>
      <c r="I28" s="58">
        <v>0</v>
      </c>
      <c r="J28" s="58">
        <v>0</v>
      </c>
      <c r="K28" s="59">
        <v>1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9">
        <v>0</v>
      </c>
      <c r="R28" s="58">
        <v>1</v>
      </c>
      <c r="S28" s="58">
        <v>0</v>
      </c>
    </row>
    <row r="29" spans="1:19" ht="49" thickBot="1" x14ac:dyDescent="0.25">
      <c r="A29">
        <v>26</v>
      </c>
      <c r="B29" s="66" t="s">
        <v>169</v>
      </c>
      <c r="C29" s="66" t="s">
        <v>145</v>
      </c>
      <c r="D29" s="58">
        <v>0</v>
      </c>
      <c r="E29" s="58">
        <v>1</v>
      </c>
      <c r="F29" s="71">
        <v>0</v>
      </c>
      <c r="G29" s="59">
        <v>1</v>
      </c>
      <c r="H29" s="58">
        <v>0</v>
      </c>
      <c r="I29" s="58">
        <v>0</v>
      </c>
      <c r="J29" s="58">
        <v>0</v>
      </c>
      <c r="K29" s="59">
        <v>1</v>
      </c>
      <c r="L29" s="58">
        <v>0</v>
      </c>
      <c r="M29" s="58">
        <v>0</v>
      </c>
      <c r="N29" s="58">
        <v>0</v>
      </c>
      <c r="O29" s="58">
        <v>0</v>
      </c>
      <c r="P29" s="58">
        <v>0</v>
      </c>
      <c r="Q29" s="59">
        <v>0</v>
      </c>
      <c r="R29" s="58">
        <v>1</v>
      </c>
      <c r="S29" s="58">
        <v>0</v>
      </c>
    </row>
    <row r="30" spans="1:19" ht="33" thickBot="1" x14ac:dyDescent="0.25">
      <c r="A30">
        <v>27</v>
      </c>
      <c r="B30" s="66" t="s">
        <v>171</v>
      </c>
      <c r="C30" s="66" t="s">
        <v>145</v>
      </c>
      <c r="D30" s="58">
        <v>0</v>
      </c>
      <c r="E30" s="58">
        <v>1</v>
      </c>
      <c r="F30" s="71">
        <v>0</v>
      </c>
      <c r="G30" s="59">
        <v>1</v>
      </c>
      <c r="H30" s="58">
        <v>0</v>
      </c>
      <c r="I30" s="58">
        <v>0</v>
      </c>
      <c r="J30" s="58">
        <v>0</v>
      </c>
      <c r="K30" s="59">
        <v>1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9">
        <v>0</v>
      </c>
      <c r="R30" s="58">
        <v>1</v>
      </c>
      <c r="S30" s="58">
        <v>0</v>
      </c>
    </row>
    <row r="31" spans="1:19" ht="33" thickBot="1" x14ac:dyDescent="0.25">
      <c r="A31">
        <v>28</v>
      </c>
      <c r="B31" s="66" t="s">
        <v>197</v>
      </c>
      <c r="C31" s="66" t="s">
        <v>164</v>
      </c>
      <c r="D31" s="58">
        <v>1</v>
      </c>
      <c r="E31" s="58">
        <v>0</v>
      </c>
      <c r="F31" s="71">
        <v>1</v>
      </c>
      <c r="G31" s="59">
        <v>1</v>
      </c>
      <c r="H31" s="58">
        <v>0</v>
      </c>
      <c r="I31" s="58">
        <v>0</v>
      </c>
      <c r="J31" s="58">
        <v>0</v>
      </c>
      <c r="K31" s="59">
        <v>0</v>
      </c>
      <c r="L31" s="58">
        <v>0</v>
      </c>
      <c r="M31" s="58">
        <v>0</v>
      </c>
      <c r="N31" s="58">
        <v>0</v>
      </c>
      <c r="O31" s="58">
        <v>0</v>
      </c>
      <c r="P31" s="58">
        <v>1</v>
      </c>
      <c r="Q31" s="59">
        <v>0</v>
      </c>
      <c r="R31" s="58">
        <v>0</v>
      </c>
      <c r="S31" s="58">
        <v>1</v>
      </c>
    </row>
    <row r="32" spans="1:19" ht="49" thickBot="1" x14ac:dyDescent="0.25">
      <c r="A32">
        <v>29</v>
      </c>
      <c r="B32" s="66" t="s">
        <v>174</v>
      </c>
      <c r="C32" s="66" t="s">
        <v>145</v>
      </c>
      <c r="D32" s="58">
        <v>0</v>
      </c>
      <c r="E32" s="58">
        <v>1</v>
      </c>
      <c r="F32" s="71">
        <v>0</v>
      </c>
      <c r="G32" s="59">
        <v>0</v>
      </c>
      <c r="H32" s="58">
        <v>1</v>
      </c>
      <c r="I32" s="58">
        <v>0</v>
      </c>
      <c r="J32" s="58">
        <v>0</v>
      </c>
      <c r="K32" s="59">
        <v>0</v>
      </c>
      <c r="L32" s="58">
        <v>0</v>
      </c>
      <c r="M32" s="58">
        <v>1</v>
      </c>
      <c r="N32" s="58">
        <v>0</v>
      </c>
      <c r="O32" s="58">
        <v>0</v>
      </c>
      <c r="P32" s="58">
        <v>0</v>
      </c>
      <c r="Q32" s="59">
        <v>1</v>
      </c>
      <c r="R32" s="58">
        <v>0</v>
      </c>
      <c r="S32" s="58">
        <v>0</v>
      </c>
    </row>
    <row r="33" spans="1:19" ht="49" thickBot="1" x14ac:dyDescent="0.25">
      <c r="A33">
        <v>30</v>
      </c>
      <c r="B33" s="66" t="s">
        <v>175</v>
      </c>
      <c r="C33" s="66" t="s">
        <v>145</v>
      </c>
      <c r="D33" s="58">
        <v>0</v>
      </c>
      <c r="E33" s="58">
        <v>1</v>
      </c>
      <c r="F33" s="71">
        <v>0</v>
      </c>
      <c r="G33" s="59">
        <v>0</v>
      </c>
      <c r="H33" s="58">
        <v>1</v>
      </c>
      <c r="I33" s="58">
        <v>0</v>
      </c>
      <c r="J33" s="58">
        <v>0</v>
      </c>
      <c r="K33" s="59">
        <v>0</v>
      </c>
      <c r="L33" s="58">
        <v>0</v>
      </c>
      <c r="M33" s="58">
        <v>1</v>
      </c>
      <c r="N33" s="58">
        <v>0</v>
      </c>
      <c r="O33" s="58">
        <v>0</v>
      </c>
      <c r="P33" s="58">
        <v>0</v>
      </c>
      <c r="Q33" s="59">
        <v>1</v>
      </c>
      <c r="R33" s="58">
        <v>0</v>
      </c>
      <c r="S33" s="58">
        <v>0</v>
      </c>
    </row>
    <row r="34" spans="1:19" ht="17" thickBot="1" x14ac:dyDescent="0.25">
      <c r="A34">
        <v>31</v>
      </c>
      <c r="B34" s="66" t="s">
        <v>177</v>
      </c>
      <c r="C34" s="66" t="s">
        <v>164</v>
      </c>
      <c r="D34" s="58">
        <v>1</v>
      </c>
      <c r="E34" s="58">
        <v>0</v>
      </c>
      <c r="F34" s="71">
        <v>1</v>
      </c>
      <c r="G34" s="59">
        <v>0</v>
      </c>
      <c r="H34" s="58">
        <v>0</v>
      </c>
      <c r="I34" s="58">
        <v>0</v>
      </c>
      <c r="J34" s="58">
        <v>0</v>
      </c>
      <c r="K34" s="59">
        <v>1</v>
      </c>
      <c r="L34" s="58">
        <v>0</v>
      </c>
      <c r="M34" s="58">
        <v>0</v>
      </c>
      <c r="N34" s="58">
        <v>0</v>
      </c>
      <c r="O34" s="58">
        <v>0</v>
      </c>
      <c r="P34" s="58">
        <v>0</v>
      </c>
      <c r="Q34" s="59">
        <v>0</v>
      </c>
      <c r="R34" s="58">
        <v>0</v>
      </c>
      <c r="S34" s="58">
        <v>0</v>
      </c>
    </row>
    <row r="35" spans="1:19" ht="17" thickBot="1" x14ac:dyDescent="0.25">
      <c r="A35">
        <v>32</v>
      </c>
      <c r="B35" s="66" t="s">
        <v>179</v>
      </c>
      <c r="C35" s="66" t="s">
        <v>164</v>
      </c>
      <c r="D35" s="58">
        <v>1</v>
      </c>
      <c r="E35" s="58">
        <v>0</v>
      </c>
      <c r="F35" s="71">
        <v>0</v>
      </c>
      <c r="G35" s="59">
        <v>0</v>
      </c>
      <c r="H35" s="58">
        <v>0</v>
      </c>
      <c r="I35" s="58">
        <v>0</v>
      </c>
      <c r="J35" s="58">
        <v>0</v>
      </c>
      <c r="K35" s="59">
        <v>0</v>
      </c>
      <c r="L35" s="58">
        <v>0</v>
      </c>
      <c r="M35" s="58">
        <v>0</v>
      </c>
      <c r="N35" s="58">
        <v>1</v>
      </c>
      <c r="O35" s="58">
        <v>0</v>
      </c>
      <c r="P35" s="58">
        <v>0</v>
      </c>
      <c r="Q35" s="59">
        <v>0</v>
      </c>
      <c r="R35" s="58">
        <v>0</v>
      </c>
      <c r="S35" s="58">
        <v>0</v>
      </c>
    </row>
    <row r="36" spans="1:19" ht="33" thickBot="1" x14ac:dyDescent="0.25">
      <c r="A36">
        <v>33</v>
      </c>
      <c r="B36" s="66" t="s">
        <v>181</v>
      </c>
      <c r="C36" s="66" t="s">
        <v>145</v>
      </c>
      <c r="D36" s="58">
        <v>0</v>
      </c>
      <c r="E36" s="58">
        <v>1</v>
      </c>
      <c r="F36" s="71">
        <v>0</v>
      </c>
      <c r="G36" s="59">
        <v>1</v>
      </c>
      <c r="H36" s="58">
        <v>0</v>
      </c>
      <c r="I36" s="58">
        <v>0</v>
      </c>
      <c r="J36" s="58">
        <v>0</v>
      </c>
      <c r="K36" s="59">
        <v>0</v>
      </c>
      <c r="L36" s="58">
        <v>0</v>
      </c>
      <c r="M36" s="58">
        <v>1</v>
      </c>
      <c r="N36" s="58">
        <v>0</v>
      </c>
      <c r="O36" s="58">
        <v>0</v>
      </c>
      <c r="P36" s="58">
        <v>0</v>
      </c>
      <c r="Q36" s="59">
        <v>1</v>
      </c>
      <c r="R36" s="58">
        <v>0</v>
      </c>
      <c r="S36" s="58">
        <v>0</v>
      </c>
    </row>
    <row r="37" spans="1:19" ht="49" thickBot="1" x14ac:dyDescent="0.25">
      <c r="A37">
        <v>34</v>
      </c>
      <c r="B37" s="66" t="s">
        <v>198</v>
      </c>
      <c r="C37" s="66" t="s">
        <v>164</v>
      </c>
      <c r="D37" s="58">
        <v>1</v>
      </c>
      <c r="E37" s="58">
        <v>0</v>
      </c>
      <c r="F37" s="71">
        <v>0</v>
      </c>
      <c r="G37" s="59">
        <v>1</v>
      </c>
      <c r="H37" s="58">
        <v>0</v>
      </c>
      <c r="I37" s="58">
        <v>0</v>
      </c>
      <c r="J37" s="58">
        <v>0</v>
      </c>
      <c r="K37" s="59">
        <v>0</v>
      </c>
      <c r="L37" s="58">
        <v>0</v>
      </c>
      <c r="M37" s="58">
        <v>0</v>
      </c>
      <c r="N37" s="58">
        <v>0</v>
      </c>
      <c r="O37" s="58">
        <v>1</v>
      </c>
      <c r="P37" s="58">
        <v>0</v>
      </c>
      <c r="Q37" s="59">
        <v>1</v>
      </c>
      <c r="R37" s="58">
        <v>0</v>
      </c>
      <c r="S37" s="58">
        <v>0</v>
      </c>
    </row>
    <row r="38" spans="1:19" ht="33" thickBot="1" x14ac:dyDescent="0.25">
      <c r="A38">
        <v>35</v>
      </c>
      <c r="B38" s="66" t="s">
        <v>199</v>
      </c>
      <c r="C38" s="66" t="s">
        <v>164</v>
      </c>
      <c r="D38" s="58">
        <v>1</v>
      </c>
      <c r="E38" s="58">
        <v>0</v>
      </c>
      <c r="F38" s="71">
        <v>0</v>
      </c>
      <c r="G38" s="59">
        <v>1</v>
      </c>
      <c r="H38" s="58">
        <v>0</v>
      </c>
      <c r="I38" s="58">
        <v>0</v>
      </c>
      <c r="J38" s="58">
        <v>0</v>
      </c>
      <c r="K38" s="59">
        <v>0</v>
      </c>
      <c r="L38" s="58">
        <v>0</v>
      </c>
      <c r="M38" s="58">
        <v>0</v>
      </c>
      <c r="N38" s="58">
        <v>0</v>
      </c>
      <c r="O38" s="58">
        <v>0</v>
      </c>
      <c r="P38" s="58">
        <v>1</v>
      </c>
      <c r="Q38" s="59">
        <v>0</v>
      </c>
      <c r="R38" s="58">
        <v>0</v>
      </c>
      <c r="S38" s="58">
        <v>1</v>
      </c>
    </row>
    <row r="39" spans="1:19" ht="33" thickBot="1" x14ac:dyDescent="0.25">
      <c r="A39">
        <v>36</v>
      </c>
      <c r="B39" s="66" t="s">
        <v>200</v>
      </c>
      <c r="C39" s="66" t="s">
        <v>164</v>
      </c>
      <c r="D39" s="58">
        <v>1</v>
      </c>
      <c r="E39" s="58">
        <v>0</v>
      </c>
      <c r="F39" s="71">
        <v>0</v>
      </c>
      <c r="G39" s="59">
        <v>0</v>
      </c>
      <c r="H39" s="58">
        <v>0</v>
      </c>
      <c r="I39" s="58">
        <v>0</v>
      </c>
      <c r="J39" s="58">
        <v>1</v>
      </c>
      <c r="K39" s="59">
        <v>0</v>
      </c>
      <c r="L39" s="58">
        <v>0</v>
      </c>
      <c r="M39" s="58">
        <v>0</v>
      </c>
      <c r="N39" s="58">
        <v>0</v>
      </c>
      <c r="O39" s="58">
        <v>0</v>
      </c>
      <c r="P39" s="58">
        <v>1</v>
      </c>
      <c r="Q39" s="59">
        <v>0</v>
      </c>
      <c r="R39" s="58">
        <v>0</v>
      </c>
      <c r="S39" s="58">
        <v>0</v>
      </c>
    </row>
    <row r="40" spans="1:19" ht="33" thickBot="1" x14ac:dyDescent="0.25">
      <c r="A40">
        <v>37</v>
      </c>
      <c r="B40" s="66" t="s">
        <v>184</v>
      </c>
      <c r="C40" s="66" t="s">
        <v>145</v>
      </c>
      <c r="D40" s="58">
        <v>0</v>
      </c>
      <c r="E40" s="58">
        <v>1</v>
      </c>
      <c r="F40" s="71">
        <v>0</v>
      </c>
      <c r="G40" s="59">
        <v>1</v>
      </c>
      <c r="H40" s="58">
        <v>0</v>
      </c>
      <c r="I40" s="58">
        <v>0</v>
      </c>
      <c r="J40" s="58">
        <v>0</v>
      </c>
      <c r="K40" s="59">
        <v>0</v>
      </c>
      <c r="L40" s="58">
        <v>0</v>
      </c>
      <c r="M40" s="58">
        <v>0</v>
      </c>
      <c r="N40" s="58">
        <v>0</v>
      </c>
      <c r="O40" s="58">
        <v>1</v>
      </c>
      <c r="P40" s="58">
        <v>0</v>
      </c>
      <c r="Q40" s="59">
        <v>1</v>
      </c>
      <c r="R40" s="58">
        <v>0</v>
      </c>
      <c r="S40" s="58">
        <v>0</v>
      </c>
    </row>
    <row r="41" spans="1:19" ht="49" thickBot="1" x14ac:dyDescent="0.25">
      <c r="A41">
        <v>38</v>
      </c>
      <c r="B41" s="66" t="s">
        <v>185</v>
      </c>
      <c r="C41" s="66" t="s">
        <v>145</v>
      </c>
      <c r="D41" s="58">
        <v>0</v>
      </c>
      <c r="E41" s="58">
        <v>1</v>
      </c>
      <c r="F41" s="71">
        <v>0</v>
      </c>
      <c r="G41" s="59">
        <v>0</v>
      </c>
      <c r="H41" s="58">
        <v>0</v>
      </c>
      <c r="I41" s="58">
        <v>1</v>
      </c>
      <c r="J41" s="58">
        <v>0</v>
      </c>
      <c r="K41" s="59">
        <v>1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9">
        <v>1</v>
      </c>
      <c r="R41" s="58">
        <v>0</v>
      </c>
      <c r="S41" s="58">
        <v>0</v>
      </c>
    </row>
    <row r="42" spans="1:19" ht="33" thickBot="1" x14ac:dyDescent="0.25">
      <c r="A42">
        <v>39</v>
      </c>
      <c r="B42" s="66" t="s">
        <v>187</v>
      </c>
      <c r="C42" s="66" t="s">
        <v>145</v>
      </c>
      <c r="D42" s="58">
        <v>0</v>
      </c>
      <c r="E42" s="58">
        <v>1</v>
      </c>
      <c r="F42" s="71">
        <v>0</v>
      </c>
      <c r="G42" s="59">
        <v>0</v>
      </c>
      <c r="H42" s="58">
        <v>1</v>
      </c>
      <c r="I42" s="58">
        <v>0</v>
      </c>
      <c r="J42" s="58">
        <v>0</v>
      </c>
      <c r="K42" s="59">
        <v>1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9">
        <v>0</v>
      </c>
      <c r="R42" s="58">
        <v>1</v>
      </c>
      <c r="S42" s="58">
        <v>0</v>
      </c>
    </row>
    <row r="43" spans="1:19" ht="17" thickBot="1" x14ac:dyDescent="0.25">
      <c r="A43">
        <v>40</v>
      </c>
      <c r="B43" s="66" t="s">
        <v>189</v>
      </c>
      <c r="C43" s="66" t="s">
        <v>164</v>
      </c>
      <c r="D43" s="58">
        <v>1</v>
      </c>
      <c r="E43" s="58">
        <v>0</v>
      </c>
      <c r="F43" s="71">
        <v>0</v>
      </c>
      <c r="G43" s="59">
        <v>1</v>
      </c>
      <c r="H43" s="58">
        <v>0</v>
      </c>
      <c r="I43" s="58">
        <v>0</v>
      </c>
      <c r="J43" s="58">
        <v>0</v>
      </c>
      <c r="K43" s="59">
        <v>1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9">
        <v>1</v>
      </c>
      <c r="R43" s="58">
        <v>0</v>
      </c>
      <c r="S43" s="58">
        <v>0</v>
      </c>
    </row>
    <row r="44" spans="1:19" ht="33" thickBot="1" x14ac:dyDescent="0.25">
      <c r="A44">
        <v>41</v>
      </c>
      <c r="B44" s="66" t="s">
        <v>190</v>
      </c>
      <c r="C44" s="66" t="s">
        <v>145</v>
      </c>
      <c r="D44" s="58">
        <v>0</v>
      </c>
      <c r="E44" s="58">
        <v>1</v>
      </c>
      <c r="F44" s="71">
        <v>0</v>
      </c>
      <c r="G44" s="59">
        <v>0</v>
      </c>
      <c r="H44" s="58">
        <v>1</v>
      </c>
      <c r="I44" s="58">
        <v>0</v>
      </c>
      <c r="J44" s="58">
        <v>0</v>
      </c>
      <c r="K44" s="59">
        <v>1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9">
        <v>1</v>
      </c>
      <c r="R44" s="58">
        <v>0</v>
      </c>
      <c r="S44" s="58">
        <v>0</v>
      </c>
    </row>
    <row r="45" spans="1:19" ht="33" thickBot="1" x14ac:dyDescent="0.25">
      <c r="A45">
        <v>42</v>
      </c>
      <c r="B45" s="66" t="s">
        <v>192</v>
      </c>
      <c r="C45" s="66" t="s">
        <v>145</v>
      </c>
      <c r="D45" s="58">
        <v>0</v>
      </c>
      <c r="E45" s="58">
        <v>1</v>
      </c>
      <c r="F45" s="71">
        <v>0</v>
      </c>
      <c r="G45" s="59">
        <v>0</v>
      </c>
      <c r="H45" s="58">
        <v>1</v>
      </c>
      <c r="I45" s="58">
        <v>0</v>
      </c>
      <c r="J45" s="58">
        <v>0</v>
      </c>
      <c r="K45" s="59">
        <v>1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9">
        <v>1</v>
      </c>
      <c r="R45" s="58">
        <v>0</v>
      </c>
      <c r="S45" s="58">
        <v>0</v>
      </c>
    </row>
    <row r="46" spans="1:19" ht="17" thickBot="1" x14ac:dyDescent="0.25">
      <c r="A46">
        <v>43</v>
      </c>
      <c r="B46" s="66" t="s">
        <v>189</v>
      </c>
      <c r="C46" s="66" t="s">
        <v>145</v>
      </c>
      <c r="D46" s="58">
        <v>0</v>
      </c>
      <c r="E46" s="58">
        <v>1</v>
      </c>
      <c r="F46" s="71">
        <v>0</v>
      </c>
      <c r="G46" s="59">
        <v>1</v>
      </c>
      <c r="H46" s="58">
        <v>0</v>
      </c>
      <c r="I46" s="58">
        <v>0</v>
      </c>
      <c r="J46" s="58">
        <v>0</v>
      </c>
      <c r="K46" s="59">
        <v>1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9">
        <v>1</v>
      </c>
      <c r="R46" s="58">
        <v>0</v>
      </c>
      <c r="S46" s="58">
        <v>0</v>
      </c>
    </row>
    <row r="47" spans="1:19" ht="17" thickBot="1" x14ac:dyDescent="0.25">
      <c r="A47">
        <v>44</v>
      </c>
      <c r="B47" s="66" t="s">
        <v>194</v>
      </c>
      <c r="C47" s="66" t="s">
        <v>145</v>
      </c>
      <c r="D47" s="58">
        <v>0</v>
      </c>
      <c r="E47" s="58">
        <v>1</v>
      </c>
      <c r="F47" s="71">
        <v>1</v>
      </c>
      <c r="G47" s="59">
        <v>1</v>
      </c>
      <c r="H47" s="58">
        <v>0</v>
      </c>
      <c r="I47" s="58">
        <v>0</v>
      </c>
      <c r="J47" s="58">
        <v>0</v>
      </c>
      <c r="K47" s="59">
        <v>1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9">
        <v>0</v>
      </c>
      <c r="R47" s="58">
        <v>0</v>
      </c>
      <c r="S47" s="58">
        <v>0</v>
      </c>
    </row>
    <row r="48" spans="1:19" ht="17" thickBot="1" x14ac:dyDescent="0.25">
      <c r="A48">
        <v>45</v>
      </c>
      <c r="B48" s="66" t="s">
        <v>195</v>
      </c>
      <c r="C48" s="66" t="s">
        <v>164</v>
      </c>
      <c r="D48" s="58">
        <v>1</v>
      </c>
      <c r="E48" s="58">
        <v>0</v>
      </c>
      <c r="F48" s="71">
        <v>0</v>
      </c>
      <c r="G48" s="59">
        <v>1</v>
      </c>
      <c r="H48" s="58">
        <v>0</v>
      </c>
      <c r="I48" s="58">
        <v>0</v>
      </c>
      <c r="J48" s="58">
        <v>0</v>
      </c>
      <c r="K48" s="59">
        <v>1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9">
        <v>0</v>
      </c>
      <c r="R48" s="58">
        <v>0</v>
      </c>
      <c r="S48" s="58">
        <v>0</v>
      </c>
    </row>
    <row r="49" spans="1:19" ht="17" thickBot="1" x14ac:dyDescent="0.25">
      <c r="A49">
        <v>46</v>
      </c>
      <c r="B49" s="66" t="s">
        <v>195</v>
      </c>
      <c r="C49" s="66" t="s">
        <v>145</v>
      </c>
      <c r="D49" s="58">
        <v>0</v>
      </c>
      <c r="E49" s="58">
        <v>1</v>
      </c>
      <c r="F49" s="71">
        <v>0</v>
      </c>
      <c r="G49" s="59">
        <v>1</v>
      </c>
      <c r="H49" s="58">
        <v>0</v>
      </c>
      <c r="I49" s="58">
        <v>0</v>
      </c>
      <c r="J49" s="58">
        <v>0</v>
      </c>
      <c r="K49" s="59">
        <v>1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9">
        <v>0</v>
      </c>
      <c r="R49" s="58">
        <v>0</v>
      </c>
      <c r="S49" s="58">
        <v>0</v>
      </c>
    </row>
    <row r="51" spans="1:19" ht="17" thickBot="1" x14ac:dyDescent="0.25"/>
    <row r="52" spans="1:19" ht="17" thickBot="1" x14ac:dyDescent="0.25">
      <c r="A52" s="60" t="s">
        <v>160</v>
      </c>
      <c r="B52" s="61" t="s">
        <v>161</v>
      </c>
      <c r="C52" s="61"/>
      <c r="D52" s="62" t="s">
        <v>143</v>
      </c>
      <c r="E52" s="67" t="s">
        <v>204</v>
      </c>
      <c r="F52" s="72" t="s">
        <v>160</v>
      </c>
      <c r="G52" s="68" t="s">
        <v>161</v>
      </c>
      <c r="H52" s="62" t="s">
        <v>143</v>
      </c>
      <c r="I52" s="61" t="s">
        <v>162</v>
      </c>
    </row>
    <row r="53" spans="1:19" ht="31" thickBot="1" x14ac:dyDescent="0.25">
      <c r="A53" s="63">
        <v>1</v>
      </c>
      <c r="B53" s="64" t="s">
        <v>163</v>
      </c>
      <c r="C53" s="64"/>
      <c r="D53" s="64" t="s">
        <v>164</v>
      </c>
      <c r="E53" s="70">
        <v>2.72</v>
      </c>
      <c r="F53" s="73">
        <v>24</v>
      </c>
      <c r="G53" s="69" t="s">
        <v>165</v>
      </c>
      <c r="H53" s="64" t="s">
        <v>145</v>
      </c>
      <c r="I53" s="64">
        <v>0.83</v>
      </c>
    </row>
    <row r="54" spans="1:19" ht="31" thickBot="1" x14ac:dyDescent="0.25">
      <c r="A54" s="63">
        <v>2</v>
      </c>
      <c r="B54" s="64" t="s">
        <v>166</v>
      </c>
      <c r="C54" s="64"/>
      <c r="D54" s="64" t="s">
        <v>164</v>
      </c>
      <c r="E54" s="70">
        <v>1.96</v>
      </c>
      <c r="F54" s="73">
        <v>25</v>
      </c>
      <c r="G54" s="69" t="s">
        <v>167</v>
      </c>
      <c r="H54" s="64" t="s">
        <v>145</v>
      </c>
      <c r="I54" s="64">
        <v>0.84</v>
      </c>
    </row>
    <row r="55" spans="1:19" ht="31" thickBot="1" x14ac:dyDescent="0.25">
      <c r="A55" s="63">
        <v>3</v>
      </c>
      <c r="B55" s="64" t="s">
        <v>168</v>
      </c>
      <c r="C55" s="64"/>
      <c r="D55" s="64" t="s">
        <v>164</v>
      </c>
      <c r="E55" s="70">
        <v>2.02</v>
      </c>
      <c r="F55" s="73">
        <v>26</v>
      </c>
      <c r="G55" s="69" t="s">
        <v>169</v>
      </c>
      <c r="H55" s="64" t="s">
        <v>145</v>
      </c>
      <c r="I55" s="64">
        <v>0.84</v>
      </c>
    </row>
    <row r="56" spans="1:19" ht="31" thickBot="1" x14ac:dyDescent="0.25">
      <c r="A56" s="63">
        <v>4</v>
      </c>
      <c r="B56" s="64" t="s">
        <v>170</v>
      </c>
      <c r="C56" s="64"/>
      <c r="D56" s="64" t="s">
        <v>164</v>
      </c>
      <c r="E56" s="70">
        <v>1.95</v>
      </c>
      <c r="F56" s="73">
        <v>27</v>
      </c>
      <c r="G56" s="69" t="s">
        <v>171</v>
      </c>
      <c r="H56" s="64" t="s">
        <v>145</v>
      </c>
      <c r="I56" s="64">
        <v>0.81</v>
      </c>
    </row>
    <row r="57" spans="1:19" ht="31" thickBot="1" x14ac:dyDescent="0.25">
      <c r="A57" s="63" t="s">
        <v>205</v>
      </c>
      <c r="B57" s="64" t="s">
        <v>172</v>
      </c>
      <c r="C57" s="64"/>
      <c r="D57" s="64" t="s">
        <v>164</v>
      </c>
      <c r="E57" s="70">
        <v>1.9</v>
      </c>
      <c r="F57" s="73">
        <v>28</v>
      </c>
      <c r="G57" s="69" t="s">
        <v>197</v>
      </c>
      <c r="H57" s="64" t="s">
        <v>164</v>
      </c>
      <c r="I57" s="64">
        <v>0.76</v>
      </c>
    </row>
    <row r="58" spans="1:19" ht="31" thickBot="1" x14ac:dyDescent="0.25">
      <c r="A58" s="63">
        <v>6</v>
      </c>
      <c r="B58" s="64" t="s">
        <v>173</v>
      </c>
      <c r="C58" s="64"/>
      <c r="D58" s="64" t="s">
        <v>164</v>
      </c>
      <c r="E58" s="70">
        <v>1.71</v>
      </c>
      <c r="F58" s="73">
        <v>29</v>
      </c>
      <c r="G58" s="69" t="s">
        <v>174</v>
      </c>
      <c r="H58" s="64" t="s">
        <v>145</v>
      </c>
      <c r="I58" s="64">
        <v>0.66</v>
      </c>
    </row>
    <row r="59" spans="1:19" ht="31" thickBot="1" x14ac:dyDescent="0.25">
      <c r="A59" s="63" t="s">
        <v>206</v>
      </c>
      <c r="B59" s="64" t="s">
        <v>163</v>
      </c>
      <c r="C59" s="64"/>
      <c r="D59" s="64" t="s">
        <v>145</v>
      </c>
      <c r="E59" s="70">
        <v>1.69</v>
      </c>
      <c r="F59" s="73">
        <v>30</v>
      </c>
      <c r="G59" s="69" t="s">
        <v>175</v>
      </c>
      <c r="H59" s="64" t="s">
        <v>145</v>
      </c>
      <c r="I59" s="64">
        <v>0.68</v>
      </c>
    </row>
    <row r="60" spans="1:19" ht="31" thickBot="1" x14ac:dyDescent="0.25">
      <c r="A60" s="63" t="s">
        <v>207</v>
      </c>
      <c r="B60" s="64" t="s">
        <v>176</v>
      </c>
      <c r="C60" s="64"/>
      <c r="D60" s="64" t="s">
        <v>164</v>
      </c>
      <c r="E60" s="70">
        <v>1.68</v>
      </c>
      <c r="F60" s="73">
        <v>31</v>
      </c>
      <c r="G60" s="69" t="s">
        <v>177</v>
      </c>
      <c r="H60" s="64" t="s">
        <v>164</v>
      </c>
      <c r="I60" s="64">
        <v>0.67</v>
      </c>
    </row>
    <row r="61" spans="1:19" ht="31" thickBot="1" x14ac:dyDescent="0.25">
      <c r="A61" s="63">
        <v>9</v>
      </c>
      <c r="B61" s="64" t="s">
        <v>178</v>
      </c>
      <c r="C61" s="64"/>
      <c r="D61" s="64" t="s">
        <v>164</v>
      </c>
      <c r="E61" s="70">
        <v>1.66</v>
      </c>
      <c r="F61" s="73">
        <v>32</v>
      </c>
      <c r="G61" s="69" t="s">
        <v>179</v>
      </c>
      <c r="H61" s="64" t="s">
        <v>164</v>
      </c>
      <c r="I61" s="64">
        <v>0.59</v>
      </c>
    </row>
    <row r="62" spans="1:19" ht="31" thickBot="1" x14ac:dyDescent="0.25">
      <c r="A62" s="63">
        <v>10</v>
      </c>
      <c r="B62" s="64" t="s">
        <v>180</v>
      </c>
      <c r="C62" s="64"/>
      <c r="D62" s="64" t="s">
        <v>145</v>
      </c>
      <c r="E62" s="70">
        <v>1.36</v>
      </c>
      <c r="F62" s="73">
        <v>33</v>
      </c>
      <c r="G62" s="69" t="s">
        <v>181</v>
      </c>
      <c r="H62" s="64" t="s">
        <v>145</v>
      </c>
      <c r="I62" s="64">
        <v>0.57999999999999996</v>
      </c>
    </row>
    <row r="63" spans="1:19" ht="31" thickBot="1" x14ac:dyDescent="0.25">
      <c r="A63" s="63">
        <v>11</v>
      </c>
      <c r="B63" s="64" t="s">
        <v>182</v>
      </c>
      <c r="C63" s="64"/>
      <c r="D63" s="64" t="s">
        <v>164</v>
      </c>
      <c r="E63" s="70">
        <v>1.33</v>
      </c>
      <c r="F63" s="73">
        <v>34</v>
      </c>
      <c r="G63" s="69" t="s">
        <v>198</v>
      </c>
      <c r="H63" s="64" t="s">
        <v>164</v>
      </c>
      <c r="I63" s="64">
        <v>0.46</v>
      </c>
    </row>
    <row r="64" spans="1:19" ht="31" thickBot="1" x14ac:dyDescent="0.25">
      <c r="A64" s="63" t="s">
        <v>208</v>
      </c>
      <c r="B64" s="64" t="s">
        <v>168</v>
      </c>
      <c r="C64" s="64"/>
      <c r="D64" s="64" t="s">
        <v>145</v>
      </c>
      <c r="E64" s="70">
        <v>1.25</v>
      </c>
      <c r="F64" s="73" t="s">
        <v>209</v>
      </c>
      <c r="G64" s="69" t="s">
        <v>199</v>
      </c>
      <c r="H64" s="64" t="s">
        <v>164</v>
      </c>
      <c r="I64" s="64">
        <v>0.43</v>
      </c>
    </row>
    <row r="65" spans="1:9" ht="31" thickBot="1" x14ac:dyDescent="0.25">
      <c r="A65" s="63" t="s">
        <v>210</v>
      </c>
      <c r="B65" s="64" t="s">
        <v>183</v>
      </c>
      <c r="C65" s="64"/>
      <c r="D65" s="64" t="s">
        <v>145</v>
      </c>
      <c r="E65" s="70">
        <v>1.29</v>
      </c>
      <c r="F65" s="73">
        <v>36</v>
      </c>
      <c r="G65" s="69" t="s">
        <v>200</v>
      </c>
      <c r="H65" s="64" t="s">
        <v>164</v>
      </c>
      <c r="I65" s="64">
        <v>0.41</v>
      </c>
    </row>
    <row r="66" spans="1:9" ht="31" thickBot="1" x14ac:dyDescent="0.25">
      <c r="A66" s="63">
        <v>14</v>
      </c>
      <c r="B66" s="64" t="s">
        <v>172</v>
      </c>
      <c r="C66" s="64"/>
      <c r="D66" s="64" t="s">
        <v>145</v>
      </c>
      <c r="E66" s="70">
        <v>1.27</v>
      </c>
      <c r="F66" s="73">
        <v>37</v>
      </c>
      <c r="G66" s="69" t="s">
        <v>184</v>
      </c>
      <c r="H66" s="64" t="s">
        <v>145</v>
      </c>
      <c r="I66" s="64">
        <v>0.38</v>
      </c>
    </row>
    <row r="67" spans="1:9" ht="31" thickBot="1" x14ac:dyDescent="0.25">
      <c r="A67" s="63">
        <v>15</v>
      </c>
      <c r="B67" s="64" t="s">
        <v>201</v>
      </c>
      <c r="C67" s="64"/>
      <c r="D67" s="64" t="s">
        <v>164</v>
      </c>
      <c r="E67" s="70">
        <v>1.1399999999999999</v>
      </c>
      <c r="F67" s="73">
        <v>38</v>
      </c>
      <c r="G67" s="69" t="s">
        <v>185</v>
      </c>
      <c r="H67" s="64" t="s">
        <v>145</v>
      </c>
      <c r="I67" s="64">
        <v>0.38</v>
      </c>
    </row>
    <row r="68" spans="1:9" ht="31" thickBot="1" x14ac:dyDescent="0.25">
      <c r="A68" s="63">
        <v>16</v>
      </c>
      <c r="B68" s="64" t="s">
        <v>186</v>
      </c>
      <c r="C68" s="64"/>
      <c r="D68" s="64" t="s">
        <v>164</v>
      </c>
      <c r="E68" s="70">
        <v>1.36</v>
      </c>
      <c r="F68" s="73" t="s">
        <v>211</v>
      </c>
      <c r="G68" s="69" t="s">
        <v>187</v>
      </c>
      <c r="H68" s="64" t="s">
        <v>145</v>
      </c>
      <c r="I68" s="64">
        <v>0.38</v>
      </c>
    </row>
    <row r="69" spans="1:9" ht="31" thickBot="1" x14ac:dyDescent="0.25">
      <c r="A69" s="63">
        <v>17</v>
      </c>
      <c r="B69" s="64" t="s">
        <v>188</v>
      </c>
      <c r="C69" s="64"/>
      <c r="D69" s="64" t="s">
        <v>145</v>
      </c>
      <c r="E69" s="70">
        <v>1.1100000000000001</v>
      </c>
      <c r="F69" s="73">
        <v>40</v>
      </c>
      <c r="G69" s="69" t="s">
        <v>189</v>
      </c>
      <c r="H69" s="64" t="s">
        <v>164</v>
      </c>
      <c r="I69" s="64">
        <v>0.33</v>
      </c>
    </row>
    <row r="70" spans="1:9" ht="31" thickBot="1" x14ac:dyDescent="0.25">
      <c r="A70" s="63" t="s">
        <v>212</v>
      </c>
      <c r="B70" s="64" t="s">
        <v>202</v>
      </c>
      <c r="C70" s="64"/>
      <c r="D70" s="64" t="s">
        <v>164</v>
      </c>
      <c r="E70" s="70">
        <v>1</v>
      </c>
      <c r="F70" s="73">
        <v>41</v>
      </c>
      <c r="G70" s="69" t="s">
        <v>190</v>
      </c>
      <c r="H70" s="64" t="s">
        <v>145</v>
      </c>
      <c r="I70" s="64">
        <v>0.23</v>
      </c>
    </row>
    <row r="71" spans="1:9" ht="31" thickBot="1" x14ac:dyDescent="0.25">
      <c r="A71" s="63">
        <v>19</v>
      </c>
      <c r="B71" s="64" t="s">
        <v>191</v>
      </c>
      <c r="C71" s="64"/>
      <c r="D71" s="64" t="s">
        <v>164</v>
      </c>
      <c r="E71" s="70">
        <v>1.05</v>
      </c>
      <c r="F71" s="73">
        <v>42</v>
      </c>
      <c r="G71" s="69" t="s">
        <v>192</v>
      </c>
      <c r="H71" s="64" t="s">
        <v>145</v>
      </c>
      <c r="I71" s="64">
        <v>0.03</v>
      </c>
    </row>
    <row r="72" spans="1:9" ht="31" thickBot="1" x14ac:dyDescent="0.25">
      <c r="A72" s="63">
        <v>20</v>
      </c>
      <c r="B72" s="64" t="s">
        <v>203</v>
      </c>
      <c r="C72" s="64"/>
      <c r="D72" s="64" t="s">
        <v>164</v>
      </c>
      <c r="E72" s="70">
        <v>1</v>
      </c>
      <c r="F72" s="73" t="s">
        <v>213</v>
      </c>
      <c r="G72" s="69" t="s">
        <v>189</v>
      </c>
      <c r="H72" s="64" t="s">
        <v>145</v>
      </c>
      <c r="I72" s="64">
        <v>0</v>
      </c>
    </row>
    <row r="73" spans="1:9" ht="31" thickBot="1" x14ac:dyDescent="0.25">
      <c r="A73" s="63">
        <v>21</v>
      </c>
      <c r="B73" s="64" t="s">
        <v>193</v>
      </c>
      <c r="C73" s="64"/>
      <c r="D73" s="64" t="s">
        <v>164</v>
      </c>
      <c r="E73" s="70">
        <v>1.38</v>
      </c>
      <c r="F73" s="73" t="s">
        <v>214</v>
      </c>
      <c r="G73" s="69" t="s">
        <v>194</v>
      </c>
      <c r="H73" s="64" t="s">
        <v>145</v>
      </c>
      <c r="I73" s="65" t="s">
        <v>215</v>
      </c>
    </row>
    <row r="74" spans="1:9" ht="31" thickBot="1" x14ac:dyDescent="0.25">
      <c r="A74" s="63">
        <v>22</v>
      </c>
      <c r="B74" s="64" t="s">
        <v>191</v>
      </c>
      <c r="C74" s="64"/>
      <c r="D74" s="64" t="s">
        <v>145</v>
      </c>
      <c r="E74" s="70">
        <v>0.87</v>
      </c>
      <c r="F74" s="73" t="s">
        <v>216</v>
      </c>
      <c r="G74" s="69" t="s">
        <v>195</v>
      </c>
      <c r="H74" s="64" t="s">
        <v>164</v>
      </c>
      <c r="I74" s="65" t="s">
        <v>217</v>
      </c>
    </row>
    <row r="75" spans="1:9" ht="17" thickBot="1" x14ac:dyDescent="0.25">
      <c r="A75" s="63">
        <v>23</v>
      </c>
      <c r="B75" s="64" t="s">
        <v>196</v>
      </c>
      <c r="C75" s="64"/>
      <c r="D75" s="64" t="s">
        <v>164</v>
      </c>
      <c r="E75" s="70">
        <v>0.86</v>
      </c>
      <c r="F75" s="73">
        <v>46</v>
      </c>
      <c r="G75" s="69" t="s">
        <v>195</v>
      </c>
      <c r="H75" s="64" t="s">
        <v>145</v>
      </c>
      <c r="I75" s="65" t="s">
        <v>218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2018-06-06T19:56:55Z</dcterms:created>
  <dcterms:modified xsi:type="dcterms:W3CDTF">2018-07-05T18:57:10Z</dcterms:modified>
</cp:coreProperties>
</file>