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us\Downloads\"/>
    </mc:Choice>
  </mc:AlternateContent>
  <xr:revisionPtr revIDLastSave="0" documentId="8_{A8CF345D-FA62-4A70-B94B-3B1BF649A530}" xr6:coauthVersionLast="47" xr6:coauthVersionMax="47" xr10:uidLastSave="{00000000-0000-0000-0000-000000000000}"/>
  <bookViews>
    <workbookView xWindow="-120" yWindow="-120" windowWidth="29040" windowHeight="15720" xr2:uid="{78EEA7DD-1E77-4443-BCBF-56492E6A3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23" i="1" s="1"/>
  <c r="D6" i="1"/>
  <c r="D7" i="1"/>
  <c r="D8" i="1"/>
  <c r="D9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<sst xmlns="http://schemas.openxmlformats.org/spreadsheetml/2006/main" count="19" uniqueCount="19">
  <si>
    <t>Custom FPV Build - Component List</t>
  </si>
  <si>
    <t>Component</t>
  </si>
  <si>
    <t>Quantity</t>
  </si>
  <si>
    <t>dji o4 unit pro</t>
  </si>
  <si>
    <t>dji goggles n3</t>
  </si>
  <si>
    <t>mark4 5 inch frame</t>
  </si>
  <si>
    <t>radio master pocket</t>
  </si>
  <si>
    <t>speedybee nano 2.4G express elrc receiver</t>
  </si>
  <si>
    <t>speedybee F405 V4 BLS 60A FC &amp; ESC</t>
  </si>
  <si>
    <t>Iflight ND filters</t>
  </si>
  <si>
    <t>kingston canvas go plus micro sd card</t>
  </si>
  <si>
    <t>CNHL Black Series 1500mAh 22.2V 6S 100C Lipo Battery with XT60 Plug</t>
  </si>
  <si>
    <t>VIFLY ShortSaver V2 - Smart Smoke Stopper × 1</t>
  </si>
  <si>
    <t>Iflight Transmitter Neck Strap × 1</t>
  </si>
  <si>
    <t>Unit Price(LKR)</t>
  </si>
  <si>
    <t>Total Price(LKR)</t>
  </si>
  <si>
    <t>t- motor velox v2207 v3 1750 -4</t>
  </si>
  <si>
    <t>HQProp Ethix P3.3  5 inch propelers -4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</si>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</sst>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1"/>
      <color rgb="FFF0F6FC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D111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3D444D"/>
      </left>
      <right style="medium">
        <color rgb="FF3D444D"/>
      </right>
      <top style="medium">
        <color rgb="FF3D444D"/>
      </top>
      <bottom style="medium">
        <color rgb="FF3D444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 indent="1"/>
    </xf>
    <xf numFmtId="0" fontId="0" fillId="0" borderId="0" xfId="0" applyNumberFormat="1" applyFon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452B9B-E20B-41F0-9649-0ECA69E4BABE}" name="Table1" displayName="Table1" ref="A4:D23" totalsRowShown="0" headerRowDxfId="2" dataDxfId="1">
  <autoFilter ref="A4:D23" xr:uid="{FB452B9B-E20B-41F0-9649-0ECA69E4BABE}"/>
  <tableColumns count="4">
    <tableColumn id="1" xr3:uid="{00471464-2210-41CC-9F59-E9733F7E5881}" name="Component" dataDxfId="5"/>
    <tableColumn id="3" xr3:uid="{AD792735-222E-4D4A-A252-A284D482EDEE}" name="Quantity" dataDxfId="4"/>
    <tableColumn id="4" xr3:uid="{ABDE77B7-1607-4626-A495-9F09A9C8A6B0}" name="Unit Price(LKR)" dataDxfId="3"/>
    <tableColumn id="5" xr3:uid="{FD1DEE7E-1112-4F2E-84BA-F47202DC3618}" name="Total Price(LKR)" dataDxfId="0">
      <calculatedColumnFormula>Table1[[#This Row],[Quantity]]*Table1[[#This Row],[Unit Price(LKR)]]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5EFE-1070-40C3-B940-1CD369B875DC}">
  <dimension ref="A1:K23"/>
  <sheetViews>
    <sheetView tabSelected="1" workbookViewId="0">
      <selection activeCell="G13" sqref="G13"/>
    </sheetView>
  </sheetViews>
  <sheetFormatPr defaultRowHeight="15" x14ac:dyDescent="0.25"/>
  <cols>
    <col min="1" max="1" width="38.28515625" style="2" customWidth="1"/>
    <col min="2" max="4" width="11.28515625" style="2" customWidth="1"/>
    <col min="5" max="16384" width="9.140625" style="2"/>
  </cols>
  <sheetData>
    <row r="1" spans="1:11" ht="46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75" thickBot="1" x14ac:dyDescent="0.3"/>
    <row r="4" spans="1:11" ht="45.75" thickBot="1" x14ac:dyDescent="0.3">
      <c r="A4" s="2" t="s">
        <v>1</v>
      </c>
      <c r="B4" s="3" t="s">
        <v>2</v>
      </c>
      <c r="C4" s="3" t="s">
        <v>14</v>
      </c>
      <c r="D4" s="3" t="s">
        <v>15</v>
      </c>
    </row>
    <row r="5" spans="1:11" x14ac:dyDescent="0.25">
      <c r="A5" s="2" t="s">
        <v>3</v>
      </c>
      <c r="B5" s="2">
        <v>1</v>
      </c>
      <c r="C5" s="2">
        <v>70000</v>
      </c>
      <c r="D5" s="2">
        <f>Table1[[#This Row],[Quantity]]*Table1[[#This Row],[Unit Price(LKR)]]</f>
        <v>70000</v>
      </c>
    </row>
    <row r="6" spans="1:11" x14ac:dyDescent="0.25">
      <c r="A6" s="2" t="s">
        <v>4</v>
      </c>
      <c r="B6" s="2">
        <v>1</v>
      </c>
      <c r="C6" s="2">
        <v>68000</v>
      </c>
      <c r="D6" s="2">
        <f>Table1[[#This Row],[Quantity]]*Table1[[#This Row],[Unit Price(LKR)]]</f>
        <v>68000</v>
      </c>
    </row>
    <row r="7" spans="1:11" x14ac:dyDescent="0.25">
      <c r="A7" s="2" t="s">
        <v>6</v>
      </c>
      <c r="B7" s="2">
        <v>1</v>
      </c>
      <c r="C7" s="2">
        <v>25000</v>
      </c>
      <c r="D7" s="2">
        <f>Table1[[#This Row],[Quantity]]*Table1[[#This Row],[Unit Price(LKR)]]</f>
        <v>25000</v>
      </c>
    </row>
    <row r="8" spans="1:11" x14ac:dyDescent="0.25">
      <c r="A8" s="2" t="s">
        <v>10</v>
      </c>
      <c r="B8" s="2">
        <v>2</v>
      </c>
      <c r="C8" s="2">
        <v>3500</v>
      </c>
      <c r="D8" s="2">
        <f>Table1[[#This Row],[Quantity]]*Table1[[#This Row],[Unit Price(LKR)]]</f>
        <v>7000</v>
      </c>
    </row>
    <row r="9" spans="1:11" x14ac:dyDescent="0.25">
      <c r="A9" s="2" t="s">
        <v>9</v>
      </c>
      <c r="B9" s="2">
        <v>1</v>
      </c>
      <c r="C9" s="2">
        <v>7000</v>
      </c>
      <c r="D9" s="2">
        <f>Table1[[#This Row],[Quantity]]*Table1[[#This Row],[Unit Price(LKR)]]</f>
        <v>7000</v>
      </c>
    </row>
    <row r="15" spans="1:11" x14ac:dyDescent="0.25">
      <c r="A15" s="2" t="s">
        <v>5</v>
      </c>
      <c r="B15" s="2">
        <v>1</v>
      </c>
      <c r="C15" s="2">
        <v>6000</v>
      </c>
      <c r="D15" s="2">
        <f>Table1[[#This Row],[Quantity]]*Table1[[#This Row],[Unit Price(LKR)]]</f>
        <v>6000</v>
      </c>
    </row>
    <row r="16" spans="1:11" x14ac:dyDescent="0.25">
      <c r="A16" s="2" t="s">
        <v>16</v>
      </c>
      <c r="B16" s="2">
        <v>2</v>
      </c>
      <c r="C16" s="2">
        <v>16000</v>
      </c>
      <c r="D16" s="2">
        <f>Table1[[#This Row],[Quantity]]*Table1[[#This Row],[Unit Price(LKR)]]</f>
        <v>32000</v>
      </c>
    </row>
    <row r="17" spans="1:4" x14ac:dyDescent="0.25">
      <c r="A17" s="2" t="s">
        <v>7</v>
      </c>
      <c r="B17" s="2">
        <v>1</v>
      </c>
      <c r="C17" s="2">
        <v>2750</v>
      </c>
      <c r="D17" s="2">
        <f>Table1[[#This Row],[Quantity]]*Table1[[#This Row],[Unit Price(LKR)]]</f>
        <v>2750</v>
      </c>
    </row>
    <row r="18" spans="1:4" x14ac:dyDescent="0.25">
      <c r="A18" s="2" t="s">
        <v>8</v>
      </c>
      <c r="B18" s="2">
        <v>1</v>
      </c>
      <c r="C18" s="2">
        <v>21000</v>
      </c>
      <c r="D18" s="2">
        <f>Table1[[#This Row],[Quantity]]*Table1[[#This Row],[Unit Price(LKR)]]</f>
        <v>21000</v>
      </c>
    </row>
    <row r="19" spans="1:4" x14ac:dyDescent="0.25">
      <c r="A19" s="2" t="s">
        <v>17</v>
      </c>
      <c r="B19" s="2">
        <v>6</v>
      </c>
      <c r="C19" s="2">
        <v>1000</v>
      </c>
      <c r="D19" s="2">
        <f>Table1[[#This Row],[Quantity]]*Table1[[#This Row],[Unit Price(LKR)]]</f>
        <v>6000</v>
      </c>
    </row>
    <row r="20" spans="1:4" ht="30" x14ac:dyDescent="0.25">
      <c r="A20" s="5" t="s">
        <v>11</v>
      </c>
      <c r="B20" s="2">
        <v>1</v>
      </c>
      <c r="C20" s="2">
        <v>12160</v>
      </c>
      <c r="D20" s="2">
        <f>Table1[[#This Row],[Quantity]]*Table1[[#This Row],[Unit Price(LKR)]]</f>
        <v>12160</v>
      </c>
    </row>
    <row r="21" spans="1:4" ht="30" x14ac:dyDescent="0.25">
      <c r="A21" s="6" t="s">
        <v>12</v>
      </c>
      <c r="B21" s="4">
        <v>1</v>
      </c>
      <c r="C21" s="4">
        <v>6400</v>
      </c>
      <c r="D21" s="4">
        <f>Table1[[#This Row],[Quantity]]*Table1[[#This Row],[Unit Price(LKR)]]</f>
        <v>6400</v>
      </c>
    </row>
    <row r="22" spans="1:4" x14ac:dyDescent="0.25">
      <c r="A22" s="6" t="s">
        <v>13</v>
      </c>
      <c r="B22" s="4">
        <v>1</v>
      </c>
      <c r="C22" s="4">
        <v>2240</v>
      </c>
      <c r="D22" s="4">
        <f>Table1[[#This Row],[Quantity]]*Table1[[#This Row],[Unit Price(LKR)]]</f>
        <v>2240</v>
      </c>
    </row>
    <row r="23" spans="1:4" x14ac:dyDescent="0.25">
      <c r="A23" s="2" t="s">
        <v>18</v>
      </c>
      <c r="D23" s="7">
        <f>SUM(D5:D22)</f>
        <v>265550</v>
      </c>
    </row>
  </sheetData>
  <mergeCells count="1">
    <mergeCell ref="A1:K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 Maduwantha</dc:creator>
  <cp:lastModifiedBy>Hirusha  Maduwantha</cp:lastModifiedBy>
  <dcterms:created xsi:type="dcterms:W3CDTF">2025-08-21T13:18:29Z</dcterms:created>
  <dcterms:modified xsi:type="dcterms:W3CDTF">2025-08-21T14:10:03Z</dcterms:modified>
</cp:coreProperties>
</file>