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User\PycharmProjects\ReligionDH\Simtho\"/>
    </mc:Choice>
  </mc:AlternateContent>
  <xr:revisionPtr revIDLastSave="0" documentId="13_ncr:1_{9D3EB941-612D-47DE-BBBF-93DDEB4A015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Sheet1!$A$1:$S$1037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1" i="1" l="1"/>
  <c r="N745" i="1"/>
  <c r="N106" i="1"/>
  <c r="N115" i="1"/>
  <c r="N690" i="1"/>
  <c r="N772" i="1"/>
  <c r="N778" i="1"/>
  <c r="N242" i="1"/>
  <c r="N673" i="1"/>
  <c r="N744" i="1"/>
  <c r="N272" i="1"/>
  <c r="N100" i="1"/>
  <c r="N738" i="1"/>
  <c r="N64" i="1"/>
  <c r="N142" i="1"/>
  <c r="N227" i="1"/>
  <c r="N116" i="1"/>
  <c r="N654" i="1"/>
  <c r="N77" i="1"/>
  <c r="N43" i="1"/>
  <c r="N258" i="1"/>
  <c r="N706" i="1"/>
  <c r="N300" i="1"/>
  <c r="N302" i="1"/>
  <c r="N730" i="1"/>
  <c r="N34" i="1"/>
  <c r="N699" i="1"/>
  <c r="N269" i="1"/>
  <c r="N648" i="1"/>
  <c r="N11" i="1"/>
  <c r="N13" i="1"/>
  <c r="N15" i="1"/>
  <c r="N29" i="1"/>
  <c r="N31" i="1"/>
  <c r="N33" i="1"/>
  <c r="N37" i="1"/>
  <c r="N40" i="1"/>
  <c r="N42" i="1"/>
  <c r="N47" i="1"/>
  <c r="N63" i="1"/>
  <c r="N65" i="1"/>
  <c r="N73" i="1"/>
  <c r="N78" i="1"/>
  <c r="N87" i="1"/>
  <c r="N88" i="1"/>
  <c r="N94" i="1"/>
  <c r="N97" i="1"/>
  <c r="N99" i="1"/>
  <c r="N109" i="1"/>
  <c r="N111" i="1"/>
  <c r="N119" i="1"/>
  <c r="N120" i="1"/>
  <c r="N122" i="1"/>
  <c r="N135" i="1"/>
  <c r="N138" i="1"/>
  <c r="N139" i="1"/>
  <c r="N143" i="1"/>
  <c r="N147" i="1"/>
  <c r="N148" i="1"/>
  <c r="N149" i="1"/>
  <c r="N150" i="1"/>
  <c r="N224" i="1"/>
  <c r="N225" i="1"/>
  <c r="N231" i="1"/>
  <c r="N243" i="1"/>
  <c r="N244" i="1"/>
  <c r="N245" i="1"/>
  <c r="N250" i="1"/>
  <c r="N259" i="1"/>
  <c r="N260" i="1"/>
  <c r="N266" i="1"/>
  <c r="N268" i="1"/>
  <c r="N271" i="1"/>
  <c r="N273" i="1"/>
  <c r="N274" i="1"/>
  <c r="N275" i="1"/>
  <c r="N276" i="1"/>
  <c r="N284" i="1"/>
  <c r="N294" i="1"/>
  <c r="N313" i="1"/>
  <c r="N314" i="1"/>
  <c r="N324" i="1"/>
  <c r="N331" i="1"/>
  <c r="N349" i="1"/>
  <c r="N350" i="1"/>
  <c r="N353" i="1"/>
  <c r="N360" i="1"/>
  <c r="N362" i="1"/>
  <c r="N365" i="1"/>
  <c r="N367" i="1"/>
  <c r="N368" i="1"/>
  <c r="N370" i="1"/>
  <c r="N375" i="1"/>
  <c r="N377" i="1"/>
  <c r="N442" i="1"/>
  <c r="N449" i="1"/>
  <c r="N450" i="1"/>
  <c r="N451" i="1"/>
  <c r="N453" i="1"/>
  <c r="N456" i="1"/>
  <c r="N460" i="1"/>
  <c r="N650" i="1"/>
  <c r="N651" i="1"/>
  <c r="N655" i="1"/>
  <c r="N662" i="1"/>
  <c r="N663" i="1"/>
  <c r="N664" i="1"/>
  <c r="N667" i="1"/>
  <c r="N668" i="1"/>
  <c r="N669" i="1"/>
  <c r="N689" i="1"/>
  <c r="N691" i="1"/>
  <c r="N696" i="1"/>
  <c r="N700" i="1"/>
  <c r="N718" i="1"/>
  <c r="N724" i="1"/>
  <c r="N725" i="1"/>
  <c r="N732" i="1"/>
  <c r="N739" i="1"/>
  <c r="N743" i="1"/>
  <c r="N749" i="1"/>
  <c r="N752" i="1"/>
  <c r="N753" i="1"/>
  <c r="N760" i="1"/>
  <c r="N773" i="1"/>
  <c r="N795" i="1"/>
  <c r="N843" i="1"/>
  <c r="N847" i="1"/>
  <c r="N866" i="1"/>
  <c r="N117" i="1"/>
  <c r="N657" i="1"/>
  <c r="N290" i="1"/>
  <c r="N48" i="1"/>
  <c r="N6" i="1"/>
  <c r="N133" i="1"/>
  <c r="N141" i="1"/>
  <c r="N308" i="1"/>
  <c r="N681" i="1"/>
  <c r="N403" i="1"/>
  <c r="N369" i="1"/>
  <c r="N4" i="1"/>
  <c r="N7" i="1"/>
  <c r="N8" i="1"/>
  <c r="N12" i="1"/>
  <c r="N14" i="1"/>
  <c r="N35" i="1"/>
  <c r="N39" i="1"/>
  <c r="N56" i="1"/>
  <c r="N60" i="1"/>
  <c r="N69" i="1"/>
  <c r="N72" i="1"/>
  <c r="N89" i="1"/>
  <c r="N92" i="1"/>
  <c r="N93" i="1"/>
  <c r="N95" i="1"/>
  <c r="N96" i="1"/>
  <c r="N98" i="1"/>
  <c r="N101" i="1"/>
  <c r="N104" i="1"/>
  <c r="N105" i="1"/>
  <c r="N108" i="1"/>
  <c r="N110" i="1"/>
  <c r="N113" i="1"/>
  <c r="N114" i="1"/>
  <c r="N121" i="1"/>
  <c r="N129" i="1"/>
  <c r="N134" i="1"/>
  <c r="N140" i="1"/>
  <c r="N144" i="1"/>
  <c r="N221" i="1"/>
  <c r="N241" i="1"/>
  <c r="N246" i="1"/>
  <c r="N253" i="1"/>
  <c r="N255" i="1"/>
  <c r="N256" i="1"/>
  <c r="N257" i="1"/>
  <c r="N261" i="1"/>
  <c r="N264" i="1"/>
  <c r="N265" i="1"/>
  <c r="N267" i="1"/>
  <c r="N277" i="1"/>
  <c r="N278" i="1"/>
  <c r="N281" i="1"/>
  <c r="N287" i="1"/>
  <c r="N288" i="1"/>
  <c r="N295" i="1"/>
  <c r="N298" i="1"/>
  <c r="N299" i="1"/>
  <c r="N305" i="1"/>
  <c r="N306" i="1"/>
  <c r="N307" i="1"/>
  <c r="N310" i="1"/>
  <c r="N312" i="1"/>
  <c r="N316" i="1"/>
  <c r="N321" i="1"/>
  <c r="N332" i="1"/>
  <c r="N334" i="1"/>
  <c r="N337" i="1"/>
  <c r="N361" i="1"/>
  <c r="N373" i="1"/>
  <c r="N381" i="1"/>
  <c r="N384" i="1"/>
  <c r="N386" i="1"/>
  <c r="N393" i="1"/>
  <c r="N400" i="1"/>
  <c r="N407" i="1"/>
  <c r="N408" i="1"/>
  <c r="N437" i="1"/>
  <c r="N447" i="1"/>
  <c r="N454" i="1"/>
  <c r="N455" i="1"/>
  <c r="N458" i="1"/>
  <c r="N459" i="1"/>
  <c r="N461" i="1"/>
  <c r="N462" i="1"/>
  <c r="N463" i="1"/>
  <c r="N464" i="1"/>
  <c r="N465" i="1"/>
  <c r="N466" i="1"/>
  <c r="N468" i="1"/>
  <c r="N469" i="1"/>
  <c r="N652" i="1"/>
  <c r="N653" i="1"/>
  <c r="N660" i="1"/>
  <c r="N661" i="1"/>
  <c r="N666" i="1"/>
  <c r="N693" i="1"/>
  <c r="N695" i="1"/>
  <c r="N698" i="1"/>
  <c r="N701" i="1"/>
  <c r="N702" i="1"/>
  <c r="N708" i="1"/>
  <c r="N710" i="1"/>
  <c r="N711" i="1"/>
  <c r="N712" i="1"/>
  <c r="N713" i="1"/>
  <c r="N714" i="1"/>
  <c r="N715" i="1"/>
  <c r="N721" i="1"/>
  <c r="N723" i="1"/>
  <c r="N726" i="1"/>
  <c r="N735" i="1"/>
  <c r="N747" i="1"/>
  <c r="N763" i="1"/>
  <c r="N765" i="1"/>
  <c r="N766" i="1"/>
  <c r="N770" i="1"/>
  <c r="N790" i="1"/>
  <c r="N799" i="1"/>
  <c r="N832" i="1"/>
  <c r="N833" i="1"/>
  <c r="N834" i="1"/>
  <c r="N839" i="1"/>
  <c r="N840" i="1"/>
  <c r="N841" i="1"/>
  <c r="N842" i="1"/>
  <c r="N845" i="1"/>
  <c r="N859" i="1"/>
  <c r="N1002" i="1"/>
  <c r="N1003" i="1"/>
  <c r="N1009" i="1"/>
  <c r="N103" i="1"/>
  <c r="N75" i="1"/>
  <c r="N91" i="1"/>
  <c r="N74" i="1"/>
  <c r="N76" i="1"/>
  <c r="N5" i="1"/>
  <c r="N731" i="1"/>
  <c r="N717" i="1"/>
  <c r="N248" i="1"/>
  <c r="N2" i="1"/>
  <c r="N3" i="1"/>
  <c r="N28" i="1"/>
  <c r="N70" i="1"/>
  <c r="N80" i="1"/>
  <c r="N81" i="1"/>
  <c r="N85" i="1"/>
  <c r="N86" i="1"/>
  <c r="N107" i="1"/>
  <c r="N112" i="1"/>
  <c r="N200" i="1"/>
  <c r="N222" i="1"/>
  <c r="N229" i="1"/>
  <c r="N233" i="1"/>
  <c r="N251" i="1"/>
  <c r="N270" i="1"/>
  <c r="N279" i="1"/>
  <c r="N303" i="1"/>
  <c r="N309" i="1"/>
  <c r="N319" i="1"/>
  <c r="N364" i="1"/>
  <c r="N397" i="1"/>
  <c r="N399" i="1"/>
  <c r="N423" i="1"/>
  <c r="N439" i="1"/>
  <c r="N440" i="1"/>
  <c r="N445" i="1"/>
  <c r="N649" i="1"/>
  <c r="N703" i="1"/>
  <c r="N707" i="1"/>
  <c r="N709" i="1"/>
  <c r="N716" i="1"/>
  <c r="N733" i="1"/>
  <c r="N764" i="1"/>
  <c r="N767" i="1"/>
  <c r="N811" i="1"/>
  <c r="N846" i="1"/>
  <c r="N848" i="1"/>
  <c r="N852" i="1"/>
  <c r="N870" i="1"/>
  <c r="N30" i="1"/>
  <c r="N62" i="1"/>
  <c r="N226" i="1"/>
  <c r="N228" i="1"/>
  <c r="N234" i="1"/>
  <c r="N252" i="1"/>
  <c r="N262" i="1"/>
  <c r="N263" i="1"/>
  <c r="N289" i="1"/>
  <c r="N311" i="1"/>
  <c r="N322" i="1"/>
  <c r="N323" i="1"/>
  <c r="N357" i="1"/>
  <c r="N411" i="1"/>
  <c r="N412" i="1"/>
  <c r="N676" i="1"/>
  <c r="N697" i="1"/>
  <c r="N768" i="1"/>
  <c r="N808" i="1"/>
  <c r="N835" i="1"/>
  <c r="N838" i="1"/>
  <c r="N879" i="1"/>
  <c r="N1005" i="1"/>
  <c r="N326" i="1"/>
  <c r="N24" i="1"/>
  <c r="N51" i="1"/>
  <c r="N285" i="1"/>
  <c r="N296" i="1"/>
  <c r="N328" i="1"/>
  <c r="N152" i="1"/>
  <c r="N153" i="1"/>
  <c r="N154" i="1"/>
  <c r="N734" i="1"/>
  <c r="N52" i="1"/>
  <c r="N25" i="1"/>
  <c r="N812" i="1"/>
  <c r="N26" i="1"/>
  <c r="N821" i="1"/>
  <c r="N374" i="1"/>
  <c r="N159" i="1"/>
  <c r="N283" i="1"/>
  <c r="N444" i="1"/>
  <c r="N32" i="1"/>
  <c r="N820" i="1"/>
  <c r="N757" i="1"/>
  <c r="N656" i="1"/>
  <c r="N44" i="1"/>
  <c r="N677" i="1"/>
  <c r="N1012" i="1"/>
  <c r="N758" i="1"/>
  <c r="N436" i="1"/>
  <c r="N185" i="1"/>
  <c r="N754" i="1"/>
  <c r="N9" i="1"/>
  <c r="N27" i="1"/>
  <c r="N36" i="1"/>
  <c r="N45" i="1"/>
  <c r="N46" i="1"/>
  <c r="N49" i="1"/>
  <c r="N50" i="1"/>
  <c r="N58" i="1"/>
  <c r="N59" i="1"/>
  <c r="N82" i="1"/>
  <c r="N83" i="1"/>
  <c r="N132" i="1"/>
  <c r="N137" i="1"/>
  <c r="N146" i="1"/>
  <c r="N171" i="1"/>
  <c r="N174" i="1"/>
  <c r="N184" i="1"/>
  <c r="N186" i="1"/>
  <c r="N190" i="1"/>
  <c r="N196" i="1"/>
  <c r="N198" i="1"/>
  <c r="N202" i="1"/>
  <c r="N230" i="1"/>
  <c r="N232" i="1"/>
  <c r="N236" i="1"/>
  <c r="N237" i="1"/>
  <c r="N238" i="1"/>
  <c r="N239" i="1"/>
  <c r="N240" i="1"/>
  <c r="N247" i="1"/>
  <c r="N249" i="1"/>
  <c r="N254" i="1"/>
  <c r="N280" i="1"/>
  <c r="N293" i="1"/>
  <c r="N301" i="1"/>
  <c r="N304" i="1"/>
  <c r="N325" i="1"/>
  <c r="N327" i="1"/>
  <c r="N329" i="1"/>
  <c r="N335" i="1"/>
  <c r="N336" i="1"/>
  <c r="N339" i="1"/>
  <c r="N346" i="1"/>
  <c r="N347" i="1"/>
  <c r="N348" i="1"/>
  <c r="N351" i="1"/>
  <c r="N371" i="1"/>
  <c r="N372" i="1"/>
  <c r="N380" i="1"/>
  <c r="N385" i="1"/>
  <c r="N409" i="1"/>
  <c r="N413" i="1"/>
  <c r="N415" i="1"/>
  <c r="N434" i="1"/>
  <c r="N435" i="1"/>
  <c r="N438" i="1"/>
  <c r="N441" i="1"/>
  <c r="N457" i="1"/>
  <c r="N467" i="1"/>
  <c r="N470" i="1"/>
  <c r="N665" i="1"/>
  <c r="N688" i="1"/>
  <c r="N692" i="1"/>
  <c r="N694" i="1"/>
  <c r="N704" i="1"/>
  <c r="N720" i="1"/>
  <c r="N722" i="1"/>
  <c r="N727" i="1"/>
  <c r="N728" i="1"/>
  <c r="N729" i="1"/>
  <c r="N756" i="1"/>
  <c r="N775" i="1"/>
  <c r="N776" i="1"/>
  <c r="N777" i="1"/>
  <c r="N786" i="1"/>
  <c r="N791" i="1"/>
  <c r="N794" i="1"/>
  <c r="N797" i="1"/>
  <c r="N798" i="1"/>
  <c r="N800" i="1"/>
  <c r="N806" i="1"/>
  <c r="N810" i="1"/>
  <c r="N813" i="1"/>
  <c r="N815" i="1"/>
  <c r="N816" i="1"/>
  <c r="N817" i="1"/>
  <c r="N826" i="1"/>
  <c r="N828" i="1"/>
  <c r="N831" i="1"/>
  <c r="N836" i="1"/>
  <c r="N837" i="1"/>
  <c r="N844" i="1"/>
  <c r="N851" i="1"/>
  <c r="N855" i="1"/>
  <c r="N858" i="1"/>
  <c r="N861" i="1"/>
  <c r="N873" i="1"/>
  <c r="N876" i="1"/>
  <c r="N877" i="1"/>
  <c r="N878" i="1"/>
  <c r="N983" i="1"/>
  <c r="N992" i="1"/>
  <c r="N1004" i="1"/>
  <c r="N1006" i="1"/>
  <c r="N1007" i="1"/>
  <c r="N1008" i="1"/>
  <c r="N1015" i="1"/>
  <c r="N282" i="1"/>
  <c r="N658" i="1"/>
  <c r="N736" i="1"/>
  <c r="N416" i="1"/>
  <c r="N822" i="1"/>
  <c r="N824" i="1"/>
  <c r="N131" i="1"/>
  <c r="N366" i="1"/>
  <c r="N18" i="1"/>
  <c r="N53" i="1"/>
  <c r="N54" i="1"/>
  <c r="N57" i="1"/>
  <c r="N67" i="1"/>
  <c r="N79" i="1"/>
  <c r="N84" i="1"/>
  <c r="N102" i="1"/>
  <c r="N118" i="1"/>
  <c r="N128" i="1"/>
  <c r="N158" i="1"/>
  <c r="N160" i="1"/>
  <c r="N161" i="1"/>
  <c r="N163" i="1"/>
  <c r="N172" i="1"/>
  <c r="N175" i="1"/>
  <c r="N181" i="1"/>
  <c r="N182" i="1"/>
  <c r="N183" i="1"/>
  <c r="N188" i="1"/>
  <c r="N191" i="1"/>
  <c r="N192" i="1"/>
  <c r="N195" i="1"/>
  <c r="N197" i="1"/>
  <c r="N199" i="1"/>
  <c r="N201" i="1"/>
  <c r="N203" i="1"/>
  <c r="N206" i="1"/>
  <c r="N207" i="1"/>
  <c r="N208" i="1"/>
  <c r="N215" i="1"/>
  <c r="N220" i="1"/>
  <c r="N235" i="1"/>
  <c r="N291" i="1"/>
  <c r="N297" i="1"/>
  <c r="N315" i="1"/>
  <c r="N317" i="1"/>
  <c r="N318" i="1"/>
  <c r="N330" i="1"/>
  <c r="N338" i="1"/>
  <c r="N340" i="1"/>
  <c r="N341" i="1"/>
  <c r="N342" i="1"/>
  <c r="N343" i="1"/>
  <c r="N344" i="1"/>
  <c r="N345" i="1"/>
  <c r="N354" i="1"/>
  <c r="N355" i="1"/>
  <c r="N356" i="1"/>
  <c r="N358" i="1"/>
  <c r="N359" i="1"/>
  <c r="N363" i="1"/>
  <c r="N376" i="1"/>
  <c r="N379" i="1"/>
  <c r="N383" i="1"/>
  <c r="N391" i="1"/>
  <c r="N392" i="1"/>
  <c r="N402" i="1"/>
  <c r="N404" i="1"/>
  <c r="N417" i="1"/>
  <c r="N419" i="1"/>
  <c r="N424" i="1"/>
  <c r="N426" i="1"/>
  <c r="N428" i="1"/>
  <c r="N429" i="1"/>
  <c r="N430" i="1"/>
  <c r="N443" i="1"/>
  <c r="N446" i="1"/>
  <c r="N452" i="1"/>
  <c r="N484" i="1"/>
  <c r="N485" i="1"/>
  <c r="N548" i="1"/>
  <c r="N550" i="1"/>
  <c r="N551" i="1"/>
  <c r="N670" i="1"/>
  <c r="N672" i="1"/>
  <c r="N682" i="1"/>
  <c r="N705" i="1"/>
  <c r="N737" i="1"/>
  <c r="N746" i="1"/>
  <c r="N750" i="1"/>
  <c r="N755" i="1"/>
  <c r="N759" i="1"/>
  <c r="N761" i="1"/>
  <c r="N762" i="1"/>
  <c r="N769" i="1"/>
  <c r="N779" i="1"/>
  <c r="N780" i="1"/>
  <c r="N783" i="1"/>
  <c r="N789" i="1"/>
  <c r="N792" i="1"/>
  <c r="N793" i="1"/>
  <c r="N801" i="1"/>
  <c r="N804" i="1"/>
  <c r="N807" i="1"/>
  <c r="N814" i="1"/>
  <c r="N818" i="1"/>
  <c r="N823" i="1"/>
  <c r="N827" i="1"/>
  <c r="N850" i="1"/>
  <c r="N853" i="1"/>
  <c r="N854" i="1"/>
  <c r="N856" i="1"/>
  <c r="N860" i="1"/>
  <c r="N865" i="1"/>
  <c r="N867" i="1"/>
  <c r="N868" i="1"/>
  <c r="N871" i="1"/>
  <c r="N874" i="1"/>
  <c r="N1011" i="1"/>
  <c r="N10" i="1"/>
  <c r="N20" i="1"/>
  <c r="N22" i="1"/>
  <c r="N19" i="1"/>
  <c r="N21" i="1"/>
  <c r="N41" i="1"/>
  <c r="N156" i="1"/>
  <c r="N180" i="1"/>
  <c r="N425" i="1"/>
  <c r="N525" i="1"/>
  <c r="N17" i="1"/>
  <c r="N570" i="1"/>
  <c r="N674" i="1"/>
  <c r="N157" i="1"/>
  <c r="N38" i="1"/>
  <c r="N55" i="1"/>
  <c r="N90" i="1"/>
  <c r="N125" i="1"/>
  <c r="N127" i="1"/>
  <c r="N130" i="1"/>
  <c r="N136" i="1"/>
  <c r="N151" i="1"/>
  <c r="N155" i="1"/>
  <c r="N162" i="1"/>
  <c r="N166" i="1"/>
  <c r="N167" i="1"/>
  <c r="N168" i="1"/>
  <c r="N170" i="1"/>
  <c r="N173" i="1"/>
  <c r="N176" i="1"/>
  <c r="N177" i="1"/>
  <c r="N179" i="1"/>
  <c r="N187" i="1"/>
  <c r="N193" i="1"/>
  <c r="N194" i="1"/>
  <c r="N204" i="1"/>
  <c r="N205" i="1"/>
  <c r="N209" i="1"/>
  <c r="N210" i="1"/>
  <c r="N216" i="1"/>
  <c r="N217" i="1"/>
  <c r="N218" i="1"/>
  <c r="N219" i="1"/>
  <c r="N223" i="1"/>
  <c r="N286" i="1"/>
  <c r="N320" i="1"/>
  <c r="N333" i="1"/>
  <c r="N352" i="1"/>
  <c r="N378" i="1"/>
  <c r="N388" i="1"/>
  <c r="N390" i="1"/>
  <c r="N394" i="1"/>
  <c r="N398" i="1"/>
  <c r="N410" i="1"/>
  <c r="N418" i="1"/>
  <c r="N420" i="1"/>
  <c r="N421" i="1"/>
  <c r="N422" i="1"/>
  <c r="N427" i="1"/>
  <c r="N431" i="1"/>
  <c r="N432" i="1"/>
  <c r="N433" i="1"/>
  <c r="N488" i="1"/>
  <c r="N512" i="1"/>
  <c r="N546" i="1"/>
  <c r="N547" i="1"/>
  <c r="N549" i="1"/>
  <c r="N565" i="1"/>
  <c r="N571" i="1"/>
  <c r="N625" i="1"/>
  <c r="N626" i="1"/>
  <c r="N659" i="1"/>
  <c r="N675" i="1"/>
  <c r="N680" i="1"/>
  <c r="N683" i="1"/>
  <c r="N685" i="1"/>
  <c r="N686" i="1"/>
  <c r="N687" i="1"/>
  <c r="N719" i="1"/>
  <c r="N742" i="1"/>
  <c r="N748" i="1"/>
  <c r="N751" i="1"/>
  <c r="N771" i="1"/>
  <c r="N781" i="1"/>
  <c r="N782" i="1"/>
  <c r="N784" i="1"/>
  <c r="N796" i="1"/>
  <c r="N802" i="1"/>
  <c r="N805" i="1"/>
  <c r="N809" i="1"/>
  <c r="N819" i="1"/>
  <c r="N825" i="1"/>
  <c r="N863" i="1"/>
  <c r="N872" i="1"/>
  <c r="N875" i="1"/>
  <c r="N995" i="1"/>
  <c r="N1010" i="1"/>
  <c r="N785" i="1"/>
  <c r="N481" i="1"/>
  <c r="N165" i="1"/>
  <c r="N897" i="1"/>
  <c r="N558" i="1"/>
  <c r="N611" i="1"/>
  <c r="N493" i="1"/>
  <c r="N535" i="1"/>
  <c r="N66" i="1"/>
  <c r="N61" i="1"/>
  <c r="N569" i="1"/>
  <c r="N68" i="1"/>
  <c r="N123" i="1"/>
  <c r="N124" i="1"/>
  <c r="N126" i="1"/>
  <c r="N145" i="1"/>
  <c r="N164" i="1"/>
  <c r="N169" i="1"/>
  <c r="N178" i="1"/>
  <c r="N189" i="1"/>
  <c r="N212" i="1"/>
  <c r="N213" i="1"/>
  <c r="N292" i="1"/>
  <c r="N401" i="1"/>
  <c r="N405" i="1"/>
  <c r="N414" i="1"/>
  <c r="N448" i="1"/>
  <c r="N474" i="1"/>
  <c r="N475" i="1"/>
  <c r="N477" i="1"/>
  <c r="N486" i="1"/>
  <c r="N502" i="1"/>
  <c r="N504" i="1"/>
  <c r="N563" i="1"/>
  <c r="N564" i="1"/>
  <c r="N568" i="1"/>
  <c r="N575" i="1"/>
  <c r="N609" i="1"/>
  <c r="N617" i="1"/>
  <c r="N618" i="1"/>
  <c r="N623" i="1"/>
  <c r="N642" i="1"/>
  <c r="N644" i="1"/>
  <c r="N646" i="1"/>
  <c r="N678" i="1"/>
  <c r="N740" i="1"/>
  <c r="N741" i="1"/>
  <c r="N774" i="1"/>
  <c r="N830" i="1"/>
  <c r="N862" i="1"/>
  <c r="N864" i="1"/>
  <c r="N880" i="1"/>
  <c r="N890" i="1"/>
  <c r="N924" i="1"/>
  <c r="N925" i="1"/>
  <c r="N932" i="1"/>
  <c r="N933" i="1"/>
  <c r="N956" i="1"/>
  <c r="N966" i="1"/>
  <c r="N970" i="1"/>
  <c r="N971" i="1"/>
  <c r="N978" i="1"/>
  <c r="N989" i="1"/>
  <c r="N993" i="1"/>
  <c r="N1000" i="1"/>
  <c r="N1013" i="1"/>
  <c r="N1014" i="1"/>
  <c r="N1031" i="1"/>
  <c r="N788" i="1"/>
  <c r="N912" i="1"/>
  <c r="N1016" i="1"/>
  <c r="N999" i="1"/>
  <c r="N907" i="1"/>
  <c r="N492" i="1"/>
  <c r="N522" i="1"/>
  <c r="N938" i="1"/>
  <c r="N994" i="1"/>
  <c r="N16" i="1"/>
  <c r="N495" i="1"/>
  <c r="N671" i="1"/>
  <c r="N480" i="1"/>
  <c r="N929" i="1"/>
  <c r="N930" i="1"/>
  <c r="N1017" i="1"/>
  <c r="N953" i="1"/>
  <c r="N942" i="1"/>
  <c r="N943" i="1"/>
  <c r="N904" i="1"/>
  <c r="N489" i="1"/>
  <c r="N490" i="1"/>
  <c r="N526" i="1"/>
  <c r="N521" i="1"/>
  <c r="N508" i="1"/>
  <c r="N917" i="1"/>
  <c r="N506" i="1"/>
  <c r="N507" i="1"/>
  <c r="N211" i="1"/>
  <c r="N214" i="1"/>
  <c r="N387" i="1"/>
  <c r="N389" i="1"/>
  <c r="N395" i="1"/>
  <c r="N396" i="1"/>
  <c r="N406" i="1"/>
  <c r="N471" i="1"/>
  <c r="N473" i="1"/>
  <c r="N476" i="1"/>
  <c r="N478" i="1"/>
  <c r="N479" i="1"/>
  <c r="N482" i="1"/>
  <c r="N483" i="1"/>
  <c r="N487" i="1"/>
  <c r="N491" i="1"/>
  <c r="N494" i="1"/>
  <c r="N500" i="1"/>
  <c r="N501" i="1"/>
  <c r="N503" i="1"/>
  <c r="N505" i="1"/>
  <c r="N510" i="1"/>
  <c r="N511" i="1"/>
  <c r="N513" i="1"/>
  <c r="N514" i="1"/>
  <c r="N523" i="1"/>
  <c r="N524" i="1"/>
  <c r="N527" i="1"/>
  <c r="N528" i="1"/>
  <c r="N529" i="1"/>
  <c r="N530" i="1"/>
  <c r="N532" i="1"/>
  <c r="N533" i="1"/>
  <c r="N534" i="1"/>
  <c r="N536" i="1"/>
  <c r="N538" i="1"/>
  <c r="N539" i="1"/>
  <c r="N541" i="1"/>
  <c r="N542" i="1"/>
  <c r="N543" i="1"/>
  <c r="N544" i="1"/>
  <c r="N545" i="1"/>
  <c r="N552" i="1"/>
  <c r="N553" i="1"/>
  <c r="N554" i="1"/>
  <c r="N555" i="1"/>
  <c r="N556" i="1"/>
  <c r="N557" i="1"/>
  <c r="N559" i="1"/>
  <c r="N560" i="1"/>
  <c r="N561" i="1"/>
  <c r="N562" i="1"/>
  <c r="N566" i="1"/>
  <c r="N567" i="1"/>
  <c r="N572" i="1"/>
  <c r="N573" i="1"/>
  <c r="N574" i="1"/>
  <c r="N577" i="1"/>
  <c r="N578" i="1"/>
  <c r="N579" i="1"/>
  <c r="N580" i="1"/>
  <c r="N586" i="1"/>
  <c r="N587" i="1"/>
  <c r="N588" i="1"/>
  <c r="N589" i="1"/>
  <c r="N590" i="1"/>
  <c r="N592" i="1"/>
  <c r="N602" i="1"/>
  <c r="N604" i="1"/>
  <c r="N607" i="1"/>
  <c r="N608" i="1"/>
  <c r="N610" i="1"/>
  <c r="N612" i="1"/>
  <c r="N613" i="1"/>
  <c r="N615" i="1"/>
  <c r="N616" i="1"/>
  <c r="N621" i="1"/>
  <c r="N622" i="1"/>
  <c r="N627" i="1"/>
  <c r="N628" i="1"/>
  <c r="N630" i="1"/>
  <c r="N631" i="1"/>
  <c r="N632" i="1"/>
  <c r="N634" i="1"/>
  <c r="N635" i="1"/>
  <c r="N639" i="1"/>
  <c r="N641" i="1"/>
  <c r="N643" i="1"/>
  <c r="N679" i="1"/>
  <c r="N787" i="1"/>
  <c r="N829" i="1"/>
  <c r="N881" i="1"/>
  <c r="N882" i="1"/>
  <c r="N884" i="1"/>
  <c r="N886" i="1"/>
  <c r="N887" i="1"/>
  <c r="N888" i="1"/>
  <c r="N889" i="1"/>
  <c r="N891" i="1"/>
  <c r="N892" i="1"/>
  <c r="N894" i="1"/>
  <c r="N895" i="1"/>
  <c r="N896" i="1"/>
  <c r="N898" i="1"/>
  <c r="N899" i="1"/>
  <c r="N900" i="1"/>
  <c r="N902" i="1"/>
  <c r="N905" i="1"/>
  <c r="N906" i="1"/>
  <c r="N908" i="1"/>
  <c r="N913" i="1"/>
  <c r="N914" i="1"/>
  <c r="N915" i="1"/>
  <c r="N916" i="1"/>
  <c r="N919" i="1"/>
  <c r="N922" i="1"/>
  <c r="N923" i="1"/>
  <c r="N926" i="1"/>
  <c r="N927" i="1"/>
  <c r="N928" i="1"/>
  <c r="N935" i="1"/>
  <c r="N936" i="1"/>
  <c r="N939" i="1"/>
  <c r="N940" i="1"/>
  <c r="N941" i="1"/>
  <c r="N946" i="1"/>
  <c r="N947" i="1"/>
  <c r="N949" i="1"/>
  <c r="N957" i="1"/>
  <c r="N960" i="1"/>
  <c r="N961" i="1"/>
  <c r="N962" i="1"/>
  <c r="N963" i="1"/>
  <c r="N967" i="1"/>
  <c r="N968" i="1"/>
  <c r="N969" i="1"/>
  <c r="N972" i="1"/>
  <c r="N973" i="1"/>
  <c r="N974" i="1"/>
  <c r="N975" i="1"/>
  <c r="N976" i="1"/>
  <c r="N977" i="1"/>
  <c r="N980" i="1"/>
  <c r="N984" i="1"/>
  <c r="N985" i="1"/>
  <c r="N986" i="1"/>
  <c r="N987" i="1"/>
  <c r="N990" i="1"/>
  <c r="N991" i="1"/>
  <c r="N1019" i="1"/>
  <c r="N598" i="1"/>
  <c r="N518" i="1"/>
  <c r="N519" i="1"/>
  <c r="N910" i="1"/>
  <c r="N497" i="1"/>
  <c r="N1036" i="1"/>
  <c r="N472" i="1"/>
  <c r="N498" i="1"/>
  <c r="N499" i="1"/>
  <c r="N515" i="1"/>
  <c r="N517" i="1"/>
  <c r="N531" i="1"/>
  <c r="N537" i="1"/>
  <c r="N540" i="1"/>
  <c r="N576" i="1"/>
  <c r="N585" i="1"/>
  <c r="N596" i="1"/>
  <c r="N597" i="1"/>
  <c r="N601" i="1"/>
  <c r="N603" i="1"/>
  <c r="N606" i="1"/>
  <c r="N614" i="1"/>
  <c r="N620" i="1"/>
  <c r="N624" i="1"/>
  <c r="N629" i="1"/>
  <c r="N633" i="1"/>
  <c r="N636" i="1"/>
  <c r="N637" i="1"/>
  <c r="N638" i="1"/>
  <c r="N645" i="1"/>
  <c r="N885" i="1"/>
  <c r="N893" i="1"/>
  <c r="N901" i="1"/>
  <c r="N903" i="1"/>
  <c r="N909" i="1"/>
  <c r="N918" i="1"/>
  <c r="N920" i="1"/>
  <c r="N931" i="1"/>
  <c r="N934" i="1"/>
  <c r="N937" i="1"/>
  <c r="N944" i="1"/>
  <c r="N948" i="1"/>
  <c r="N950" i="1"/>
  <c r="N951" i="1"/>
  <c r="N952" i="1"/>
  <c r="N954" i="1"/>
  <c r="N955" i="1"/>
  <c r="N959" i="1"/>
  <c r="N965" i="1"/>
  <c r="N982" i="1"/>
  <c r="N1030" i="1"/>
  <c r="N619" i="1"/>
  <c r="N996" i="1"/>
  <c r="N1020" i="1"/>
  <c r="N591" i="1"/>
  <c r="N640" i="1"/>
  <c r="N520" i="1"/>
  <c r="N911" i="1"/>
  <c r="N595" i="1"/>
  <c r="N599" i="1"/>
  <c r="N979" i="1"/>
  <c r="N496" i="1"/>
  <c r="N509" i="1"/>
  <c r="N516" i="1"/>
  <c r="N581" i="1"/>
  <c r="N582" i="1"/>
  <c r="N583" i="1"/>
  <c r="N593" i="1"/>
  <c r="N594" i="1"/>
  <c r="N600" i="1"/>
  <c r="N605" i="1"/>
  <c r="N883" i="1"/>
  <c r="N945" i="1"/>
  <c r="N958" i="1"/>
  <c r="N981" i="1"/>
  <c r="N1021" i="1"/>
  <c r="N1029" i="1"/>
  <c r="N921" i="1"/>
  <c r="N1035" i="1"/>
  <c r="N988" i="1"/>
  <c r="N584" i="1"/>
  <c r="N964" i="1"/>
  <c r="N1001" i="1"/>
  <c r="N1026" i="1"/>
  <c r="N1034" i="1"/>
  <c r="N997" i="1"/>
  <c r="N1032" i="1"/>
  <c r="N1028" i="1"/>
  <c r="N1033" i="1"/>
  <c r="N1037" i="1"/>
  <c r="N1025" i="1"/>
  <c r="N998" i="1"/>
  <c r="N1022" i="1"/>
  <c r="N1027" i="1"/>
  <c r="N1024" i="1"/>
  <c r="N1023" i="1"/>
  <c r="N647" i="1"/>
  <c r="N1018" i="1"/>
  <c r="N684" i="1"/>
  <c r="N803" i="1"/>
  <c r="N849" i="1"/>
  <c r="N857" i="1"/>
  <c r="N869" i="1"/>
  <c r="N23" i="1"/>
  <c r="M71" i="1"/>
  <c r="M745" i="1"/>
  <c r="M106" i="1"/>
  <c r="M115" i="1"/>
  <c r="M690" i="1"/>
  <c r="M772" i="1"/>
  <c r="M778" i="1"/>
  <c r="M242" i="1"/>
  <c r="M673" i="1"/>
  <c r="M744" i="1"/>
  <c r="M272" i="1"/>
  <c r="M100" i="1"/>
  <c r="M738" i="1"/>
  <c r="M64" i="1"/>
  <c r="M142" i="1"/>
  <c r="M227" i="1"/>
  <c r="M116" i="1"/>
  <c r="M654" i="1"/>
  <c r="M77" i="1"/>
  <c r="M43" i="1"/>
  <c r="M258" i="1"/>
  <c r="M706" i="1"/>
  <c r="M300" i="1"/>
  <c r="M302" i="1"/>
  <c r="M730" i="1"/>
  <c r="M34" i="1"/>
  <c r="M699" i="1"/>
  <c r="M269" i="1"/>
  <c r="M648" i="1"/>
  <c r="M11" i="1"/>
  <c r="M13" i="1"/>
  <c r="M15" i="1"/>
  <c r="M29" i="1"/>
  <c r="M31" i="1"/>
  <c r="M33" i="1"/>
  <c r="M37" i="1"/>
  <c r="M40" i="1"/>
  <c r="M42" i="1"/>
  <c r="M47" i="1"/>
  <c r="M63" i="1"/>
  <c r="M65" i="1"/>
  <c r="M73" i="1"/>
  <c r="M78" i="1"/>
  <c r="M87" i="1"/>
  <c r="M88" i="1"/>
  <c r="M94" i="1"/>
  <c r="M97" i="1"/>
  <c r="M99" i="1"/>
  <c r="M109" i="1"/>
  <c r="M111" i="1"/>
  <c r="M119" i="1"/>
  <c r="M120" i="1"/>
  <c r="M122" i="1"/>
  <c r="M135" i="1"/>
  <c r="M138" i="1"/>
  <c r="M139" i="1"/>
  <c r="M143" i="1"/>
  <c r="M147" i="1"/>
  <c r="M148" i="1"/>
  <c r="M149" i="1"/>
  <c r="M150" i="1"/>
  <c r="M224" i="1"/>
  <c r="M225" i="1"/>
  <c r="M231" i="1"/>
  <c r="M243" i="1"/>
  <c r="M244" i="1"/>
  <c r="M245" i="1"/>
  <c r="M250" i="1"/>
  <c r="M259" i="1"/>
  <c r="M260" i="1"/>
  <c r="M266" i="1"/>
  <c r="M268" i="1"/>
  <c r="M271" i="1"/>
  <c r="M273" i="1"/>
  <c r="M274" i="1"/>
  <c r="M275" i="1"/>
  <c r="M276" i="1"/>
  <c r="M284" i="1"/>
  <c r="M294" i="1"/>
  <c r="M313" i="1"/>
  <c r="M314" i="1"/>
  <c r="M324" i="1"/>
  <c r="M331" i="1"/>
  <c r="M349" i="1"/>
  <c r="M350" i="1"/>
  <c r="M353" i="1"/>
  <c r="M360" i="1"/>
  <c r="M362" i="1"/>
  <c r="M365" i="1"/>
  <c r="M367" i="1"/>
  <c r="M368" i="1"/>
  <c r="M370" i="1"/>
  <c r="M375" i="1"/>
  <c r="M377" i="1"/>
  <c r="M442" i="1"/>
  <c r="M449" i="1"/>
  <c r="M450" i="1"/>
  <c r="M451" i="1"/>
  <c r="M453" i="1"/>
  <c r="M456" i="1"/>
  <c r="M460" i="1"/>
  <c r="M650" i="1"/>
  <c r="M651" i="1"/>
  <c r="M655" i="1"/>
  <c r="M662" i="1"/>
  <c r="M663" i="1"/>
  <c r="M664" i="1"/>
  <c r="M667" i="1"/>
  <c r="M668" i="1"/>
  <c r="M669" i="1"/>
  <c r="M689" i="1"/>
  <c r="M691" i="1"/>
  <c r="M696" i="1"/>
  <c r="M700" i="1"/>
  <c r="M718" i="1"/>
  <c r="M724" i="1"/>
  <c r="M725" i="1"/>
  <c r="M732" i="1"/>
  <c r="M739" i="1"/>
  <c r="M743" i="1"/>
  <c r="M749" i="1"/>
  <c r="M752" i="1"/>
  <c r="M753" i="1"/>
  <c r="M760" i="1"/>
  <c r="M773" i="1"/>
  <c r="M795" i="1"/>
  <c r="M843" i="1"/>
  <c r="M847" i="1"/>
  <c r="M866" i="1"/>
  <c r="M117" i="1"/>
  <c r="M657" i="1"/>
  <c r="M290" i="1"/>
  <c r="M48" i="1"/>
  <c r="M6" i="1"/>
  <c r="M133" i="1"/>
  <c r="M141" i="1"/>
  <c r="M308" i="1"/>
  <c r="M681" i="1"/>
  <c r="M403" i="1"/>
  <c r="M369" i="1"/>
  <c r="M4" i="1"/>
  <c r="M7" i="1"/>
  <c r="M8" i="1"/>
  <c r="M12" i="1"/>
  <c r="M14" i="1"/>
  <c r="M35" i="1"/>
  <c r="M39" i="1"/>
  <c r="M56" i="1"/>
  <c r="M60" i="1"/>
  <c r="M69" i="1"/>
  <c r="M72" i="1"/>
  <c r="M89" i="1"/>
  <c r="M92" i="1"/>
  <c r="M93" i="1"/>
  <c r="M95" i="1"/>
  <c r="M96" i="1"/>
  <c r="M98" i="1"/>
  <c r="M101" i="1"/>
  <c r="M104" i="1"/>
  <c r="M105" i="1"/>
  <c r="M108" i="1"/>
  <c r="M110" i="1"/>
  <c r="M113" i="1"/>
  <c r="M114" i="1"/>
  <c r="M121" i="1"/>
  <c r="M129" i="1"/>
  <c r="M134" i="1"/>
  <c r="M140" i="1"/>
  <c r="M144" i="1"/>
  <c r="M221" i="1"/>
  <c r="M241" i="1"/>
  <c r="M246" i="1"/>
  <c r="M253" i="1"/>
  <c r="M255" i="1"/>
  <c r="M256" i="1"/>
  <c r="M257" i="1"/>
  <c r="M261" i="1"/>
  <c r="M264" i="1"/>
  <c r="M265" i="1"/>
  <c r="M267" i="1"/>
  <c r="M277" i="1"/>
  <c r="M278" i="1"/>
  <c r="M281" i="1"/>
  <c r="M287" i="1"/>
  <c r="M288" i="1"/>
  <c r="M295" i="1"/>
  <c r="M298" i="1"/>
  <c r="M299" i="1"/>
  <c r="M305" i="1"/>
  <c r="M306" i="1"/>
  <c r="M307" i="1"/>
  <c r="M310" i="1"/>
  <c r="M312" i="1"/>
  <c r="M316" i="1"/>
  <c r="M321" i="1"/>
  <c r="M332" i="1"/>
  <c r="M334" i="1"/>
  <c r="M337" i="1"/>
  <c r="M361" i="1"/>
  <c r="M373" i="1"/>
  <c r="M381" i="1"/>
  <c r="M384" i="1"/>
  <c r="M386" i="1"/>
  <c r="M393" i="1"/>
  <c r="M400" i="1"/>
  <c r="M407" i="1"/>
  <c r="M408" i="1"/>
  <c r="M437" i="1"/>
  <c r="M447" i="1"/>
  <c r="M454" i="1"/>
  <c r="M455" i="1"/>
  <c r="M458" i="1"/>
  <c r="M459" i="1"/>
  <c r="M461" i="1"/>
  <c r="M462" i="1"/>
  <c r="M463" i="1"/>
  <c r="M464" i="1"/>
  <c r="M465" i="1"/>
  <c r="M466" i="1"/>
  <c r="M468" i="1"/>
  <c r="M469" i="1"/>
  <c r="M652" i="1"/>
  <c r="M653" i="1"/>
  <c r="M660" i="1"/>
  <c r="M661" i="1"/>
  <c r="M666" i="1"/>
  <c r="M693" i="1"/>
  <c r="M695" i="1"/>
  <c r="M698" i="1"/>
  <c r="M701" i="1"/>
  <c r="M702" i="1"/>
  <c r="M708" i="1"/>
  <c r="M710" i="1"/>
  <c r="M711" i="1"/>
  <c r="M712" i="1"/>
  <c r="M713" i="1"/>
  <c r="M714" i="1"/>
  <c r="M715" i="1"/>
  <c r="M721" i="1"/>
  <c r="M723" i="1"/>
  <c r="M726" i="1"/>
  <c r="M735" i="1"/>
  <c r="M747" i="1"/>
  <c r="M763" i="1"/>
  <c r="M765" i="1"/>
  <c r="M766" i="1"/>
  <c r="M770" i="1"/>
  <c r="M790" i="1"/>
  <c r="M799" i="1"/>
  <c r="M832" i="1"/>
  <c r="M833" i="1"/>
  <c r="M834" i="1"/>
  <c r="M839" i="1"/>
  <c r="M840" i="1"/>
  <c r="M841" i="1"/>
  <c r="M842" i="1"/>
  <c r="M845" i="1"/>
  <c r="M859" i="1"/>
  <c r="M1002" i="1"/>
  <c r="M1003" i="1"/>
  <c r="M1009" i="1"/>
  <c r="M103" i="1"/>
  <c r="M75" i="1"/>
  <c r="M91" i="1"/>
  <c r="M74" i="1"/>
  <c r="M76" i="1"/>
  <c r="M5" i="1"/>
  <c r="M731" i="1"/>
  <c r="M717" i="1"/>
  <c r="M248" i="1"/>
  <c r="M2" i="1"/>
  <c r="M3" i="1"/>
  <c r="M28" i="1"/>
  <c r="M70" i="1"/>
  <c r="M80" i="1"/>
  <c r="M81" i="1"/>
  <c r="M85" i="1"/>
  <c r="M86" i="1"/>
  <c r="M107" i="1"/>
  <c r="M112" i="1"/>
  <c r="M200" i="1"/>
  <c r="M222" i="1"/>
  <c r="M229" i="1"/>
  <c r="M233" i="1"/>
  <c r="M251" i="1"/>
  <c r="M270" i="1"/>
  <c r="M279" i="1"/>
  <c r="M303" i="1"/>
  <c r="M309" i="1"/>
  <c r="M319" i="1"/>
  <c r="M364" i="1"/>
  <c r="M397" i="1"/>
  <c r="M399" i="1"/>
  <c r="M423" i="1"/>
  <c r="M439" i="1"/>
  <c r="M440" i="1"/>
  <c r="M445" i="1"/>
  <c r="M649" i="1"/>
  <c r="M703" i="1"/>
  <c r="M707" i="1"/>
  <c r="M709" i="1"/>
  <c r="M716" i="1"/>
  <c r="M733" i="1"/>
  <c r="M764" i="1"/>
  <c r="M767" i="1"/>
  <c r="M811" i="1"/>
  <c r="M846" i="1"/>
  <c r="M848" i="1"/>
  <c r="M852" i="1"/>
  <c r="M870" i="1"/>
  <c r="M30" i="1"/>
  <c r="M62" i="1"/>
  <c r="M226" i="1"/>
  <c r="M228" i="1"/>
  <c r="M234" i="1"/>
  <c r="M252" i="1"/>
  <c r="M262" i="1"/>
  <c r="M263" i="1"/>
  <c r="M289" i="1"/>
  <c r="M311" i="1"/>
  <c r="M322" i="1"/>
  <c r="M323" i="1"/>
  <c r="M357" i="1"/>
  <c r="M411" i="1"/>
  <c r="M412" i="1"/>
  <c r="M676" i="1"/>
  <c r="M697" i="1"/>
  <c r="M768" i="1"/>
  <c r="M808" i="1"/>
  <c r="M835" i="1"/>
  <c r="M838" i="1"/>
  <c r="M879" i="1"/>
  <c r="M1005" i="1"/>
  <c r="M326" i="1"/>
  <c r="M24" i="1"/>
  <c r="M51" i="1"/>
  <c r="M285" i="1"/>
  <c r="M296" i="1"/>
  <c r="M328" i="1"/>
  <c r="M152" i="1"/>
  <c r="M153" i="1"/>
  <c r="M154" i="1"/>
  <c r="M734" i="1"/>
  <c r="M52" i="1"/>
  <c r="M25" i="1"/>
  <c r="M812" i="1"/>
  <c r="M26" i="1"/>
  <c r="M821" i="1"/>
  <c r="M374" i="1"/>
  <c r="M159" i="1"/>
  <c r="M283" i="1"/>
  <c r="M444" i="1"/>
  <c r="M32" i="1"/>
  <c r="M820" i="1"/>
  <c r="M757" i="1"/>
  <c r="M656" i="1"/>
  <c r="M44" i="1"/>
  <c r="M677" i="1"/>
  <c r="M1012" i="1"/>
  <c r="M758" i="1"/>
  <c r="M436" i="1"/>
  <c r="M185" i="1"/>
  <c r="M754" i="1"/>
  <c r="M9" i="1"/>
  <c r="M27" i="1"/>
  <c r="M36" i="1"/>
  <c r="M45" i="1"/>
  <c r="M46" i="1"/>
  <c r="M49" i="1"/>
  <c r="M50" i="1"/>
  <c r="M58" i="1"/>
  <c r="M59" i="1"/>
  <c r="M82" i="1"/>
  <c r="M83" i="1"/>
  <c r="M132" i="1"/>
  <c r="M137" i="1"/>
  <c r="M146" i="1"/>
  <c r="M171" i="1"/>
  <c r="M174" i="1"/>
  <c r="M184" i="1"/>
  <c r="M186" i="1"/>
  <c r="M190" i="1"/>
  <c r="M196" i="1"/>
  <c r="M198" i="1"/>
  <c r="M202" i="1"/>
  <c r="M230" i="1"/>
  <c r="M232" i="1"/>
  <c r="M236" i="1"/>
  <c r="M237" i="1"/>
  <c r="M238" i="1"/>
  <c r="M239" i="1"/>
  <c r="M240" i="1"/>
  <c r="M247" i="1"/>
  <c r="M249" i="1"/>
  <c r="M254" i="1"/>
  <c r="M280" i="1"/>
  <c r="M293" i="1"/>
  <c r="M301" i="1"/>
  <c r="M304" i="1"/>
  <c r="M325" i="1"/>
  <c r="M327" i="1"/>
  <c r="M329" i="1"/>
  <c r="M335" i="1"/>
  <c r="M336" i="1"/>
  <c r="M339" i="1"/>
  <c r="M346" i="1"/>
  <c r="M347" i="1"/>
  <c r="M348" i="1"/>
  <c r="M351" i="1"/>
  <c r="M371" i="1"/>
  <c r="M372" i="1"/>
  <c r="M380" i="1"/>
  <c r="M385" i="1"/>
  <c r="M409" i="1"/>
  <c r="M413" i="1"/>
  <c r="M415" i="1"/>
  <c r="M434" i="1"/>
  <c r="M435" i="1"/>
  <c r="M438" i="1"/>
  <c r="M441" i="1"/>
  <c r="M457" i="1"/>
  <c r="M467" i="1"/>
  <c r="M470" i="1"/>
  <c r="M665" i="1"/>
  <c r="M688" i="1"/>
  <c r="M692" i="1"/>
  <c r="M694" i="1"/>
  <c r="M704" i="1"/>
  <c r="M720" i="1"/>
  <c r="M722" i="1"/>
  <c r="M727" i="1"/>
  <c r="M728" i="1"/>
  <c r="M729" i="1"/>
  <c r="M756" i="1"/>
  <c r="M775" i="1"/>
  <c r="M776" i="1"/>
  <c r="M777" i="1"/>
  <c r="M786" i="1"/>
  <c r="M791" i="1"/>
  <c r="M794" i="1"/>
  <c r="M797" i="1"/>
  <c r="M798" i="1"/>
  <c r="M800" i="1"/>
  <c r="M806" i="1"/>
  <c r="M810" i="1"/>
  <c r="M813" i="1"/>
  <c r="M815" i="1"/>
  <c r="M816" i="1"/>
  <c r="M817" i="1"/>
  <c r="M826" i="1"/>
  <c r="M828" i="1"/>
  <c r="M831" i="1"/>
  <c r="M836" i="1"/>
  <c r="M837" i="1"/>
  <c r="M844" i="1"/>
  <c r="M851" i="1"/>
  <c r="M855" i="1"/>
  <c r="M858" i="1"/>
  <c r="M861" i="1"/>
  <c r="M873" i="1"/>
  <c r="M876" i="1"/>
  <c r="M877" i="1"/>
  <c r="M878" i="1"/>
  <c r="M983" i="1"/>
  <c r="M992" i="1"/>
  <c r="M1004" i="1"/>
  <c r="M1006" i="1"/>
  <c r="M1007" i="1"/>
  <c r="M1008" i="1"/>
  <c r="M1015" i="1"/>
  <c r="M282" i="1"/>
  <c r="M658" i="1"/>
  <c r="M736" i="1"/>
  <c r="M416" i="1"/>
  <c r="M822" i="1"/>
  <c r="M824" i="1"/>
  <c r="M131" i="1"/>
  <c r="M366" i="1"/>
  <c r="M18" i="1"/>
  <c r="M53" i="1"/>
  <c r="M54" i="1"/>
  <c r="M57" i="1"/>
  <c r="M67" i="1"/>
  <c r="M79" i="1"/>
  <c r="M84" i="1"/>
  <c r="M102" i="1"/>
  <c r="M118" i="1"/>
  <c r="M128" i="1"/>
  <c r="M158" i="1"/>
  <c r="M160" i="1"/>
  <c r="M161" i="1"/>
  <c r="M163" i="1"/>
  <c r="M172" i="1"/>
  <c r="M175" i="1"/>
  <c r="M181" i="1"/>
  <c r="M182" i="1"/>
  <c r="M183" i="1"/>
  <c r="M188" i="1"/>
  <c r="M191" i="1"/>
  <c r="M192" i="1"/>
  <c r="M195" i="1"/>
  <c r="M197" i="1"/>
  <c r="M199" i="1"/>
  <c r="M201" i="1"/>
  <c r="M203" i="1"/>
  <c r="M206" i="1"/>
  <c r="M207" i="1"/>
  <c r="M208" i="1"/>
  <c r="M215" i="1"/>
  <c r="M220" i="1"/>
  <c r="M235" i="1"/>
  <c r="M291" i="1"/>
  <c r="M297" i="1"/>
  <c r="M315" i="1"/>
  <c r="M317" i="1"/>
  <c r="M318" i="1"/>
  <c r="M330" i="1"/>
  <c r="M338" i="1"/>
  <c r="M340" i="1"/>
  <c r="M341" i="1"/>
  <c r="M342" i="1"/>
  <c r="M343" i="1"/>
  <c r="M344" i="1"/>
  <c r="M345" i="1"/>
  <c r="M354" i="1"/>
  <c r="M355" i="1"/>
  <c r="M356" i="1"/>
  <c r="M358" i="1"/>
  <c r="M359" i="1"/>
  <c r="M363" i="1"/>
  <c r="M376" i="1"/>
  <c r="M379" i="1"/>
  <c r="M383" i="1"/>
  <c r="M391" i="1"/>
  <c r="M392" i="1"/>
  <c r="M402" i="1"/>
  <c r="M404" i="1"/>
  <c r="M417" i="1"/>
  <c r="M419" i="1"/>
  <c r="M424" i="1"/>
  <c r="M426" i="1"/>
  <c r="M428" i="1"/>
  <c r="M429" i="1"/>
  <c r="M430" i="1"/>
  <c r="M443" i="1"/>
  <c r="M446" i="1"/>
  <c r="M452" i="1"/>
  <c r="M484" i="1"/>
  <c r="M485" i="1"/>
  <c r="M548" i="1"/>
  <c r="M550" i="1"/>
  <c r="M551" i="1"/>
  <c r="M670" i="1"/>
  <c r="M672" i="1"/>
  <c r="M682" i="1"/>
  <c r="M705" i="1"/>
  <c r="M737" i="1"/>
  <c r="M746" i="1"/>
  <c r="M750" i="1"/>
  <c r="M755" i="1"/>
  <c r="M759" i="1"/>
  <c r="M761" i="1"/>
  <c r="M762" i="1"/>
  <c r="M769" i="1"/>
  <c r="M779" i="1"/>
  <c r="M780" i="1"/>
  <c r="M783" i="1"/>
  <c r="M789" i="1"/>
  <c r="M792" i="1"/>
  <c r="M793" i="1"/>
  <c r="M801" i="1"/>
  <c r="M804" i="1"/>
  <c r="M807" i="1"/>
  <c r="M814" i="1"/>
  <c r="M818" i="1"/>
  <c r="M823" i="1"/>
  <c r="M827" i="1"/>
  <c r="M850" i="1"/>
  <c r="M853" i="1"/>
  <c r="M854" i="1"/>
  <c r="M856" i="1"/>
  <c r="M860" i="1"/>
  <c r="M865" i="1"/>
  <c r="M867" i="1"/>
  <c r="M868" i="1"/>
  <c r="M871" i="1"/>
  <c r="M874" i="1"/>
  <c r="M1011" i="1"/>
  <c r="M10" i="1"/>
  <c r="M20" i="1"/>
  <c r="M22" i="1"/>
  <c r="M19" i="1"/>
  <c r="M21" i="1"/>
  <c r="M41" i="1"/>
  <c r="M156" i="1"/>
  <c r="M180" i="1"/>
  <c r="M425" i="1"/>
  <c r="M525" i="1"/>
  <c r="M17" i="1"/>
  <c r="M570" i="1"/>
  <c r="M674" i="1"/>
  <c r="M157" i="1"/>
  <c r="M38" i="1"/>
  <c r="M55" i="1"/>
  <c r="M90" i="1"/>
  <c r="M125" i="1"/>
  <c r="M127" i="1"/>
  <c r="M130" i="1"/>
  <c r="M136" i="1"/>
  <c r="M151" i="1"/>
  <c r="M155" i="1"/>
  <c r="M162" i="1"/>
  <c r="M166" i="1"/>
  <c r="M167" i="1"/>
  <c r="M168" i="1"/>
  <c r="M170" i="1"/>
  <c r="M173" i="1"/>
  <c r="M176" i="1"/>
  <c r="M177" i="1"/>
  <c r="M179" i="1"/>
  <c r="M187" i="1"/>
  <c r="M193" i="1"/>
  <c r="M194" i="1"/>
  <c r="M204" i="1"/>
  <c r="M205" i="1"/>
  <c r="M209" i="1"/>
  <c r="M210" i="1"/>
  <c r="M216" i="1"/>
  <c r="M217" i="1"/>
  <c r="M218" i="1"/>
  <c r="M219" i="1"/>
  <c r="M223" i="1"/>
  <c r="M286" i="1"/>
  <c r="M320" i="1"/>
  <c r="M333" i="1"/>
  <c r="M352" i="1"/>
  <c r="M378" i="1"/>
  <c r="M388" i="1"/>
  <c r="M390" i="1"/>
  <c r="M394" i="1"/>
  <c r="M398" i="1"/>
  <c r="M410" i="1"/>
  <c r="M418" i="1"/>
  <c r="M420" i="1"/>
  <c r="M421" i="1"/>
  <c r="M422" i="1"/>
  <c r="M427" i="1"/>
  <c r="M431" i="1"/>
  <c r="M432" i="1"/>
  <c r="M433" i="1"/>
  <c r="M488" i="1"/>
  <c r="M512" i="1"/>
  <c r="M546" i="1"/>
  <c r="M547" i="1"/>
  <c r="M549" i="1"/>
  <c r="M565" i="1"/>
  <c r="M571" i="1"/>
  <c r="M625" i="1"/>
  <c r="M626" i="1"/>
  <c r="M659" i="1"/>
  <c r="M675" i="1"/>
  <c r="M680" i="1"/>
  <c r="M683" i="1"/>
  <c r="M685" i="1"/>
  <c r="M686" i="1"/>
  <c r="M687" i="1"/>
  <c r="M719" i="1"/>
  <c r="M742" i="1"/>
  <c r="M748" i="1"/>
  <c r="M751" i="1"/>
  <c r="M771" i="1"/>
  <c r="M781" i="1"/>
  <c r="M782" i="1"/>
  <c r="M784" i="1"/>
  <c r="M796" i="1"/>
  <c r="M802" i="1"/>
  <c r="M805" i="1"/>
  <c r="M809" i="1"/>
  <c r="M819" i="1"/>
  <c r="M825" i="1"/>
  <c r="M863" i="1"/>
  <c r="M872" i="1"/>
  <c r="M875" i="1"/>
  <c r="M995" i="1"/>
  <c r="M1010" i="1"/>
  <c r="M785" i="1"/>
  <c r="M481" i="1"/>
  <c r="M165" i="1"/>
  <c r="M897" i="1"/>
  <c r="M558" i="1"/>
  <c r="M611" i="1"/>
  <c r="M493" i="1"/>
  <c r="M535" i="1"/>
  <c r="M66" i="1"/>
  <c r="M61" i="1"/>
  <c r="M569" i="1"/>
  <c r="M68" i="1"/>
  <c r="M123" i="1"/>
  <c r="M124" i="1"/>
  <c r="M126" i="1"/>
  <c r="M145" i="1"/>
  <c r="M164" i="1"/>
  <c r="M169" i="1"/>
  <c r="M178" i="1"/>
  <c r="M189" i="1"/>
  <c r="M212" i="1"/>
  <c r="M213" i="1"/>
  <c r="M292" i="1"/>
  <c r="M401" i="1"/>
  <c r="M405" i="1"/>
  <c r="M414" i="1"/>
  <c r="M448" i="1"/>
  <c r="M474" i="1"/>
  <c r="M475" i="1"/>
  <c r="M477" i="1"/>
  <c r="M486" i="1"/>
  <c r="M502" i="1"/>
  <c r="M504" i="1"/>
  <c r="M563" i="1"/>
  <c r="M564" i="1"/>
  <c r="M568" i="1"/>
  <c r="M575" i="1"/>
  <c r="M609" i="1"/>
  <c r="M617" i="1"/>
  <c r="M618" i="1"/>
  <c r="M623" i="1"/>
  <c r="M642" i="1"/>
  <c r="M644" i="1"/>
  <c r="M646" i="1"/>
  <c r="M678" i="1"/>
  <c r="M740" i="1"/>
  <c r="M741" i="1"/>
  <c r="M774" i="1"/>
  <c r="M830" i="1"/>
  <c r="M862" i="1"/>
  <c r="M864" i="1"/>
  <c r="M880" i="1"/>
  <c r="M890" i="1"/>
  <c r="M924" i="1"/>
  <c r="M925" i="1"/>
  <c r="M932" i="1"/>
  <c r="M933" i="1"/>
  <c r="M956" i="1"/>
  <c r="M966" i="1"/>
  <c r="M970" i="1"/>
  <c r="M971" i="1"/>
  <c r="M978" i="1"/>
  <c r="M989" i="1"/>
  <c r="M993" i="1"/>
  <c r="M1000" i="1"/>
  <c r="M1013" i="1"/>
  <c r="M1014" i="1"/>
  <c r="M1031" i="1"/>
  <c r="M788" i="1"/>
  <c r="M912" i="1"/>
  <c r="M1016" i="1"/>
  <c r="M999" i="1"/>
  <c r="M907" i="1"/>
  <c r="M492" i="1"/>
  <c r="M522" i="1"/>
  <c r="M938" i="1"/>
  <c r="M994" i="1"/>
  <c r="M16" i="1"/>
  <c r="M495" i="1"/>
  <c r="M671" i="1"/>
  <c r="M480" i="1"/>
  <c r="M929" i="1"/>
  <c r="M930" i="1"/>
  <c r="M1017" i="1"/>
  <c r="M953" i="1"/>
  <c r="M942" i="1"/>
  <c r="M943" i="1"/>
  <c r="M904" i="1"/>
  <c r="M489" i="1"/>
  <c r="M490" i="1"/>
  <c r="M526" i="1"/>
  <c r="M521" i="1"/>
  <c r="M508" i="1"/>
  <c r="M917" i="1"/>
  <c r="M506" i="1"/>
  <c r="M507" i="1"/>
  <c r="M211" i="1"/>
  <c r="M214" i="1"/>
  <c r="M387" i="1"/>
  <c r="M389" i="1"/>
  <c r="M395" i="1"/>
  <c r="M396" i="1"/>
  <c r="M406" i="1"/>
  <c r="M471" i="1"/>
  <c r="M473" i="1"/>
  <c r="M476" i="1"/>
  <c r="M478" i="1"/>
  <c r="M479" i="1"/>
  <c r="M482" i="1"/>
  <c r="M483" i="1"/>
  <c r="M487" i="1"/>
  <c r="M491" i="1"/>
  <c r="M494" i="1"/>
  <c r="M500" i="1"/>
  <c r="M501" i="1"/>
  <c r="M503" i="1"/>
  <c r="M505" i="1"/>
  <c r="M510" i="1"/>
  <c r="M511" i="1"/>
  <c r="M513" i="1"/>
  <c r="M514" i="1"/>
  <c r="M523" i="1"/>
  <c r="M524" i="1"/>
  <c r="M527" i="1"/>
  <c r="M528" i="1"/>
  <c r="M529" i="1"/>
  <c r="M530" i="1"/>
  <c r="M532" i="1"/>
  <c r="M533" i="1"/>
  <c r="M534" i="1"/>
  <c r="M536" i="1"/>
  <c r="M538" i="1"/>
  <c r="M539" i="1"/>
  <c r="M541" i="1"/>
  <c r="M542" i="1"/>
  <c r="M543" i="1"/>
  <c r="M544" i="1"/>
  <c r="M545" i="1"/>
  <c r="M552" i="1"/>
  <c r="M553" i="1"/>
  <c r="M554" i="1"/>
  <c r="M555" i="1"/>
  <c r="M556" i="1"/>
  <c r="M557" i="1"/>
  <c r="M559" i="1"/>
  <c r="M560" i="1"/>
  <c r="M561" i="1"/>
  <c r="M562" i="1"/>
  <c r="M566" i="1"/>
  <c r="M567" i="1"/>
  <c r="M572" i="1"/>
  <c r="M573" i="1"/>
  <c r="M574" i="1"/>
  <c r="M577" i="1"/>
  <c r="M578" i="1"/>
  <c r="M579" i="1"/>
  <c r="M580" i="1"/>
  <c r="M586" i="1"/>
  <c r="M587" i="1"/>
  <c r="M588" i="1"/>
  <c r="M589" i="1"/>
  <c r="M590" i="1"/>
  <c r="M592" i="1"/>
  <c r="M602" i="1"/>
  <c r="M604" i="1"/>
  <c r="M607" i="1"/>
  <c r="M608" i="1"/>
  <c r="M610" i="1"/>
  <c r="M612" i="1"/>
  <c r="M613" i="1"/>
  <c r="M615" i="1"/>
  <c r="M616" i="1"/>
  <c r="M621" i="1"/>
  <c r="M622" i="1"/>
  <c r="M627" i="1"/>
  <c r="M628" i="1"/>
  <c r="M630" i="1"/>
  <c r="M631" i="1"/>
  <c r="M632" i="1"/>
  <c r="M634" i="1"/>
  <c r="M635" i="1"/>
  <c r="M639" i="1"/>
  <c r="M641" i="1"/>
  <c r="M643" i="1"/>
  <c r="M679" i="1"/>
  <c r="M787" i="1"/>
  <c r="M829" i="1"/>
  <c r="M881" i="1"/>
  <c r="M882" i="1"/>
  <c r="M884" i="1"/>
  <c r="M886" i="1"/>
  <c r="M887" i="1"/>
  <c r="M888" i="1"/>
  <c r="M889" i="1"/>
  <c r="M891" i="1"/>
  <c r="M892" i="1"/>
  <c r="M894" i="1"/>
  <c r="M895" i="1"/>
  <c r="M896" i="1"/>
  <c r="M898" i="1"/>
  <c r="M899" i="1"/>
  <c r="M900" i="1"/>
  <c r="M902" i="1"/>
  <c r="M905" i="1"/>
  <c r="M906" i="1"/>
  <c r="M908" i="1"/>
  <c r="M913" i="1"/>
  <c r="M914" i="1"/>
  <c r="M915" i="1"/>
  <c r="M916" i="1"/>
  <c r="M919" i="1"/>
  <c r="M922" i="1"/>
  <c r="M923" i="1"/>
  <c r="M926" i="1"/>
  <c r="M927" i="1"/>
  <c r="M928" i="1"/>
  <c r="M935" i="1"/>
  <c r="M936" i="1"/>
  <c r="M939" i="1"/>
  <c r="M940" i="1"/>
  <c r="M941" i="1"/>
  <c r="M946" i="1"/>
  <c r="M947" i="1"/>
  <c r="M949" i="1"/>
  <c r="M957" i="1"/>
  <c r="M960" i="1"/>
  <c r="M961" i="1"/>
  <c r="M962" i="1"/>
  <c r="M963" i="1"/>
  <c r="M967" i="1"/>
  <c r="M968" i="1"/>
  <c r="M969" i="1"/>
  <c r="M972" i="1"/>
  <c r="M973" i="1"/>
  <c r="M974" i="1"/>
  <c r="M975" i="1"/>
  <c r="M976" i="1"/>
  <c r="M977" i="1"/>
  <c r="M980" i="1"/>
  <c r="M984" i="1"/>
  <c r="M985" i="1"/>
  <c r="M986" i="1"/>
  <c r="M987" i="1"/>
  <c r="M990" i="1"/>
  <c r="M991" i="1"/>
  <c r="M1019" i="1"/>
  <c r="M598" i="1"/>
  <c r="M518" i="1"/>
  <c r="M519" i="1"/>
  <c r="M910" i="1"/>
  <c r="M497" i="1"/>
  <c r="M1036" i="1"/>
  <c r="M472" i="1"/>
  <c r="M498" i="1"/>
  <c r="M499" i="1"/>
  <c r="M515" i="1"/>
  <c r="M517" i="1"/>
  <c r="M531" i="1"/>
  <c r="M537" i="1"/>
  <c r="M540" i="1"/>
  <c r="M576" i="1"/>
  <c r="M585" i="1"/>
  <c r="M596" i="1"/>
  <c r="M597" i="1"/>
  <c r="M601" i="1"/>
  <c r="M603" i="1"/>
  <c r="M606" i="1"/>
  <c r="M614" i="1"/>
  <c r="M620" i="1"/>
  <c r="M624" i="1"/>
  <c r="M629" i="1"/>
  <c r="M633" i="1"/>
  <c r="M636" i="1"/>
  <c r="M637" i="1"/>
  <c r="M638" i="1"/>
  <c r="M645" i="1"/>
  <c r="M885" i="1"/>
  <c r="M893" i="1"/>
  <c r="M901" i="1"/>
  <c r="M903" i="1"/>
  <c r="M909" i="1"/>
  <c r="M918" i="1"/>
  <c r="M920" i="1"/>
  <c r="M931" i="1"/>
  <c r="M934" i="1"/>
  <c r="M937" i="1"/>
  <c r="M944" i="1"/>
  <c r="M948" i="1"/>
  <c r="M950" i="1"/>
  <c r="M951" i="1"/>
  <c r="M952" i="1"/>
  <c r="M954" i="1"/>
  <c r="M955" i="1"/>
  <c r="M959" i="1"/>
  <c r="M965" i="1"/>
  <c r="M982" i="1"/>
  <c r="M1030" i="1"/>
  <c r="M619" i="1"/>
  <c r="M996" i="1"/>
  <c r="M1020" i="1"/>
  <c r="M591" i="1"/>
  <c r="M640" i="1"/>
  <c r="M520" i="1"/>
  <c r="M911" i="1"/>
  <c r="M595" i="1"/>
  <c r="M599" i="1"/>
  <c r="M979" i="1"/>
  <c r="M496" i="1"/>
  <c r="M509" i="1"/>
  <c r="M516" i="1"/>
  <c r="M581" i="1"/>
  <c r="M582" i="1"/>
  <c r="M583" i="1"/>
  <c r="M593" i="1"/>
  <c r="M594" i="1"/>
  <c r="M600" i="1"/>
  <c r="M605" i="1"/>
  <c r="M883" i="1"/>
  <c r="M945" i="1"/>
  <c r="M958" i="1"/>
  <c r="M981" i="1"/>
  <c r="M1021" i="1"/>
  <c r="M1029" i="1"/>
  <c r="M921" i="1"/>
  <c r="M1035" i="1"/>
  <c r="M988" i="1"/>
  <c r="M584" i="1"/>
  <c r="M964" i="1"/>
  <c r="M1001" i="1"/>
  <c r="M1026" i="1"/>
  <c r="M1034" i="1"/>
  <c r="M997" i="1"/>
  <c r="M1032" i="1"/>
  <c r="M1028" i="1"/>
  <c r="M1033" i="1"/>
  <c r="M1037" i="1"/>
  <c r="M1025" i="1"/>
  <c r="M998" i="1"/>
  <c r="M1022" i="1"/>
  <c r="M1027" i="1"/>
  <c r="M1024" i="1"/>
  <c r="M1023" i="1"/>
  <c r="M647" i="1"/>
  <c r="M1018" i="1"/>
  <c r="M684" i="1"/>
  <c r="M803" i="1"/>
  <c r="M849" i="1"/>
  <c r="M857" i="1"/>
  <c r="M869" i="1"/>
  <c r="M23" i="1"/>
  <c r="L71" i="1"/>
  <c r="L745" i="1"/>
  <c r="L106" i="1"/>
  <c r="L115" i="1"/>
  <c r="L690" i="1"/>
  <c r="L772" i="1"/>
  <c r="L778" i="1"/>
  <c r="L242" i="1"/>
  <c r="L673" i="1"/>
  <c r="L744" i="1"/>
  <c r="L272" i="1"/>
  <c r="L100" i="1"/>
  <c r="L738" i="1"/>
  <c r="L64" i="1"/>
  <c r="L142" i="1"/>
  <c r="L227" i="1"/>
  <c r="L116" i="1"/>
  <c r="L654" i="1"/>
  <c r="L77" i="1"/>
  <c r="L43" i="1"/>
  <c r="L258" i="1"/>
  <c r="L706" i="1"/>
  <c r="L300" i="1"/>
  <c r="L302" i="1"/>
  <c r="L730" i="1"/>
  <c r="L34" i="1"/>
  <c r="L699" i="1"/>
  <c r="L269" i="1"/>
  <c r="L648" i="1"/>
  <c r="L11" i="1"/>
  <c r="L13" i="1"/>
  <c r="L15" i="1"/>
  <c r="L29" i="1"/>
  <c r="L31" i="1"/>
  <c r="L33" i="1"/>
  <c r="L37" i="1"/>
  <c r="L40" i="1"/>
  <c r="L42" i="1"/>
  <c r="L47" i="1"/>
  <c r="L63" i="1"/>
  <c r="L65" i="1"/>
  <c r="L73" i="1"/>
  <c r="L78" i="1"/>
  <c r="L87" i="1"/>
  <c r="L88" i="1"/>
  <c r="L94" i="1"/>
  <c r="L97" i="1"/>
  <c r="L99" i="1"/>
  <c r="L109" i="1"/>
  <c r="L111" i="1"/>
  <c r="L119" i="1"/>
  <c r="L120" i="1"/>
  <c r="L122" i="1"/>
  <c r="L135" i="1"/>
  <c r="L138" i="1"/>
  <c r="L139" i="1"/>
  <c r="L143" i="1"/>
  <c r="L147" i="1"/>
  <c r="L148" i="1"/>
  <c r="L149" i="1"/>
  <c r="L150" i="1"/>
  <c r="L224" i="1"/>
  <c r="L225" i="1"/>
  <c r="L231" i="1"/>
  <c r="L243" i="1"/>
  <c r="L244" i="1"/>
  <c r="L245" i="1"/>
  <c r="L250" i="1"/>
  <c r="L259" i="1"/>
  <c r="L260" i="1"/>
  <c r="L266" i="1"/>
  <c r="L268" i="1"/>
  <c r="L271" i="1"/>
  <c r="L273" i="1"/>
  <c r="L274" i="1"/>
  <c r="L275" i="1"/>
  <c r="L276" i="1"/>
  <c r="L284" i="1"/>
  <c r="L294" i="1"/>
  <c r="L313" i="1"/>
  <c r="L314" i="1"/>
  <c r="L324" i="1"/>
  <c r="L331" i="1"/>
  <c r="L349" i="1"/>
  <c r="L350" i="1"/>
  <c r="L353" i="1"/>
  <c r="L360" i="1"/>
  <c r="L362" i="1"/>
  <c r="L365" i="1"/>
  <c r="L367" i="1"/>
  <c r="L368" i="1"/>
  <c r="L370" i="1"/>
  <c r="L375" i="1"/>
  <c r="L377" i="1"/>
  <c r="L442" i="1"/>
  <c r="L449" i="1"/>
  <c r="L450" i="1"/>
  <c r="L451" i="1"/>
  <c r="L453" i="1"/>
  <c r="L456" i="1"/>
  <c r="L460" i="1"/>
  <c r="L650" i="1"/>
  <c r="L651" i="1"/>
  <c r="L655" i="1"/>
  <c r="L662" i="1"/>
  <c r="L663" i="1"/>
  <c r="L664" i="1"/>
  <c r="L667" i="1"/>
  <c r="L668" i="1"/>
  <c r="L669" i="1"/>
  <c r="L689" i="1"/>
  <c r="L691" i="1"/>
  <c r="L696" i="1"/>
  <c r="L700" i="1"/>
  <c r="L718" i="1"/>
  <c r="L724" i="1"/>
  <c r="L725" i="1"/>
  <c r="L732" i="1"/>
  <c r="L739" i="1"/>
  <c r="L743" i="1"/>
  <c r="L749" i="1"/>
  <c r="L752" i="1"/>
  <c r="L753" i="1"/>
  <c r="L760" i="1"/>
  <c r="L773" i="1"/>
  <c r="L795" i="1"/>
  <c r="L843" i="1"/>
  <c r="L847" i="1"/>
  <c r="L866" i="1"/>
  <c r="L117" i="1"/>
  <c r="L657" i="1"/>
  <c r="L290" i="1"/>
  <c r="L48" i="1"/>
  <c r="L6" i="1"/>
  <c r="L133" i="1"/>
  <c r="L141" i="1"/>
  <c r="L308" i="1"/>
  <c r="L681" i="1"/>
  <c r="L403" i="1"/>
  <c r="L369" i="1"/>
  <c r="L4" i="1"/>
  <c r="L7" i="1"/>
  <c r="L8" i="1"/>
  <c r="L12" i="1"/>
  <c r="L14" i="1"/>
  <c r="L35" i="1"/>
  <c r="L39" i="1"/>
  <c r="L56" i="1"/>
  <c r="L60" i="1"/>
  <c r="L69" i="1"/>
  <c r="L72" i="1"/>
  <c r="L89" i="1"/>
  <c r="L92" i="1"/>
  <c r="L93" i="1"/>
  <c r="L95" i="1"/>
  <c r="L96" i="1"/>
  <c r="L98" i="1"/>
  <c r="L101" i="1"/>
  <c r="L104" i="1"/>
  <c r="L105" i="1"/>
  <c r="L108" i="1"/>
  <c r="L110" i="1"/>
  <c r="L113" i="1"/>
  <c r="L114" i="1"/>
  <c r="L121" i="1"/>
  <c r="L129" i="1"/>
  <c r="L134" i="1"/>
  <c r="L140" i="1"/>
  <c r="L144" i="1"/>
  <c r="L221" i="1"/>
  <c r="L241" i="1"/>
  <c r="L246" i="1"/>
  <c r="L253" i="1"/>
  <c r="L255" i="1"/>
  <c r="L256" i="1"/>
  <c r="L257" i="1"/>
  <c r="L261" i="1"/>
  <c r="L264" i="1"/>
  <c r="L265" i="1"/>
  <c r="L267" i="1"/>
  <c r="L277" i="1"/>
  <c r="L278" i="1"/>
  <c r="L281" i="1"/>
  <c r="L287" i="1"/>
  <c r="L288" i="1"/>
  <c r="L295" i="1"/>
  <c r="L298" i="1"/>
  <c r="L299" i="1"/>
  <c r="L305" i="1"/>
  <c r="L306" i="1"/>
  <c r="L307" i="1"/>
  <c r="L310" i="1"/>
  <c r="L312" i="1"/>
  <c r="L316" i="1"/>
  <c r="L321" i="1"/>
  <c r="L332" i="1"/>
  <c r="L334" i="1"/>
  <c r="L337" i="1"/>
  <c r="L361" i="1"/>
  <c r="L373" i="1"/>
  <c r="L381" i="1"/>
  <c r="L384" i="1"/>
  <c r="L386" i="1"/>
  <c r="L393" i="1"/>
  <c r="L400" i="1"/>
  <c r="L407" i="1"/>
  <c r="L408" i="1"/>
  <c r="L437" i="1"/>
  <c r="L447" i="1"/>
  <c r="L454" i="1"/>
  <c r="L455" i="1"/>
  <c r="L458" i="1"/>
  <c r="L459" i="1"/>
  <c r="L461" i="1"/>
  <c r="L462" i="1"/>
  <c r="L463" i="1"/>
  <c r="L464" i="1"/>
  <c r="L465" i="1"/>
  <c r="L466" i="1"/>
  <c r="L468" i="1"/>
  <c r="L469" i="1"/>
  <c r="L652" i="1"/>
  <c r="L653" i="1"/>
  <c r="L660" i="1"/>
  <c r="L661" i="1"/>
  <c r="L666" i="1"/>
  <c r="L693" i="1"/>
  <c r="L695" i="1"/>
  <c r="L698" i="1"/>
  <c r="L701" i="1"/>
  <c r="L702" i="1"/>
  <c r="L708" i="1"/>
  <c r="L710" i="1"/>
  <c r="L711" i="1"/>
  <c r="L712" i="1"/>
  <c r="L713" i="1"/>
  <c r="L714" i="1"/>
  <c r="L715" i="1"/>
  <c r="L721" i="1"/>
  <c r="L723" i="1"/>
  <c r="L726" i="1"/>
  <c r="L735" i="1"/>
  <c r="L747" i="1"/>
  <c r="L763" i="1"/>
  <c r="L765" i="1"/>
  <c r="L766" i="1"/>
  <c r="L770" i="1"/>
  <c r="L790" i="1"/>
  <c r="L799" i="1"/>
  <c r="L832" i="1"/>
  <c r="L833" i="1"/>
  <c r="L834" i="1"/>
  <c r="L839" i="1"/>
  <c r="L840" i="1"/>
  <c r="L841" i="1"/>
  <c r="L842" i="1"/>
  <c r="L845" i="1"/>
  <c r="L859" i="1"/>
  <c r="L1002" i="1"/>
  <c r="L1003" i="1"/>
  <c r="L1009" i="1"/>
  <c r="L103" i="1"/>
  <c r="L75" i="1"/>
  <c r="L91" i="1"/>
  <c r="L74" i="1"/>
  <c r="L76" i="1"/>
  <c r="L5" i="1"/>
  <c r="L731" i="1"/>
  <c r="L717" i="1"/>
  <c r="L248" i="1"/>
  <c r="L2" i="1"/>
  <c r="L3" i="1"/>
  <c r="L28" i="1"/>
  <c r="L70" i="1"/>
  <c r="L80" i="1"/>
  <c r="L81" i="1"/>
  <c r="L85" i="1"/>
  <c r="L86" i="1"/>
  <c r="L107" i="1"/>
  <c r="L112" i="1"/>
  <c r="L200" i="1"/>
  <c r="L222" i="1"/>
  <c r="L229" i="1"/>
  <c r="L233" i="1"/>
  <c r="L251" i="1"/>
  <c r="L270" i="1"/>
  <c r="L279" i="1"/>
  <c r="L303" i="1"/>
  <c r="L309" i="1"/>
  <c r="L319" i="1"/>
  <c r="L364" i="1"/>
  <c r="L397" i="1"/>
  <c r="L399" i="1"/>
  <c r="L423" i="1"/>
  <c r="L439" i="1"/>
  <c r="L440" i="1"/>
  <c r="L445" i="1"/>
  <c r="L649" i="1"/>
  <c r="L703" i="1"/>
  <c r="L707" i="1"/>
  <c r="L709" i="1"/>
  <c r="L716" i="1"/>
  <c r="L733" i="1"/>
  <c r="L764" i="1"/>
  <c r="L767" i="1"/>
  <c r="L811" i="1"/>
  <c r="L846" i="1"/>
  <c r="L848" i="1"/>
  <c r="L852" i="1"/>
  <c r="L870" i="1"/>
  <c r="L30" i="1"/>
  <c r="L62" i="1"/>
  <c r="L226" i="1"/>
  <c r="L228" i="1"/>
  <c r="L234" i="1"/>
  <c r="L252" i="1"/>
  <c r="L262" i="1"/>
  <c r="L263" i="1"/>
  <c r="L289" i="1"/>
  <c r="L311" i="1"/>
  <c r="L322" i="1"/>
  <c r="L323" i="1"/>
  <c r="L357" i="1"/>
  <c r="L411" i="1"/>
  <c r="L412" i="1"/>
  <c r="L676" i="1"/>
  <c r="L697" i="1"/>
  <c r="L768" i="1"/>
  <c r="L808" i="1"/>
  <c r="L835" i="1"/>
  <c r="L838" i="1"/>
  <c r="L879" i="1"/>
  <c r="L1005" i="1"/>
  <c r="L326" i="1"/>
  <c r="L24" i="1"/>
  <c r="L51" i="1"/>
  <c r="L285" i="1"/>
  <c r="L296" i="1"/>
  <c r="L328" i="1"/>
  <c r="L152" i="1"/>
  <c r="L153" i="1"/>
  <c r="L154" i="1"/>
  <c r="L734" i="1"/>
  <c r="L52" i="1"/>
  <c r="L25" i="1"/>
  <c r="L812" i="1"/>
  <c r="L26" i="1"/>
  <c r="L821" i="1"/>
  <c r="L374" i="1"/>
  <c r="L159" i="1"/>
  <c r="L283" i="1"/>
  <c r="L444" i="1"/>
  <c r="L32" i="1"/>
  <c r="L820" i="1"/>
  <c r="L757" i="1"/>
  <c r="L656" i="1"/>
  <c r="L44" i="1"/>
  <c r="L677" i="1"/>
  <c r="L1012" i="1"/>
  <c r="L758" i="1"/>
  <c r="L436" i="1"/>
  <c r="L185" i="1"/>
  <c r="L754" i="1"/>
  <c r="L9" i="1"/>
  <c r="L27" i="1"/>
  <c r="L36" i="1"/>
  <c r="L45" i="1"/>
  <c r="L46" i="1"/>
  <c r="L49" i="1"/>
  <c r="L50" i="1"/>
  <c r="L58" i="1"/>
  <c r="L59" i="1"/>
  <c r="L82" i="1"/>
  <c r="L83" i="1"/>
  <c r="L132" i="1"/>
  <c r="L137" i="1"/>
  <c r="L146" i="1"/>
  <c r="L171" i="1"/>
  <c r="L174" i="1"/>
  <c r="L184" i="1"/>
  <c r="L186" i="1"/>
  <c r="L190" i="1"/>
  <c r="L196" i="1"/>
  <c r="L198" i="1"/>
  <c r="L202" i="1"/>
  <c r="L230" i="1"/>
  <c r="L232" i="1"/>
  <c r="L236" i="1"/>
  <c r="L237" i="1"/>
  <c r="L238" i="1"/>
  <c r="L239" i="1"/>
  <c r="L240" i="1"/>
  <c r="L247" i="1"/>
  <c r="L249" i="1"/>
  <c r="L254" i="1"/>
  <c r="L280" i="1"/>
  <c r="L293" i="1"/>
  <c r="L301" i="1"/>
  <c r="L304" i="1"/>
  <c r="L325" i="1"/>
  <c r="L327" i="1"/>
  <c r="L329" i="1"/>
  <c r="L335" i="1"/>
  <c r="L336" i="1"/>
  <c r="L339" i="1"/>
  <c r="L346" i="1"/>
  <c r="L347" i="1"/>
  <c r="L348" i="1"/>
  <c r="L351" i="1"/>
  <c r="L371" i="1"/>
  <c r="L372" i="1"/>
  <c r="L380" i="1"/>
  <c r="L385" i="1"/>
  <c r="L409" i="1"/>
  <c r="L413" i="1"/>
  <c r="L415" i="1"/>
  <c r="L434" i="1"/>
  <c r="L435" i="1"/>
  <c r="L438" i="1"/>
  <c r="L441" i="1"/>
  <c r="L457" i="1"/>
  <c r="L467" i="1"/>
  <c r="L470" i="1"/>
  <c r="L665" i="1"/>
  <c r="L688" i="1"/>
  <c r="L692" i="1"/>
  <c r="L694" i="1"/>
  <c r="L704" i="1"/>
  <c r="L720" i="1"/>
  <c r="L722" i="1"/>
  <c r="L727" i="1"/>
  <c r="L728" i="1"/>
  <c r="L729" i="1"/>
  <c r="L756" i="1"/>
  <c r="L775" i="1"/>
  <c r="L776" i="1"/>
  <c r="L777" i="1"/>
  <c r="L786" i="1"/>
  <c r="L791" i="1"/>
  <c r="L794" i="1"/>
  <c r="L797" i="1"/>
  <c r="L798" i="1"/>
  <c r="L800" i="1"/>
  <c r="L806" i="1"/>
  <c r="L810" i="1"/>
  <c r="L813" i="1"/>
  <c r="L815" i="1"/>
  <c r="L816" i="1"/>
  <c r="L817" i="1"/>
  <c r="L826" i="1"/>
  <c r="L828" i="1"/>
  <c r="L831" i="1"/>
  <c r="L836" i="1"/>
  <c r="L837" i="1"/>
  <c r="L844" i="1"/>
  <c r="L851" i="1"/>
  <c r="L855" i="1"/>
  <c r="L858" i="1"/>
  <c r="L861" i="1"/>
  <c r="L873" i="1"/>
  <c r="L876" i="1"/>
  <c r="L877" i="1"/>
  <c r="L878" i="1"/>
  <c r="L983" i="1"/>
  <c r="L992" i="1"/>
  <c r="L1004" i="1"/>
  <c r="L1006" i="1"/>
  <c r="L1007" i="1"/>
  <c r="L1008" i="1"/>
  <c r="L1015" i="1"/>
  <c r="L282" i="1"/>
  <c r="L658" i="1"/>
  <c r="L736" i="1"/>
  <c r="L416" i="1"/>
  <c r="L822" i="1"/>
  <c r="L824" i="1"/>
  <c r="L131" i="1"/>
  <c r="L366" i="1"/>
  <c r="L18" i="1"/>
  <c r="L53" i="1"/>
  <c r="L54" i="1"/>
  <c r="L57" i="1"/>
  <c r="L67" i="1"/>
  <c r="L79" i="1"/>
  <c r="L84" i="1"/>
  <c r="L102" i="1"/>
  <c r="L118" i="1"/>
  <c r="L128" i="1"/>
  <c r="L158" i="1"/>
  <c r="L160" i="1"/>
  <c r="L161" i="1"/>
  <c r="L163" i="1"/>
  <c r="L172" i="1"/>
  <c r="L175" i="1"/>
  <c r="L181" i="1"/>
  <c r="L182" i="1"/>
  <c r="L183" i="1"/>
  <c r="L188" i="1"/>
  <c r="L191" i="1"/>
  <c r="L192" i="1"/>
  <c r="L195" i="1"/>
  <c r="L197" i="1"/>
  <c r="L199" i="1"/>
  <c r="L201" i="1"/>
  <c r="L203" i="1"/>
  <c r="L206" i="1"/>
  <c r="L207" i="1"/>
  <c r="L208" i="1"/>
  <c r="L215" i="1"/>
  <c r="L220" i="1"/>
  <c r="L235" i="1"/>
  <c r="L291" i="1"/>
  <c r="L297" i="1"/>
  <c r="L315" i="1"/>
  <c r="L317" i="1"/>
  <c r="L318" i="1"/>
  <c r="L330" i="1"/>
  <c r="L338" i="1"/>
  <c r="L340" i="1"/>
  <c r="L341" i="1"/>
  <c r="L342" i="1"/>
  <c r="L343" i="1"/>
  <c r="L344" i="1"/>
  <c r="L345" i="1"/>
  <c r="L354" i="1"/>
  <c r="L355" i="1"/>
  <c r="L356" i="1"/>
  <c r="L358" i="1"/>
  <c r="L359" i="1"/>
  <c r="L363" i="1"/>
  <c r="L376" i="1"/>
  <c r="L379" i="1"/>
  <c r="L383" i="1"/>
  <c r="L391" i="1"/>
  <c r="L392" i="1"/>
  <c r="L402" i="1"/>
  <c r="L404" i="1"/>
  <c r="L417" i="1"/>
  <c r="L419" i="1"/>
  <c r="L424" i="1"/>
  <c r="L426" i="1"/>
  <c r="L428" i="1"/>
  <c r="L429" i="1"/>
  <c r="L430" i="1"/>
  <c r="L443" i="1"/>
  <c r="L446" i="1"/>
  <c r="L452" i="1"/>
  <c r="L484" i="1"/>
  <c r="L485" i="1"/>
  <c r="L548" i="1"/>
  <c r="L550" i="1"/>
  <c r="L551" i="1"/>
  <c r="L670" i="1"/>
  <c r="L672" i="1"/>
  <c r="L682" i="1"/>
  <c r="L705" i="1"/>
  <c r="L737" i="1"/>
  <c r="L746" i="1"/>
  <c r="L750" i="1"/>
  <c r="L755" i="1"/>
  <c r="L759" i="1"/>
  <c r="L761" i="1"/>
  <c r="L762" i="1"/>
  <c r="L769" i="1"/>
  <c r="L779" i="1"/>
  <c r="L780" i="1"/>
  <c r="L783" i="1"/>
  <c r="L789" i="1"/>
  <c r="L792" i="1"/>
  <c r="L793" i="1"/>
  <c r="L801" i="1"/>
  <c r="L804" i="1"/>
  <c r="L807" i="1"/>
  <c r="L814" i="1"/>
  <c r="L818" i="1"/>
  <c r="L823" i="1"/>
  <c r="L827" i="1"/>
  <c r="L850" i="1"/>
  <c r="L853" i="1"/>
  <c r="L854" i="1"/>
  <c r="L856" i="1"/>
  <c r="L860" i="1"/>
  <c r="L865" i="1"/>
  <c r="L867" i="1"/>
  <c r="L868" i="1"/>
  <c r="L871" i="1"/>
  <c r="L874" i="1"/>
  <c r="L1011" i="1"/>
  <c r="L10" i="1"/>
  <c r="L20" i="1"/>
  <c r="L22" i="1"/>
  <c r="L19" i="1"/>
  <c r="L21" i="1"/>
  <c r="L41" i="1"/>
  <c r="L156" i="1"/>
  <c r="L180" i="1"/>
  <c r="L425" i="1"/>
  <c r="L525" i="1"/>
  <c r="L17" i="1"/>
  <c r="L570" i="1"/>
  <c r="L674" i="1"/>
  <c r="L157" i="1"/>
  <c r="L38" i="1"/>
  <c r="L55" i="1"/>
  <c r="L90" i="1"/>
  <c r="L125" i="1"/>
  <c r="L127" i="1"/>
  <c r="L130" i="1"/>
  <c r="L136" i="1"/>
  <c r="L151" i="1"/>
  <c r="L155" i="1"/>
  <c r="L162" i="1"/>
  <c r="L166" i="1"/>
  <c r="L167" i="1"/>
  <c r="L168" i="1"/>
  <c r="L170" i="1"/>
  <c r="L173" i="1"/>
  <c r="L176" i="1"/>
  <c r="L177" i="1"/>
  <c r="L179" i="1"/>
  <c r="L187" i="1"/>
  <c r="L193" i="1"/>
  <c r="L194" i="1"/>
  <c r="L204" i="1"/>
  <c r="L205" i="1"/>
  <c r="L209" i="1"/>
  <c r="L210" i="1"/>
  <c r="L216" i="1"/>
  <c r="L217" i="1"/>
  <c r="L218" i="1"/>
  <c r="L219" i="1"/>
  <c r="L223" i="1"/>
  <c r="L286" i="1"/>
  <c r="L320" i="1"/>
  <c r="L333" i="1"/>
  <c r="L352" i="1"/>
  <c r="L378" i="1"/>
  <c r="L388" i="1"/>
  <c r="L390" i="1"/>
  <c r="L394" i="1"/>
  <c r="L398" i="1"/>
  <c r="L410" i="1"/>
  <c r="L418" i="1"/>
  <c r="L420" i="1"/>
  <c r="L421" i="1"/>
  <c r="L422" i="1"/>
  <c r="L427" i="1"/>
  <c r="L431" i="1"/>
  <c r="L432" i="1"/>
  <c r="L433" i="1"/>
  <c r="L488" i="1"/>
  <c r="L512" i="1"/>
  <c r="L546" i="1"/>
  <c r="L547" i="1"/>
  <c r="L549" i="1"/>
  <c r="L565" i="1"/>
  <c r="L571" i="1"/>
  <c r="L625" i="1"/>
  <c r="L626" i="1"/>
  <c r="L659" i="1"/>
  <c r="L675" i="1"/>
  <c r="L680" i="1"/>
  <c r="L683" i="1"/>
  <c r="L685" i="1"/>
  <c r="L686" i="1"/>
  <c r="L687" i="1"/>
  <c r="L719" i="1"/>
  <c r="L742" i="1"/>
  <c r="L748" i="1"/>
  <c r="L751" i="1"/>
  <c r="L771" i="1"/>
  <c r="L781" i="1"/>
  <c r="L782" i="1"/>
  <c r="L784" i="1"/>
  <c r="L796" i="1"/>
  <c r="L802" i="1"/>
  <c r="L805" i="1"/>
  <c r="L809" i="1"/>
  <c r="L819" i="1"/>
  <c r="L825" i="1"/>
  <c r="L863" i="1"/>
  <c r="L872" i="1"/>
  <c r="L875" i="1"/>
  <c r="L995" i="1"/>
  <c r="L1010" i="1"/>
  <c r="L785" i="1"/>
  <c r="L481" i="1"/>
  <c r="L165" i="1"/>
  <c r="L897" i="1"/>
  <c r="L558" i="1"/>
  <c r="L611" i="1"/>
  <c r="L493" i="1"/>
  <c r="L535" i="1"/>
  <c r="L66" i="1"/>
  <c r="L61" i="1"/>
  <c r="L569" i="1"/>
  <c r="L68" i="1"/>
  <c r="L123" i="1"/>
  <c r="L124" i="1"/>
  <c r="L126" i="1"/>
  <c r="L145" i="1"/>
  <c r="L164" i="1"/>
  <c r="L169" i="1"/>
  <c r="L178" i="1"/>
  <c r="L189" i="1"/>
  <c r="L212" i="1"/>
  <c r="L213" i="1"/>
  <c r="L292" i="1"/>
  <c r="L401" i="1"/>
  <c r="L405" i="1"/>
  <c r="L414" i="1"/>
  <c r="L448" i="1"/>
  <c r="L474" i="1"/>
  <c r="L475" i="1"/>
  <c r="L477" i="1"/>
  <c r="L486" i="1"/>
  <c r="L502" i="1"/>
  <c r="L504" i="1"/>
  <c r="L563" i="1"/>
  <c r="L564" i="1"/>
  <c r="L568" i="1"/>
  <c r="L575" i="1"/>
  <c r="L609" i="1"/>
  <c r="L617" i="1"/>
  <c r="L618" i="1"/>
  <c r="L623" i="1"/>
  <c r="L642" i="1"/>
  <c r="L644" i="1"/>
  <c r="L646" i="1"/>
  <c r="L678" i="1"/>
  <c r="L740" i="1"/>
  <c r="L741" i="1"/>
  <c r="L774" i="1"/>
  <c r="L830" i="1"/>
  <c r="L862" i="1"/>
  <c r="L864" i="1"/>
  <c r="L880" i="1"/>
  <c r="L890" i="1"/>
  <c r="L924" i="1"/>
  <c r="L925" i="1"/>
  <c r="L932" i="1"/>
  <c r="L933" i="1"/>
  <c r="L956" i="1"/>
  <c r="L966" i="1"/>
  <c r="L970" i="1"/>
  <c r="L971" i="1"/>
  <c r="L978" i="1"/>
  <c r="L989" i="1"/>
  <c r="L993" i="1"/>
  <c r="L1000" i="1"/>
  <c r="L1013" i="1"/>
  <c r="L1014" i="1"/>
  <c r="L1031" i="1"/>
  <c r="L788" i="1"/>
  <c r="L912" i="1"/>
  <c r="L1016" i="1"/>
  <c r="L999" i="1"/>
  <c r="L907" i="1"/>
  <c r="L492" i="1"/>
  <c r="L522" i="1"/>
  <c r="L938" i="1"/>
  <c r="L994" i="1"/>
  <c r="L16" i="1"/>
  <c r="L495" i="1"/>
  <c r="L671" i="1"/>
  <c r="L480" i="1"/>
  <c r="L929" i="1"/>
  <c r="L930" i="1"/>
  <c r="L1017" i="1"/>
  <c r="L953" i="1"/>
  <c r="L942" i="1"/>
  <c r="L943" i="1"/>
  <c r="L904" i="1"/>
  <c r="L489" i="1"/>
  <c r="L490" i="1"/>
  <c r="L526" i="1"/>
  <c r="L521" i="1"/>
  <c r="L508" i="1"/>
  <c r="L917" i="1"/>
  <c r="L506" i="1"/>
  <c r="L507" i="1"/>
  <c r="L211" i="1"/>
  <c r="L214" i="1"/>
  <c r="L387" i="1"/>
  <c r="L389" i="1"/>
  <c r="L395" i="1"/>
  <c r="L396" i="1"/>
  <c r="L406" i="1"/>
  <c r="L471" i="1"/>
  <c r="L473" i="1"/>
  <c r="L476" i="1"/>
  <c r="L478" i="1"/>
  <c r="L479" i="1"/>
  <c r="L482" i="1"/>
  <c r="L483" i="1"/>
  <c r="L487" i="1"/>
  <c r="L491" i="1"/>
  <c r="L494" i="1"/>
  <c r="L500" i="1"/>
  <c r="L501" i="1"/>
  <c r="L503" i="1"/>
  <c r="L505" i="1"/>
  <c r="L510" i="1"/>
  <c r="L511" i="1"/>
  <c r="L513" i="1"/>
  <c r="L514" i="1"/>
  <c r="L523" i="1"/>
  <c r="L524" i="1"/>
  <c r="L527" i="1"/>
  <c r="L528" i="1"/>
  <c r="L529" i="1"/>
  <c r="L530" i="1"/>
  <c r="L532" i="1"/>
  <c r="L533" i="1"/>
  <c r="L534" i="1"/>
  <c r="L536" i="1"/>
  <c r="L538" i="1"/>
  <c r="L539" i="1"/>
  <c r="L541" i="1"/>
  <c r="L542" i="1"/>
  <c r="L543" i="1"/>
  <c r="L544" i="1"/>
  <c r="L545" i="1"/>
  <c r="L552" i="1"/>
  <c r="L553" i="1"/>
  <c r="L554" i="1"/>
  <c r="L555" i="1"/>
  <c r="L556" i="1"/>
  <c r="L557" i="1"/>
  <c r="L559" i="1"/>
  <c r="L560" i="1"/>
  <c r="L561" i="1"/>
  <c r="L562" i="1"/>
  <c r="L566" i="1"/>
  <c r="L567" i="1"/>
  <c r="L572" i="1"/>
  <c r="L573" i="1"/>
  <c r="L574" i="1"/>
  <c r="L577" i="1"/>
  <c r="L578" i="1"/>
  <c r="L579" i="1"/>
  <c r="L580" i="1"/>
  <c r="L586" i="1"/>
  <c r="L587" i="1"/>
  <c r="L588" i="1"/>
  <c r="L589" i="1"/>
  <c r="L590" i="1"/>
  <c r="L592" i="1"/>
  <c r="L602" i="1"/>
  <c r="L604" i="1"/>
  <c r="L607" i="1"/>
  <c r="L608" i="1"/>
  <c r="L610" i="1"/>
  <c r="L612" i="1"/>
  <c r="L613" i="1"/>
  <c r="L615" i="1"/>
  <c r="L616" i="1"/>
  <c r="L621" i="1"/>
  <c r="L622" i="1"/>
  <c r="L627" i="1"/>
  <c r="L628" i="1"/>
  <c r="L630" i="1"/>
  <c r="L631" i="1"/>
  <c r="L632" i="1"/>
  <c r="L634" i="1"/>
  <c r="L635" i="1"/>
  <c r="L639" i="1"/>
  <c r="L641" i="1"/>
  <c r="L643" i="1"/>
  <c r="L679" i="1"/>
  <c r="L787" i="1"/>
  <c r="L829" i="1"/>
  <c r="L881" i="1"/>
  <c r="L882" i="1"/>
  <c r="L884" i="1"/>
  <c r="L886" i="1"/>
  <c r="L887" i="1"/>
  <c r="L888" i="1"/>
  <c r="L889" i="1"/>
  <c r="L891" i="1"/>
  <c r="L892" i="1"/>
  <c r="L894" i="1"/>
  <c r="L895" i="1"/>
  <c r="L896" i="1"/>
  <c r="L898" i="1"/>
  <c r="L899" i="1"/>
  <c r="L900" i="1"/>
  <c r="L902" i="1"/>
  <c r="L905" i="1"/>
  <c r="L906" i="1"/>
  <c r="L908" i="1"/>
  <c r="L913" i="1"/>
  <c r="L914" i="1"/>
  <c r="L915" i="1"/>
  <c r="L916" i="1"/>
  <c r="L919" i="1"/>
  <c r="L922" i="1"/>
  <c r="L923" i="1"/>
  <c r="L926" i="1"/>
  <c r="L927" i="1"/>
  <c r="L928" i="1"/>
  <c r="L935" i="1"/>
  <c r="L936" i="1"/>
  <c r="L939" i="1"/>
  <c r="L940" i="1"/>
  <c r="L941" i="1"/>
  <c r="L946" i="1"/>
  <c r="L947" i="1"/>
  <c r="L949" i="1"/>
  <c r="L957" i="1"/>
  <c r="L960" i="1"/>
  <c r="L961" i="1"/>
  <c r="L962" i="1"/>
  <c r="L963" i="1"/>
  <c r="L967" i="1"/>
  <c r="L968" i="1"/>
  <c r="L969" i="1"/>
  <c r="L972" i="1"/>
  <c r="L973" i="1"/>
  <c r="L974" i="1"/>
  <c r="L975" i="1"/>
  <c r="L976" i="1"/>
  <c r="L977" i="1"/>
  <c r="L980" i="1"/>
  <c r="L984" i="1"/>
  <c r="L985" i="1"/>
  <c r="L986" i="1"/>
  <c r="L987" i="1"/>
  <c r="L990" i="1"/>
  <c r="L991" i="1"/>
  <c r="L1019" i="1"/>
  <c r="L598" i="1"/>
  <c r="L518" i="1"/>
  <c r="L519" i="1"/>
  <c r="L910" i="1"/>
  <c r="L497" i="1"/>
  <c r="L1036" i="1"/>
  <c r="L472" i="1"/>
  <c r="L498" i="1"/>
  <c r="L499" i="1"/>
  <c r="L515" i="1"/>
  <c r="L517" i="1"/>
  <c r="L531" i="1"/>
  <c r="L537" i="1"/>
  <c r="L540" i="1"/>
  <c r="L576" i="1"/>
  <c r="L585" i="1"/>
  <c r="L596" i="1"/>
  <c r="L597" i="1"/>
  <c r="L601" i="1"/>
  <c r="L603" i="1"/>
  <c r="L606" i="1"/>
  <c r="L614" i="1"/>
  <c r="L620" i="1"/>
  <c r="L624" i="1"/>
  <c r="L629" i="1"/>
  <c r="L633" i="1"/>
  <c r="L636" i="1"/>
  <c r="L637" i="1"/>
  <c r="L638" i="1"/>
  <c r="L645" i="1"/>
  <c r="L885" i="1"/>
  <c r="L893" i="1"/>
  <c r="L901" i="1"/>
  <c r="L903" i="1"/>
  <c r="L909" i="1"/>
  <c r="L918" i="1"/>
  <c r="L920" i="1"/>
  <c r="L931" i="1"/>
  <c r="L934" i="1"/>
  <c r="L937" i="1"/>
  <c r="L944" i="1"/>
  <c r="L948" i="1"/>
  <c r="L950" i="1"/>
  <c r="L951" i="1"/>
  <c r="L952" i="1"/>
  <c r="L954" i="1"/>
  <c r="L955" i="1"/>
  <c r="L959" i="1"/>
  <c r="L965" i="1"/>
  <c r="L982" i="1"/>
  <c r="L1030" i="1"/>
  <c r="L619" i="1"/>
  <c r="L996" i="1"/>
  <c r="L1020" i="1"/>
  <c r="L591" i="1"/>
  <c r="L640" i="1"/>
  <c r="L520" i="1"/>
  <c r="L911" i="1"/>
  <c r="L595" i="1"/>
  <c r="L599" i="1"/>
  <c r="L979" i="1"/>
  <c r="L496" i="1"/>
  <c r="L509" i="1"/>
  <c r="L516" i="1"/>
  <c r="L581" i="1"/>
  <c r="L582" i="1"/>
  <c r="L583" i="1"/>
  <c r="L593" i="1"/>
  <c r="L594" i="1"/>
  <c r="L600" i="1"/>
  <c r="L605" i="1"/>
  <c r="L883" i="1"/>
  <c r="L945" i="1"/>
  <c r="L958" i="1"/>
  <c r="L981" i="1"/>
  <c r="L1021" i="1"/>
  <c r="L1029" i="1"/>
  <c r="L921" i="1"/>
  <c r="L1035" i="1"/>
  <c r="L988" i="1"/>
  <c r="L584" i="1"/>
  <c r="L964" i="1"/>
  <c r="L1001" i="1"/>
  <c r="L1026" i="1"/>
  <c r="L1034" i="1"/>
  <c r="L997" i="1"/>
  <c r="L1032" i="1"/>
  <c r="L1028" i="1"/>
  <c r="L1033" i="1"/>
  <c r="L1037" i="1"/>
  <c r="L1025" i="1"/>
  <c r="L998" i="1"/>
  <c r="L1022" i="1"/>
  <c r="L1027" i="1"/>
  <c r="L1024" i="1"/>
  <c r="L1023" i="1"/>
  <c r="L647" i="1"/>
  <c r="L1018" i="1"/>
  <c r="L684" i="1"/>
  <c r="L803" i="1"/>
  <c r="L849" i="1"/>
  <c r="L857" i="1"/>
  <c r="L869" i="1"/>
  <c r="L23" i="1"/>
  <c r="K71" i="1"/>
  <c r="K745" i="1"/>
  <c r="K106" i="1"/>
  <c r="K115" i="1"/>
  <c r="K690" i="1"/>
  <c r="K772" i="1"/>
  <c r="K778" i="1"/>
  <c r="K242" i="1"/>
  <c r="K673" i="1"/>
  <c r="K744" i="1"/>
  <c r="K272" i="1"/>
  <c r="K100" i="1"/>
  <c r="K738" i="1"/>
  <c r="K64" i="1"/>
  <c r="K142" i="1"/>
  <c r="K227" i="1"/>
  <c r="K116" i="1"/>
  <c r="K654" i="1"/>
  <c r="K77" i="1"/>
  <c r="K43" i="1"/>
  <c r="K258" i="1"/>
  <c r="K706" i="1"/>
  <c r="K300" i="1"/>
  <c r="K302" i="1"/>
  <c r="K730" i="1"/>
  <c r="K34" i="1"/>
  <c r="K699" i="1"/>
  <c r="K269" i="1"/>
  <c r="K648" i="1"/>
  <c r="K11" i="1"/>
  <c r="K13" i="1"/>
  <c r="K15" i="1"/>
  <c r="K29" i="1"/>
  <c r="K31" i="1"/>
  <c r="K33" i="1"/>
  <c r="K37" i="1"/>
  <c r="K40" i="1"/>
  <c r="K42" i="1"/>
  <c r="K47" i="1"/>
  <c r="K63" i="1"/>
  <c r="K65" i="1"/>
  <c r="K73" i="1"/>
  <c r="K78" i="1"/>
  <c r="K87" i="1"/>
  <c r="K88" i="1"/>
  <c r="K94" i="1"/>
  <c r="K97" i="1"/>
  <c r="K99" i="1"/>
  <c r="K109" i="1"/>
  <c r="K111" i="1"/>
  <c r="K119" i="1"/>
  <c r="K120" i="1"/>
  <c r="K122" i="1"/>
  <c r="K135" i="1"/>
  <c r="K138" i="1"/>
  <c r="K139" i="1"/>
  <c r="K143" i="1"/>
  <c r="K147" i="1"/>
  <c r="K148" i="1"/>
  <c r="K149" i="1"/>
  <c r="K150" i="1"/>
  <c r="K224" i="1"/>
  <c r="K225" i="1"/>
  <c r="K231" i="1"/>
  <c r="K243" i="1"/>
  <c r="K244" i="1"/>
  <c r="K245" i="1"/>
  <c r="K250" i="1"/>
  <c r="K259" i="1"/>
  <c r="K260" i="1"/>
  <c r="K266" i="1"/>
  <c r="K268" i="1"/>
  <c r="K271" i="1"/>
  <c r="K273" i="1"/>
  <c r="K274" i="1"/>
  <c r="K275" i="1"/>
  <c r="K276" i="1"/>
  <c r="K284" i="1"/>
  <c r="K294" i="1"/>
  <c r="K313" i="1"/>
  <c r="K314" i="1"/>
  <c r="K324" i="1"/>
  <c r="K331" i="1"/>
  <c r="K349" i="1"/>
  <c r="K350" i="1"/>
  <c r="K353" i="1"/>
  <c r="K360" i="1"/>
  <c r="K362" i="1"/>
  <c r="K365" i="1"/>
  <c r="K367" i="1"/>
  <c r="K368" i="1"/>
  <c r="K370" i="1"/>
  <c r="K375" i="1"/>
  <c r="K377" i="1"/>
  <c r="K442" i="1"/>
  <c r="K449" i="1"/>
  <c r="K450" i="1"/>
  <c r="K451" i="1"/>
  <c r="K453" i="1"/>
  <c r="K456" i="1"/>
  <c r="K460" i="1"/>
  <c r="K650" i="1"/>
  <c r="K651" i="1"/>
  <c r="K655" i="1"/>
  <c r="K662" i="1"/>
  <c r="K663" i="1"/>
  <c r="K664" i="1"/>
  <c r="K667" i="1"/>
  <c r="K668" i="1"/>
  <c r="K669" i="1"/>
  <c r="K689" i="1"/>
  <c r="K691" i="1"/>
  <c r="K696" i="1"/>
  <c r="K700" i="1"/>
  <c r="K718" i="1"/>
  <c r="K724" i="1"/>
  <c r="K725" i="1"/>
  <c r="K732" i="1"/>
  <c r="K739" i="1"/>
  <c r="K743" i="1"/>
  <c r="K749" i="1"/>
  <c r="K752" i="1"/>
  <c r="K753" i="1"/>
  <c r="K760" i="1"/>
  <c r="K773" i="1"/>
  <c r="K795" i="1"/>
  <c r="K843" i="1"/>
  <c r="K847" i="1"/>
  <c r="K866" i="1"/>
  <c r="K117" i="1"/>
  <c r="K657" i="1"/>
  <c r="K290" i="1"/>
  <c r="K48" i="1"/>
  <c r="K6" i="1"/>
  <c r="K133" i="1"/>
  <c r="K141" i="1"/>
  <c r="K308" i="1"/>
  <c r="K681" i="1"/>
  <c r="K403" i="1"/>
  <c r="K369" i="1"/>
  <c r="K4" i="1"/>
  <c r="K7" i="1"/>
  <c r="K8" i="1"/>
  <c r="K12" i="1"/>
  <c r="K14" i="1"/>
  <c r="K35" i="1"/>
  <c r="K39" i="1"/>
  <c r="K56" i="1"/>
  <c r="K60" i="1"/>
  <c r="K69" i="1"/>
  <c r="K72" i="1"/>
  <c r="K89" i="1"/>
  <c r="K92" i="1"/>
  <c r="K93" i="1"/>
  <c r="K95" i="1"/>
  <c r="K96" i="1"/>
  <c r="K98" i="1"/>
  <c r="K101" i="1"/>
  <c r="K104" i="1"/>
  <c r="K105" i="1"/>
  <c r="K108" i="1"/>
  <c r="K110" i="1"/>
  <c r="K113" i="1"/>
  <c r="K114" i="1"/>
  <c r="K121" i="1"/>
  <c r="K129" i="1"/>
  <c r="K134" i="1"/>
  <c r="K140" i="1"/>
  <c r="K144" i="1"/>
  <c r="K221" i="1"/>
  <c r="K241" i="1"/>
  <c r="K246" i="1"/>
  <c r="K253" i="1"/>
  <c r="K255" i="1"/>
  <c r="K256" i="1"/>
  <c r="K257" i="1"/>
  <c r="K261" i="1"/>
  <c r="K264" i="1"/>
  <c r="K265" i="1"/>
  <c r="K267" i="1"/>
  <c r="K277" i="1"/>
  <c r="K278" i="1"/>
  <c r="K281" i="1"/>
  <c r="K287" i="1"/>
  <c r="K288" i="1"/>
  <c r="K295" i="1"/>
  <c r="K298" i="1"/>
  <c r="K299" i="1"/>
  <c r="K305" i="1"/>
  <c r="K306" i="1"/>
  <c r="K307" i="1"/>
  <c r="K310" i="1"/>
  <c r="K312" i="1"/>
  <c r="K316" i="1"/>
  <c r="K321" i="1"/>
  <c r="K332" i="1"/>
  <c r="K334" i="1"/>
  <c r="K337" i="1"/>
  <c r="K361" i="1"/>
  <c r="K373" i="1"/>
  <c r="K381" i="1"/>
  <c r="K384" i="1"/>
  <c r="K386" i="1"/>
  <c r="K393" i="1"/>
  <c r="K400" i="1"/>
  <c r="K407" i="1"/>
  <c r="K408" i="1"/>
  <c r="K437" i="1"/>
  <c r="K447" i="1"/>
  <c r="K454" i="1"/>
  <c r="K455" i="1"/>
  <c r="K458" i="1"/>
  <c r="K459" i="1"/>
  <c r="K461" i="1"/>
  <c r="K462" i="1"/>
  <c r="K463" i="1"/>
  <c r="K464" i="1"/>
  <c r="K465" i="1"/>
  <c r="K466" i="1"/>
  <c r="K468" i="1"/>
  <c r="K469" i="1"/>
  <c r="K652" i="1"/>
  <c r="K653" i="1"/>
  <c r="K660" i="1"/>
  <c r="K661" i="1"/>
  <c r="K666" i="1"/>
  <c r="K693" i="1"/>
  <c r="K695" i="1"/>
  <c r="K698" i="1"/>
  <c r="K701" i="1"/>
  <c r="K702" i="1"/>
  <c r="K708" i="1"/>
  <c r="K710" i="1"/>
  <c r="K711" i="1"/>
  <c r="K712" i="1"/>
  <c r="K713" i="1"/>
  <c r="K714" i="1"/>
  <c r="K715" i="1"/>
  <c r="K721" i="1"/>
  <c r="K723" i="1"/>
  <c r="K726" i="1"/>
  <c r="K735" i="1"/>
  <c r="K747" i="1"/>
  <c r="K763" i="1"/>
  <c r="K765" i="1"/>
  <c r="K766" i="1"/>
  <c r="K770" i="1"/>
  <c r="K790" i="1"/>
  <c r="K799" i="1"/>
  <c r="K832" i="1"/>
  <c r="K833" i="1"/>
  <c r="K834" i="1"/>
  <c r="K839" i="1"/>
  <c r="K840" i="1"/>
  <c r="K841" i="1"/>
  <c r="K842" i="1"/>
  <c r="K845" i="1"/>
  <c r="K859" i="1"/>
  <c r="K1002" i="1"/>
  <c r="K1003" i="1"/>
  <c r="K1009" i="1"/>
  <c r="K103" i="1"/>
  <c r="K75" i="1"/>
  <c r="K91" i="1"/>
  <c r="K74" i="1"/>
  <c r="K76" i="1"/>
  <c r="K5" i="1"/>
  <c r="K731" i="1"/>
  <c r="K717" i="1"/>
  <c r="K248" i="1"/>
  <c r="K2" i="1"/>
  <c r="K3" i="1"/>
  <c r="K28" i="1"/>
  <c r="K70" i="1"/>
  <c r="K80" i="1"/>
  <c r="K81" i="1"/>
  <c r="K85" i="1"/>
  <c r="K86" i="1"/>
  <c r="K107" i="1"/>
  <c r="K112" i="1"/>
  <c r="K200" i="1"/>
  <c r="K222" i="1"/>
  <c r="K229" i="1"/>
  <c r="K233" i="1"/>
  <c r="K251" i="1"/>
  <c r="K270" i="1"/>
  <c r="K279" i="1"/>
  <c r="K303" i="1"/>
  <c r="K309" i="1"/>
  <c r="K319" i="1"/>
  <c r="K364" i="1"/>
  <c r="K397" i="1"/>
  <c r="K399" i="1"/>
  <c r="K423" i="1"/>
  <c r="K439" i="1"/>
  <c r="K440" i="1"/>
  <c r="K445" i="1"/>
  <c r="K649" i="1"/>
  <c r="K703" i="1"/>
  <c r="K707" i="1"/>
  <c r="K709" i="1"/>
  <c r="K716" i="1"/>
  <c r="K733" i="1"/>
  <c r="K764" i="1"/>
  <c r="K767" i="1"/>
  <c r="K811" i="1"/>
  <c r="K846" i="1"/>
  <c r="K848" i="1"/>
  <c r="K852" i="1"/>
  <c r="K870" i="1"/>
  <c r="K30" i="1"/>
  <c r="K62" i="1"/>
  <c r="K226" i="1"/>
  <c r="K228" i="1"/>
  <c r="K234" i="1"/>
  <c r="K252" i="1"/>
  <c r="K262" i="1"/>
  <c r="K263" i="1"/>
  <c r="K289" i="1"/>
  <c r="K311" i="1"/>
  <c r="K322" i="1"/>
  <c r="K323" i="1"/>
  <c r="K357" i="1"/>
  <c r="K411" i="1"/>
  <c r="K412" i="1"/>
  <c r="K676" i="1"/>
  <c r="K697" i="1"/>
  <c r="K768" i="1"/>
  <c r="K808" i="1"/>
  <c r="K835" i="1"/>
  <c r="K838" i="1"/>
  <c r="K879" i="1"/>
  <c r="K1005" i="1"/>
  <c r="K326" i="1"/>
  <c r="K24" i="1"/>
  <c r="K51" i="1"/>
  <c r="K285" i="1"/>
  <c r="K296" i="1"/>
  <c r="K328" i="1"/>
  <c r="K152" i="1"/>
  <c r="K153" i="1"/>
  <c r="K154" i="1"/>
  <c r="K734" i="1"/>
  <c r="K52" i="1"/>
  <c r="K25" i="1"/>
  <c r="K812" i="1"/>
  <c r="K26" i="1"/>
  <c r="K821" i="1"/>
  <c r="K374" i="1"/>
  <c r="K159" i="1"/>
  <c r="K283" i="1"/>
  <c r="K444" i="1"/>
  <c r="K32" i="1"/>
  <c r="K820" i="1"/>
  <c r="K757" i="1"/>
  <c r="K656" i="1"/>
  <c r="K44" i="1"/>
  <c r="K677" i="1"/>
  <c r="K1012" i="1"/>
  <c r="K758" i="1"/>
  <c r="K436" i="1"/>
  <c r="K185" i="1"/>
  <c r="K754" i="1"/>
  <c r="K9" i="1"/>
  <c r="K27" i="1"/>
  <c r="K36" i="1"/>
  <c r="K45" i="1"/>
  <c r="K46" i="1"/>
  <c r="K49" i="1"/>
  <c r="K50" i="1"/>
  <c r="K58" i="1"/>
  <c r="K59" i="1"/>
  <c r="K82" i="1"/>
  <c r="K83" i="1"/>
  <c r="K132" i="1"/>
  <c r="K137" i="1"/>
  <c r="K146" i="1"/>
  <c r="K171" i="1"/>
  <c r="K174" i="1"/>
  <c r="K184" i="1"/>
  <c r="K186" i="1"/>
  <c r="K190" i="1"/>
  <c r="K196" i="1"/>
  <c r="K198" i="1"/>
  <c r="K202" i="1"/>
  <c r="K230" i="1"/>
  <c r="K232" i="1"/>
  <c r="K236" i="1"/>
  <c r="K237" i="1"/>
  <c r="K238" i="1"/>
  <c r="K239" i="1"/>
  <c r="K240" i="1"/>
  <c r="K247" i="1"/>
  <c r="K249" i="1"/>
  <c r="K254" i="1"/>
  <c r="K280" i="1"/>
  <c r="K293" i="1"/>
  <c r="K301" i="1"/>
  <c r="K304" i="1"/>
  <c r="K325" i="1"/>
  <c r="K327" i="1"/>
  <c r="K329" i="1"/>
  <c r="K335" i="1"/>
  <c r="K336" i="1"/>
  <c r="K339" i="1"/>
  <c r="K346" i="1"/>
  <c r="K347" i="1"/>
  <c r="K348" i="1"/>
  <c r="K351" i="1"/>
  <c r="K371" i="1"/>
  <c r="K372" i="1"/>
  <c r="K380" i="1"/>
  <c r="K385" i="1"/>
  <c r="K409" i="1"/>
  <c r="K413" i="1"/>
  <c r="K415" i="1"/>
  <c r="K434" i="1"/>
  <c r="K435" i="1"/>
  <c r="K438" i="1"/>
  <c r="K441" i="1"/>
  <c r="K457" i="1"/>
  <c r="K467" i="1"/>
  <c r="K470" i="1"/>
  <c r="K665" i="1"/>
  <c r="K688" i="1"/>
  <c r="K692" i="1"/>
  <c r="K694" i="1"/>
  <c r="K704" i="1"/>
  <c r="K720" i="1"/>
  <c r="K722" i="1"/>
  <c r="K727" i="1"/>
  <c r="K728" i="1"/>
  <c r="K729" i="1"/>
  <c r="K756" i="1"/>
  <c r="K775" i="1"/>
  <c r="K776" i="1"/>
  <c r="K777" i="1"/>
  <c r="K786" i="1"/>
  <c r="K791" i="1"/>
  <c r="K794" i="1"/>
  <c r="K797" i="1"/>
  <c r="K798" i="1"/>
  <c r="K800" i="1"/>
  <c r="K806" i="1"/>
  <c r="K810" i="1"/>
  <c r="K813" i="1"/>
  <c r="K815" i="1"/>
  <c r="K816" i="1"/>
  <c r="K817" i="1"/>
  <c r="K826" i="1"/>
  <c r="K828" i="1"/>
  <c r="K831" i="1"/>
  <c r="K836" i="1"/>
  <c r="K837" i="1"/>
  <c r="K844" i="1"/>
  <c r="K851" i="1"/>
  <c r="K855" i="1"/>
  <c r="K858" i="1"/>
  <c r="K861" i="1"/>
  <c r="K873" i="1"/>
  <c r="K876" i="1"/>
  <c r="K877" i="1"/>
  <c r="K878" i="1"/>
  <c r="K983" i="1"/>
  <c r="K992" i="1"/>
  <c r="K1004" i="1"/>
  <c r="K1006" i="1"/>
  <c r="K1007" i="1"/>
  <c r="K1008" i="1"/>
  <c r="K1015" i="1"/>
  <c r="K282" i="1"/>
  <c r="K658" i="1"/>
  <c r="K736" i="1"/>
  <c r="K416" i="1"/>
  <c r="K822" i="1"/>
  <c r="K824" i="1"/>
  <c r="K131" i="1"/>
  <c r="K366" i="1"/>
  <c r="K18" i="1"/>
  <c r="K53" i="1"/>
  <c r="K54" i="1"/>
  <c r="K57" i="1"/>
  <c r="K67" i="1"/>
  <c r="K79" i="1"/>
  <c r="K84" i="1"/>
  <c r="K102" i="1"/>
  <c r="K118" i="1"/>
  <c r="K128" i="1"/>
  <c r="K158" i="1"/>
  <c r="K160" i="1"/>
  <c r="K161" i="1"/>
  <c r="K163" i="1"/>
  <c r="K172" i="1"/>
  <c r="K175" i="1"/>
  <c r="K181" i="1"/>
  <c r="K182" i="1"/>
  <c r="K183" i="1"/>
  <c r="K188" i="1"/>
  <c r="K191" i="1"/>
  <c r="K192" i="1"/>
  <c r="K195" i="1"/>
  <c r="K197" i="1"/>
  <c r="K199" i="1"/>
  <c r="K201" i="1"/>
  <c r="K203" i="1"/>
  <c r="K206" i="1"/>
  <c r="K207" i="1"/>
  <c r="K208" i="1"/>
  <c r="K215" i="1"/>
  <c r="K220" i="1"/>
  <c r="K235" i="1"/>
  <c r="K291" i="1"/>
  <c r="K297" i="1"/>
  <c r="K315" i="1"/>
  <c r="K317" i="1"/>
  <c r="K318" i="1"/>
  <c r="K330" i="1"/>
  <c r="K338" i="1"/>
  <c r="K340" i="1"/>
  <c r="K341" i="1"/>
  <c r="K342" i="1"/>
  <c r="K343" i="1"/>
  <c r="K344" i="1"/>
  <c r="K345" i="1"/>
  <c r="K354" i="1"/>
  <c r="K355" i="1"/>
  <c r="K356" i="1"/>
  <c r="K358" i="1"/>
  <c r="K359" i="1"/>
  <c r="K363" i="1"/>
  <c r="K376" i="1"/>
  <c r="K379" i="1"/>
  <c r="K383" i="1"/>
  <c r="K391" i="1"/>
  <c r="K392" i="1"/>
  <c r="K402" i="1"/>
  <c r="K404" i="1"/>
  <c r="K417" i="1"/>
  <c r="K419" i="1"/>
  <c r="K424" i="1"/>
  <c r="K426" i="1"/>
  <c r="K428" i="1"/>
  <c r="K429" i="1"/>
  <c r="K430" i="1"/>
  <c r="K443" i="1"/>
  <c r="K446" i="1"/>
  <c r="K452" i="1"/>
  <c r="K484" i="1"/>
  <c r="K485" i="1"/>
  <c r="K548" i="1"/>
  <c r="K550" i="1"/>
  <c r="K551" i="1"/>
  <c r="K670" i="1"/>
  <c r="K672" i="1"/>
  <c r="K682" i="1"/>
  <c r="K705" i="1"/>
  <c r="K737" i="1"/>
  <c r="K746" i="1"/>
  <c r="K750" i="1"/>
  <c r="K755" i="1"/>
  <c r="K759" i="1"/>
  <c r="K761" i="1"/>
  <c r="K762" i="1"/>
  <c r="K769" i="1"/>
  <c r="K779" i="1"/>
  <c r="K780" i="1"/>
  <c r="K783" i="1"/>
  <c r="K789" i="1"/>
  <c r="K792" i="1"/>
  <c r="K793" i="1"/>
  <c r="K801" i="1"/>
  <c r="K804" i="1"/>
  <c r="K807" i="1"/>
  <c r="K814" i="1"/>
  <c r="K818" i="1"/>
  <c r="K823" i="1"/>
  <c r="K827" i="1"/>
  <c r="K850" i="1"/>
  <c r="K853" i="1"/>
  <c r="K854" i="1"/>
  <c r="K856" i="1"/>
  <c r="K860" i="1"/>
  <c r="K865" i="1"/>
  <c r="K867" i="1"/>
  <c r="K868" i="1"/>
  <c r="K871" i="1"/>
  <c r="K874" i="1"/>
  <c r="K1011" i="1"/>
  <c r="K10" i="1"/>
  <c r="K20" i="1"/>
  <c r="K22" i="1"/>
  <c r="K19" i="1"/>
  <c r="K21" i="1"/>
  <c r="K41" i="1"/>
  <c r="K156" i="1"/>
  <c r="K180" i="1"/>
  <c r="K425" i="1"/>
  <c r="K525" i="1"/>
  <c r="K17" i="1"/>
  <c r="K570" i="1"/>
  <c r="K674" i="1"/>
  <c r="K157" i="1"/>
  <c r="K38" i="1"/>
  <c r="K55" i="1"/>
  <c r="K90" i="1"/>
  <c r="K125" i="1"/>
  <c r="K127" i="1"/>
  <c r="K130" i="1"/>
  <c r="K136" i="1"/>
  <c r="K151" i="1"/>
  <c r="K155" i="1"/>
  <c r="K162" i="1"/>
  <c r="K166" i="1"/>
  <c r="K167" i="1"/>
  <c r="K168" i="1"/>
  <c r="K170" i="1"/>
  <c r="K173" i="1"/>
  <c r="K176" i="1"/>
  <c r="K177" i="1"/>
  <c r="K179" i="1"/>
  <c r="K187" i="1"/>
  <c r="K193" i="1"/>
  <c r="K194" i="1"/>
  <c r="K204" i="1"/>
  <c r="K205" i="1"/>
  <c r="K209" i="1"/>
  <c r="K210" i="1"/>
  <c r="K216" i="1"/>
  <c r="K217" i="1"/>
  <c r="K218" i="1"/>
  <c r="K219" i="1"/>
  <c r="K223" i="1"/>
  <c r="K286" i="1"/>
  <c r="K320" i="1"/>
  <c r="K333" i="1"/>
  <c r="K352" i="1"/>
  <c r="K378" i="1"/>
  <c r="K388" i="1"/>
  <c r="K390" i="1"/>
  <c r="K394" i="1"/>
  <c r="K398" i="1"/>
  <c r="K410" i="1"/>
  <c r="K418" i="1"/>
  <c r="K420" i="1"/>
  <c r="K421" i="1"/>
  <c r="K422" i="1"/>
  <c r="K427" i="1"/>
  <c r="K431" i="1"/>
  <c r="K432" i="1"/>
  <c r="K433" i="1"/>
  <c r="K488" i="1"/>
  <c r="K512" i="1"/>
  <c r="K546" i="1"/>
  <c r="K547" i="1"/>
  <c r="K549" i="1"/>
  <c r="K565" i="1"/>
  <c r="K571" i="1"/>
  <c r="K625" i="1"/>
  <c r="K626" i="1"/>
  <c r="K659" i="1"/>
  <c r="K675" i="1"/>
  <c r="K680" i="1"/>
  <c r="K683" i="1"/>
  <c r="K685" i="1"/>
  <c r="K686" i="1"/>
  <c r="K687" i="1"/>
  <c r="K719" i="1"/>
  <c r="K742" i="1"/>
  <c r="K748" i="1"/>
  <c r="K751" i="1"/>
  <c r="K771" i="1"/>
  <c r="K781" i="1"/>
  <c r="K782" i="1"/>
  <c r="K784" i="1"/>
  <c r="K796" i="1"/>
  <c r="K802" i="1"/>
  <c r="K805" i="1"/>
  <c r="K809" i="1"/>
  <c r="K819" i="1"/>
  <c r="K825" i="1"/>
  <c r="K863" i="1"/>
  <c r="K872" i="1"/>
  <c r="K875" i="1"/>
  <c r="K995" i="1"/>
  <c r="K1010" i="1"/>
  <c r="K785" i="1"/>
  <c r="K481" i="1"/>
  <c r="K165" i="1"/>
  <c r="K897" i="1"/>
  <c r="K558" i="1"/>
  <c r="K611" i="1"/>
  <c r="K493" i="1"/>
  <c r="K535" i="1"/>
  <c r="K66" i="1"/>
  <c r="K61" i="1"/>
  <c r="K569" i="1"/>
  <c r="K68" i="1"/>
  <c r="K123" i="1"/>
  <c r="K124" i="1"/>
  <c r="K126" i="1"/>
  <c r="K145" i="1"/>
  <c r="K164" i="1"/>
  <c r="K169" i="1"/>
  <c r="K178" i="1"/>
  <c r="K189" i="1"/>
  <c r="K212" i="1"/>
  <c r="K213" i="1"/>
  <c r="K292" i="1"/>
  <c r="K401" i="1"/>
  <c r="K405" i="1"/>
  <c r="K414" i="1"/>
  <c r="K448" i="1"/>
  <c r="K474" i="1"/>
  <c r="K475" i="1"/>
  <c r="K477" i="1"/>
  <c r="K486" i="1"/>
  <c r="K502" i="1"/>
  <c r="K504" i="1"/>
  <c r="K563" i="1"/>
  <c r="K564" i="1"/>
  <c r="K568" i="1"/>
  <c r="K575" i="1"/>
  <c r="K609" i="1"/>
  <c r="K617" i="1"/>
  <c r="K618" i="1"/>
  <c r="K623" i="1"/>
  <c r="K642" i="1"/>
  <c r="K644" i="1"/>
  <c r="K646" i="1"/>
  <c r="K678" i="1"/>
  <c r="K740" i="1"/>
  <c r="K741" i="1"/>
  <c r="K774" i="1"/>
  <c r="K830" i="1"/>
  <c r="K862" i="1"/>
  <c r="K864" i="1"/>
  <c r="K880" i="1"/>
  <c r="K890" i="1"/>
  <c r="K924" i="1"/>
  <c r="K925" i="1"/>
  <c r="K932" i="1"/>
  <c r="K933" i="1"/>
  <c r="K956" i="1"/>
  <c r="K966" i="1"/>
  <c r="K970" i="1"/>
  <c r="K971" i="1"/>
  <c r="K978" i="1"/>
  <c r="K989" i="1"/>
  <c r="K993" i="1"/>
  <c r="K1000" i="1"/>
  <c r="K1013" i="1"/>
  <c r="K1014" i="1"/>
  <c r="K1031" i="1"/>
  <c r="K788" i="1"/>
  <c r="K912" i="1"/>
  <c r="K1016" i="1"/>
  <c r="K999" i="1"/>
  <c r="K907" i="1"/>
  <c r="K492" i="1"/>
  <c r="K522" i="1"/>
  <c r="K938" i="1"/>
  <c r="K994" i="1"/>
  <c r="K16" i="1"/>
  <c r="K495" i="1"/>
  <c r="K671" i="1"/>
  <c r="K480" i="1"/>
  <c r="K929" i="1"/>
  <c r="K930" i="1"/>
  <c r="K1017" i="1"/>
  <c r="K953" i="1"/>
  <c r="K942" i="1"/>
  <c r="K943" i="1"/>
  <c r="K904" i="1"/>
  <c r="K489" i="1"/>
  <c r="K490" i="1"/>
  <c r="K526" i="1"/>
  <c r="K521" i="1"/>
  <c r="K508" i="1"/>
  <c r="K917" i="1"/>
  <c r="K506" i="1"/>
  <c r="K507" i="1"/>
  <c r="K211" i="1"/>
  <c r="K214" i="1"/>
  <c r="K387" i="1"/>
  <c r="K389" i="1"/>
  <c r="K395" i="1"/>
  <c r="K396" i="1"/>
  <c r="K406" i="1"/>
  <c r="K471" i="1"/>
  <c r="K473" i="1"/>
  <c r="K476" i="1"/>
  <c r="K478" i="1"/>
  <c r="K479" i="1"/>
  <c r="K482" i="1"/>
  <c r="K483" i="1"/>
  <c r="K487" i="1"/>
  <c r="K491" i="1"/>
  <c r="K494" i="1"/>
  <c r="K500" i="1"/>
  <c r="K501" i="1"/>
  <c r="K503" i="1"/>
  <c r="K505" i="1"/>
  <c r="K510" i="1"/>
  <c r="K511" i="1"/>
  <c r="K513" i="1"/>
  <c r="K514" i="1"/>
  <c r="K523" i="1"/>
  <c r="K524" i="1"/>
  <c r="K527" i="1"/>
  <c r="K528" i="1"/>
  <c r="K529" i="1"/>
  <c r="K530" i="1"/>
  <c r="K532" i="1"/>
  <c r="K533" i="1"/>
  <c r="K534" i="1"/>
  <c r="K536" i="1"/>
  <c r="K538" i="1"/>
  <c r="K539" i="1"/>
  <c r="K541" i="1"/>
  <c r="K542" i="1"/>
  <c r="K543" i="1"/>
  <c r="K544" i="1"/>
  <c r="K545" i="1"/>
  <c r="K552" i="1"/>
  <c r="K553" i="1"/>
  <c r="K554" i="1"/>
  <c r="K555" i="1"/>
  <c r="K556" i="1"/>
  <c r="K557" i="1"/>
  <c r="K559" i="1"/>
  <c r="K560" i="1"/>
  <c r="K561" i="1"/>
  <c r="K562" i="1"/>
  <c r="K566" i="1"/>
  <c r="K567" i="1"/>
  <c r="K572" i="1"/>
  <c r="K573" i="1"/>
  <c r="K574" i="1"/>
  <c r="K577" i="1"/>
  <c r="K578" i="1"/>
  <c r="K579" i="1"/>
  <c r="K580" i="1"/>
  <c r="K586" i="1"/>
  <c r="K587" i="1"/>
  <c r="K588" i="1"/>
  <c r="K589" i="1"/>
  <c r="K590" i="1"/>
  <c r="K592" i="1"/>
  <c r="K602" i="1"/>
  <c r="K604" i="1"/>
  <c r="K607" i="1"/>
  <c r="K608" i="1"/>
  <c r="K610" i="1"/>
  <c r="K612" i="1"/>
  <c r="K613" i="1"/>
  <c r="K615" i="1"/>
  <c r="K616" i="1"/>
  <c r="K621" i="1"/>
  <c r="K622" i="1"/>
  <c r="K627" i="1"/>
  <c r="K628" i="1"/>
  <c r="K630" i="1"/>
  <c r="K631" i="1"/>
  <c r="K632" i="1"/>
  <c r="K634" i="1"/>
  <c r="K635" i="1"/>
  <c r="K639" i="1"/>
  <c r="K641" i="1"/>
  <c r="K643" i="1"/>
  <c r="K679" i="1"/>
  <c r="K787" i="1"/>
  <c r="K829" i="1"/>
  <c r="K881" i="1"/>
  <c r="K882" i="1"/>
  <c r="K884" i="1"/>
  <c r="K886" i="1"/>
  <c r="K887" i="1"/>
  <c r="K888" i="1"/>
  <c r="K889" i="1"/>
  <c r="K891" i="1"/>
  <c r="K892" i="1"/>
  <c r="K894" i="1"/>
  <c r="K895" i="1"/>
  <c r="K896" i="1"/>
  <c r="K898" i="1"/>
  <c r="K899" i="1"/>
  <c r="K900" i="1"/>
  <c r="K902" i="1"/>
  <c r="K905" i="1"/>
  <c r="K906" i="1"/>
  <c r="K908" i="1"/>
  <c r="K913" i="1"/>
  <c r="K914" i="1"/>
  <c r="K915" i="1"/>
  <c r="K916" i="1"/>
  <c r="K919" i="1"/>
  <c r="K922" i="1"/>
  <c r="K923" i="1"/>
  <c r="K926" i="1"/>
  <c r="K927" i="1"/>
  <c r="K928" i="1"/>
  <c r="K935" i="1"/>
  <c r="K936" i="1"/>
  <c r="K939" i="1"/>
  <c r="K940" i="1"/>
  <c r="K941" i="1"/>
  <c r="K946" i="1"/>
  <c r="K947" i="1"/>
  <c r="K949" i="1"/>
  <c r="K957" i="1"/>
  <c r="K960" i="1"/>
  <c r="K961" i="1"/>
  <c r="K962" i="1"/>
  <c r="K963" i="1"/>
  <c r="K967" i="1"/>
  <c r="K968" i="1"/>
  <c r="K969" i="1"/>
  <c r="K972" i="1"/>
  <c r="K973" i="1"/>
  <c r="K974" i="1"/>
  <c r="K975" i="1"/>
  <c r="K976" i="1"/>
  <c r="K977" i="1"/>
  <c r="K980" i="1"/>
  <c r="K984" i="1"/>
  <c r="K985" i="1"/>
  <c r="K986" i="1"/>
  <c r="K987" i="1"/>
  <c r="K990" i="1"/>
  <c r="K991" i="1"/>
  <c r="K1019" i="1"/>
  <c r="K598" i="1"/>
  <c r="K518" i="1"/>
  <c r="K519" i="1"/>
  <c r="K910" i="1"/>
  <c r="K497" i="1"/>
  <c r="K1036" i="1"/>
  <c r="K472" i="1"/>
  <c r="K498" i="1"/>
  <c r="K499" i="1"/>
  <c r="K515" i="1"/>
  <c r="K517" i="1"/>
  <c r="K531" i="1"/>
  <c r="K537" i="1"/>
  <c r="K540" i="1"/>
  <c r="K576" i="1"/>
  <c r="K585" i="1"/>
  <c r="K596" i="1"/>
  <c r="K597" i="1"/>
  <c r="K601" i="1"/>
  <c r="K603" i="1"/>
  <c r="K606" i="1"/>
  <c r="K614" i="1"/>
  <c r="K620" i="1"/>
  <c r="K624" i="1"/>
  <c r="K629" i="1"/>
  <c r="K633" i="1"/>
  <c r="K636" i="1"/>
  <c r="K637" i="1"/>
  <c r="K638" i="1"/>
  <c r="K645" i="1"/>
  <c r="K885" i="1"/>
  <c r="K893" i="1"/>
  <c r="K901" i="1"/>
  <c r="K903" i="1"/>
  <c r="K909" i="1"/>
  <c r="K918" i="1"/>
  <c r="K920" i="1"/>
  <c r="K931" i="1"/>
  <c r="K934" i="1"/>
  <c r="K937" i="1"/>
  <c r="K944" i="1"/>
  <c r="K948" i="1"/>
  <c r="K950" i="1"/>
  <c r="K951" i="1"/>
  <c r="K952" i="1"/>
  <c r="K954" i="1"/>
  <c r="K955" i="1"/>
  <c r="K959" i="1"/>
  <c r="K965" i="1"/>
  <c r="K982" i="1"/>
  <c r="K1030" i="1"/>
  <c r="K619" i="1"/>
  <c r="K996" i="1"/>
  <c r="K1020" i="1"/>
  <c r="K591" i="1"/>
  <c r="K640" i="1"/>
  <c r="K520" i="1"/>
  <c r="K911" i="1"/>
  <c r="K595" i="1"/>
  <c r="K599" i="1"/>
  <c r="K979" i="1"/>
  <c r="K496" i="1"/>
  <c r="K509" i="1"/>
  <c r="K516" i="1"/>
  <c r="K581" i="1"/>
  <c r="K582" i="1"/>
  <c r="K583" i="1"/>
  <c r="K593" i="1"/>
  <c r="K594" i="1"/>
  <c r="K600" i="1"/>
  <c r="K605" i="1"/>
  <c r="K883" i="1"/>
  <c r="K945" i="1"/>
  <c r="K958" i="1"/>
  <c r="K981" i="1"/>
  <c r="K1021" i="1"/>
  <c r="K1029" i="1"/>
  <c r="K921" i="1"/>
  <c r="K1035" i="1"/>
  <c r="K988" i="1"/>
  <c r="K584" i="1"/>
  <c r="K964" i="1"/>
  <c r="K1001" i="1"/>
  <c r="K1026" i="1"/>
  <c r="K1034" i="1"/>
  <c r="K997" i="1"/>
  <c r="K1032" i="1"/>
  <c r="K1028" i="1"/>
  <c r="K1033" i="1"/>
  <c r="K1037" i="1"/>
  <c r="K1025" i="1"/>
  <c r="K998" i="1"/>
  <c r="K1022" i="1"/>
  <c r="K1027" i="1"/>
  <c r="K1024" i="1"/>
  <c r="K1023" i="1"/>
  <c r="K647" i="1"/>
  <c r="K1018" i="1"/>
  <c r="K684" i="1"/>
  <c r="K803" i="1"/>
  <c r="K849" i="1"/>
  <c r="K857" i="1"/>
  <c r="K869" i="1"/>
  <c r="K23" i="1"/>
  <c r="J71" i="1"/>
  <c r="J745" i="1"/>
  <c r="J106" i="1"/>
  <c r="J115" i="1"/>
  <c r="J690" i="1"/>
  <c r="J772" i="1"/>
  <c r="J778" i="1"/>
  <c r="J242" i="1"/>
  <c r="J673" i="1"/>
  <c r="J744" i="1"/>
  <c r="J272" i="1"/>
  <c r="J100" i="1"/>
  <c r="J738" i="1"/>
  <c r="J64" i="1"/>
  <c r="J142" i="1"/>
  <c r="J227" i="1"/>
  <c r="J116" i="1"/>
  <c r="J654" i="1"/>
  <c r="J77" i="1"/>
  <c r="J43" i="1"/>
  <c r="J258" i="1"/>
  <c r="J706" i="1"/>
  <c r="J300" i="1"/>
  <c r="J302" i="1"/>
  <c r="J730" i="1"/>
  <c r="J34" i="1"/>
  <c r="J699" i="1"/>
  <c r="J269" i="1"/>
  <c r="J648" i="1"/>
  <c r="J11" i="1"/>
  <c r="J13" i="1"/>
  <c r="J15" i="1"/>
  <c r="J29" i="1"/>
  <c r="J31" i="1"/>
  <c r="J33" i="1"/>
  <c r="J37" i="1"/>
  <c r="J40" i="1"/>
  <c r="J42" i="1"/>
  <c r="J47" i="1"/>
  <c r="J63" i="1"/>
  <c r="J65" i="1"/>
  <c r="J73" i="1"/>
  <c r="J78" i="1"/>
  <c r="J87" i="1"/>
  <c r="J88" i="1"/>
  <c r="J94" i="1"/>
  <c r="J97" i="1"/>
  <c r="J99" i="1"/>
  <c r="J109" i="1"/>
  <c r="J111" i="1"/>
  <c r="J119" i="1"/>
  <c r="J120" i="1"/>
  <c r="J122" i="1"/>
  <c r="J135" i="1"/>
  <c r="J138" i="1"/>
  <c r="J139" i="1"/>
  <c r="J143" i="1"/>
  <c r="J147" i="1"/>
  <c r="J148" i="1"/>
  <c r="J149" i="1"/>
  <c r="J150" i="1"/>
  <c r="J224" i="1"/>
  <c r="J225" i="1"/>
  <c r="J231" i="1"/>
  <c r="J243" i="1"/>
  <c r="J244" i="1"/>
  <c r="J245" i="1"/>
  <c r="J250" i="1"/>
  <c r="J259" i="1"/>
  <c r="J260" i="1"/>
  <c r="J266" i="1"/>
  <c r="J268" i="1"/>
  <c r="J271" i="1"/>
  <c r="J273" i="1"/>
  <c r="J274" i="1"/>
  <c r="J275" i="1"/>
  <c r="J276" i="1"/>
  <c r="J284" i="1"/>
  <c r="J294" i="1"/>
  <c r="J313" i="1"/>
  <c r="J314" i="1"/>
  <c r="J324" i="1"/>
  <c r="J331" i="1"/>
  <c r="J349" i="1"/>
  <c r="J350" i="1"/>
  <c r="J353" i="1"/>
  <c r="J360" i="1"/>
  <c r="J362" i="1"/>
  <c r="J365" i="1"/>
  <c r="J367" i="1"/>
  <c r="J368" i="1"/>
  <c r="J370" i="1"/>
  <c r="J375" i="1"/>
  <c r="J377" i="1"/>
  <c r="J442" i="1"/>
  <c r="J449" i="1"/>
  <c r="J450" i="1"/>
  <c r="J451" i="1"/>
  <c r="J453" i="1"/>
  <c r="J456" i="1"/>
  <c r="J460" i="1"/>
  <c r="J650" i="1"/>
  <c r="J651" i="1"/>
  <c r="J655" i="1"/>
  <c r="J662" i="1"/>
  <c r="J663" i="1"/>
  <c r="J664" i="1"/>
  <c r="J667" i="1"/>
  <c r="J668" i="1"/>
  <c r="J669" i="1"/>
  <c r="J689" i="1"/>
  <c r="J691" i="1"/>
  <c r="J696" i="1"/>
  <c r="J700" i="1"/>
  <c r="J718" i="1"/>
  <c r="J724" i="1"/>
  <c r="J725" i="1"/>
  <c r="J732" i="1"/>
  <c r="J739" i="1"/>
  <c r="J743" i="1"/>
  <c r="J749" i="1"/>
  <c r="J752" i="1"/>
  <c r="J753" i="1"/>
  <c r="J760" i="1"/>
  <c r="J773" i="1"/>
  <c r="J795" i="1"/>
  <c r="J843" i="1"/>
  <c r="J847" i="1"/>
  <c r="J866" i="1"/>
  <c r="J117" i="1"/>
  <c r="J657" i="1"/>
  <c r="J290" i="1"/>
  <c r="J48" i="1"/>
  <c r="J6" i="1"/>
  <c r="J133" i="1"/>
  <c r="J141" i="1"/>
  <c r="J308" i="1"/>
  <c r="J681" i="1"/>
  <c r="J403" i="1"/>
  <c r="J369" i="1"/>
  <c r="J4" i="1"/>
  <c r="J7" i="1"/>
  <c r="J8" i="1"/>
  <c r="J12" i="1"/>
  <c r="J14" i="1"/>
  <c r="J35" i="1"/>
  <c r="J39" i="1"/>
  <c r="J56" i="1"/>
  <c r="J60" i="1"/>
  <c r="J69" i="1"/>
  <c r="J72" i="1"/>
  <c r="J89" i="1"/>
  <c r="J92" i="1"/>
  <c r="J93" i="1"/>
  <c r="J95" i="1"/>
  <c r="J96" i="1"/>
  <c r="J98" i="1"/>
  <c r="J101" i="1"/>
  <c r="J104" i="1"/>
  <c r="J105" i="1"/>
  <c r="J108" i="1"/>
  <c r="J110" i="1"/>
  <c r="J113" i="1"/>
  <c r="J114" i="1"/>
  <c r="J121" i="1"/>
  <c r="J129" i="1"/>
  <c r="J134" i="1"/>
  <c r="J140" i="1"/>
  <c r="J144" i="1"/>
  <c r="J221" i="1"/>
  <c r="J241" i="1"/>
  <c r="J246" i="1"/>
  <c r="J253" i="1"/>
  <c r="J255" i="1"/>
  <c r="J256" i="1"/>
  <c r="J257" i="1"/>
  <c r="J261" i="1"/>
  <c r="J264" i="1"/>
  <c r="J265" i="1"/>
  <c r="J267" i="1"/>
  <c r="J277" i="1"/>
  <c r="J278" i="1"/>
  <c r="J281" i="1"/>
  <c r="J287" i="1"/>
  <c r="J288" i="1"/>
  <c r="J295" i="1"/>
  <c r="J298" i="1"/>
  <c r="J299" i="1"/>
  <c r="J305" i="1"/>
  <c r="J306" i="1"/>
  <c r="J307" i="1"/>
  <c r="J310" i="1"/>
  <c r="J312" i="1"/>
  <c r="J316" i="1"/>
  <c r="J321" i="1"/>
  <c r="J332" i="1"/>
  <c r="J334" i="1"/>
  <c r="J337" i="1"/>
  <c r="J361" i="1"/>
  <c r="J373" i="1"/>
  <c r="J381" i="1"/>
  <c r="J384" i="1"/>
  <c r="J386" i="1"/>
  <c r="J393" i="1"/>
  <c r="J400" i="1"/>
  <c r="J407" i="1"/>
  <c r="J408" i="1"/>
  <c r="J437" i="1"/>
  <c r="J447" i="1"/>
  <c r="J454" i="1"/>
  <c r="J455" i="1"/>
  <c r="J458" i="1"/>
  <c r="J459" i="1"/>
  <c r="J461" i="1"/>
  <c r="J462" i="1"/>
  <c r="J463" i="1"/>
  <c r="J464" i="1"/>
  <c r="J465" i="1"/>
  <c r="J466" i="1"/>
  <c r="J468" i="1"/>
  <c r="J469" i="1"/>
  <c r="J652" i="1"/>
  <c r="J653" i="1"/>
  <c r="J660" i="1"/>
  <c r="J661" i="1"/>
  <c r="J666" i="1"/>
  <c r="J693" i="1"/>
  <c r="J695" i="1"/>
  <c r="J698" i="1"/>
  <c r="J701" i="1"/>
  <c r="J702" i="1"/>
  <c r="J708" i="1"/>
  <c r="J710" i="1"/>
  <c r="J711" i="1"/>
  <c r="J712" i="1"/>
  <c r="J713" i="1"/>
  <c r="J714" i="1"/>
  <c r="J715" i="1"/>
  <c r="J721" i="1"/>
  <c r="J723" i="1"/>
  <c r="J726" i="1"/>
  <c r="J735" i="1"/>
  <c r="J747" i="1"/>
  <c r="J763" i="1"/>
  <c r="J765" i="1"/>
  <c r="J766" i="1"/>
  <c r="J770" i="1"/>
  <c r="J790" i="1"/>
  <c r="J799" i="1"/>
  <c r="J832" i="1"/>
  <c r="J833" i="1"/>
  <c r="J834" i="1"/>
  <c r="J839" i="1"/>
  <c r="J840" i="1"/>
  <c r="J841" i="1"/>
  <c r="J842" i="1"/>
  <c r="J845" i="1"/>
  <c r="J859" i="1"/>
  <c r="J1002" i="1"/>
  <c r="J1003" i="1"/>
  <c r="J1009" i="1"/>
  <c r="J103" i="1"/>
  <c r="J75" i="1"/>
  <c r="J91" i="1"/>
  <c r="J74" i="1"/>
  <c r="J76" i="1"/>
  <c r="J5" i="1"/>
  <c r="J731" i="1"/>
  <c r="J717" i="1"/>
  <c r="J248" i="1"/>
  <c r="J2" i="1"/>
  <c r="J3" i="1"/>
  <c r="J28" i="1"/>
  <c r="J70" i="1"/>
  <c r="J80" i="1"/>
  <c r="J81" i="1"/>
  <c r="J85" i="1"/>
  <c r="J86" i="1"/>
  <c r="J107" i="1"/>
  <c r="J112" i="1"/>
  <c r="J200" i="1"/>
  <c r="J222" i="1"/>
  <c r="J229" i="1"/>
  <c r="J233" i="1"/>
  <c r="J251" i="1"/>
  <c r="J270" i="1"/>
  <c r="J279" i="1"/>
  <c r="J303" i="1"/>
  <c r="J309" i="1"/>
  <c r="J319" i="1"/>
  <c r="J364" i="1"/>
  <c r="J397" i="1"/>
  <c r="J399" i="1"/>
  <c r="J423" i="1"/>
  <c r="J439" i="1"/>
  <c r="J440" i="1"/>
  <c r="J445" i="1"/>
  <c r="J649" i="1"/>
  <c r="J703" i="1"/>
  <c r="J707" i="1"/>
  <c r="J709" i="1"/>
  <c r="J716" i="1"/>
  <c r="J733" i="1"/>
  <c r="J764" i="1"/>
  <c r="J767" i="1"/>
  <c r="J811" i="1"/>
  <c r="J846" i="1"/>
  <c r="J848" i="1"/>
  <c r="J852" i="1"/>
  <c r="J870" i="1"/>
  <c r="J30" i="1"/>
  <c r="J62" i="1"/>
  <c r="J226" i="1"/>
  <c r="J228" i="1"/>
  <c r="J234" i="1"/>
  <c r="J252" i="1"/>
  <c r="J262" i="1"/>
  <c r="J263" i="1"/>
  <c r="J289" i="1"/>
  <c r="J311" i="1"/>
  <c r="J322" i="1"/>
  <c r="J323" i="1"/>
  <c r="J357" i="1"/>
  <c r="J411" i="1"/>
  <c r="J412" i="1"/>
  <c r="J676" i="1"/>
  <c r="J697" i="1"/>
  <c r="J768" i="1"/>
  <c r="J808" i="1"/>
  <c r="J835" i="1"/>
  <c r="J838" i="1"/>
  <c r="J879" i="1"/>
  <c r="J1005" i="1"/>
  <c r="J326" i="1"/>
  <c r="J24" i="1"/>
  <c r="J51" i="1"/>
  <c r="J285" i="1"/>
  <c r="J296" i="1"/>
  <c r="J328" i="1"/>
  <c r="J152" i="1"/>
  <c r="J153" i="1"/>
  <c r="J154" i="1"/>
  <c r="J734" i="1"/>
  <c r="J52" i="1"/>
  <c r="J25" i="1"/>
  <c r="J812" i="1"/>
  <c r="J26" i="1"/>
  <c r="J821" i="1"/>
  <c r="J374" i="1"/>
  <c r="J159" i="1"/>
  <c r="J283" i="1"/>
  <c r="J444" i="1"/>
  <c r="J32" i="1"/>
  <c r="J820" i="1"/>
  <c r="J757" i="1"/>
  <c r="J656" i="1"/>
  <c r="J44" i="1"/>
  <c r="J677" i="1"/>
  <c r="J1012" i="1"/>
  <c r="J758" i="1"/>
  <c r="J436" i="1"/>
  <c r="J185" i="1"/>
  <c r="J754" i="1"/>
  <c r="J9" i="1"/>
  <c r="J27" i="1"/>
  <c r="J36" i="1"/>
  <c r="J45" i="1"/>
  <c r="J46" i="1"/>
  <c r="J49" i="1"/>
  <c r="J50" i="1"/>
  <c r="J58" i="1"/>
  <c r="J59" i="1"/>
  <c r="J82" i="1"/>
  <c r="J83" i="1"/>
  <c r="J132" i="1"/>
  <c r="J137" i="1"/>
  <c r="J146" i="1"/>
  <c r="J171" i="1"/>
  <c r="J174" i="1"/>
  <c r="J184" i="1"/>
  <c r="J186" i="1"/>
  <c r="J190" i="1"/>
  <c r="J196" i="1"/>
  <c r="J198" i="1"/>
  <c r="J202" i="1"/>
  <c r="J230" i="1"/>
  <c r="J232" i="1"/>
  <c r="J236" i="1"/>
  <c r="J237" i="1"/>
  <c r="J238" i="1"/>
  <c r="J239" i="1"/>
  <c r="J240" i="1"/>
  <c r="J247" i="1"/>
  <c r="J249" i="1"/>
  <c r="J254" i="1"/>
  <c r="J280" i="1"/>
  <c r="J293" i="1"/>
  <c r="J301" i="1"/>
  <c r="J304" i="1"/>
  <c r="J325" i="1"/>
  <c r="J327" i="1"/>
  <c r="J329" i="1"/>
  <c r="J335" i="1"/>
  <c r="J336" i="1"/>
  <c r="J339" i="1"/>
  <c r="J346" i="1"/>
  <c r="J347" i="1"/>
  <c r="J348" i="1"/>
  <c r="J351" i="1"/>
  <c r="J371" i="1"/>
  <c r="J372" i="1"/>
  <c r="J380" i="1"/>
  <c r="J385" i="1"/>
  <c r="J409" i="1"/>
  <c r="J413" i="1"/>
  <c r="J415" i="1"/>
  <c r="J434" i="1"/>
  <c r="J435" i="1"/>
  <c r="J438" i="1"/>
  <c r="J441" i="1"/>
  <c r="J457" i="1"/>
  <c r="J467" i="1"/>
  <c r="J470" i="1"/>
  <c r="J665" i="1"/>
  <c r="J688" i="1"/>
  <c r="J692" i="1"/>
  <c r="J694" i="1"/>
  <c r="J704" i="1"/>
  <c r="J720" i="1"/>
  <c r="J722" i="1"/>
  <c r="J727" i="1"/>
  <c r="J728" i="1"/>
  <c r="J729" i="1"/>
  <c r="J756" i="1"/>
  <c r="J775" i="1"/>
  <c r="J776" i="1"/>
  <c r="J777" i="1"/>
  <c r="J786" i="1"/>
  <c r="J791" i="1"/>
  <c r="J794" i="1"/>
  <c r="J797" i="1"/>
  <c r="J798" i="1"/>
  <c r="J800" i="1"/>
  <c r="J806" i="1"/>
  <c r="J810" i="1"/>
  <c r="J813" i="1"/>
  <c r="J815" i="1"/>
  <c r="J816" i="1"/>
  <c r="J817" i="1"/>
  <c r="J826" i="1"/>
  <c r="J828" i="1"/>
  <c r="J831" i="1"/>
  <c r="J836" i="1"/>
  <c r="J837" i="1"/>
  <c r="J844" i="1"/>
  <c r="J851" i="1"/>
  <c r="J855" i="1"/>
  <c r="J858" i="1"/>
  <c r="J861" i="1"/>
  <c r="J873" i="1"/>
  <c r="J876" i="1"/>
  <c r="J877" i="1"/>
  <c r="J878" i="1"/>
  <c r="J983" i="1"/>
  <c r="J992" i="1"/>
  <c r="J1004" i="1"/>
  <c r="J1006" i="1"/>
  <c r="J1007" i="1"/>
  <c r="J1008" i="1"/>
  <c r="J1015" i="1"/>
  <c r="J282" i="1"/>
  <c r="J658" i="1"/>
  <c r="J736" i="1"/>
  <c r="J416" i="1"/>
  <c r="J822" i="1"/>
  <c r="J824" i="1"/>
  <c r="J131" i="1"/>
  <c r="J366" i="1"/>
  <c r="J18" i="1"/>
  <c r="J53" i="1"/>
  <c r="J54" i="1"/>
  <c r="J57" i="1"/>
  <c r="J67" i="1"/>
  <c r="J79" i="1"/>
  <c r="J84" i="1"/>
  <c r="J102" i="1"/>
  <c r="J118" i="1"/>
  <c r="J128" i="1"/>
  <c r="J158" i="1"/>
  <c r="J160" i="1"/>
  <c r="J161" i="1"/>
  <c r="J163" i="1"/>
  <c r="J172" i="1"/>
  <c r="J175" i="1"/>
  <c r="J181" i="1"/>
  <c r="J182" i="1"/>
  <c r="J183" i="1"/>
  <c r="J188" i="1"/>
  <c r="J191" i="1"/>
  <c r="J192" i="1"/>
  <c r="J195" i="1"/>
  <c r="J197" i="1"/>
  <c r="J199" i="1"/>
  <c r="J201" i="1"/>
  <c r="J203" i="1"/>
  <c r="J206" i="1"/>
  <c r="J207" i="1"/>
  <c r="J208" i="1"/>
  <c r="J215" i="1"/>
  <c r="J220" i="1"/>
  <c r="J235" i="1"/>
  <c r="J291" i="1"/>
  <c r="J297" i="1"/>
  <c r="J315" i="1"/>
  <c r="J317" i="1"/>
  <c r="J318" i="1"/>
  <c r="J330" i="1"/>
  <c r="J338" i="1"/>
  <c r="J340" i="1"/>
  <c r="J341" i="1"/>
  <c r="J342" i="1"/>
  <c r="J343" i="1"/>
  <c r="J344" i="1"/>
  <c r="J345" i="1"/>
  <c r="J354" i="1"/>
  <c r="J355" i="1"/>
  <c r="J356" i="1"/>
  <c r="J358" i="1"/>
  <c r="J359" i="1"/>
  <c r="J363" i="1"/>
  <c r="J376" i="1"/>
  <c r="J379" i="1"/>
  <c r="J383" i="1"/>
  <c r="J391" i="1"/>
  <c r="J392" i="1"/>
  <c r="J402" i="1"/>
  <c r="J404" i="1"/>
  <c r="J417" i="1"/>
  <c r="J419" i="1"/>
  <c r="J424" i="1"/>
  <c r="J426" i="1"/>
  <c r="J428" i="1"/>
  <c r="J429" i="1"/>
  <c r="J430" i="1"/>
  <c r="J443" i="1"/>
  <c r="J446" i="1"/>
  <c r="J452" i="1"/>
  <c r="J484" i="1"/>
  <c r="J485" i="1"/>
  <c r="J548" i="1"/>
  <c r="J550" i="1"/>
  <c r="J551" i="1"/>
  <c r="J670" i="1"/>
  <c r="J672" i="1"/>
  <c r="J682" i="1"/>
  <c r="J705" i="1"/>
  <c r="J737" i="1"/>
  <c r="J746" i="1"/>
  <c r="J750" i="1"/>
  <c r="J755" i="1"/>
  <c r="J759" i="1"/>
  <c r="J761" i="1"/>
  <c r="J762" i="1"/>
  <c r="J769" i="1"/>
  <c r="J779" i="1"/>
  <c r="J780" i="1"/>
  <c r="J783" i="1"/>
  <c r="J789" i="1"/>
  <c r="J792" i="1"/>
  <c r="J793" i="1"/>
  <c r="J801" i="1"/>
  <c r="J804" i="1"/>
  <c r="J807" i="1"/>
  <c r="J814" i="1"/>
  <c r="J818" i="1"/>
  <c r="J823" i="1"/>
  <c r="J827" i="1"/>
  <c r="J850" i="1"/>
  <c r="J853" i="1"/>
  <c r="J854" i="1"/>
  <c r="J856" i="1"/>
  <c r="J860" i="1"/>
  <c r="J865" i="1"/>
  <c r="J867" i="1"/>
  <c r="J868" i="1"/>
  <c r="J871" i="1"/>
  <c r="J874" i="1"/>
  <c r="J1011" i="1"/>
  <c r="J10" i="1"/>
  <c r="J20" i="1"/>
  <c r="J22" i="1"/>
  <c r="J19" i="1"/>
  <c r="J21" i="1"/>
  <c r="J41" i="1"/>
  <c r="J156" i="1"/>
  <c r="J180" i="1"/>
  <c r="J425" i="1"/>
  <c r="J525" i="1"/>
  <c r="J17" i="1"/>
  <c r="J570" i="1"/>
  <c r="J674" i="1"/>
  <c r="J157" i="1"/>
  <c r="J38" i="1"/>
  <c r="J55" i="1"/>
  <c r="J90" i="1"/>
  <c r="J125" i="1"/>
  <c r="J127" i="1"/>
  <c r="J130" i="1"/>
  <c r="J136" i="1"/>
  <c r="J151" i="1"/>
  <c r="J155" i="1"/>
  <c r="J162" i="1"/>
  <c r="J166" i="1"/>
  <c r="J167" i="1"/>
  <c r="J168" i="1"/>
  <c r="J170" i="1"/>
  <c r="J173" i="1"/>
  <c r="J176" i="1"/>
  <c r="J177" i="1"/>
  <c r="J179" i="1"/>
  <c r="J187" i="1"/>
  <c r="J193" i="1"/>
  <c r="J194" i="1"/>
  <c r="J204" i="1"/>
  <c r="J205" i="1"/>
  <c r="J209" i="1"/>
  <c r="J210" i="1"/>
  <c r="J216" i="1"/>
  <c r="J217" i="1"/>
  <c r="J218" i="1"/>
  <c r="J219" i="1"/>
  <c r="J223" i="1"/>
  <c r="J286" i="1"/>
  <c r="J320" i="1"/>
  <c r="J333" i="1"/>
  <c r="J352" i="1"/>
  <c r="J378" i="1"/>
  <c r="J388" i="1"/>
  <c r="J390" i="1"/>
  <c r="J394" i="1"/>
  <c r="J398" i="1"/>
  <c r="J410" i="1"/>
  <c r="J418" i="1"/>
  <c r="J420" i="1"/>
  <c r="J421" i="1"/>
  <c r="J422" i="1"/>
  <c r="J427" i="1"/>
  <c r="J431" i="1"/>
  <c r="J432" i="1"/>
  <c r="J433" i="1"/>
  <c r="J488" i="1"/>
  <c r="J512" i="1"/>
  <c r="J546" i="1"/>
  <c r="J547" i="1"/>
  <c r="J549" i="1"/>
  <c r="J565" i="1"/>
  <c r="J571" i="1"/>
  <c r="J625" i="1"/>
  <c r="J626" i="1"/>
  <c r="J659" i="1"/>
  <c r="J675" i="1"/>
  <c r="J680" i="1"/>
  <c r="J683" i="1"/>
  <c r="J685" i="1"/>
  <c r="J686" i="1"/>
  <c r="J687" i="1"/>
  <c r="J719" i="1"/>
  <c r="J742" i="1"/>
  <c r="J748" i="1"/>
  <c r="J751" i="1"/>
  <c r="J771" i="1"/>
  <c r="J781" i="1"/>
  <c r="J782" i="1"/>
  <c r="J784" i="1"/>
  <c r="J796" i="1"/>
  <c r="J802" i="1"/>
  <c r="J805" i="1"/>
  <c r="J809" i="1"/>
  <c r="J819" i="1"/>
  <c r="J825" i="1"/>
  <c r="J863" i="1"/>
  <c r="J872" i="1"/>
  <c r="J875" i="1"/>
  <c r="J995" i="1"/>
  <c r="J1010" i="1"/>
  <c r="J785" i="1"/>
  <c r="J481" i="1"/>
  <c r="J165" i="1"/>
  <c r="J897" i="1"/>
  <c r="J558" i="1"/>
  <c r="J611" i="1"/>
  <c r="J493" i="1"/>
  <c r="J535" i="1"/>
  <c r="J66" i="1"/>
  <c r="J61" i="1"/>
  <c r="J569" i="1"/>
  <c r="J68" i="1"/>
  <c r="J123" i="1"/>
  <c r="J124" i="1"/>
  <c r="J126" i="1"/>
  <c r="J145" i="1"/>
  <c r="J164" i="1"/>
  <c r="J169" i="1"/>
  <c r="J178" i="1"/>
  <c r="J189" i="1"/>
  <c r="J212" i="1"/>
  <c r="J213" i="1"/>
  <c r="J292" i="1"/>
  <c r="J401" i="1"/>
  <c r="J405" i="1"/>
  <c r="J414" i="1"/>
  <c r="J448" i="1"/>
  <c r="J474" i="1"/>
  <c r="J475" i="1"/>
  <c r="J477" i="1"/>
  <c r="J486" i="1"/>
  <c r="J502" i="1"/>
  <c r="J504" i="1"/>
  <c r="J563" i="1"/>
  <c r="J564" i="1"/>
  <c r="J568" i="1"/>
  <c r="J575" i="1"/>
  <c r="J609" i="1"/>
  <c r="J617" i="1"/>
  <c r="J618" i="1"/>
  <c r="J623" i="1"/>
  <c r="J642" i="1"/>
  <c r="J644" i="1"/>
  <c r="J646" i="1"/>
  <c r="J678" i="1"/>
  <c r="J740" i="1"/>
  <c r="J741" i="1"/>
  <c r="J774" i="1"/>
  <c r="J830" i="1"/>
  <c r="J862" i="1"/>
  <c r="J864" i="1"/>
  <c r="J880" i="1"/>
  <c r="J890" i="1"/>
  <c r="J924" i="1"/>
  <c r="J925" i="1"/>
  <c r="J932" i="1"/>
  <c r="J933" i="1"/>
  <c r="J956" i="1"/>
  <c r="J966" i="1"/>
  <c r="J970" i="1"/>
  <c r="J971" i="1"/>
  <c r="J978" i="1"/>
  <c r="J989" i="1"/>
  <c r="J993" i="1"/>
  <c r="J1000" i="1"/>
  <c r="J1013" i="1"/>
  <c r="J1014" i="1"/>
  <c r="J1031" i="1"/>
  <c r="J788" i="1"/>
  <c r="J912" i="1"/>
  <c r="J1016" i="1"/>
  <c r="J999" i="1"/>
  <c r="J907" i="1"/>
  <c r="J492" i="1"/>
  <c r="J522" i="1"/>
  <c r="J938" i="1"/>
  <c r="J994" i="1"/>
  <c r="J16" i="1"/>
  <c r="J495" i="1"/>
  <c r="J671" i="1"/>
  <c r="J480" i="1"/>
  <c r="J929" i="1"/>
  <c r="J930" i="1"/>
  <c r="J1017" i="1"/>
  <c r="J953" i="1"/>
  <c r="J942" i="1"/>
  <c r="J943" i="1"/>
  <c r="J904" i="1"/>
  <c r="J489" i="1"/>
  <c r="J490" i="1"/>
  <c r="J526" i="1"/>
  <c r="J521" i="1"/>
  <c r="J508" i="1"/>
  <c r="J917" i="1"/>
  <c r="J506" i="1"/>
  <c r="J507" i="1"/>
  <c r="J211" i="1"/>
  <c r="J214" i="1"/>
  <c r="J387" i="1"/>
  <c r="J389" i="1"/>
  <c r="J395" i="1"/>
  <c r="J396" i="1"/>
  <c r="J406" i="1"/>
  <c r="J471" i="1"/>
  <c r="J473" i="1"/>
  <c r="J476" i="1"/>
  <c r="J478" i="1"/>
  <c r="J479" i="1"/>
  <c r="J482" i="1"/>
  <c r="J483" i="1"/>
  <c r="J487" i="1"/>
  <c r="J491" i="1"/>
  <c r="J494" i="1"/>
  <c r="J500" i="1"/>
  <c r="J501" i="1"/>
  <c r="J503" i="1"/>
  <c r="J505" i="1"/>
  <c r="J510" i="1"/>
  <c r="J511" i="1"/>
  <c r="J513" i="1"/>
  <c r="J514" i="1"/>
  <c r="J523" i="1"/>
  <c r="J524" i="1"/>
  <c r="J527" i="1"/>
  <c r="J528" i="1"/>
  <c r="J529" i="1"/>
  <c r="J530" i="1"/>
  <c r="J532" i="1"/>
  <c r="J533" i="1"/>
  <c r="J534" i="1"/>
  <c r="J536" i="1"/>
  <c r="J538" i="1"/>
  <c r="J539" i="1"/>
  <c r="J541" i="1"/>
  <c r="J542" i="1"/>
  <c r="J543" i="1"/>
  <c r="J544" i="1"/>
  <c r="J545" i="1"/>
  <c r="J552" i="1"/>
  <c r="J553" i="1"/>
  <c r="J554" i="1"/>
  <c r="J555" i="1"/>
  <c r="J556" i="1"/>
  <c r="J557" i="1"/>
  <c r="J559" i="1"/>
  <c r="J560" i="1"/>
  <c r="J561" i="1"/>
  <c r="J562" i="1"/>
  <c r="J566" i="1"/>
  <c r="J567" i="1"/>
  <c r="J572" i="1"/>
  <c r="J573" i="1"/>
  <c r="J574" i="1"/>
  <c r="J577" i="1"/>
  <c r="J578" i="1"/>
  <c r="J579" i="1"/>
  <c r="J580" i="1"/>
  <c r="J586" i="1"/>
  <c r="J587" i="1"/>
  <c r="J588" i="1"/>
  <c r="J589" i="1"/>
  <c r="J590" i="1"/>
  <c r="J592" i="1"/>
  <c r="J602" i="1"/>
  <c r="J604" i="1"/>
  <c r="J607" i="1"/>
  <c r="J608" i="1"/>
  <c r="J610" i="1"/>
  <c r="J612" i="1"/>
  <c r="J613" i="1"/>
  <c r="J615" i="1"/>
  <c r="J616" i="1"/>
  <c r="J621" i="1"/>
  <c r="J622" i="1"/>
  <c r="J627" i="1"/>
  <c r="J628" i="1"/>
  <c r="J630" i="1"/>
  <c r="J631" i="1"/>
  <c r="J632" i="1"/>
  <c r="J634" i="1"/>
  <c r="J635" i="1"/>
  <c r="J639" i="1"/>
  <c r="J641" i="1"/>
  <c r="J643" i="1"/>
  <c r="J679" i="1"/>
  <c r="J787" i="1"/>
  <c r="J829" i="1"/>
  <c r="J881" i="1"/>
  <c r="J882" i="1"/>
  <c r="J884" i="1"/>
  <c r="J886" i="1"/>
  <c r="J887" i="1"/>
  <c r="J888" i="1"/>
  <c r="J889" i="1"/>
  <c r="J891" i="1"/>
  <c r="J892" i="1"/>
  <c r="J894" i="1"/>
  <c r="J895" i="1"/>
  <c r="J896" i="1"/>
  <c r="J898" i="1"/>
  <c r="J899" i="1"/>
  <c r="J900" i="1"/>
  <c r="J902" i="1"/>
  <c r="J905" i="1"/>
  <c r="J906" i="1"/>
  <c r="J908" i="1"/>
  <c r="J913" i="1"/>
  <c r="J914" i="1"/>
  <c r="J915" i="1"/>
  <c r="J916" i="1"/>
  <c r="J919" i="1"/>
  <c r="J922" i="1"/>
  <c r="J923" i="1"/>
  <c r="J926" i="1"/>
  <c r="J927" i="1"/>
  <c r="J928" i="1"/>
  <c r="J935" i="1"/>
  <c r="J936" i="1"/>
  <c r="J939" i="1"/>
  <c r="J940" i="1"/>
  <c r="J941" i="1"/>
  <c r="J946" i="1"/>
  <c r="J947" i="1"/>
  <c r="J949" i="1"/>
  <c r="J957" i="1"/>
  <c r="J960" i="1"/>
  <c r="J961" i="1"/>
  <c r="J962" i="1"/>
  <c r="J963" i="1"/>
  <c r="J967" i="1"/>
  <c r="J968" i="1"/>
  <c r="J969" i="1"/>
  <c r="J972" i="1"/>
  <c r="J973" i="1"/>
  <c r="J974" i="1"/>
  <c r="J975" i="1"/>
  <c r="J976" i="1"/>
  <c r="J977" i="1"/>
  <c r="J980" i="1"/>
  <c r="J984" i="1"/>
  <c r="J985" i="1"/>
  <c r="J986" i="1"/>
  <c r="J987" i="1"/>
  <c r="J990" i="1"/>
  <c r="J991" i="1"/>
  <c r="J1019" i="1"/>
  <c r="J598" i="1"/>
  <c r="J518" i="1"/>
  <c r="J519" i="1"/>
  <c r="J910" i="1"/>
  <c r="J497" i="1"/>
  <c r="J1036" i="1"/>
  <c r="J472" i="1"/>
  <c r="J498" i="1"/>
  <c r="J499" i="1"/>
  <c r="J515" i="1"/>
  <c r="J517" i="1"/>
  <c r="J531" i="1"/>
  <c r="J537" i="1"/>
  <c r="J540" i="1"/>
  <c r="J576" i="1"/>
  <c r="J585" i="1"/>
  <c r="J596" i="1"/>
  <c r="J597" i="1"/>
  <c r="J601" i="1"/>
  <c r="J603" i="1"/>
  <c r="J606" i="1"/>
  <c r="J614" i="1"/>
  <c r="J620" i="1"/>
  <c r="J624" i="1"/>
  <c r="J629" i="1"/>
  <c r="J633" i="1"/>
  <c r="J636" i="1"/>
  <c r="J637" i="1"/>
  <c r="J638" i="1"/>
  <c r="J645" i="1"/>
  <c r="J885" i="1"/>
  <c r="J893" i="1"/>
  <c r="J901" i="1"/>
  <c r="J903" i="1"/>
  <c r="J909" i="1"/>
  <c r="J918" i="1"/>
  <c r="J920" i="1"/>
  <c r="J931" i="1"/>
  <c r="J934" i="1"/>
  <c r="J937" i="1"/>
  <c r="J944" i="1"/>
  <c r="J948" i="1"/>
  <c r="J950" i="1"/>
  <c r="J951" i="1"/>
  <c r="J952" i="1"/>
  <c r="J954" i="1"/>
  <c r="J955" i="1"/>
  <c r="J959" i="1"/>
  <c r="J965" i="1"/>
  <c r="J982" i="1"/>
  <c r="J1030" i="1"/>
  <c r="J619" i="1"/>
  <c r="J996" i="1"/>
  <c r="J1020" i="1"/>
  <c r="J591" i="1"/>
  <c r="J640" i="1"/>
  <c r="J520" i="1"/>
  <c r="J911" i="1"/>
  <c r="J595" i="1"/>
  <c r="J599" i="1"/>
  <c r="J979" i="1"/>
  <c r="J496" i="1"/>
  <c r="J509" i="1"/>
  <c r="J516" i="1"/>
  <c r="J581" i="1"/>
  <c r="J582" i="1"/>
  <c r="J583" i="1"/>
  <c r="J593" i="1"/>
  <c r="J594" i="1"/>
  <c r="J600" i="1"/>
  <c r="J605" i="1"/>
  <c r="J883" i="1"/>
  <c r="J945" i="1"/>
  <c r="J958" i="1"/>
  <c r="J981" i="1"/>
  <c r="J1021" i="1"/>
  <c r="J1029" i="1"/>
  <c r="J921" i="1"/>
  <c r="J1035" i="1"/>
  <c r="J988" i="1"/>
  <c r="J584" i="1"/>
  <c r="J964" i="1"/>
  <c r="J1001" i="1"/>
  <c r="J1026" i="1"/>
  <c r="J1034" i="1"/>
  <c r="J997" i="1"/>
  <c r="J1032" i="1"/>
  <c r="J1028" i="1"/>
  <c r="J1033" i="1"/>
  <c r="J1037" i="1"/>
  <c r="J1025" i="1"/>
  <c r="J998" i="1"/>
  <c r="J1022" i="1"/>
  <c r="J1027" i="1"/>
  <c r="J1024" i="1"/>
  <c r="J1023" i="1"/>
  <c r="J647" i="1"/>
  <c r="J1018" i="1"/>
  <c r="J684" i="1"/>
  <c r="J803" i="1"/>
  <c r="J849" i="1"/>
  <c r="J857" i="1"/>
  <c r="J869" i="1"/>
  <c r="J23" i="1"/>
  <c r="O1022" i="1" l="1"/>
  <c r="O520" i="1"/>
  <c r="O606" i="1"/>
  <c r="O987" i="1"/>
  <c r="O939" i="1"/>
  <c r="O641" i="1"/>
  <c r="O615" i="1"/>
  <c r="O587" i="1"/>
  <c r="O561" i="1"/>
  <c r="O542" i="1"/>
  <c r="O524" i="1"/>
  <c r="O487" i="1"/>
  <c r="O387" i="1"/>
  <c r="O943" i="1"/>
  <c r="O522" i="1"/>
  <c r="O989" i="1"/>
  <c r="O864" i="1"/>
  <c r="O617" i="1"/>
  <c r="O448" i="1"/>
  <c r="O126" i="1"/>
  <c r="O165" i="1"/>
  <c r="O802" i="1"/>
  <c r="O685" i="1"/>
  <c r="O512" i="1"/>
  <c r="O394" i="1"/>
  <c r="O216" i="1"/>
  <c r="O170" i="1"/>
  <c r="O55" i="1"/>
  <c r="O19" i="1"/>
  <c r="O854" i="1"/>
  <c r="O789" i="1"/>
  <c r="O705" i="1"/>
  <c r="O430" i="1"/>
  <c r="O379" i="1"/>
  <c r="O341" i="1"/>
  <c r="O208" i="1"/>
  <c r="O182" i="1"/>
  <c r="O79" i="1"/>
  <c r="O658" i="1"/>
  <c r="O873" i="1"/>
  <c r="O816" i="1"/>
  <c r="O776" i="1"/>
  <c r="O665" i="1"/>
  <c r="O380" i="1"/>
  <c r="O325" i="1"/>
  <c r="O236" i="1"/>
  <c r="O137" i="1"/>
  <c r="O9" i="1"/>
  <c r="O444" i="1"/>
  <c r="O152" i="1"/>
  <c r="O768" i="1"/>
  <c r="O252" i="1"/>
  <c r="O764" i="1"/>
  <c r="O397" i="1"/>
  <c r="O112" i="1"/>
  <c r="O731" i="1"/>
  <c r="O842" i="1"/>
  <c r="O763" i="1"/>
  <c r="O708" i="1"/>
  <c r="O468" i="1"/>
  <c r="O437" i="1"/>
  <c r="O332" i="1"/>
  <c r="O287" i="1"/>
  <c r="O246" i="1"/>
  <c r="O105" i="1"/>
  <c r="O56" i="1"/>
  <c r="O141" i="1"/>
  <c r="O760" i="1"/>
  <c r="O691" i="1"/>
  <c r="O456" i="1"/>
  <c r="O362" i="1"/>
  <c r="O275" i="1"/>
  <c r="O231" i="1"/>
  <c r="O120" i="1"/>
  <c r="O63" i="1"/>
  <c r="O269" i="1"/>
  <c r="O227" i="1"/>
  <c r="O115" i="1"/>
  <c r="O594" i="1"/>
  <c r="O901" i="1"/>
  <c r="O968" i="1"/>
  <c r="O891" i="1"/>
  <c r="O584" i="1"/>
  <c r="O952" i="1"/>
  <c r="O499" i="1"/>
  <c r="O913" i="1"/>
  <c r="O1033" i="1"/>
  <c r="O581" i="1"/>
  <c r="O638" i="1"/>
  <c r="O961" i="1"/>
  <c r="O886" i="1"/>
  <c r="O578" i="1"/>
  <c r="O511" i="1"/>
  <c r="O506" i="1"/>
  <c r="O1016" i="1"/>
  <c r="O966" i="1"/>
  <c r="O741" i="1"/>
  <c r="O569" i="1"/>
  <c r="O995" i="1"/>
  <c r="O781" i="1"/>
  <c r="O659" i="1"/>
  <c r="O431" i="1"/>
  <c r="O352" i="1"/>
  <c r="O204" i="1"/>
  <c r="O162" i="1"/>
  <c r="O570" i="1"/>
  <c r="O1011" i="1"/>
  <c r="O823" i="1"/>
  <c r="O769" i="1"/>
  <c r="O551" i="1"/>
  <c r="O424" i="1"/>
  <c r="O358" i="1"/>
  <c r="O318" i="1"/>
  <c r="O201" i="1"/>
  <c r="O163" i="1"/>
  <c r="O53" i="1"/>
  <c r="O1007" i="1"/>
  <c r="O851" i="1"/>
  <c r="O806" i="1"/>
  <c r="O728" i="1"/>
  <c r="O441" i="1"/>
  <c r="O348" i="1"/>
  <c r="O280" i="1"/>
  <c r="O198" i="1"/>
  <c r="O59" i="1"/>
  <c r="O758" i="1"/>
  <c r="O821" i="1"/>
  <c r="O51" i="1"/>
  <c r="O411" i="1"/>
  <c r="O62" i="1"/>
  <c r="O707" i="1"/>
  <c r="O303" i="1"/>
  <c r="O81" i="1"/>
  <c r="O91" i="1"/>
  <c r="O834" i="1"/>
  <c r="O723" i="1"/>
  <c r="O695" i="1"/>
  <c r="O463" i="1"/>
  <c r="O393" i="1"/>
  <c r="O310" i="1"/>
  <c r="O267" i="1"/>
  <c r="O140" i="1"/>
  <c r="O96" i="1"/>
  <c r="O12" i="1"/>
  <c r="O290" i="1"/>
  <c r="O743" i="1"/>
  <c r="O667" i="1"/>
  <c r="O449" i="1"/>
  <c r="O349" i="1"/>
  <c r="O268" i="1"/>
  <c r="O149" i="1"/>
  <c r="O99" i="1"/>
  <c r="O37" i="1"/>
  <c r="O302" i="1"/>
  <c r="O100" i="1"/>
  <c r="O849" i="1"/>
  <c r="O996" i="1"/>
  <c r="O497" i="1"/>
  <c r="O927" i="1"/>
  <c r="O632" i="1"/>
  <c r="O556" i="1"/>
  <c r="O478" i="1"/>
  <c r="O292" i="1"/>
  <c r="O1029" i="1"/>
  <c r="O944" i="1"/>
  <c r="O596" i="1"/>
  <c r="O980" i="1"/>
  <c r="O902" i="1"/>
  <c r="O608" i="1"/>
  <c r="O536" i="1"/>
  <c r="O930" i="1"/>
  <c r="O564" i="1"/>
  <c r="O647" i="1"/>
  <c r="O1034" i="1"/>
  <c r="O945" i="1"/>
  <c r="O979" i="1"/>
  <c r="O965" i="1"/>
  <c r="O920" i="1"/>
  <c r="O629" i="1"/>
  <c r="O537" i="1"/>
  <c r="O598" i="1"/>
  <c r="O974" i="1"/>
  <c r="O947" i="1"/>
  <c r="O919" i="1"/>
  <c r="O896" i="1"/>
  <c r="O829" i="1"/>
  <c r="O627" i="1"/>
  <c r="O592" i="1"/>
  <c r="O572" i="1"/>
  <c r="O552" i="1"/>
  <c r="O530" i="1"/>
  <c r="O501" i="1"/>
  <c r="O406" i="1"/>
  <c r="O526" i="1"/>
  <c r="O495" i="1"/>
  <c r="O1014" i="1"/>
  <c r="O925" i="1"/>
  <c r="O644" i="1"/>
  <c r="O486" i="1"/>
  <c r="O178" i="1"/>
  <c r="O493" i="1"/>
  <c r="O825" i="1"/>
  <c r="O742" i="1"/>
  <c r="O565" i="1"/>
  <c r="O420" i="1"/>
  <c r="O223" i="1"/>
  <c r="O179" i="1"/>
  <c r="O130" i="1"/>
  <c r="O180" i="1"/>
  <c r="O867" i="1"/>
  <c r="O804" i="1"/>
  <c r="O755" i="1"/>
  <c r="O484" i="1"/>
  <c r="O402" i="1"/>
  <c r="O345" i="1"/>
  <c r="O291" i="1"/>
  <c r="O192" i="1"/>
  <c r="O128" i="1"/>
  <c r="O824" i="1"/>
  <c r="O983" i="1"/>
  <c r="O831" i="1"/>
  <c r="O794" i="1"/>
  <c r="O704" i="1"/>
  <c r="O415" i="1"/>
  <c r="O336" i="1"/>
  <c r="O240" i="1"/>
  <c r="O184" i="1"/>
  <c r="O46" i="1"/>
  <c r="O656" i="1"/>
  <c r="O52" i="1"/>
  <c r="O879" i="1"/>
  <c r="O311" i="1"/>
  <c r="O848" i="1"/>
  <c r="O440" i="1"/>
  <c r="O233" i="1"/>
  <c r="O3" i="1"/>
  <c r="O1003" i="1"/>
  <c r="O790" i="1"/>
  <c r="O713" i="1"/>
  <c r="O660" i="1"/>
  <c r="O458" i="1"/>
  <c r="O373" i="1"/>
  <c r="O299" i="1"/>
  <c r="O257" i="1"/>
  <c r="O114" i="1"/>
  <c r="O89" i="1"/>
  <c r="O369" i="1"/>
  <c r="O847" i="1"/>
  <c r="O724" i="1"/>
  <c r="O655" i="1"/>
  <c r="O370" i="1"/>
  <c r="O313" i="1"/>
  <c r="O250" i="1"/>
  <c r="O139" i="1"/>
  <c r="O87" i="1"/>
  <c r="O15" i="1"/>
  <c r="O43" i="1"/>
  <c r="O242" i="1"/>
  <c r="O1023" i="1"/>
  <c r="O1026" i="1"/>
  <c r="O883" i="1"/>
  <c r="O599" i="1"/>
  <c r="O959" i="1"/>
  <c r="O918" i="1"/>
  <c r="O624" i="1"/>
  <c r="O531" i="1"/>
  <c r="O1019" i="1"/>
  <c r="O973" i="1"/>
  <c r="O946" i="1"/>
  <c r="O916" i="1"/>
  <c r="O895" i="1"/>
  <c r="O787" i="1"/>
  <c r="O622" i="1"/>
  <c r="O590" i="1"/>
  <c r="O567" i="1"/>
  <c r="O545" i="1"/>
  <c r="O529" i="1"/>
  <c r="O483" i="1"/>
  <c r="O917" i="1"/>
  <c r="O929" i="1"/>
  <c r="O912" i="1"/>
  <c r="O956" i="1"/>
  <c r="O740" i="1"/>
  <c r="O563" i="1"/>
  <c r="O213" i="1"/>
  <c r="O61" i="1"/>
  <c r="O875" i="1"/>
  <c r="O771" i="1"/>
  <c r="O549" i="1"/>
  <c r="O418" i="1"/>
  <c r="O219" i="1"/>
  <c r="O194" i="1"/>
  <c r="O155" i="1"/>
  <c r="O17" i="1"/>
  <c r="O874" i="1"/>
  <c r="O818" i="1"/>
  <c r="O750" i="1"/>
  <c r="O452" i="1"/>
  <c r="O392" i="1"/>
  <c r="O356" i="1"/>
  <c r="O317" i="1"/>
  <c r="O199" i="1"/>
  <c r="O161" i="1"/>
  <c r="O18" i="1"/>
  <c r="O282" i="1"/>
  <c r="O861" i="1"/>
  <c r="O815" i="1"/>
  <c r="O775" i="1"/>
  <c r="O470" i="1"/>
  <c r="O372" i="1"/>
  <c r="O347" i="1"/>
  <c r="O304" i="1"/>
  <c r="O239" i="1"/>
  <c r="O232" i="1"/>
  <c r="O174" i="1"/>
  <c r="O132" i="1"/>
  <c r="O58" i="1"/>
  <c r="O754" i="1"/>
  <c r="O1012" i="1"/>
  <c r="O757" i="1"/>
  <c r="O283" i="1"/>
  <c r="O26" i="1"/>
  <c r="O734" i="1"/>
  <c r="O328" i="1"/>
  <c r="O24" i="1"/>
  <c r="O838" i="1"/>
  <c r="O697" i="1"/>
  <c r="O357" i="1"/>
  <c r="O289" i="1"/>
  <c r="O234" i="1"/>
  <c r="O30" i="1"/>
  <c r="O846" i="1"/>
  <c r="O733" i="1"/>
  <c r="O703" i="1"/>
  <c r="O23" i="1"/>
  <c r="O998" i="1"/>
  <c r="O988" i="1"/>
  <c r="O593" i="1"/>
  <c r="O640" i="1"/>
  <c r="O937" i="1"/>
  <c r="O637" i="1"/>
  <c r="O585" i="1"/>
  <c r="O498" i="1"/>
  <c r="O986" i="1"/>
  <c r="O967" i="1"/>
  <c r="O936" i="1"/>
  <c r="O908" i="1"/>
  <c r="O889" i="1"/>
  <c r="O639" i="1"/>
  <c r="O607" i="1"/>
  <c r="O577" i="1"/>
  <c r="O555" i="1"/>
  <c r="O534" i="1"/>
  <c r="O510" i="1"/>
  <c r="O476" i="1"/>
  <c r="O214" i="1"/>
  <c r="O490" i="1"/>
  <c r="O16" i="1"/>
  <c r="O1013" i="1"/>
  <c r="O924" i="1"/>
  <c r="O642" i="1"/>
  <c r="O477" i="1"/>
  <c r="O169" i="1"/>
  <c r="O611" i="1"/>
  <c r="O819" i="1"/>
  <c r="O719" i="1"/>
  <c r="O626" i="1"/>
  <c r="O427" i="1"/>
  <c r="O333" i="1"/>
  <c r="O177" i="1"/>
  <c r="O127" i="1"/>
  <c r="O156" i="1"/>
  <c r="O865" i="1"/>
  <c r="O801" i="1"/>
  <c r="O762" i="1"/>
  <c r="O550" i="1"/>
  <c r="O419" i="1"/>
  <c r="O344" i="1"/>
  <c r="O235" i="1"/>
  <c r="O191" i="1"/>
  <c r="O118" i="1"/>
  <c r="O822" i="1"/>
  <c r="O878" i="1"/>
  <c r="O828" i="1"/>
  <c r="O791" i="1"/>
  <c r="O694" i="1"/>
  <c r="O438" i="1"/>
  <c r="O335" i="1"/>
  <c r="O196" i="1"/>
  <c r="O439" i="1"/>
  <c r="O803" i="1"/>
  <c r="O1028" i="1"/>
  <c r="O1021" i="1"/>
  <c r="O516" i="1"/>
  <c r="O619" i="1"/>
  <c r="O951" i="1"/>
  <c r="O893" i="1"/>
  <c r="O603" i="1"/>
  <c r="O910" i="1"/>
  <c r="O977" i="1"/>
  <c r="O960" i="1"/>
  <c r="O926" i="1"/>
  <c r="O900" i="1"/>
  <c r="O884" i="1"/>
  <c r="O631" i="1"/>
  <c r="O613" i="1"/>
  <c r="O586" i="1"/>
  <c r="O560" i="1"/>
  <c r="O541" i="1"/>
  <c r="O523" i="1"/>
  <c r="O500" i="1"/>
  <c r="O396" i="1"/>
  <c r="O942" i="1"/>
  <c r="O492" i="1"/>
  <c r="O978" i="1"/>
  <c r="O862" i="1"/>
  <c r="O609" i="1"/>
  <c r="O414" i="1"/>
  <c r="O124" i="1"/>
  <c r="O481" i="1"/>
  <c r="O796" i="1"/>
  <c r="O683" i="1"/>
  <c r="O488" i="1"/>
  <c r="O390" i="1"/>
  <c r="O210" i="1"/>
  <c r="O168" i="1"/>
  <c r="O38" i="1"/>
  <c r="O22" i="1"/>
  <c r="O853" i="1"/>
  <c r="O783" i="1"/>
  <c r="O682" i="1"/>
  <c r="O429" i="1"/>
  <c r="O376" i="1"/>
  <c r="O340" i="1"/>
  <c r="O207" i="1"/>
  <c r="O181" i="1"/>
  <c r="O67" i="1"/>
  <c r="O1006" i="1"/>
  <c r="O844" i="1"/>
  <c r="O800" i="1"/>
  <c r="O727" i="1"/>
  <c r="O413" i="1"/>
  <c r="O254" i="1"/>
  <c r="O45" i="1"/>
  <c r="O364" i="1"/>
  <c r="O279" i="1"/>
  <c r="O80" i="1"/>
  <c r="O75" i="1"/>
  <c r="O770" i="1"/>
  <c r="O712" i="1"/>
  <c r="O653" i="1"/>
  <c r="O455" i="1"/>
  <c r="O321" i="1"/>
  <c r="O298" i="1"/>
  <c r="O256" i="1"/>
  <c r="O113" i="1"/>
  <c r="O72" i="1"/>
  <c r="O133" i="1"/>
  <c r="O739" i="1"/>
  <c r="O664" i="1"/>
  <c r="O442" i="1"/>
  <c r="O331" i="1"/>
  <c r="O148" i="1"/>
  <c r="O78" i="1"/>
  <c r="O33" i="1"/>
  <c r="O699" i="1"/>
  <c r="O300" i="1"/>
  <c r="O77" i="1"/>
  <c r="O778" i="1"/>
  <c r="O106" i="1"/>
  <c r="O229" i="1"/>
  <c r="O2" i="1"/>
  <c r="O1002" i="1"/>
  <c r="O833" i="1"/>
  <c r="O721" i="1"/>
  <c r="O693" i="1"/>
  <c r="O462" i="1"/>
  <c r="O408" i="1"/>
  <c r="O361" i="1"/>
  <c r="O281" i="1"/>
  <c r="O241" i="1"/>
  <c r="O104" i="1"/>
  <c r="O39" i="1"/>
  <c r="O403" i="1"/>
  <c r="O843" i="1"/>
  <c r="O718" i="1"/>
  <c r="O651" i="1"/>
  <c r="O368" i="1"/>
  <c r="O294" i="1"/>
  <c r="O245" i="1"/>
  <c r="O138" i="1"/>
  <c r="O97" i="1"/>
  <c r="O47" i="1"/>
  <c r="O142" i="1"/>
  <c r="O684" i="1"/>
  <c r="O1025" i="1"/>
  <c r="O1001" i="1"/>
  <c r="O981" i="1"/>
  <c r="O583" i="1"/>
  <c r="O595" i="1"/>
  <c r="O1030" i="1"/>
  <c r="O950" i="1"/>
  <c r="O909" i="1"/>
  <c r="O636" i="1"/>
  <c r="O601" i="1"/>
  <c r="O517" i="1"/>
  <c r="O472" i="1"/>
  <c r="O991" i="1"/>
  <c r="O976" i="1"/>
  <c r="O963" i="1"/>
  <c r="O941" i="1"/>
  <c r="O923" i="1"/>
  <c r="O906" i="1"/>
  <c r="O894" i="1"/>
  <c r="O888" i="1"/>
  <c r="O679" i="1"/>
  <c r="O630" i="1"/>
  <c r="O612" i="1"/>
  <c r="O589" i="1"/>
  <c r="O574" i="1"/>
  <c r="O559" i="1"/>
  <c r="O544" i="1"/>
  <c r="O539" i="1"/>
  <c r="O528" i="1"/>
  <c r="O514" i="1"/>
  <c r="O505" i="1"/>
  <c r="O494" i="1"/>
  <c r="O482" i="1"/>
  <c r="O395" i="1"/>
  <c r="O211" i="1"/>
  <c r="O508" i="1"/>
  <c r="O489" i="1"/>
  <c r="O953" i="1"/>
  <c r="O480" i="1"/>
  <c r="O994" i="1"/>
  <c r="O907" i="1"/>
  <c r="O788" i="1"/>
  <c r="O1000" i="1"/>
  <c r="O971" i="1"/>
  <c r="O933" i="1"/>
  <c r="O890" i="1"/>
  <c r="O830" i="1"/>
  <c r="O678" i="1"/>
  <c r="O623" i="1"/>
  <c r="O575" i="1"/>
  <c r="O504" i="1"/>
  <c r="O475" i="1"/>
  <c r="O405" i="1"/>
  <c r="O212" i="1"/>
  <c r="O164" i="1"/>
  <c r="O123" i="1"/>
  <c r="O66" i="1"/>
  <c r="O558" i="1"/>
  <c r="O785" i="1"/>
  <c r="O809" i="1"/>
  <c r="O107" i="1"/>
  <c r="O5" i="1"/>
  <c r="O841" i="1"/>
  <c r="O747" i="1"/>
  <c r="O702" i="1"/>
  <c r="O466" i="1"/>
  <c r="O386" i="1"/>
  <c r="O307" i="1"/>
  <c r="O265" i="1"/>
  <c r="O134" i="1"/>
  <c r="O95" i="1"/>
  <c r="O8" i="1"/>
  <c r="O657" i="1"/>
  <c r="O753" i="1"/>
  <c r="O689" i="1"/>
  <c r="O453" i="1"/>
  <c r="O360" i="1"/>
  <c r="O274" i="1"/>
  <c r="O266" i="1"/>
  <c r="O225" i="1"/>
  <c r="O119" i="1"/>
  <c r="O13" i="1"/>
  <c r="O272" i="1"/>
  <c r="O869" i="1"/>
  <c r="O1024" i="1"/>
  <c r="O1032" i="1"/>
  <c r="O1035" i="1"/>
  <c r="O605" i="1"/>
  <c r="O509" i="1"/>
  <c r="O591" i="1"/>
  <c r="O955" i="1"/>
  <c r="O934" i="1"/>
  <c r="O885" i="1"/>
  <c r="O620" i="1"/>
  <c r="O576" i="1"/>
  <c r="O519" i="1"/>
  <c r="O985" i="1"/>
  <c r="O972" i="1"/>
  <c r="O957" i="1"/>
  <c r="O935" i="1"/>
  <c r="O915" i="1"/>
  <c r="O899" i="1"/>
  <c r="O882" i="1"/>
  <c r="O635" i="1"/>
  <c r="O621" i="1"/>
  <c r="O604" i="1"/>
  <c r="O580" i="1"/>
  <c r="O566" i="1"/>
  <c r="O554" i="1"/>
  <c r="O533" i="1"/>
  <c r="O473" i="1"/>
  <c r="O872" i="1"/>
  <c r="O751" i="1"/>
  <c r="O680" i="1"/>
  <c r="O547" i="1"/>
  <c r="O410" i="1"/>
  <c r="O176" i="1"/>
  <c r="O338" i="1"/>
  <c r="O220" i="1"/>
  <c r="O197" i="1"/>
  <c r="O175" i="1"/>
  <c r="O102" i="1"/>
  <c r="O366" i="1"/>
  <c r="O1015" i="1"/>
  <c r="O877" i="1"/>
  <c r="O837" i="1"/>
  <c r="O813" i="1"/>
  <c r="O786" i="1"/>
  <c r="O722" i="1"/>
  <c r="O467" i="1"/>
  <c r="O409" i="1"/>
  <c r="O346" i="1"/>
  <c r="O301" i="1"/>
  <c r="O238" i="1"/>
  <c r="O190" i="1"/>
  <c r="O83" i="1"/>
  <c r="O36" i="1"/>
  <c r="O677" i="1"/>
  <c r="O159" i="1"/>
  <c r="O154" i="1"/>
  <c r="O326" i="1"/>
  <c r="O676" i="1"/>
  <c r="O263" i="1"/>
  <c r="O228" i="1"/>
  <c r="O811" i="1"/>
  <c r="O716" i="1"/>
  <c r="O649" i="1"/>
  <c r="O423" i="1"/>
  <c r="O319" i="1"/>
  <c r="O270" i="1"/>
  <c r="O86" i="1"/>
  <c r="O70" i="1"/>
  <c r="O248" i="1"/>
  <c r="O76" i="1"/>
  <c r="O103" i="1"/>
  <c r="O859" i="1"/>
  <c r="O840" i="1"/>
  <c r="O832" i="1"/>
  <c r="O766" i="1"/>
  <c r="O735" i="1"/>
  <c r="O715" i="1"/>
  <c r="O711" i="1"/>
  <c r="O701" i="1"/>
  <c r="O666" i="1"/>
  <c r="O652" i="1"/>
  <c r="O465" i="1"/>
  <c r="O461" i="1"/>
  <c r="O454" i="1"/>
  <c r="O407" i="1"/>
  <c r="O384" i="1"/>
  <c r="O337" i="1"/>
  <c r="O316" i="1"/>
  <c r="O306" i="1"/>
  <c r="O278" i="1"/>
  <c r="O255" i="1"/>
  <c r="O129" i="1"/>
  <c r="O101" i="1"/>
  <c r="O69" i="1"/>
  <c r="O7" i="1"/>
  <c r="O6" i="1"/>
  <c r="O795" i="1"/>
  <c r="O700" i="1"/>
  <c r="O663" i="1"/>
  <c r="O650" i="1"/>
  <c r="O377" i="1"/>
  <c r="O324" i="1"/>
  <c r="O273" i="1"/>
  <c r="O244" i="1"/>
  <c r="O147" i="1"/>
  <c r="O111" i="1"/>
  <c r="O94" i="1"/>
  <c r="O31" i="1"/>
  <c r="O34" i="1"/>
  <c r="O654" i="1"/>
  <c r="O64" i="1"/>
  <c r="O772" i="1"/>
  <c r="O784" i="1"/>
  <c r="O687" i="1"/>
  <c r="O625" i="1"/>
  <c r="O433" i="1"/>
  <c r="O422" i="1"/>
  <c r="O388" i="1"/>
  <c r="O320" i="1"/>
  <c r="O218" i="1"/>
  <c r="O209" i="1"/>
  <c r="O193" i="1"/>
  <c r="O167" i="1"/>
  <c r="O151" i="1"/>
  <c r="O125" i="1"/>
  <c r="O157" i="1"/>
  <c r="O525" i="1"/>
  <c r="O41" i="1"/>
  <c r="O20" i="1"/>
  <c r="O871" i="1"/>
  <c r="O860" i="1"/>
  <c r="O850" i="1"/>
  <c r="O814" i="1"/>
  <c r="O793" i="1"/>
  <c r="O780" i="1"/>
  <c r="O761" i="1"/>
  <c r="O746" i="1"/>
  <c r="O672" i="1"/>
  <c r="O548" i="1"/>
  <c r="O446" i="1"/>
  <c r="O428" i="1"/>
  <c r="O417" i="1"/>
  <c r="O391" i="1"/>
  <c r="O363" i="1"/>
  <c r="O355" i="1"/>
  <c r="O343" i="1"/>
  <c r="O315" i="1"/>
  <c r="O206" i="1"/>
  <c r="O188" i="1"/>
  <c r="O160" i="1"/>
  <c r="O57" i="1"/>
  <c r="O416" i="1"/>
  <c r="O1004" i="1"/>
  <c r="O858" i="1"/>
  <c r="O826" i="1"/>
  <c r="O798" i="1"/>
  <c r="O756" i="1"/>
  <c r="O692" i="1"/>
  <c r="O435" i="1"/>
  <c r="O371" i="1"/>
  <c r="O329" i="1"/>
  <c r="O249" i="1"/>
  <c r="O230" i="1"/>
  <c r="O171" i="1"/>
  <c r="O50" i="1"/>
  <c r="O185" i="1"/>
  <c r="O820" i="1"/>
  <c r="O812" i="1"/>
  <c r="O296" i="1"/>
  <c r="O835" i="1"/>
  <c r="O323" i="1"/>
  <c r="O870" i="1"/>
  <c r="O222" i="1"/>
  <c r="O295" i="1"/>
  <c r="O264" i="1"/>
  <c r="O221" i="1"/>
  <c r="O110" i="1"/>
  <c r="O93" i="1"/>
  <c r="O35" i="1"/>
  <c r="O681" i="1"/>
  <c r="O117" i="1"/>
  <c r="O752" i="1"/>
  <c r="O732" i="1"/>
  <c r="O669" i="1"/>
  <c r="O451" i="1"/>
  <c r="O367" i="1"/>
  <c r="O353" i="1"/>
  <c r="O284" i="1"/>
  <c r="O260" i="1"/>
  <c r="O224" i="1"/>
  <c r="O135" i="1"/>
  <c r="O73" i="1"/>
  <c r="O42" i="1"/>
  <c r="O11" i="1"/>
  <c r="O706" i="1"/>
  <c r="O744" i="1"/>
  <c r="O745" i="1"/>
  <c r="O857" i="1"/>
  <c r="O1018" i="1"/>
  <c r="O1027" i="1"/>
  <c r="O1037" i="1"/>
  <c r="O997" i="1"/>
  <c r="O964" i="1"/>
  <c r="O921" i="1"/>
  <c r="O958" i="1"/>
  <c r="O600" i="1"/>
  <c r="O582" i="1"/>
  <c r="O496" i="1"/>
  <c r="O911" i="1"/>
  <c r="O1020" i="1"/>
  <c r="O982" i="1"/>
  <c r="O954" i="1"/>
  <c r="O948" i="1"/>
  <c r="O931" i="1"/>
  <c r="O903" i="1"/>
  <c r="O645" i="1"/>
  <c r="O633" i="1"/>
  <c r="O614" i="1"/>
  <c r="O597" i="1"/>
  <c r="O540" i="1"/>
  <c r="O515" i="1"/>
  <c r="O1036" i="1"/>
  <c r="O518" i="1"/>
  <c r="O990" i="1"/>
  <c r="O984" i="1"/>
  <c r="O975" i="1"/>
  <c r="O969" i="1"/>
  <c r="O962" i="1"/>
  <c r="O949" i="1"/>
  <c r="O940" i="1"/>
  <c r="O928" i="1"/>
  <c r="O922" i="1"/>
  <c r="O914" i="1"/>
  <c r="O905" i="1"/>
  <c r="O898" i="1"/>
  <c r="O892" i="1"/>
  <c r="O887" i="1"/>
  <c r="O881" i="1"/>
  <c r="O643" i="1"/>
  <c r="O634" i="1"/>
  <c r="O628" i="1"/>
  <c r="O616" i="1"/>
  <c r="O610" i="1"/>
  <c r="O602" i="1"/>
  <c r="O588" i="1"/>
  <c r="O579" i="1"/>
  <c r="O573" i="1"/>
  <c r="O562" i="1"/>
  <c r="O557" i="1"/>
  <c r="O553" i="1"/>
  <c r="O543" i="1"/>
  <c r="O538" i="1"/>
  <c r="O532" i="1"/>
  <c r="O527" i="1"/>
  <c r="O513" i="1"/>
  <c r="O503" i="1"/>
  <c r="O491" i="1"/>
  <c r="O479" i="1"/>
  <c r="O471" i="1"/>
  <c r="O389" i="1"/>
  <c r="O507" i="1"/>
  <c r="O521" i="1"/>
  <c r="O904" i="1"/>
  <c r="O1017" i="1"/>
  <c r="O671" i="1"/>
  <c r="O938" i="1"/>
  <c r="O999" i="1"/>
  <c r="O1031" i="1"/>
  <c r="O993" i="1"/>
  <c r="O970" i="1"/>
  <c r="O932" i="1"/>
  <c r="O880" i="1"/>
  <c r="O774" i="1"/>
  <c r="O646" i="1"/>
  <c r="O618" i="1"/>
  <c r="O568" i="1"/>
  <c r="O502" i="1"/>
  <c r="O474" i="1"/>
  <c r="O401" i="1"/>
  <c r="O189" i="1"/>
  <c r="O145" i="1"/>
  <c r="O68" i="1"/>
  <c r="O535" i="1"/>
  <c r="O897" i="1"/>
  <c r="O1010" i="1"/>
  <c r="O863" i="1"/>
  <c r="O805" i="1"/>
  <c r="O782" i="1"/>
  <c r="O748" i="1"/>
  <c r="O686" i="1"/>
  <c r="O675" i="1"/>
  <c r="O571" i="1"/>
  <c r="O546" i="1"/>
  <c r="O432" i="1"/>
  <c r="O421" i="1"/>
  <c r="O398" i="1"/>
  <c r="O378" i="1"/>
  <c r="O286" i="1"/>
  <c r="O217" i="1"/>
  <c r="O205" i="1"/>
  <c r="O187" i="1"/>
  <c r="O173" i="1"/>
  <c r="O166" i="1"/>
  <c r="O136" i="1"/>
  <c r="O90" i="1"/>
  <c r="O674" i="1"/>
  <c r="O425" i="1"/>
  <c r="O21" i="1"/>
  <c r="O10" i="1"/>
  <c r="O868" i="1"/>
  <c r="O856" i="1"/>
  <c r="O827" i="1"/>
  <c r="O807" i="1"/>
  <c r="O792" i="1"/>
  <c r="O779" i="1"/>
  <c r="O759" i="1"/>
  <c r="O737" i="1"/>
  <c r="O670" i="1"/>
  <c r="O485" i="1"/>
  <c r="O443" i="1"/>
  <c r="O426" i="1"/>
  <c r="O404" i="1"/>
  <c r="O383" i="1"/>
  <c r="O359" i="1"/>
  <c r="O354" i="1"/>
  <c r="O342" i="1"/>
  <c r="O330" i="1"/>
  <c r="O297" i="1"/>
  <c r="O215" i="1"/>
  <c r="O203" i="1"/>
  <c r="O195" i="1"/>
  <c r="O183" i="1"/>
  <c r="O172" i="1"/>
  <c r="O158" i="1"/>
  <c r="O84" i="1"/>
  <c r="O54" i="1"/>
  <c r="O131" i="1"/>
  <c r="O736" i="1"/>
  <c r="O1008" i="1"/>
  <c r="O992" i="1"/>
  <c r="O876" i="1"/>
  <c r="O855" i="1"/>
  <c r="O836" i="1"/>
  <c r="O817" i="1"/>
  <c r="O810" i="1"/>
  <c r="O797" i="1"/>
  <c r="O777" i="1"/>
  <c r="O729" i="1"/>
  <c r="O720" i="1"/>
  <c r="O688" i="1"/>
  <c r="O457" i="1"/>
  <c r="O434" i="1"/>
  <c r="O385" i="1"/>
  <c r="O351" i="1"/>
  <c r="O339" i="1"/>
  <c r="O327" i="1"/>
  <c r="O293" i="1"/>
  <c r="O247" i="1"/>
  <c r="O237" i="1"/>
  <c r="O202" i="1"/>
  <c r="O186" i="1"/>
  <c r="O146" i="1"/>
  <c r="O82" i="1"/>
  <c r="O49" i="1"/>
  <c r="O27" i="1"/>
  <c r="O436" i="1"/>
  <c r="O44" i="1"/>
  <c r="O32" i="1"/>
  <c r="O374" i="1"/>
  <c r="O25" i="1"/>
  <c r="O153" i="1"/>
  <c r="O285" i="1"/>
  <c r="O1005" i="1"/>
  <c r="O808" i="1"/>
  <c r="O412" i="1"/>
  <c r="O322" i="1"/>
  <c r="O262" i="1"/>
  <c r="O226" i="1"/>
  <c r="O852" i="1"/>
  <c r="O767" i="1"/>
  <c r="O709" i="1"/>
  <c r="O445" i="1"/>
  <c r="O399" i="1"/>
  <c r="O309" i="1"/>
  <c r="O251" i="1"/>
  <c r="O200" i="1"/>
  <c r="O85" i="1"/>
  <c r="O28" i="1"/>
  <c r="O717" i="1"/>
  <c r="O74" i="1"/>
  <c r="O1009" i="1"/>
  <c r="O845" i="1"/>
  <c r="O839" i="1"/>
  <c r="O799" i="1"/>
  <c r="O765" i="1"/>
  <c r="O726" i="1"/>
  <c r="O714" i="1"/>
  <c r="O710" i="1"/>
  <c r="O698" i="1"/>
  <c r="O661" i="1"/>
  <c r="O469" i="1"/>
  <c r="O464" i="1"/>
  <c r="O459" i="1"/>
  <c r="O447" i="1"/>
  <c r="O400" i="1"/>
  <c r="O381" i="1"/>
  <c r="O334" i="1"/>
  <c r="O312" i="1"/>
  <c r="O305" i="1"/>
  <c r="O288" i="1"/>
  <c r="O277" i="1"/>
  <c r="O261" i="1"/>
  <c r="O253" i="1"/>
  <c r="O144" i="1"/>
  <c r="O121" i="1"/>
  <c r="O108" i="1"/>
  <c r="O98" i="1"/>
  <c r="O92" i="1"/>
  <c r="O60" i="1"/>
  <c r="O14" i="1"/>
  <c r="O4" i="1"/>
  <c r="O308" i="1"/>
  <c r="O48" i="1"/>
  <c r="O866" i="1"/>
  <c r="O773" i="1"/>
  <c r="O749" i="1"/>
  <c r="O725" i="1"/>
  <c r="O696" i="1"/>
  <c r="O668" i="1"/>
  <c r="O662" i="1"/>
  <c r="O460" i="1"/>
  <c r="O450" i="1"/>
  <c r="O375" i="1"/>
  <c r="O365" i="1"/>
  <c r="O350" i="1"/>
  <c r="O314" i="1"/>
  <c r="O276" i="1"/>
  <c r="O271" i="1"/>
  <c r="O259" i="1"/>
  <c r="O243" i="1"/>
  <c r="O150" i="1"/>
  <c r="O143" i="1"/>
  <c r="O122" i="1"/>
  <c r="O109" i="1"/>
  <c r="O88" i="1"/>
  <c r="O65" i="1"/>
  <c r="O40" i="1"/>
  <c r="O29" i="1"/>
  <c r="O648" i="1"/>
  <c r="O730" i="1"/>
  <c r="O258" i="1"/>
  <c r="O116" i="1"/>
  <c r="O738" i="1"/>
  <c r="O673" i="1"/>
  <c r="O690" i="1"/>
  <c r="O71" i="1"/>
</calcChain>
</file>

<file path=xl/sharedStrings.xml><?xml version="1.0" encoding="utf-8"?>
<sst xmlns="http://schemas.openxmlformats.org/spreadsheetml/2006/main" count="6947" uniqueCount="3015">
  <si>
    <t>Shelfmark</t>
  </si>
  <si>
    <t>Volume</t>
  </si>
  <si>
    <t>pages</t>
  </si>
  <si>
    <t>length</t>
  </si>
  <si>
    <t>firstpage</t>
  </si>
  <si>
    <t>lastpage</t>
  </si>
  <si>
    <t>Add.14,736,foll.1,2</t>
  </si>
  <si>
    <t>DCCV</t>
  </si>
  <si>
    <t>13c-14c</t>
  </si>
  <si>
    <t>Add.14,726,foll.87-128</t>
  </si>
  <si>
    <t>DCCXVIII</t>
  </si>
  <si>
    <t>10c</t>
  </si>
  <si>
    <t>Biblical Manuscripts</t>
  </si>
  <si>
    <t>Add.17,208</t>
  </si>
  <si>
    <t>DCCXVII</t>
  </si>
  <si>
    <t>9c</t>
  </si>
  <si>
    <t>Service Books</t>
  </si>
  <si>
    <t>Add.17,182,foll.1-99</t>
  </si>
  <si>
    <t>DXXIX</t>
  </si>
  <si>
    <t>Theology (Individual)</t>
  </si>
  <si>
    <t>Add.17,182,foll.100-175</t>
  </si>
  <si>
    <t>DXXX</t>
  </si>
  <si>
    <t>Theology (Collected)</t>
  </si>
  <si>
    <t>Add.14,619</t>
  </si>
  <si>
    <t>DXXVIII</t>
  </si>
  <si>
    <t>6c</t>
  </si>
  <si>
    <t>Anonymous Works</t>
  </si>
  <si>
    <t>Add.14,568</t>
  </si>
  <si>
    <t>DXXXI</t>
  </si>
  <si>
    <t>Ecclesiastical Canons</t>
  </si>
  <si>
    <t>Add.14,569</t>
  </si>
  <si>
    <t>DXXXII</t>
  </si>
  <si>
    <t>8c</t>
  </si>
  <si>
    <t>History</t>
  </si>
  <si>
    <t>Add.17,158,fol.57</t>
  </si>
  <si>
    <t>DXLIV</t>
  </si>
  <si>
    <t>Lives of Saints</t>
  </si>
  <si>
    <t>Add.14,635,foll.19,20</t>
  </si>
  <si>
    <t>DXLIX</t>
  </si>
  <si>
    <t>8c-9c</t>
  </si>
  <si>
    <t>Scientific Literature</t>
  </si>
  <si>
    <t>Add.14,634,foll.52-57</t>
  </si>
  <si>
    <t>DLIV</t>
  </si>
  <si>
    <t>Add.14,542</t>
  </si>
  <si>
    <t>DXLVII</t>
  </si>
  <si>
    <t>Add.17,143</t>
  </si>
  <si>
    <t>DXLVI</t>
  </si>
  <si>
    <t>5c</t>
  </si>
  <si>
    <t>Add.14,544</t>
  </si>
  <si>
    <t>DLII</t>
  </si>
  <si>
    <t>5c-6c</t>
  </si>
  <si>
    <t>Add.14,543</t>
  </si>
  <si>
    <t>DL</t>
  </si>
  <si>
    <t>Add.17,186</t>
  </si>
  <si>
    <t>DLI</t>
  </si>
  <si>
    <t>Add.14,545</t>
  </si>
  <si>
    <t>DLIII</t>
  </si>
  <si>
    <t>Add.17,145</t>
  </si>
  <si>
    <t>DXLVIII</t>
  </si>
  <si>
    <t>Add.12,166,foll.155-258</t>
  </si>
  <si>
    <t>DCXX</t>
  </si>
  <si>
    <t>Add.12,135,foll.44-207</t>
  </si>
  <si>
    <t>DCXIII</t>
  </si>
  <si>
    <t>Add.17,217,fol.41</t>
  </si>
  <si>
    <t>DCX</t>
  </si>
  <si>
    <t>6c-7c</t>
  </si>
  <si>
    <t>Add.17,217,fol.39</t>
  </si>
  <si>
    <t>DCXVI</t>
  </si>
  <si>
    <t>Add.17,217,foll.33-36</t>
  </si>
  <si>
    <t>DCXV</t>
  </si>
  <si>
    <t>Add.14,555</t>
  </si>
  <si>
    <t>DCIX</t>
  </si>
  <si>
    <t>Add.14,556</t>
  </si>
  <si>
    <t>DCXIV</t>
  </si>
  <si>
    <t>Add.14,553</t>
  </si>
  <si>
    <t>DCXVIII</t>
  </si>
  <si>
    <t>Add.18,818</t>
  </si>
  <si>
    <t>DCXVII</t>
  </si>
  <si>
    <t>7c</t>
  </si>
  <si>
    <t>Add.17,151</t>
  </si>
  <si>
    <t>DCXIX</t>
  </si>
  <si>
    <t>Add.14,552</t>
  </si>
  <si>
    <t>DCXII</t>
  </si>
  <si>
    <t>7c-8c</t>
  </si>
  <si>
    <t>Add.17,150</t>
  </si>
  <si>
    <t>DCXXII</t>
  </si>
  <si>
    <t>Add.14,551</t>
  </si>
  <si>
    <t>DCXI</t>
  </si>
  <si>
    <t>Add.14,554</t>
  </si>
  <si>
    <t>DCXXI</t>
  </si>
  <si>
    <t>Add.14,668,foll.37-39</t>
  </si>
  <si>
    <t>DCCIX</t>
  </si>
  <si>
    <t>9c-10c</t>
  </si>
  <si>
    <t>Add.17,187</t>
  </si>
  <si>
    <t>DCCVIII</t>
  </si>
  <si>
    <t>Add.14,679</t>
  </si>
  <si>
    <t>DCCX</t>
  </si>
  <si>
    <t>Add.14,541,foll.1-38</t>
  </si>
  <si>
    <t>DCXXX</t>
  </si>
  <si>
    <t>Add.12,151</t>
  </si>
  <si>
    <t>DCXXV</t>
  </si>
  <si>
    <t>Add.12,152</t>
  </si>
  <si>
    <t>DCXXVI</t>
  </si>
  <si>
    <t>Add.14,539</t>
  </si>
  <si>
    <t>DCXXVII</t>
  </si>
  <si>
    <t>Add.14,540</t>
  </si>
  <si>
    <t>DCXXVIII</t>
  </si>
  <si>
    <t>Add.22,370</t>
  </si>
  <si>
    <t>DCXXIX</t>
  </si>
  <si>
    <t>14c-15c</t>
  </si>
  <si>
    <t>Add.17,197,foll.26-46</t>
  </si>
  <si>
    <t>DCCXI</t>
  </si>
  <si>
    <t>Add.17,189,foll.1-16</t>
  </si>
  <si>
    <t>DXXXIV</t>
  </si>
  <si>
    <t>Add.14,574,foll.20-33</t>
  </si>
  <si>
    <t>DXXXVI</t>
  </si>
  <si>
    <t>Add.14,574,foll.1-19</t>
  </si>
  <si>
    <t>DXXXV</t>
  </si>
  <si>
    <t>Add.14,635,foll.16-18</t>
  </si>
  <si>
    <t>DXLI</t>
  </si>
  <si>
    <t>Add.17,218,fol.43</t>
  </si>
  <si>
    <t>DXLIII</t>
  </si>
  <si>
    <t>Add.14,571</t>
  </si>
  <si>
    <t>DXXXIX</t>
  </si>
  <si>
    <t>Add.14,570</t>
  </si>
  <si>
    <t>DXXXIII</t>
  </si>
  <si>
    <t>Add.12,176</t>
  </si>
  <si>
    <t>DXXXVII</t>
  </si>
  <si>
    <t>Add.14,573</t>
  </si>
  <si>
    <t>DXL</t>
  </si>
  <si>
    <t>Add.14,627</t>
  </si>
  <si>
    <t>DXLII</t>
  </si>
  <si>
    <t>Add.14,736,foll.4-9</t>
  </si>
  <si>
    <t>DXLV</t>
  </si>
  <si>
    <t>13c</t>
  </si>
  <si>
    <t>Add.17,213,foll.4,5</t>
  </si>
  <si>
    <t>DXXVII</t>
  </si>
  <si>
    <t>Add.14,635,foll.5-15</t>
  </si>
  <si>
    <t>DLXVIII</t>
  </si>
  <si>
    <t>Add.14,578</t>
  </si>
  <si>
    <t>DLXVII</t>
  </si>
  <si>
    <t>Add.21,580</t>
  </si>
  <si>
    <t>DCCXXIII</t>
  </si>
  <si>
    <t>Add.18,296</t>
  </si>
  <si>
    <t>DCCXXV</t>
  </si>
  <si>
    <t>Add.23,596</t>
  </si>
  <si>
    <t>DCCXXIV</t>
  </si>
  <si>
    <t>Add.14,725,foll.100-215</t>
  </si>
  <si>
    <t>DLXIII</t>
  </si>
  <si>
    <t>10c-11c</t>
  </si>
  <si>
    <t>Add.17,197,foll.1-25</t>
  </si>
  <si>
    <t>DLXII</t>
  </si>
  <si>
    <t>Add.14,548</t>
  </si>
  <si>
    <t>DLVIII</t>
  </si>
  <si>
    <t>Add.12,153</t>
  </si>
  <si>
    <t>DLV</t>
  </si>
  <si>
    <t>Add.17,146</t>
  </si>
  <si>
    <t>DLX</t>
  </si>
  <si>
    <t>Add.14,549</t>
  </si>
  <si>
    <t>DLVI</t>
  </si>
  <si>
    <t>Add.17,147</t>
  </si>
  <si>
    <t>DLXI</t>
  </si>
  <si>
    <t>Add.14,547</t>
  </si>
  <si>
    <t>DLVII</t>
  </si>
  <si>
    <t>Add.18,815</t>
  </si>
  <si>
    <t>DLIX</t>
  </si>
  <si>
    <t>Add.14,635,foll.1-4</t>
  </si>
  <si>
    <t>DLXV</t>
  </si>
  <si>
    <t>Add.12,163,foll.305-311</t>
  </si>
  <si>
    <t>DLXVI</t>
  </si>
  <si>
    <t>Add.14,550</t>
  </si>
  <si>
    <t>DLXIV</t>
  </si>
  <si>
    <t>Add.17,201,foll.26-32</t>
  </si>
  <si>
    <t>DLXXXI</t>
  </si>
  <si>
    <t>Add.14,633</t>
  </si>
  <si>
    <t>DCXCIV</t>
  </si>
  <si>
    <t>Add.14,632</t>
  </si>
  <si>
    <t>DCXCV</t>
  </si>
  <si>
    <t>Add.14,728,foll.208-238</t>
  </si>
  <si>
    <t>DCXCVI</t>
  </si>
  <si>
    <t>12c-13c</t>
  </si>
  <si>
    <t>Add.12,170,foll.1-135</t>
  </si>
  <si>
    <t>DLXXV</t>
  </si>
  <si>
    <t>Add.12,172,foll.1-11</t>
  </si>
  <si>
    <t>DLXXX</t>
  </si>
  <si>
    <t>Add.14,670,fol.14</t>
  </si>
  <si>
    <t>DLXXVIII</t>
  </si>
  <si>
    <t>Add.14,670,foll.8-13</t>
  </si>
  <si>
    <t>DLXXIX</t>
  </si>
  <si>
    <t>Add.14,575</t>
  </si>
  <si>
    <t>DLXXVI</t>
  </si>
  <si>
    <t>Add.14,576</t>
  </si>
  <si>
    <t>DLXXVII</t>
  </si>
  <si>
    <t>Add.12,143</t>
  </si>
  <si>
    <t>DCCXXII</t>
  </si>
  <si>
    <t>Add.12,172,foll.65-135</t>
  </si>
  <si>
    <t>DCCVII</t>
  </si>
  <si>
    <t>Add.14,483</t>
  </si>
  <si>
    <t>DCCVI</t>
  </si>
  <si>
    <t>Add.17,213,foll.16,17</t>
  </si>
  <si>
    <t>DCLX</t>
  </si>
  <si>
    <t>Add.17,213,fol.13</t>
  </si>
  <si>
    <t>DCLIX</t>
  </si>
  <si>
    <t>Add.17,213,fol.18</t>
  </si>
  <si>
    <t>DCLXIV</t>
  </si>
  <si>
    <t>Add.14,574,foll.34-40</t>
  </si>
  <si>
    <t>DCXL</t>
  </si>
  <si>
    <t>Add.14,670,foll.36,37</t>
  </si>
  <si>
    <t>DCXLIV</t>
  </si>
  <si>
    <t>Add.17,159,foll.1-63</t>
  </si>
  <si>
    <t>DCXLV</t>
  </si>
  <si>
    <t>Add.17,159,foll.64-93</t>
  </si>
  <si>
    <t>DCXLVI</t>
  </si>
  <si>
    <t>Add.14,630,fol.28</t>
  </si>
  <si>
    <t>DCXLVIII</t>
  </si>
  <si>
    <t>Add.14,670,fol.38</t>
  </si>
  <si>
    <t>DCXLIX</t>
  </si>
  <si>
    <t>Add.14,670,fol.39</t>
  </si>
  <si>
    <t>DCXLVII</t>
  </si>
  <si>
    <t>Add.17,160,foll.1-18</t>
  </si>
  <si>
    <t>DCL</t>
  </si>
  <si>
    <t>Add.17,163,foll.1-48</t>
  </si>
  <si>
    <t>DCLXXIII</t>
  </si>
  <si>
    <t>Add.17,158,foll.49-56</t>
  </si>
  <si>
    <t>DCLI</t>
  </si>
  <si>
    <t>Add.17,171,foll.17-23</t>
  </si>
  <si>
    <t>DCLII</t>
  </si>
  <si>
    <t>Add.17,215,fol.34</t>
  </si>
  <si>
    <t>DCXXXIV</t>
  </si>
  <si>
    <t>Add.14,634,foll.50,51</t>
  </si>
  <si>
    <t>DCLIII</t>
  </si>
  <si>
    <t>Add.17,162,foll.15-27</t>
  </si>
  <si>
    <t>DCLIV</t>
  </si>
  <si>
    <t>Add.17,218,foll.59-69</t>
  </si>
  <si>
    <t>DCLV</t>
  </si>
  <si>
    <t>Add.14,634,foll.3-49</t>
  </si>
  <si>
    <t>DCLVI</t>
  </si>
  <si>
    <t>Add.14,634,foll.1,2</t>
  </si>
  <si>
    <t>DCLVIII</t>
  </si>
  <si>
    <t>Add.17,213,foll.11,12</t>
  </si>
  <si>
    <t>DCLVII</t>
  </si>
  <si>
    <t>Add.17,157</t>
  </si>
  <si>
    <t>DCXXXVI</t>
  </si>
  <si>
    <t>Add.14,587</t>
  </si>
  <si>
    <t>DCLXXII</t>
  </si>
  <si>
    <t>Add.17,161</t>
  </si>
  <si>
    <t>DCXXXVII</t>
  </si>
  <si>
    <t>Add.14,584</t>
  </si>
  <si>
    <t>DCXXXVIII</t>
  </si>
  <si>
    <t>Add.17,155</t>
  </si>
  <si>
    <t>DCXXXIX</t>
  </si>
  <si>
    <t>Add.17,184</t>
  </si>
  <si>
    <t>DCXLI</t>
  </si>
  <si>
    <t>Add.14,585</t>
  </si>
  <si>
    <t>DCXXXI</t>
  </si>
  <si>
    <t>Add.17,198</t>
  </si>
  <si>
    <t>DCXXXII</t>
  </si>
  <si>
    <t>Add.14,586</t>
  </si>
  <si>
    <t>DCXXXIII</t>
  </si>
  <si>
    <t>Add.17,272,foll.30-63</t>
  </si>
  <si>
    <t>DCLXXI</t>
  </si>
  <si>
    <t>Add.17,213,fol.14</t>
  </si>
  <si>
    <t>DCLXI</t>
  </si>
  <si>
    <t>11c</t>
  </si>
  <si>
    <t>Add.14,738,foll.117,118</t>
  </si>
  <si>
    <t>DCLXV</t>
  </si>
  <si>
    <t>Add.17,213,fol.15</t>
  </si>
  <si>
    <t>DCLXII</t>
  </si>
  <si>
    <t>Add.17,242,foll.1-104</t>
  </si>
  <si>
    <t>DCXXXV</t>
  </si>
  <si>
    <t>11c-12c</t>
  </si>
  <si>
    <t>Add.14,739,foll.7-11</t>
  </si>
  <si>
    <t>DCLXVI</t>
  </si>
  <si>
    <t>Add.14,739,foll.12-14</t>
  </si>
  <si>
    <t>DCLXIII</t>
  </si>
  <si>
    <t>12c</t>
  </si>
  <si>
    <t>Add.17,242,foll.105-127</t>
  </si>
  <si>
    <t>DCLXVII</t>
  </si>
  <si>
    <t>Add.14,732,fol.228</t>
  </si>
  <si>
    <t>DCLXVIII</t>
  </si>
  <si>
    <t>Add.14,736,foll.10,11</t>
  </si>
  <si>
    <t>DCLXIX</t>
  </si>
  <si>
    <t>Add.14,737,fol.92</t>
  </si>
  <si>
    <t>DCLXX</t>
  </si>
  <si>
    <t>Add.12,160,foll.1-108</t>
  </si>
  <si>
    <t>DXC</t>
  </si>
  <si>
    <t>Add.14,669,fol.19</t>
  </si>
  <si>
    <t>DCI</t>
  </si>
  <si>
    <t>Add.14,566,foll.1-28</t>
  </si>
  <si>
    <t>DXCIV</t>
  </si>
  <si>
    <t>Add.12,142,foll.108-242</t>
  </si>
  <si>
    <t>DLXXXII</t>
  </si>
  <si>
    <t>6c(early)</t>
  </si>
  <si>
    <t>Add.14,566,foll.29-112</t>
  </si>
  <si>
    <t>DXCV</t>
  </si>
  <si>
    <t>Add.14,668,fol.45</t>
  </si>
  <si>
    <t>DC</t>
  </si>
  <si>
    <t>Add.14,630,foll.29-41</t>
  </si>
  <si>
    <t>DCIII</t>
  </si>
  <si>
    <t>Add.14,558</t>
  </si>
  <si>
    <t>DLXXXIII</t>
  </si>
  <si>
    <t>Add.17,152</t>
  </si>
  <si>
    <t>DXCVI</t>
  </si>
  <si>
    <t>Add.14,560</t>
  </si>
  <si>
    <t>DLXXXIV</t>
  </si>
  <si>
    <t>Add.14,559</t>
  </si>
  <si>
    <t>DLXXXV</t>
  </si>
  <si>
    <t>Add.14,567</t>
  </si>
  <si>
    <t>DXCVII</t>
  </si>
  <si>
    <t>Add.14,561</t>
  </si>
  <si>
    <t>DLXXXVI</t>
  </si>
  <si>
    <t>Add.12,161</t>
  </si>
  <si>
    <t>DLXXXVII</t>
  </si>
  <si>
    <t>Add.14,564</t>
  </si>
  <si>
    <t>DXCI</t>
  </si>
  <si>
    <t>Add.12,180</t>
  </si>
  <si>
    <t>DXCII</t>
  </si>
  <si>
    <t>Add.14,565</t>
  </si>
  <si>
    <t>DXCIII</t>
  </si>
  <si>
    <t>Add.14,562</t>
  </si>
  <si>
    <t>DLXXXVIII</t>
  </si>
  <si>
    <t>Add.14,563</t>
  </si>
  <si>
    <t>DLXXXIX</t>
  </si>
  <si>
    <t>Add.17,212</t>
  </si>
  <si>
    <t>DXCVIII</t>
  </si>
  <si>
    <t>Add.17,267,foll.1-8</t>
  </si>
  <si>
    <t>DCII</t>
  </si>
  <si>
    <t>Add.12,169,foll.1-178</t>
  </si>
  <si>
    <t>DCCIII</t>
  </si>
  <si>
    <t>Add.14,593</t>
  </si>
  <si>
    <t>DCCIV</t>
  </si>
  <si>
    <t>Add.12,171,foll.1-64</t>
  </si>
  <si>
    <t>DCCI</t>
  </si>
  <si>
    <t>Add.14,670,foll.2-7</t>
  </si>
  <si>
    <t>DCCII</t>
  </si>
  <si>
    <t>Add.14,728,foll.239-268</t>
  </si>
  <si>
    <t>DCXCVII</t>
  </si>
  <si>
    <t>Add.14,729,foll.199-234</t>
  </si>
  <si>
    <t>DCXCVIII</t>
  </si>
  <si>
    <t>Add.17,201,foll.16-21</t>
  </si>
  <si>
    <t>DLXXIV</t>
  </si>
  <si>
    <t>Add.17,169</t>
  </si>
  <si>
    <t>DLXXII</t>
  </si>
  <si>
    <t>Add.17,170</t>
  </si>
  <si>
    <t>DLXXIII</t>
  </si>
  <si>
    <t>774-5</t>
  </si>
  <si>
    <t>Add.17,217,foll.1-19</t>
  </si>
  <si>
    <t>DCCXVI</t>
  </si>
  <si>
    <t>Add.14,682</t>
  </si>
  <si>
    <t>DCCXIII</t>
  </si>
  <si>
    <t>Add.14,683</t>
  </si>
  <si>
    <t>DCCXIV</t>
  </si>
  <si>
    <t>Add.17,160,foll.19-23</t>
  </si>
  <si>
    <t>DCIV</t>
  </si>
  <si>
    <t>Add.17,270</t>
  </si>
  <si>
    <t>DCV</t>
  </si>
  <si>
    <t>Add.17,188</t>
  </si>
  <si>
    <t>DCCXXI</t>
  </si>
  <si>
    <t>Add.17,274</t>
  </si>
  <si>
    <t>DCCXX</t>
  </si>
  <si>
    <t>Add.14,523,foll.49-56</t>
  </si>
  <si>
    <t>DCXXIV</t>
  </si>
  <si>
    <t>Add.17,215,foll.28,29</t>
  </si>
  <si>
    <t>DCXXIII</t>
  </si>
  <si>
    <t>Add.14,594</t>
  </si>
  <si>
    <t>DCCXIX</t>
  </si>
  <si>
    <t>Add.14,603</t>
  </si>
  <si>
    <t>DCC</t>
  </si>
  <si>
    <t>Add.12,163,foll.1-126</t>
  </si>
  <si>
    <t>DCLXXVII</t>
  </si>
  <si>
    <t>Add.14,628,foll.9-20</t>
  </si>
  <si>
    <t>DCLXXXII</t>
  </si>
  <si>
    <t>Add.14,649,foll.180-205</t>
  </si>
  <si>
    <t>DCLXXXIII</t>
  </si>
  <si>
    <t>Add.17,126</t>
  </si>
  <si>
    <t>DCLXXIV</t>
  </si>
  <si>
    <t>Add.14,625</t>
  </si>
  <si>
    <t>DCLXXXI</t>
  </si>
  <si>
    <t>Add.14,534</t>
  </si>
  <si>
    <t>DCLXXV</t>
  </si>
  <si>
    <t>Add.12,164</t>
  </si>
  <si>
    <t>DCLXXVI</t>
  </si>
  <si>
    <t>Add.17,153</t>
  </si>
  <si>
    <t>DCLXXIX</t>
  </si>
  <si>
    <t>Add.14,595</t>
  </si>
  <si>
    <t>DCLXXVIII</t>
  </si>
  <si>
    <t>Add.14,596</t>
  </si>
  <si>
    <t>DCLXXX</t>
  </si>
  <si>
    <t>Add.17,216,foll.32,33</t>
  </si>
  <si>
    <t>DCLXXXIV</t>
  </si>
  <si>
    <t>Add.17,199</t>
  </si>
  <si>
    <t>DCCXV</t>
  </si>
  <si>
    <t>Add.14,599</t>
  </si>
  <si>
    <t>DCLXXXVI</t>
  </si>
  <si>
    <t>Add.12,159</t>
  </si>
  <si>
    <t>DCLXXXV</t>
  </si>
  <si>
    <t>Add.17,210-211</t>
  </si>
  <si>
    <t>DCLXXXVII</t>
  </si>
  <si>
    <t>Add.12,158</t>
  </si>
  <si>
    <t>DCXC</t>
  </si>
  <si>
    <t>Add.17,200</t>
  </si>
  <si>
    <t>DCLXXXIX</t>
  </si>
  <si>
    <t>Add.17,154</t>
  </si>
  <si>
    <t>DCXCI</t>
  </si>
  <si>
    <t>Add.12,157</t>
  </si>
  <si>
    <t>DCLXXXVIII</t>
  </si>
  <si>
    <t>Add.12,181</t>
  </si>
  <si>
    <t>DCXCII</t>
  </si>
  <si>
    <t>Add.14,600</t>
  </si>
  <si>
    <t>DCXCIII</t>
  </si>
  <si>
    <t>Add.12,172,foll.55-64</t>
  </si>
  <si>
    <t>DCCXII</t>
  </si>
  <si>
    <t>Add.14,669,foll.1-18</t>
  </si>
  <si>
    <t>DCVIII</t>
  </si>
  <si>
    <t>Add.14,668,foll.32-36</t>
  </si>
  <si>
    <t>DCVII</t>
  </si>
  <si>
    <t>Add.17,217,foll.20-32</t>
  </si>
  <si>
    <t>DCVI</t>
  </si>
  <si>
    <t>Add.14,541,foll.39-49</t>
  </si>
  <si>
    <t>DCXCIX</t>
  </si>
  <si>
    <t>Egerton704</t>
  </si>
  <si>
    <t>I</t>
  </si>
  <si>
    <t>17c</t>
  </si>
  <si>
    <t>Add.14,671</t>
  </si>
  <si>
    <t>II</t>
  </si>
  <si>
    <t>Add.14,425</t>
  </si>
  <si>
    <t>III</t>
  </si>
  <si>
    <t>Add.17,922</t>
  </si>
  <si>
    <t>LXXXIV</t>
  </si>
  <si>
    <t>1222-3</t>
  </si>
  <si>
    <t>Add.12,172,foll.136-196</t>
  </si>
  <si>
    <t>VII</t>
  </si>
  <si>
    <t>9c-10c,10c-11c</t>
  </si>
  <si>
    <t>Add.14,738,fol.1</t>
  </si>
  <si>
    <t>VIII</t>
  </si>
  <si>
    <t>14c</t>
  </si>
  <si>
    <t>Add.12,133,foll.1-108</t>
  </si>
  <si>
    <t>IX</t>
  </si>
  <si>
    <t>8c(early)</t>
  </si>
  <si>
    <t>Add.14,428</t>
  </si>
  <si>
    <t>XI</t>
  </si>
  <si>
    <t>Add.17,215,fol.50</t>
  </si>
  <si>
    <t>MXXXVI</t>
  </si>
  <si>
    <t>(not</t>
  </si>
  <si>
    <t>Add.17,217,foll.62</t>
  </si>
  <si>
    <t>MXXXIV</t>
  </si>
  <si>
    <t>(notgiven)</t>
  </si>
  <si>
    <t>Add.17,218,fol.97</t>
  </si>
  <si>
    <t>MXXXV</t>
  </si>
  <si>
    <t>Add.14,431</t>
  </si>
  <si>
    <t>XXII</t>
  </si>
  <si>
    <t>Add.14,430</t>
  </si>
  <si>
    <t>XXIV</t>
  </si>
  <si>
    <t>Add.18,715</t>
  </si>
  <si>
    <t>XXXII</t>
  </si>
  <si>
    <t>Add.14,736,fol.33</t>
  </si>
  <si>
    <t>CCLXVIII</t>
  </si>
  <si>
    <t>Add.14,736,fol.34</t>
  </si>
  <si>
    <t>CCLXIX</t>
  </si>
  <si>
    <t>Add.14,737,foll.18-34</t>
  </si>
  <si>
    <t>CCLXX</t>
  </si>
  <si>
    <t>Add.14,738,foll.23-34</t>
  </si>
  <si>
    <t>CCLXXI</t>
  </si>
  <si>
    <t>Add.14,500</t>
  </si>
  <si>
    <t>CCXCIV</t>
  </si>
  <si>
    <t>Add.17,107</t>
  </si>
  <si>
    <t>XXXVIII</t>
  </si>
  <si>
    <t>Add.12,135,foll.1-43</t>
  </si>
  <si>
    <t>XL</t>
  </si>
  <si>
    <t>Add.14,445</t>
  </si>
  <si>
    <t>XLI</t>
  </si>
  <si>
    <t>Add.14,739,foll.15-18</t>
  </si>
  <si>
    <t>CCCXXXVII</t>
  </si>
  <si>
    <t>Add.12,134</t>
  </si>
  <si>
    <t>XLIX</t>
  </si>
  <si>
    <t>Add.18,819,foll.92-109</t>
  </si>
  <si>
    <t>CCCCXXIII</t>
  </si>
  <si>
    <t>Add.14,524,foll.48-67</t>
  </si>
  <si>
    <t>CCCCXXXV</t>
  </si>
  <si>
    <t>Add.17,216,foll.34-42</t>
  </si>
  <si>
    <t>CCCCLXVI</t>
  </si>
  <si>
    <t>Add.17,257,foll.84-94</t>
  </si>
  <si>
    <t>LVI</t>
  </si>
  <si>
    <t>Add.14,429</t>
  </si>
  <si>
    <t>LX</t>
  </si>
  <si>
    <t>Add.14,441</t>
  </si>
  <si>
    <t>LXI</t>
  </si>
  <si>
    <t>Add.14,736,foll.49-52</t>
  </si>
  <si>
    <t>DX</t>
  </si>
  <si>
    <t>Add.14,470</t>
  </si>
  <si>
    <t>LXIII</t>
  </si>
  <si>
    <t>5c-6c,</t>
  </si>
  <si>
    <t>Add.14,448</t>
  </si>
  <si>
    <t>LXIV</t>
  </si>
  <si>
    <t>699-700</t>
  </si>
  <si>
    <t>Add.17,124</t>
  </si>
  <si>
    <t>LXV</t>
  </si>
  <si>
    <t>Add.14,460</t>
  </si>
  <si>
    <t>LXXVI</t>
  </si>
  <si>
    <t>Add.14,471</t>
  </si>
  <si>
    <t>LXXVII</t>
  </si>
  <si>
    <t>Add.12,177</t>
  </si>
  <si>
    <t>LXXXIII</t>
  </si>
  <si>
    <t>Add.14,465</t>
  </si>
  <si>
    <t>LXXXV</t>
  </si>
  <si>
    <t>Add.17,983</t>
  </si>
  <si>
    <t>LXXXVI</t>
  </si>
  <si>
    <t>Add.17,224,foll.58-65</t>
  </si>
  <si>
    <t>XCV</t>
  </si>
  <si>
    <t>Add.14,467</t>
  </si>
  <si>
    <t>XCVII</t>
  </si>
  <si>
    <t>10c(early)</t>
  </si>
  <si>
    <t>Add.17,224,foll.43-57</t>
  </si>
  <si>
    <t>XCVIII</t>
  </si>
  <si>
    <t>Add.14,459,foll.67-169</t>
  </si>
  <si>
    <t>CI</t>
  </si>
  <si>
    <t>530-540</t>
  </si>
  <si>
    <t>Add.14,466,foll.1-10</t>
  </si>
  <si>
    <t>CVI</t>
  </si>
  <si>
    <t>Add.14,666,fol.47</t>
  </si>
  <si>
    <t>CVII</t>
  </si>
  <si>
    <t>Add.14,669,fol.26</t>
  </si>
  <si>
    <t>CVIII</t>
  </si>
  <si>
    <t>Add.17,224,foll.37-42</t>
  </si>
  <si>
    <t>CIX</t>
  </si>
  <si>
    <t>Add.17,224,fol.66</t>
  </si>
  <si>
    <t>CXI</t>
  </si>
  <si>
    <t>Add.14,524,foll.3-6</t>
  </si>
  <si>
    <t>CXVI</t>
  </si>
  <si>
    <t>Add.17,225</t>
  </si>
  <si>
    <t>CXVII</t>
  </si>
  <si>
    <t>Add.14,466,foll.18-42</t>
  </si>
  <si>
    <t>CXVIII</t>
  </si>
  <si>
    <t>Add.14,469</t>
  </si>
  <si>
    <t>CXX</t>
  </si>
  <si>
    <t>Add.14,680</t>
  </si>
  <si>
    <t>CXXII</t>
  </si>
  <si>
    <t>Add.14,681</t>
  </si>
  <si>
    <t>CXXIII</t>
  </si>
  <si>
    <t>Add.17,226</t>
  </si>
  <si>
    <t>CXXIV</t>
  </si>
  <si>
    <t>Add.14,738,foll.6,7</t>
  </si>
  <si>
    <t>CXXX</t>
  </si>
  <si>
    <t>Add.17,228,foll.38-64</t>
  </si>
  <si>
    <t>CXXXI</t>
  </si>
  <si>
    <t>Add.14,473,foll.140-148</t>
  </si>
  <si>
    <t>CXXXII</t>
  </si>
  <si>
    <t>Add.14,479</t>
  </si>
  <si>
    <t>CXXXV</t>
  </si>
  <si>
    <t>Add.14,738,foll.85-89</t>
  </si>
  <si>
    <t>DCCCXLIX</t>
  </si>
  <si>
    <t>Add.14,478</t>
  </si>
  <si>
    <t>CXLI</t>
  </si>
  <si>
    <t>Add.14,666,fol.56</t>
  </si>
  <si>
    <t>CXLII</t>
  </si>
  <si>
    <t>Add.17,227</t>
  </si>
  <si>
    <t>CXLVII</t>
  </si>
  <si>
    <t>Add.14,691,foll.110-114</t>
  </si>
  <si>
    <t>CL</t>
  </si>
  <si>
    <t>Add.17,224,foll.67-70</t>
  </si>
  <si>
    <t>CXLVIII</t>
  </si>
  <si>
    <t>Add.17,224,foll.71,72</t>
  </si>
  <si>
    <t>CXLIX</t>
  </si>
  <si>
    <t>Add.17,224,foll.73,74</t>
  </si>
  <si>
    <t>CLI</t>
  </si>
  <si>
    <t>Add.14,738,foll.8,9</t>
  </si>
  <si>
    <t>CLII</t>
  </si>
  <si>
    <t>Add.17,228,foll.1-37</t>
  </si>
  <si>
    <t>CLIII</t>
  </si>
  <si>
    <t>Add.12,138</t>
  </si>
  <si>
    <t>CLXI</t>
  </si>
  <si>
    <t>Add.14,482</t>
  </si>
  <si>
    <t>CLXV</t>
  </si>
  <si>
    <t>Add.14,684,foll.1-36</t>
  </si>
  <si>
    <t>CLXVI</t>
  </si>
  <si>
    <t>Add.14,684,foll.37-117</t>
  </si>
  <si>
    <t>CLXVII</t>
  </si>
  <si>
    <t>Add.14,738,foll.90-104</t>
  </si>
  <si>
    <t>DCCCCLXXV</t>
  </si>
  <si>
    <t>Add.17,110</t>
  </si>
  <si>
    <t>CLXVIII</t>
  </si>
  <si>
    <t>Add.17,109</t>
  </si>
  <si>
    <t>CLXX</t>
  </si>
  <si>
    <t>873-874</t>
  </si>
  <si>
    <t>Add.17,111</t>
  </si>
  <si>
    <t>CLXXVI</t>
  </si>
  <si>
    <t>Add.14,674,foll.1-78</t>
  </si>
  <si>
    <t>CLXXX</t>
  </si>
  <si>
    <t>Add.14,674,foll.79-126</t>
  </si>
  <si>
    <t>CLXXXI</t>
  </si>
  <si>
    <t>Add.14,676,foll.1-42</t>
  </si>
  <si>
    <t>CLXXXII</t>
  </si>
  <si>
    <t>Add.17,266,foll.51-78</t>
  </si>
  <si>
    <t>CLXXXIII</t>
  </si>
  <si>
    <t>Add.17,257,foll.82,83</t>
  </si>
  <si>
    <t>CLXXXV</t>
  </si>
  <si>
    <t>Add.17,268</t>
  </si>
  <si>
    <t>CLXXXIV</t>
  </si>
  <si>
    <t>Add.14,675</t>
  </si>
  <si>
    <t>CLXXXVI</t>
  </si>
  <si>
    <t>Add.14,677</t>
  </si>
  <si>
    <t>CLXXXVII</t>
  </si>
  <si>
    <t>Add.14,673</t>
  </si>
  <si>
    <t>CLXXXVIII</t>
  </si>
  <si>
    <t>Add.14,678</t>
  </si>
  <si>
    <t>CLXXXIX</t>
  </si>
  <si>
    <t>Add.17,220</t>
  </si>
  <si>
    <t>CXC</t>
  </si>
  <si>
    <t>Add.17,219</t>
  </si>
  <si>
    <t>CXCI</t>
  </si>
  <si>
    <t>Add.14,738,foll.2-5</t>
  </si>
  <si>
    <t>CXCII</t>
  </si>
  <si>
    <t>Add.14,672</t>
  </si>
  <si>
    <t>CXCIII</t>
  </si>
  <si>
    <t>Add.17,257,fol.79</t>
  </si>
  <si>
    <t>CXCIV</t>
  </si>
  <si>
    <t>Add.17,257,foll.103-107</t>
  </si>
  <si>
    <t>CXCV</t>
  </si>
  <si>
    <t>Add.17,257,foll.108-111</t>
  </si>
  <si>
    <t>CXCVI</t>
  </si>
  <si>
    <t>Add.17,223</t>
  </si>
  <si>
    <t>CXCVII</t>
  </si>
  <si>
    <t>Add.26,552</t>
  </si>
  <si>
    <t>CXCVIII</t>
  </si>
  <si>
    <t>Add.17,257,fol.112</t>
  </si>
  <si>
    <t>CXCIX</t>
  </si>
  <si>
    <t>Add.17,257,fol.113</t>
  </si>
  <si>
    <t>CC</t>
  </si>
  <si>
    <t>Add.17,257,foll.95-102</t>
  </si>
  <si>
    <t>CCI</t>
  </si>
  <si>
    <t>15c</t>
  </si>
  <si>
    <t>Add.25,878,foll.71-87</t>
  </si>
  <si>
    <t>CCII</t>
  </si>
  <si>
    <t>Add.15,443</t>
  </si>
  <si>
    <t>CCIII</t>
  </si>
  <si>
    <t>Add.17,257,foll.1-21</t>
  </si>
  <si>
    <t>CCVII</t>
  </si>
  <si>
    <t>Add.14,666,foll.13-32</t>
  </si>
  <si>
    <t>CCIV</t>
  </si>
  <si>
    <t>Add.14,666,foll.33-36</t>
  </si>
  <si>
    <t>CCV</t>
  </si>
  <si>
    <t>Add.17,257,fol.74</t>
  </si>
  <si>
    <t>CCVI</t>
  </si>
  <si>
    <t>Add.17,256,foll.1-82</t>
  </si>
  <si>
    <t>CCVIII</t>
  </si>
  <si>
    <t>Add.17,256,foll.83-132</t>
  </si>
  <si>
    <t>CCIX</t>
  </si>
  <si>
    <t>Add.14,524,foll.7-11</t>
  </si>
  <si>
    <t>CCXI</t>
  </si>
  <si>
    <t>Add.17,222</t>
  </si>
  <si>
    <t>CCX</t>
  </si>
  <si>
    <t>Add.17,257,fol.75</t>
  </si>
  <si>
    <t>CCXIII</t>
  </si>
  <si>
    <t>Add.17,257,fol.80</t>
  </si>
  <si>
    <t>CCXII</t>
  </si>
  <si>
    <t>Add.17,257,foll.22-73</t>
  </si>
  <si>
    <t>CCXIV</t>
  </si>
  <si>
    <t>Add.17,257,foll.76-78</t>
  </si>
  <si>
    <t>CCXV</t>
  </si>
  <si>
    <t>Add.17,257,fol.81</t>
  </si>
  <si>
    <t>CCXVI</t>
  </si>
  <si>
    <t>Add.14,723,foll.66-113</t>
  </si>
  <si>
    <t>CCXVII</t>
  </si>
  <si>
    <t>Add.17,221</t>
  </si>
  <si>
    <t>CCXVIII</t>
  </si>
  <si>
    <t>Add.14,485</t>
  </si>
  <si>
    <t>CCXX</t>
  </si>
  <si>
    <t>Add.14,486</t>
  </si>
  <si>
    <t>CCXXI</t>
  </si>
  <si>
    <t>Add.14,487</t>
  </si>
  <si>
    <t>CCXXII</t>
  </si>
  <si>
    <t>Add.12,139</t>
  </si>
  <si>
    <t>CCXXIV</t>
  </si>
  <si>
    <t>Add.14,490</t>
  </si>
  <si>
    <t>CCXXV</t>
  </si>
  <si>
    <t>Add.18,714</t>
  </si>
  <si>
    <t>CCXXVI</t>
  </si>
  <si>
    <t>Add.14,689</t>
  </si>
  <si>
    <t>CCXXVII</t>
  </si>
  <si>
    <t>Add.14,686</t>
  </si>
  <si>
    <t>CCXXVIII</t>
  </si>
  <si>
    <t>Add.14,687</t>
  </si>
  <si>
    <t>CCXXIX</t>
  </si>
  <si>
    <t>Add.17,224,foll.22-33</t>
  </si>
  <si>
    <t>CCXXX</t>
  </si>
  <si>
    <t>Add.14,736,foll.13-21</t>
  </si>
  <si>
    <t>CCXXXI</t>
  </si>
  <si>
    <t>Add.14,738,fol.10</t>
  </si>
  <si>
    <t>CCXXXII</t>
  </si>
  <si>
    <t>Add.17,224,foll.19-21</t>
  </si>
  <si>
    <t>CCXXXIII</t>
  </si>
  <si>
    <t>Add.14,737,foll.11-17</t>
  </si>
  <si>
    <t>CCXXXIV</t>
  </si>
  <si>
    <t>Add.14,737,foll.1-10</t>
  </si>
  <si>
    <t>CCXXXV</t>
  </si>
  <si>
    <t>Add.14,709,foll.75-94</t>
  </si>
  <si>
    <t>CCXXXVI</t>
  </si>
  <si>
    <t>Add.14,635,foll.21-24</t>
  </si>
  <si>
    <t>CCXXXVII</t>
  </si>
  <si>
    <t>Add.17,213,fol.40</t>
  </si>
  <si>
    <t>CCXXXVIII</t>
  </si>
  <si>
    <t>Add.17,218,foll.91-96</t>
  </si>
  <si>
    <t>CCXL</t>
  </si>
  <si>
    <t>Add.17,224,fol.75</t>
  </si>
  <si>
    <t>CCXLI</t>
  </si>
  <si>
    <t>Add.14,739,foll.19-22</t>
  </si>
  <si>
    <t>CCXLII</t>
  </si>
  <si>
    <t>Add.14,492</t>
  </si>
  <si>
    <t>CCXLIII</t>
  </si>
  <si>
    <t>Add.14,705</t>
  </si>
  <si>
    <t>CCXLV</t>
  </si>
  <si>
    <t>Add.17,923</t>
  </si>
  <si>
    <t>CCXLVI</t>
  </si>
  <si>
    <t>Add.14,688</t>
  </si>
  <si>
    <t>CCXLVII</t>
  </si>
  <si>
    <t>Egerton681</t>
  </si>
  <si>
    <t>CCXLVIII</t>
  </si>
  <si>
    <t>1206-07</t>
  </si>
  <si>
    <t>Add.17,224,foll.34,35</t>
  </si>
  <si>
    <t>CCXLIX</t>
  </si>
  <si>
    <t>Add.14,488</t>
  </si>
  <si>
    <t>CCL</t>
  </si>
  <si>
    <t>Add.14,489</t>
  </si>
  <si>
    <t>CCLI</t>
  </si>
  <si>
    <t>Add.17,218,foll.4-22</t>
  </si>
  <si>
    <t>CCLII</t>
  </si>
  <si>
    <t>Add.14,667,foll.72,73</t>
  </si>
  <si>
    <t>CCLIII</t>
  </si>
  <si>
    <t>Add.14,690</t>
  </si>
  <si>
    <t>CCLXI</t>
  </si>
  <si>
    <t>Add.14,737,foll.51,52</t>
  </si>
  <si>
    <t>CCLXII</t>
  </si>
  <si>
    <t>Add.17,229,foll.1-47</t>
  </si>
  <si>
    <t>CCLXIII</t>
  </si>
  <si>
    <t>Add.14,691,foll.1-109</t>
  </si>
  <si>
    <t>CCLXIV</t>
  </si>
  <si>
    <t>Add.14,694,foll.1-43</t>
  </si>
  <si>
    <t>CCLXVI</t>
  </si>
  <si>
    <t>Add.17,229,foll.48-77</t>
  </si>
  <si>
    <t>CCLXV</t>
  </si>
  <si>
    <t>Add.14,694,foll.44-106</t>
  </si>
  <si>
    <t>CCLXVII</t>
  </si>
  <si>
    <t>Add.14,693,foll.1-141</t>
  </si>
  <si>
    <t>CCLXXII</t>
  </si>
  <si>
    <t>Add.14,692,foll.25-99</t>
  </si>
  <si>
    <t>CCLXXIII</t>
  </si>
  <si>
    <t>Add.14,693,foll.142-184</t>
  </si>
  <si>
    <t>CCLXXIV</t>
  </si>
  <si>
    <t>Add.14,737,foll.35-49</t>
  </si>
  <si>
    <t>CCLXXVI</t>
  </si>
  <si>
    <t>Add.14,737,fol.50</t>
  </si>
  <si>
    <t>CCLXXVII</t>
  </si>
  <si>
    <t>Add.14,738,foll.11-22</t>
  </si>
  <si>
    <t>CCLXXV</t>
  </si>
  <si>
    <t>Add.17,239,foll.1-15</t>
  </si>
  <si>
    <t>CCLXXVIII</t>
  </si>
  <si>
    <t>Add.14,738,foll.35,36</t>
  </si>
  <si>
    <t>CCLXXIX</t>
  </si>
  <si>
    <t>Add.14,737,foll.53,54</t>
  </si>
  <si>
    <t>CCLXXX</t>
  </si>
  <si>
    <t>Add.17,269,foll.81-88</t>
  </si>
  <si>
    <t>CCLXXXI</t>
  </si>
  <si>
    <t>Add.25,874</t>
  </si>
  <si>
    <t>CCLXXXII</t>
  </si>
  <si>
    <t>Harl.5512</t>
  </si>
  <si>
    <t>CCLXXXIII</t>
  </si>
  <si>
    <t>Add.14,498</t>
  </si>
  <si>
    <t>CCXCV</t>
  </si>
  <si>
    <t>Add.14,497</t>
  </si>
  <si>
    <t>CCXCVI</t>
  </si>
  <si>
    <t>Add.14,715,foll.153-216</t>
  </si>
  <si>
    <t>CCC</t>
  </si>
  <si>
    <t>Add.17,230,foll.1-19</t>
  </si>
  <si>
    <t>CCCI</t>
  </si>
  <si>
    <t>Add.17,230,foll.20-46</t>
  </si>
  <si>
    <t>CCCII</t>
  </si>
  <si>
    <t>Add.17,160,foll.29,30</t>
  </si>
  <si>
    <t>CCCIII</t>
  </si>
  <si>
    <t>Sloane3597</t>
  </si>
  <si>
    <t>CCCIV</t>
  </si>
  <si>
    <t>1701-2</t>
  </si>
  <si>
    <t>Egerton703</t>
  </si>
  <si>
    <t>CCCV</t>
  </si>
  <si>
    <t>Add.14,515</t>
  </si>
  <si>
    <t>CCCVI</t>
  </si>
  <si>
    <t>Add.17,190</t>
  </si>
  <si>
    <t>CCCVII</t>
  </si>
  <si>
    <t>Add.14,669,foll.22</t>
  </si>
  <si>
    <t>XV</t>
  </si>
  <si>
    <t>Add.17,218,fol.90</t>
  </si>
  <si>
    <t>CLX</t>
  </si>
  <si>
    <t>Add.14,438,foll.1-49</t>
  </si>
  <si>
    <t>XII</t>
  </si>
  <si>
    <t>Add.14,669,foll.23,24</t>
  </si>
  <si>
    <t>XIII</t>
  </si>
  <si>
    <t>Add.12,146</t>
  </si>
  <si>
    <t>CCCXIX</t>
  </si>
  <si>
    <t>Add.12,147</t>
  </si>
  <si>
    <t>CCCXX</t>
  </si>
  <si>
    <t>Add.12,148</t>
  </si>
  <si>
    <t>CCCXXI</t>
  </si>
  <si>
    <t>Add.12,149</t>
  </si>
  <si>
    <t>CCCXXII</t>
  </si>
  <si>
    <t>Add.18,820,foll.17-55</t>
  </si>
  <si>
    <t>CCCXXIII</t>
  </si>
  <si>
    <t>Add.14,501</t>
  </si>
  <si>
    <t>CCCXXIV</t>
  </si>
  <si>
    <t>Add.14,509</t>
  </si>
  <si>
    <t>CCCXXV</t>
  </si>
  <si>
    <t>Add.17,216,foll.15-25</t>
  </si>
  <si>
    <t>CCCXXVI</t>
  </si>
  <si>
    <t>Add.14,519</t>
  </si>
  <si>
    <t>CCCXXVII</t>
  </si>
  <si>
    <t>Add.17,218,fol.57</t>
  </si>
  <si>
    <t>CCCXXVIII</t>
  </si>
  <si>
    <t>Add.14,737,foll.77-84</t>
  </si>
  <si>
    <t>CCCXXIX</t>
  </si>
  <si>
    <t>Add.14,719</t>
  </si>
  <si>
    <t>CCCXXX</t>
  </si>
  <si>
    <t>Add.14,737,foll.71,72</t>
  </si>
  <si>
    <t>CCCXXXI</t>
  </si>
  <si>
    <t>Add.18,820,foll.1-16</t>
  </si>
  <si>
    <t>CCCXXXII</t>
  </si>
  <si>
    <t>Add.17,235</t>
  </si>
  <si>
    <t>CCCXXXIII</t>
  </si>
  <si>
    <t>Add.14,707</t>
  </si>
  <si>
    <t>CCCXXXIV</t>
  </si>
  <si>
    <t>Add.14,701</t>
  </si>
  <si>
    <t>CCCXXXV</t>
  </si>
  <si>
    <t>Add.14,738,foll.37-60</t>
  </si>
  <si>
    <t>CCCXXXVI</t>
  </si>
  <si>
    <t>Add.14,668,foll.1-3</t>
  </si>
  <si>
    <t>XIV</t>
  </si>
  <si>
    <t>Add.14,427</t>
  </si>
  <si>
    <t>IV</t>
  </si>
  <si>
    <t>Add.14,426</t>
  </si>
  <si>
    <t>V</t>
  </si>
  <si>
    <t>Add.14,695</t>
  </si>
  <si>
    <t>CCCXLI</t>
  </si>
  <si>
    <t>Add.14,697</t>
  </si>
  <si>
    <t>CCCXLII</t>
  </si>
  <si>
    <t>Add.14,698</t>
  </si>
  <si>
    <t>CCCXLIII</t>
  </si>
  <si>
    <t>Add.14,696</t>
  </si>
  <si>
    <t>CCCXLIV</t>
  </si>
  <si>
    <t>Add.17,243</t>
  </si>
  <si>
    <t>CCCXLV</t>
  </si>
  <si>
    <t>Add.14,712</t>
  </si>
  <si>
    <t>CCCXLVI</t>
  </si>
  <si>
    <t>Add.14,444,foll.1-24</t>
  </si>
  <si>
    <t>VI</t>
  </si>
  <si>
    <t>Add.14,444,foll.25-38</t>
  </si>
  <si>
    <t>X</t>
  </si>
  <si>
    <t>Add.17,120</t>
  </si>
  <si>
    <t>CXXVI</t>
  </si>
  <si>
    <t>Add.17,168,foll.154-184</t>
  </si>
  <si>
    <t>DCCXCIX</t>
  </si>
  <si>
    <t>Add.14,481</t>
  </si>
  <si>
    <t>CXXXIX</t>
  </si>
  <si>
    <t>Add.17,138</t>
  </si>
  <si>
    <t>CCCLIV</t>
  </si>
  <si>
    <t>Add.14,669,foll.57-59</t>
  </si>
  <si>
    <t>CXL</t>
  </si>
  <si>
    <t>Add.14,440</t>
  </si>
  <si>
    <t>XVI</t>
  </si>
  <si>
    <t>Add.17,213,fol.20</t>
  </si>
  <si>
    <t>CCCLV</t>
  </si>
  <si>
    <t>Add.14,736,foll.53-55</t>
  </si>
  <si>
    <t>CCCLVII</t>
  </si>
  <si>
    <t>Add.17,272,foll.100-105</t>
  </si>
  <si>
    <t>CCCLVI</t>
  </si>
  <si>
    <t>Add.17,252</t>
  </si>
  <si>
    <t>CCCLVIII</t>
  </si>
  <si>
    <t>Add.14,737,foll.65-70</t>
  </si>
  <si>
    <t>CCCLIX</t>
  </si>
  <si>
    <t>Add.17,271</t>
  </si>
  <si>
    <t>CCCLX</t>
  </si>
  <si>
    <t>Add.17,224,fol.18</t>
  </si>
  <si>
    <t>CCCLXII</t>
  </si>
  <si>
    <t>Add.17,272,foll.75-99</t>
  </si>
  <si>
    <t>CCCLXI</t>
  </si>
  <si>
    <t>Add.14,718</t>
  </si>
  <si>
    <t>CCCLXIII</t>
  </si>
  <si>
    <t>Add.17,231</t>
  </si>
  <si>
    <t>CCCLXIV</t>
  </si>
  <si>
    <t>Add.14,736,foll.61-63</t>
  </si>
  <si>
    <t>CCCLXV</t>
  </si>
  <si>
    <t>Add.17,245</t>
  </si>
  <si>
    <t>CCCLXVI</t>
  </si>
  <si>
    <t>Add.17,102</t>
  </si>
  <si>
    <t>XVII</t>
  </si>
  <si>
    <t>Add.12,172,foll.197-234</t>
  </si>
  <si>
    <t>XVIII</t>
  </si>
  <si>
    <t>Add.14,439</t>
  </si>
  <si>
    <t>XIX</t>
  </si>
  <si>
    <t>Add.14,709,foll.1-71</t>
  </si>
  <si>
    <t>CCCLXXI</t>
  </si>
  <si>
    <t>Add.14,736,foll.35-47</t>
  </si>
  <si>
    <t>CCCLXX</t>
  </si>
  <si>
    <t>Add.14,666,fol.3</t>
  </si>
  <si>
    <t>XX</t>
  </si>
  <si>
    <t>Add.17,249</t>
  </si>
  <si>
    <t>CCCLXXIII</t>
  </si>
  <si>
    <t>Add.14,699</t>
  </si>
  <si>
    <t>CCCLXXIV</t>
  </si>
  <si>
    <t>Add.14,700</t>
  </si>
  <si>
    <t>CCCLXXV</t>
  </si>
  <si>
    <t>Add.14,709,foll.72-74</t>
  </si>
  <si>
    <t>CCCLXXVII</t>
  </si>
  <si>
    <t>Add.17,224,foll.1-17</t>
  </si>
  <si>
    <t>CCCLXXVI</t>
  </si>
  <si>
    <t>Add.17,237</t>
  </si>
  <si>
    <t>CCCLXXVIII</t>
  </si>
  <si>
    <t>Add.14,717,foll.103-130</t>
  </si>
  <si>
    <t>CCCLXXIX</t>
  </si>
  <si>
    <t>Add.17,246,foll.1-74</t>
  </si>
  <si>
    <t>CCCLXXX</t>
  </si>
  <si>
    <t>Add.17,246,foll.75-84</t>
  </si>
  <si>
    <t>CCCLXXXI</t>
  </si>
  <si>
    <t>Add.17,246,foll.85-90</t>
  </si>
  <si>
    <t>CCCLXXXII</t>
  </si>
  <si>
    <t>Add.14,708,foll.52-121</t>
  </si>
  <si>
    <t>CCCLXXXIII</t>
  </si>
  <si>
    <t>Add.14,708,foll.122-161</t>
  </si>
  <si>
    <t>CCCLXXXIV</t>
  </si>
  <si>
    <t>Add.14,702</t>
  </si>
  <si>
    <t>CCCLXXXV</t>
  </si>
  <si>
    <t>15c/1489</t>
  </si>
  <si>
    <t>Add.14,708,foll.1-51</t>
  </si>
  <si>
    <t>CCCLXXXVI</t>
  </si>
  <si>
    <t>Add.14,717,foll.59-102</t>
  </si>
  <si>
    <t>CCCLXXXVII</t>
  </si>
  <si>
    <t>Add.17,272,foll.1-29</t>
  </si>
  <si>
    <t>CCCLXXXVIII</t>
  </si>
  <si>
    <t>Add.14,715,foll.217-241</t>
  </si>
  <si>
    <t>CCCLXXXIX</t>
  </si>
  <si>
    <t>Add.14,667,foll.74,75</t>
  </si>
  <si>
    <t>CCCXC</t>
  </si>
  <si>
    <t>Add.14,667,fol.43</t>
  </si>
  <si>
    <t>CCCXCI</t>
  </si>
  <si>
    <t>Add.17,241</t>
  </si>
  <si>
    <t>CCCXCII</t>
  </si>
  <si>
    <t>Add.14,704</t>
  </si>
  <si>
    <t>CCCXCIII</t>
  </si>
  <si>
    <t>Add.14,720,foll.1-111</t>
  </si>
  <si>
    <t>CCCXCIV</t>
  </si>
  <si>
    <t>Add.17,250</t>
  </si>
  <si>
    <t>CCCXCV</t>
  </si>
  <si>
    <t>Add.17,239,foll.16-60</t>
  </si>
  <si>
    <t>CCCXCVI</t>
  </si>
  <si>
    <t>Add.14,737,foll.55-58</t>
  </si>
  <si>
    <t>CCCXCVIII</t>
  </si>
  <si>
    <t>Add.17,261,foll.67-149</t>
  </si>
  <si>
    <t>CCCXCVII</t>
  </si>
  <si>
    <t>16c</t>
  </si>
  <si>
    <t>Add.14,736,foll.64,65</t>
  </si>
  <si>
    <t>CCCXCIX</t>
  </si>
  <si>
    <t>Add.14,739,fol.23</t>
  </si>
  <si>
    <t>CCCC</t>
  </si>
  <si>
    <t>Add.14,667,foll.55-59</t>
  </si>
  <si>
    <t>CCCCIII</t>
  </si>
  <si>
    <t>Add.17,218,fol.56</t>
  </si>
  <si>
    <t>CCCCIV</t>
  </si>
  <si>
    <t>Add.14,738,foll.77,78</t>
  </si>
  <si>
    <t>CCCCV</t>
  </si>
  <si>
    <t>Add.14,736,fol.66</t>
  </si>
  <si>
    <t>CCCCII</t>
  </si>
  <si>
    <t>Add.14,438,foll.50-101</t>
  </si>
  <si>
    <t>XXI</t>
  </si>
  <si>
    <t>Add.17,233,foll.1-79</t>
  </si>
  <si>
    <t>CCCCVI</t>
  </si>
  <si>
    <t>Add.17,234</t>
  </si>
  <si>
    <t>CCCCVII</t>
  </si>
  <si>
    <t>Add.17,236</t>
  </si>
  <si>
    <t>CCCCVIII</t>
  </si>
  <si>
    <t>Add.14,711</t>
  </si>
  <si>
    <t>CCCCIX</t>
  </si>
  <si>
    <t>Add.12,179</t>
  </si>
  <si>
    <t>CCCCX</t>
  </si>
  <si>
    <t>Add.14,522,foll.1-3</t>
  </si>
  <si>
    <t>CCCCXIII</t>
  </si>
  <si>
    <t>Add.17,133</t>
  </si>
  <si>
    <t>CCCCXII</t>
  </si>
  <si>
    <t>Add.17,272,foll.106-112</t>
  </si>
  <si>
    <t>CCCCXI</t>
  </si>
  <si>
    <t>Add.14,508</t>
  </si>
  <si>
    <t>CCCCXIV</t>
  </si>
  <si>
    <t>Add.14,710</t>
  </si>
  <si>
    <t>CCCCXV</t>
  </si>
  <si>
    <t>Add.17,233,foll.80-151</t>
  </si>
  <si>
    <t>CCCCXVI</t>
  </si>
  <si>
    <t>Add.17,240</t>
  </si>
  <si>
    <t>CCCCXVII</t>
  </si>
  <si>
    <t>Add.21,031</t>
  </si>
  <si>
    <t>CCCCXVIII</t>
  </si>
  <si>
    <t>Add.17,258,foll.119-190</t>
  </si>
  <si>
    <t>CCCCXIX</t>
  </si>
  <si>
    <t>Add.14,716,foll.1-78</t>
  </si>
  <si>
    <t>CCCCXX</t>
  </si>
  <si>
    <t>Add.17,134</t>
  </si>
  <si>
    <t>CCCCXXI</t>
  </si>
  <si>
    <t>Add.14,442,foll.47-65</t>
  </si>
  <si>
    <t>XXIII</t>
  </si>
  <si>
    <t>Add.17,104</t>
  </si>
  <si>
    <t>XXV</t>
  </si>
  <si>
    <t>Add.14,666,fol.1</t>
  </si>
  <si>
    <t>XXVIII</t>
  </si>
  <si>
    <t>Add.14,443,foll.1-34</t>
  </si>
  <si>
    <t>XXVI</t>
  </si>
  <si>
    <t>Add.14,666,fol.2</t>
  </si>
  <si>
    <t>XXVII</t>
  </si>
  <si>
    <t>Add.17,108</t>
  </si>
  <si>
    <t>XXIX</t>
  </si>
  <si>
    <t>Add.17,140</t>
  </si>
  <si>
    <t>CCCCXXIX</t>
  </si>
  <si>
    <t>Add.14,714</t>
  </si>
  <si>
    <t>CCCCXXX</t>
  </si>
  <si>
    <t>Add.14,443,foll.35-71</t>
  </si>
  <si>
    <t>XXX</t>
  </si>
  <si>
    <t>Add.14,523,foll.47,48</t>
  </si>
  <si>
    <t>CCCCXXXIV</t>
  </si>
  <si>
    <t>Add.14,524,foll.12-21</t>
  </si>
  <si>
    <t>CCCCXXXII</t>
  </si>
  <si>
    <t>Add.14,524,foll.22-29</t>
  </si>
  <si>
    <t>CCCCXXXIII</t>
  </si>
  <si>
    <t>Add.17,247</t>
  </si>
  <si>
    <t>CCCCXXXVI</t>
  </si>
  <si>
    <t>Add.14,713</t>
  </si>
  <si>
    <t>CCCCXXXVII</t>
  </si>
  <si>
    <t>Add.17,253,foll.1-69</t>
  </si>
  <si>
    <t>CCCCXXXVIII</t>
  </si>
  <si>
    <t>Add.17,238</t>
  </si>
  <si>
    <t>CCCCXXXIX</t>
  </si>
  <si>
    <t>Add.17,244</t>
  </si>
  <si>
    <t>CCCCXL</t>
  </si>
  <si>
    <t>Add.17,251</t>
  </si>
  <si>
    <t>CCCCXLI</t>
  </si>
  <si>
    <t>Add.17,254</t>
  </si>
  <si>
    <t>CCCCXLII</t>
  </si>
  <si>
    <t>Add.17,259</t>
  </si>
  <si>
    <t>CCCCXLIII</t>
  </si>
  <si>
    <t>Add.14,524,foll.30-47</t>
  </si>
  <si>
    <t>CCCCXLVI</t>
  </si>
  <si>
    <t>Add.17,261,foll.1-8</t>
  </si>
  <si>
    <t>CCCCXLV</t>
  </si>
  <si>
    <t>Add.17,269,foll.39-80</t>
  </si>
  <si>
    <t>CCCCXLIV</t>
  </si>
  <si>
    <t>Add.17,255</t>
  </si>
  <si>
    <t>CCCCXLVII</t>
  </si>
  <si>
    <t>Add.14,723,foll.3-65</t>
  </si>
  <si>
    <t>CCCCXLVIII</t>
  </si>
  <si>
    <t>Add.17,261,foll.9-66</t>
  </si>
  <si>
    <t>CCCCXLIX</t>
  </si>
  <si>
    <t>Add.14,443,foll.72-98</t>
  </si>
  <si>
    <t>XXXI</t>
  </si>
  <si>
    <t>Add.14,668,foll.20-25</t>
  </si>
  <si>
    <t>XXXIII</t>
  </si>
  <si>
    <t>Add.14,432</t>
  </si>
  <si>
    <t>XXXIV</t>
  </si>
  <si>
    <t>Add.14,669,fol.25</t>
  </si>
  <si>
    <t>XXXV</t>
  </si>
  <si>
    <t>Add.17,105</t>
  </si>
  <si>
    <t>XXXVI</t>
  </si>
  <si>
    <t>Add.17,106,foll.1-73</t>
  </si>
  <si>
    <t>XXXVII</t>
  </si>
  <si>
    <t>Add.12,136</t>
  </si>
  <si>
    <t>XXXIX</t>
  </si>
  <si>
    <t>Add.14,506,foll.97-110</t>
  </si>
  <si>
    <t>CCCCLX</t>
  </si>
  <si>
    <t>Add.14,667,foll.41,42</t>
  </si>
  <si>
    <t>CCCCLXII</t>
  </si>
  <si>
    <t>Add.17,213,foll.41,42</t>
  </si>
  <si>
    <t>CCCCLIX</t>
  </si>
  <si>
    <t>Add.17,216,fol.46</t>
  </si>
  <si>
    <t>CCCCLXI</t>
  </si>
  <si>
    <t>Add.17,218,foll.50,51</t>
  </si>
  <si>
    <t>CCCCLVIII</t>
  </si>
  <si>
    <t>Add.14,443,foll.99-144</t>
  </si>
  <si>
    <t>XLII</t>
  </si>
  <si>
    <t>Add.14,506,foll,1-96</t>
  </si>
  <si>
    <t>CCCCLXIII</t>
  </si>
  <si>
    <t>Add.17,248</t>
  </si>
  <si>
    <t>CCCCLXIV</t>
  </si>
  <si>
    <t>Add.17,137</t>
  </si>
  <si>
    <t>CCCCLXV</t>
  </si>
  <si>
    <t>varied</t>
  </si>
  <si>
    <t>Add.14,703</t>
  </si>
  <si>
    <t>CCCCLXVII</t>
  </si>
  <si>
    <t>Add.17,132</t>
  </si>
  <si>
    <t>CCCCLXVIII</t>
  </si>
  <si>
    <t>Add.17,232</t>
  </si>
  <si>
    <t>CCCCLXIX</t>
  </si>
  <si>
    <t>Add.14,716,foll.79-166</t>
  </si>
  <si>
    <t>CCCCLXX</t>
  </si>
  <si>
    <t>Add.14,724,foll.1-113</t>
  </si>
  <si>
    <t>CCCCLXXI</t>
  </si>
  <si>
    <t>Add.14,721</t>
  </si>
  <si>
    <t>CCCCLXXII</t>
  </si>
  <si>
    <t>Add.14,723,foll.1,2</t>
  </si>
  <si>
    <t>CCCCLXXIII</t>
  </si>
  <si>
    <t>Add.14,737,foll.59-64</t>
  </si>
  <si>
    <t>CCCCLXXIV</t>
  </si>
  <si>
    <t>Add.14,737,foll.73-76</t>
  </si>
  <si>
    <t>CCCCLXXV</t>
  </si>
  <si>
    <t>Add.14,738,foll.61-63</t>
  </si>
  <si>
    <t>CCCCLXXVI</t>
  </si>
  <si>
    <t>Add.14,738,foll.79-81</t>
  </si>
  <si>
    <t>CCCCLXXVII</t>
  </si>
  <si>
    <t>Add.14,738,fol.84</t>
  </si>
  <si>
    <t>CCCCLXXVIII</t>
  </si>
  <si>
    <t>Add.14,722,foll.62-77</t>
  </si>
  <si>
    <t>CCCCLXXIX</t>
  </si>
  <si>
    <t>Add.14,738,foll.82,83</t>
  </si>
  <si>
    <t>CCCCLXXX</t>
  </si>
  <si>
    <t>Add.14,664,fol.34</t>
  </si>
  <si>
    <t>CCCCLXXXV</t>
  </si>
  <si>
    <t>Add.17,269,foll.89-92</t>
  </si>
  <si>
    <t>CCCCLXXXI</t>
  </si>
  <si>
    <t>Add.14,736,foll.56,57</t>
  </si>
  <si>
    <t>CCCCLXXXII</t>
  </si>
  <si>
    <t>Add.14,736,fol.58</t>
  </si>
  <si>
    <t>CCCCLXXXIII</t>
  </si>
  <si>
    <t>Add.14,736,fol.59</t>
  </si>
  <si>
    <t>CCCCLXXXIV</t>
  </si>
  <si>
    <t>Add.14,510</t>
  </si>
  <si>
    <t>CCCCLXXXVI</t>
  </si>
  <si>
    <t>Add.14,715,foll.1-152</t>
  </si>
  <si>
    <t>CCCCLXXXVII</t>
  </si>
  <si>
    <t>Add.14,724,foll.114-144</t>
  </si>
  <si>
    <t>CCCCLXXXVIII</t>
  </si>
  <si>
    <t>Add.17,253,foll.70-103</t>
  </si>
  <si>
    <t>CCCCLXXXIX</t>
  </si>
  <si>
    <t>Add.14,738,foll.64-76</t>
  </si>
  <si>
    <t>CCCCXC</t>
  </si>
  <si>
    <t>Add.17,258,foll.1-118</t>
  </si>
  <si>
    <t>CCCCXCI</t>
  </si>
  <si>
    <t>Add.14,720,foll.112-135</t>
  </si>
  <si>
    <t>CCCCXCII</t>
  </si>
  <si>
    <t>Add.17,269,foll.1-38</t>
  </si>
  <si>
    <t>CCCCXCIII</t>
  </si>
  <si>
    <t>Add.14,666,foll.37</t>
  </si>
  <si>
    <t>XLV</t>
  </si>
  <si>
    <t>Add.14,666,foll.38-46</t>
  </si>
  <si>
    <t>XLIII</t>
  </si>
  <si>
    <t>Add.14,668,foll.12-19</t>
  </si>
  <si>
    <t>XLIV</t>
  </si>
  <si>
    <t>Add.17,106,foll.74-87</t>
  </si>
  <si>
    <t>XLVII</t>
  </si>
  <si>
    <t>Add.17,213,fol.3</t>
  </si>
  <si>
    <t>XLVI</t>
  </si>
  <si>
    <t>Add.14,442,foll.1-46</t>
  </si>
  <si>
    <t>XLVIII</t>
  </si>
  <si>
    <t>Add.14,437,foll.1-46</t>
  </si>
  <si>
    <t>L</t>
  </si>
  <si>
    <t>Add.12,133,foll.109-169</t>
  </si>
  <si>
    <t>LI</t>
  </si>
  <si>
    <t>Add.17,103</t>
  </si>
  <si>
    <t>LII</t>
  </si>
  <si>
    <t>Add.14,437,foll.47-124</t>
  </si>
  <si>
    <t>LIII</t>
  </si>
  <si>
    <t>Add.14,434,foll.1-79</t>
  </si>
  <si>
    <t>LIV</t>
  </si>
  <si>
    <t>Add.14,434,foll.80-128</t>
  </si>
  <si>
    <t>LV</t>
  </si>
  <si>
    <t>Add.14,664,foll.18,19,30-33</t>
  </si>
  <si>
    <t>DVI</t>
  </si>
  <si>
    <t>Add.14,665,foll.21-24</t>
  </si>
  <si>
    <t>DVII</t>
  </si>
  <si>
    <t>Add.14,668,foll.26-29</t>
  </si>
  <si>
    <t>LVIII</t>
  </si>
  <si>
    <t>Add.14,729,foll.193-198</t>
  </si>
  <si>
    <t>DIX</t>
  </si>
  <si>
    <t>Add.14,692,foll.1-24</t>
  </si>
  <si>
    <t>DXI</t>
  </si>
  <si>
    <t>Add.14,736,fol.60</t>
  </si>
  <si>
    <t>DXII</t>
  </si>
  <si>
    <t>Add.17,130</t>
  </si>
  <si>
    <t>DXIII</t>
  </si>
  <si>
    <t>Add.14,668,foll.4-11</t>
  </si>
  <si>
    <t>LIX</t>
  </si>
  <si>
    <t>Add.14,502</t>
  </si>
  <si>
    <t>DXV</t>
  </si>
  <si>
    <t>Add.17,131</t>
  </si>
  <si>
    <t>DXVI</t>
  </si>
  <si>
    <t>Add.17,218,fol.55</t>
  </si>
  <si>
    <t>DXVII</t>
  </si>
  <si>
    <t>Add.14,717,foll.1-58</t>
  </si>
  <si>
    <t>DXVIII</t>
  </si>
  <si>
    <t>Add.14,736,fol.48</t>
  </si>
  <si>
    <t>DXIX</t>
  </si>
  <si>
    <t>Add.14,706</t>
  </si>
  <si>
    <t>DXX</t>
  </si>
  <si>
    <t>Add.17,260</t>
  </si>
  <si>
    <t>DXXI</t>
  </si>
  <si>
    <t>Add.17,213,foll.1,2</t>
  </si>
  <si>
    <t>LVII</t>
  </si>
  <si>
    <t>Add.14,664,foll.22-29</t>
  </si>
  <si>
    <t>LXII</t>
  </si>
  <si>
    <t>Add.14,572</t>
  </si>
  <si>
    <t>DXXXVIII</t>
  </si>
  <si>
    <t>Add.14,453</t>
  </si>
  <si>
    <t>LXVI</t>
  </si>
  <si>
    <t>Add.14,455</t>
  </si>
  <si>
    <t>LXVII</t>
  </si>
  <si>
    <t>Add.14,541,foll.50,51</t>
  </si>
  <si>
    <t>DLXIX</t>
  </si>
  <si>
    <t>Add.14,522,fol.46</t>
  </si>
  <si>
    <t>DLXX</t>
  </si>
  <si>
    <t>Add.17,217,foll.46,47</t>
  </si>
  <si>
    <t>DLXXI</t>
  </si>
  <si>
    <t>Add.17,114</t>
  </si>
  <si>
    <t>LXVIII</t>
  </si>
  <si>
    <t>Add.14,449</t>
  </si>
  <si>
    <t>LXIX</t>
  </si>
  <si>
    <t>Add.14,457</t>
  </si>
  <si>
    <t>LXX</t>
  </si>
  <si>
    <t>Add.14,458</t>
  </si>
  <si>
    <t>LXXI</t>
  </si>
  <si>
    <t>Add.14,670,fol.1</t>
  </si>
  <si>
    <t>DXCIX</t>
  </si>
  <si>
    <t>Add.17,113</t>
  </si>
  <si>
    <t>LXXII</t>
  </si>
  <si>
    <t>Add.12,140</t>
  </si>
  <si>
    <t>LXXIII</t>
  </si>
  <si>
    <t>Add.14,452</t>
  </si>
  <si>
    <t>LXXIV</t>
  </si>
  <si>
    <t>Add.12,137</t>
  </si>
  <si>
    <t>LXXV</t>
  </si>
  <si>
    <t>Add.14,670,foll.26-29</t>
  </si>
  <si>
    <t>DCXLIII</t>
  </si>
  <si>
    <t>Add.14,670,foll.30-35</t>
  </si>
  <si>
    <t>DCXLII</t>
  </si>
  <si>
    <t>Add.14,463</t>
  </si>
  <si>
    <t>LXXVIII</t>
  </si>
  <si>
    <t>Add.14,450</t>
  </si>
  <si>
    <t>LXXIX</t>
  </si>
  <si>
    <t>Add.14,456</t>
  </si>
  <si>
    <t>LXXX</t>
  </si>
  <si>
    <t>Add.17,118</t>
  </si>
  <si>
    <t>LXXXI</t>
  </si>
  <si>
    <t>Add.14,669,foll.38-56</t>
  </si>
  <si>
    <t>LXXXII</t>
  </si>
  <si>
    <t>Add.14,454</t>
  </si>
  <si>
    <t>LXXXVII</t>
  </si>
  <si>
    <t>Add.14,451</t>
  </si>
  <si>
    <t>LXXXVIII</t>
  </si>
  <si>
    <t>Add.12,141</t>
  </si>
  <si>
    <t>LXXXIX</t>
  </si>
  <si>
    <t>Add.14,459,foll.1-66</t>
  </si>
  <si>
    <t>XC</t>
  </si>
  <si>
    <t>Add.17,117</t>
  </si>
  <si>
    <t>XCI</t>
  </si>
  <si>
    <t>Add.14,462</t>
  </si>
  <si>
    <t>XCII</t>
  </si>
  <si>
    <t>Add.17,116</t>
  </si>
  <si>
    <t>XCIII</t>
  </si>
  <si>
    <t>Add.14,461,foll.1-107</t>
  </si>
  <si>
    <t>XCIV</t>
  </si>
  <si>
    <t>Add.17,115</t>
  </si>
  <si>
    <t>XCVI</t>
  </si>
  <si>
    <t>Add.14,466,foll.11-17</t>
  </si>
  <si>
    <t>C</t>
  </si>
  <si>
    <t>Add.14,669,foll.34-36</t>
  </si>
  <si>
    <t>XCIX</t>
  </si>
  <si>
    <t>Add.14,461,foll.108-212</t>
  </si>
  <si>
    <t>CII</t>
  </si>
  <si>
    <t>Add.14,669,foll.29-33</t>
  </si>
  <si>
    <t>CIII</t>
  </si>
  <si>
    <t>Add.14,666,fol.48</t>
  </si>
  <si>
    <t>CV</t>
  </si>
  <si>
    <t>Add.14,669,foll.27,28</t>
  </si>
  <si>
    <t>CIV</t>
  </si>
  <si>
    <t>Add.17,201,foll.1-15</t>
  </si>
  <si>
    <t>DCCXLIX</t>
  </si>
  <si>
    <t>Add.14,464</t>
  </si>
  <si>
    <t>CX</t>
  </si>
  <si>
    <t>Add.17,119</t>
  </si>
  <si>
    <t>CXII</t>
  </si>
  <si>
    <t>Add.14,666,foll.49,50</t>
  </si>
  <si>
    <t>CXV</t>
  </si>
  <si>
    <t>Add.14,669,fol.37</t>
  </si>
  <si>
    <t>CXIII</t>
  </si>
  <si>
    <t>Add.14,668,foll.30,31</t>
  </si>
  <si>
    <t>CXIV</t>
  </si>
  <si>
    <t>CXIX</t>
  </si>
  <si>
    <t>Add.14,474</t>
  </si>
  <si>
    <t>CXXI</t>
  </si>
  <si>
    <t>Add.14,473,foll.1-139</t>
  </si>
  <si>
    <t>CXXV</t>
  </si>
  <si>
    <t>Add.17,121</t>
  </si>
  <si>
    <t>CXXVII</t>
  </si>
  <si>
    <t>Add.17,215,foll.9-21</t>
  </si>
  <si>
    <t>DCCCV</t>
  </si>
  <si>
    <t>Add.14,472</t>
  </si>
  <si>
    <t>CXXVIII</t>
  </si>
  <si>
    <t>Add.18,812</t>
  </si>
  <si>
    <t>CXXIX</t>
  </si>
  <si>
    <t>Add.14,476</t>
  </si>
  <si>
    <t>CXXXIII</t>
  </si>
  <si>
    <t>Add.17,215,foll.35-43</t>
  </si>
  <si>
    <t>DCCCXXIII</t>
  </si>
  <si>
    <t>Add.14,480</t>
  </si>
  <si>
    <t>CXXXIV</t>
  </si>
  <si>
    <t>Add.14,475</t>
  </si>
  <si>
    <t>CXXXVI</t>
  </si>
  <si>
    <t>Add.17,122</t>
  </si>
  <si>
    <t>CXXXVII</t>
  </si>
  <si>
    <t>Add.14,477</t>
  </si>
  <si>
    <t>CXXXVIII</t>
  </si>
  <si>
    <t>Add.14,468,foll.1-20</t>
  </si>
  <si>
    <t>CXLIII</t>
  </si>
  <si>
    <t>Add.14,468,foll.21-33</t>
  </si>
  <si>
    <t>CXLVI</t>
  </si>
  <si>
    <t>Add.14,666,foll.51-55</t>
  </si>
  <si>
    <t>CXLIV</t>
  </si>
  <si>
    <t>Add.17,123</t>
  </si>
  <si>
    <t>CXLV</t>
  </si>
  <si>
    <t>Add.12,142,foll.1-73</t>
  </si>
  <si>
    <t>CLIV</t>
  </si>
  <si>
    <t>Add.14,447</t>
  </si>
  <si>
    <t>CLVI</t>
  </si>
  <si>
    <t>Add.14,446</t>
  </si>
  <si>
    <t>CLV</t>
  </si>
  <si>
    <t>Add.14,484,foll.12-47</t>
  </si>
  <si>
    <t>CLVII</t>
  </si>
  <si>
    <t>Add.14,484,foll.1-8</t>
  </si>
  <si>
    <t>CLVIII</t>
  </si>
  <si>
    <t>Add.14,484,foll.9-11</t>
  </si>
  <si>
    <t>CLIX</t>
  </si>
  <si>
    <t>Add.14,636,foll.77-82</t>
  </si>
  <si>
    <t>DCCCLXXIV</t>
  </si>
  <si>
    <t>Add.14,541,fol.52</t>
  </si>
  <si>
    <t>DCCCCXII</t>
  </si>
  <si>
    <t>Add.17,175</t>
  </si>
  <si>
    <t>DCCCCXXXII</t>
  </si>
  <si>
    <t>Add.14,631,foll.17-44</t>
  </si>
  <si>
    <t>DCCCCXXXIII</t>
  </si>
  <si>
    <t>Add.12,178</t>
  </si>
  <si>
    <t>CLXII</t>
  </si>
  <si>
    <t>Add.14,667,foll.1-12</t>
  </si>
  <si>
    <t>CLXIII</t>
  </si>
  <si>
    <t>Add.17,162,foll.1-14</t>
  </si>
  <si>
    <t>CLXIV</t>
  </si>
  <si>
    <t>Add.17,213,fol.19</t>
  </si>
  <si>
    <t>DCCCCLXXVII</t>
  </si>
  <si>
    <t>Add.14,657</t>
  </si>
  <si>
    <t>DCCCCLXXIV</t>
  </si>
  <si>
    <t>Add.17,216,fol.44</t>
  </si>
  <si>
    <t>DCCCCLXXVI</t>
  </si>
  <si>
    <t>Add.14,436,foll.1-76</t>
  </si>
  <si>
    <t>CLXIX</t>
  </si>
  <si>
    <t>Add.14,435</t>
  </si>
  <si>
    <t>CLXXI</t>
  </si>
  <si>
    <t>Add.14,666,foll.4,5</t>
  </si>
  <si>
    <t>CLXXII</t>
  </si>
  <si>
    <t>Add.14,666,foll.6-9</t>
  </si>
  <si>
    <t>CLXXIII</t>
  </si>
  <si>
    <t>Add.14,666,foll.10-12</t>
  </si>
  <si>
    <t>CLXXIV</t>
  </si>
  <si>
    <t>Add.17,125</t>
  </si>
  <si>
    <t>CLXXV</t>
  </si>
  <si>
    <t>Add.14,433</t>
  </si>
  <si>
    <t>CLXXVII</t>
  </si>
  <si>
    <t>Add.14,436,foll.77-129</t>
  </si>
  <si>
    <t>CLXXVIII</t>
  </si>
  <si>
    <t>Add.17,112</t>
  </si>
  <si>
    <t>CLXXIX</t>
  </si>
  <si>
    <t>Add.17,217,fol.54</t>
  </si>
  <si>
    <t>CCXIX</t>
  </si>
  <si>
    <t>Add.17,218,foll.23-40</t>
  </si>
  <si>
    <t>CCXXIII</t>
  </si>
  <si>
    <t>Add.14,528,foll.152-228</t>
  </si>
  <si>
    <t>CCXXXIX</t>
  </si>
  <si>
    <t>Add.14,491</t>
  </si>
  <si>
    <t>CCXLIV</t>
  </si>
  <si>
    <t>Add.14,664,foll.1-17,20,21</t>
  </si>
  <si>
    <t>CCLIV</t>
  </si>
  <si>
    <t>Add.14,523,fol.9</t>
  </si>
  <si>
    <t>CCLVIII</t>
  </si>
  <si>
    <t>Add.14,524,fol.1</t>
  </si>
  <si>
    <t>CCLIX</t>
  </si>
  <si>
    <t>Add.14,524,fol.2</t>
  </si>
  <si>
    <t>CCLX</t>
  </si>
  <si>
    <t>Add.14,669,foll.20,21</t>
  </si>
  <si>
    <t>CCLV</t>
  </si>
  <si>
    <t>Add.14,523,foll.1-7</t>
  </si>
  <si>
    <t>CCLVI</t>
  </si>
  <si>
    <t>Add.14,523,fol.8</t>
  </si>
  <si>
    <t>CCLVII</t>
  </si>
  <si>
    <t>Add.14,494</t>
  </si>
  <si>
    <t>CCLXXXIV</t>
  </si>
  <si>
    <t>Add.14,518</t>
  </si>
  <si>
    <t>CCLXXXV</t>
  </si>
  <si>
    <t>Add.14,493</t>
  </si>
  <si>
    <t>CCLXXXVI</t>
  </si>
  <si>
    <t>Add.14,496</t>
  </si>
  <si>
    <t>CCLXXXVII</t>
  </si>
  <si>
    <t>Add.14,525,foll.56-75</t>
  </si>
  <si>
    <t>CCLXXXVIII</t>
  </si>
  <si>
    <t>Add.14,667,foll,17-28</t>
  </si>
  <si>
    <t>CCLXXXIX</t>
  </si>
  <si>
    <t>Add.17,128</t>
  </si>
  <si>
    <t>CCXC</t>
  </si>
  <si>
    <t>Add.14,495</t>
  </si>
  <si>
    <t>CCXCI</t>
  </si>
  <si>
    <t>Add.14,667,foll.29-38</t>
  </si>
  <si>
    <t>CCXCII</t>
  </si>
  <si>
    <t>Add.14,499</t>
  </si>
  <si>
    <t>CCXCIII</t>
  </si>
  <si>
    <t>Add.14,522,foll.27-36</t>
  </si>
  <si>
    <t>CCXCIX</t>
  </si>
  <si>
    <t>Add.17,218,foll,53,54</t>
  </si>
  <si>
    <t>CCXCVII</t>
  </si>
  <si>
    <t>Add.14,667,foll,13-16</t>
  </si>
  <si>
    <t>CCXCVIII</t>
  </si>
  <si>
    <t>Add.14,516</t>
  </si>
  <si>
    <t>CCCVIII</t>
  </si>
  <si>
    <t>Add.14,522,foll.4-26</t>
  </si>
  <si>
    <t>CCCIX</t>
  </si>
  <si>
    <t>Add.14,506,foll.119-235</t>
  </si>
  <si>
    <t>CCCX</t>
  </si>
  <si>
    <t>Add.14,511</t>
  </si>
  <si>
    <t>CCCXI</t>
  </si>
  <si>
    <t>Add.14,512</t>
  </si>
  <si>
    <t>CCCXII</t>
  </si>
  <si>
    <t>Add.12,145</t>
  </si>
  <si>
    <t>CCCXIII</t>
  </si>
  <si>
    <t>Add.14,667,foll.70,71</t>
  </si>
  <si>
    <t>CCCXIV</t>
  </si>
  <si>
    <t>Add.14,525,foll.25-27</t>
  </si>
  <si>
    <t>CCCXV</t>
  </si>
  <si>
    <t>Add.14,525,foll.28-45</t>
  </si>
  <si>
    <t>CCCXVI</t>
  </si>
  <si>
    <t>Add.14,525,foll.46-55</t>
  </si>
  <si>
    <t>CCCXVII</t>
  </si>
  <si>
    <t>Add.14,503</t>
  </si>
  <si>
    <t>CCCXVIII</t>
  </si>
  <si>
    <t>Add.14,504</t>
  </si>
  <si>
    <t>CCCXXXVIII</t>
  </si>
  <si>
    <t>Add.14,505</t>
  </si>
  <si>
    <t>CCCXXXIX</t>
  </si>
  <si>
    <t>Add.14,507</t>
  </si>
  <si>
    <t>CCCXL</t>
  </si>
  <si>
    <t>Add.14,513</t>
  </si>
  <si>
    <t>CCCXLVII</t>
  </si>
  <si>
    <t>Add.14,523,foll.36,37</t>
  </si>
  <si>
    <t>CCCXLVIII</t>
  </si>
  <si>
    <t>Add.14,523,foll.14-35</t>
  </si>
  <si>
    <t>CCCXLIX</t>
  </si>
  <si>
    <t>Add.17,135</t>
  </si>
  <si>
    <t>CCCL</t>
  </si>
  <si>
    <t>Add.14,523,fol.38</t>
  </si>
  <si>
    <t>CCCLI</t>
  </si>
  <si>
    <t>Add.14,667,foll.60-63</t>
  </si>
  <si>
    <t>CCCLII</t>
  </si>
  <si>
    <t>Add.14,667,foll.65-69</t>
  </si>
  <si>
    <t>CCCLIII</t>
  </si>
  <si>
    <t>Add.17,156,foll.16-31</t>
  </si>
  <si>
    <t>CCCLXVII</t>
  </si>
  <si>
    <t>Add.17,216,foll.26,27</t>
  </si>
  <si>
    <t>CCCLXVIII</t>
  </si>
  <si>
    <t>Add.14,525,foll.11-24</t>
  </si>
  <si>
    <t>CCCLXIX</t>
  </si>
  <si>
    <t>Add.17,218,fol.3</t>
  </si>
  <si>
    <t>CCCLXXII</t>
  </si>
  <si>
    <t>Add.14,667,foll.76-78</t>
  </si>
  <si>
    <t>CCCCI</t>
  </si>
  <si>
    <t>Add.18,816</t>
  </si>
  <si>
    <t>CCCCXXII</t>
  </si>
  <si>
    <t>Add.18,819,foll.1-91</t>
  </si>
  <si>
    <t>CCCCXXIV</t>
  </si>
  <si>
    <t>Add.14,514</t>
  </si>
  <si>
    <t>CCCCXXV</t>
  </si>
  <si>
    <t>Add.17,139</t>
  </si>
  <si>
    <t>CCCCXXVI</t>
  </si>
  <si>
    <t>Add.17,136</t>
  </si>
  <si>
    <t>CCCCXXVII</t>
  </si>
  <si>
    <t>Add.18,819,foll.110-120</t>
  </si>
  <si>
    <t>CCCCXXVIII</t>
  </si>
  <si>
    <t>Add.17,273</t>
  </si>
  <si>
    <t>CCCCXXXI</t>
  </si>
  <si>
    <t>Add.17,141</t>
  </si>
  <si>
    <t>CCCCL</t>
  </si>
  <si>
    <t>Add.14,520</t>
  </si>
  <si>
    <t>CCCCLI</t>
  </si>
  <si>
    <t>Add.17,218,foll.44-46</t>
  </si>
  <si>
    <t>CCCCLII</t>
  </si>
  <si>
    <t>Add.17,207</t>
  </si>
  <si>
    <t>CCCCLIII</t>
  </si>
  <si>
    <t>Add.14,506,foll.111-118</t>
  </si>
  <si>
    <t>CCCCLV</t>
  </si>
  <si>
    <t>Add.14,667,fol.54</t>
  </si>
  <si>
    <t>CCCCLIV</t>
  </si>
  <si>
    <t>Add.17,216,foll.28-31</t>
  </si>
  <si>
    <t>CCCCLVI</t>
  </si>
  <si>
    <t>Add.17,218,fol.47</t>
  </si>
  <si>
    <t>CCCCLVII</t>
  </si>
  <si>
    <t>Add.17,129</t>
  </si>
  <si>
    <t>CCCCXCIV</t>
  </si>
  <si>
    <t>Add.14,523,foll.10-13</t>
  </si>
  <si>
    <t>CCCCXCV</t>
  </si>
  <si>
    <t>Add.14,521</t>
  </si>
  <si>
    <t>CCCCXCIX</t>
  </si>
  <si>
    <t>Add.14,667,foll.52,53</t>
  </si>
  <si>
    <t>D</t>
  </si>
  <si>
    <t>Add.14,667,foll.44,45</t>
  </si>
  <si>
    <t>CCCCXCVI</t>
  </si>
  <si>
    <t>Add.17,218,fol.52</t>
  </si>
  <si>
    <t>CCCCXCVII</t>
  </si>
  <si>
    <t>Add.17,218,foll.48,49</t>
  </si>
  <si>
    <t>CCCCXCVIII</t>
  </si>
  <si>
    <t>Add.14,667,foll.46-49</t>
  </si>
  <si>
    <t>DI</t>
  </si>
  <si>
    <t>Add.14,517</t>
  </si>
  <si>
    <t>DII</t>
  </si>
  <si>
    <t>Add.14,523,foll.39-46</t>
  </si>
  <si>
    <t>DIV</t>
  </si>
  <si>
    <t>Add.17,215,foll.22-25</t>
  </si>
  <si>
    <t>DIII</t>
  </si>
  <si>
    <t>Add.14,667,foll.39,40</t>
  </si>
  <si>
    <t>DV</t>
  </si>
  <si>
    <t>Add.14,665,fol.25</t>
  </si>
  <si>
    <t>DVIII</t>
  </si>
  <si>
    <t>Add.14,525,foll.1-10</t>
  </si>
  <si>
    <t>DXIV</t>
  </si>
  <si>
    <t>Add.14,636,foll.1-56</t>
  </si>
  <si>
    <t>DXXII</t>
  </si>
  <si>
    <t>Add.14,638,foll.1-18</t>
  </si>
  <si>
    <t>DXXIII</t>
  </si>
  <si>
    <t>Add.14,638,foll.19-26</t>
  </si>
  <si>
    <t>DXXIV</t>
  </si>
  <si>
    <t>Add.14,725,foll.96-98</t>
  </si>
  <si>
    <t>DXXV</t>
  </si>
  <si>
    <t>Add.14,725,fol.99</t>
  </si>
  <si>
    <t>DXXVI</t>
  </si>
  <si>
    <t>Add.12,150</t>
  </si>
  <si>
    <t>DCCXXVI</t>
  </si>
  <si>
    <t>Add.12,175,foll.81-254</t>
  </si>
  <si>
    <t>DCCXXVII</t>
  </si>
  <si>
    <t>Add.14,610</t>
  </si>
  <si>
    <t>DCCXXVIII</t>
  </si>
  <si>
    <t>Add.12,156</t>
  </si>
  <si>
    <t>DCCXXIX</t>
  </si>
  <si>
    <t>Add.14,597</t>
  </si>
  <si>
    <t>DCCXXX</t>
  </si>
  <si>
    <t>Add.14,652</t>
  </si>
  <si>
    <t>DCCXXXI</t>
  </si>
  <si>
    <t>Add.17,144</t>
  </si>
  <si>
    <t>DCCXXXII</t>
  </si>
  <si>
    <t>Add.17,165</t>
  </si>
  <si>
    <t>DCCXXXIII</t>
  </si>
  <si>
    <t>Add.14,581</t>
  </si>
  <si>
    <t>DCCXXXIV</t>
  </si>
  <si>
    <t>Add.17,171,foll.1-16</t>
  </si>
  <si>
    <t>DCCXXXV</t>
  </si>
  <si>
    <t>Add.12,175,foll.49-80</t>
  </si>
  <si>
    <t>DCCXXXVI</t>
  </si>
  <si>
    <t>Add.17,166</t>
  </si>
  <si>
    <t>DCCXXXVII</t>
  </si>
  <si>
    <t>Add.17,181</t>
  </si>
  <si>
    <t>DCCXXXVIII</t>
  </si>
  <si>
    <t>Add.17,149</t>
  </si>
  <si>
    <t>DCCXXXIX</t>
  </si>
  <si>
    <t>Add.14,591</t>
  </si>
  <si>
    <t>DCCXL</t>
  </si>
  <si>
    <t>Add.12,169,foll.179-218</t>
  </si>
  <si>
    <t>DCCXLI</t>
  </si>
  <si>
    <t>Add.12,166,foll.1-154</t>
  </si>
  <si>
    <t>DCCXLII</t>
  </si>
  <si>
    <t>Add.17,167</t>
  </si>
  <si>
    <t>DCCXLIII</t>
  </si>
  <si>
    <t>Add.14,616</t>
  </si>
  <si>
    <t>DCCXLIV</t>
  </si>
  <si>
    <t>Add.17,164</t>
  </si>
  <si>
    <t>DCCXLV</t>
  </si>
  <si>
    <t>Add.17,158,foll.1-48</t>
  </si>
  <si>
    <t>DCCXLVI</t>
  </si>
  <si>
    <t>Add.14,607</t>
  </si>
  <si>
    <t>DCCXLVII</t>
  </si>
  <si>
    <t>Add.14,592</t>
  </si>
  <si>
    <t>DCCXLVIII</t>
  </si>
  <si>
    <t>Add.14,670,foll.19-22</t>
  </si>
  <si>
    <t>DCCL</t>
  </si>
  <si>
    <t>Add.14,663</t>
  </si>
  <si>
    <t>DCCLI</t>
  </si>
  <si>
    <t>Add.14,582</t>
  </si>
  <si>
    <t>DCCLII</t>
  </si>
  <si>
    <t>Add.14,612</t>
  </si>
  <si>
    <t>DCCLIII</t>
  </si>
  <si>
    <t>Add.14,602</t>
  </si>
  <si>
    <t>DCCLIV</t>
  </si>
  <si>
    <t>Add.14,605</t>
  </si>
  <si>
    <t>DCCLV</t>
  </si>
  <si>
    <t>Add.17,148</t>
  </si>
  <si>
    <t>DCCLVI</t>
  </si>
  <si>
    <t>Add.14,546</t>
  </si>
  <si>
    <t>DCCLVII</t>
  </si>
  <si>
    <t>Add.14,557</t>
  </si>
  <si>
    <t>DCCLVIII</t>
  </si>
  <si>
    <t>Add.12,162</t>
  </si>
  <si>
    <t>DCCLIX</t>
  </si>
  <si>
    <t>Add.14,608,foll.98-124</t>
  </si>
  <si>
    <t>DCCLX</t>
  </si>
  <si>
    <t>Add.14,604</t>
  </si>
  <si>
    <t>DCCLXI</t>
  </si>
  <si>
    <t>Add.17,173</t>
  </si>
  <si>
    <t>DCCLXII</t>
  </si>
  <si>
    <t>Add.18,813</t>
  </si>
  <si>
    <t>DCCLXIII</t>
  </si>
  <si>
    <t>Add.14,598</t>
  </si>
  <si>
    <t>DCCLXIV</t>
  </si>
  <si>
    <t>7c,</t>
  </si>
  <si>
    <t>Add.14,666,foll.57-64</t>
  </si>
  <si>
    <t>DCCLXV</t>
  </si>
  <si>
    <t>Add.14,608,foll.1-97</t>
  </si>
  <si>
    <t>DCCLXVI</t>
  </si>
  <si>
    <t>Add.18,814,foll.1-102</t>
  </si>
  <si>
    <t>DCCLXVII</t>
  </si>
  <si>
    <t>Add.14,618</t>
  </si>
  <si>
    <t>DCCLXVIII</t>
  </si>
  <si>
    <t>Add.14,531</t>
  </si>
  <si>
    <t>DCCLXIX</t>
  </si>
  <si>
    <t>Add.14,617</t>
  </si>
  <si>
    <t>DCCLXX</t>
  </si>
  <si>
    <t>Add.14,536</t>
  </si>
  <si>
    <t>DCCLXXI</t>
  </si>
  <si>
    <t>Add.14,606</t>
  </si>
  <si>
    <t>DCCLXXII</t>
  </si>
  <si>
    <t>Add.14,614,foll.80-127</t>
  </si>
  <si>
    <t>DCCLXXIII</t>
  </si>
  <si>
    <t>Add.12,170,foll.136-276</t>
  </si>
  <si>
    <t>DCCLXXIV</t>
  </si>
  <si>
    <t>8c-9c(early)</t>
  </si>
  <si>
    <t>Add.17,213,foll.8-10</t>
  </si>
  <si>
    <t>DCCLXXVI</t>
  </si>
  <si>
    <t>Add.12,170,foll.277-279</t>
  </si>
  <si>
    <t>DCCLXXV</t>
  </si>
  <si>
    <t>Add.14,590</t>
  </si>
  <si>
    <t>DCCLXXVII</t>
  </si>
  <si>
    <t>Add.14,629,foll.1-24</t>
  </si>
  <si>
    <t>DCCLXXVIII</t>
  </si>
  <si>
    <t>Add.14,621</t>
  </si>
  <si>
    <t>DCCLXXIX</t>
  </si>
  <si>
    <t>Add.17,172</t>
  </si>
  <si>
    <t>DCCLXXX</t>
  </si>
  <si>
    <t>819-830</t>
  </si>
  <si>
    <t>Add.14,623</t>
  </si>
  <si>
    <t>DCCLXXXI</t>
  </si>
  <si>
    <t>Add.12,171,foll.65-68</t>
  </si>
  <si>
    <t>DCCLXXXII</t>
  </si>
  <si>
    <t>Add.14,580</t>
  </si>
  <si>
    <t>DCCLXXXIII</t>
  </si>
  <si>
    <t>Add.14,668,foll.40-43</t>
  </si>
  <si>
    <t>DCCLXXXIV</t>
  </si>
  <si>
    <t>Add.12,167</t>
  </si>
  <si>
    <t>DCCLXXXV</t>
  </si>
  <si>
    <t>Add.18,821</t>
  </si>
  <si>
    <t>DCCLXXXVI</t>
  </si>
  <si>
    <t>Add.17,196</t>
  </si>
  <si>
    <t>DCCLXXXVII</t>
  </si>
  <si>
    <t>Add.17,168,foll.114-153</t>
  </si>
  <si>
    <t>DCCLXXXVIII</t>
  </si>
  <si>
    <t>Add.17,192</t>
  </si>
  <si>
    <t>DCCLXXXIX</t>
  </si>
  <si>
    <t>Add.17,213,foll.21-39</t>
  </si>
  <si>
    <t>DCCXC</t>
  </si>
  <si>
    <t>Add.14,624</t>
  </si>
  <si>
    <t>DCCXCI</t>
  </si>
  <si>
    <t>Add.17,168,fol.1-113</t>
  </si>
  <si>
    <t>DCCXCII</t>
  </si>
  <si>
    <t>Add.14,577</t>
  </si>
  <si>
    <t>DCCXCIII</t>
  </si>
  <si>
    <t>Add.14,668,fol.44</t>
  </si>
  <si>
    <t>DCCXCIV</t>
  </si>
  <si>
    <t>Add.14,601</t>
  </si>
  <si>
    <t>DCCXCV</t>
  </si>
  <si>
    <t>Add.17,217,fol.43</t>
  </si>
  <si>
    <t>DCCXCVI</t>
  </si>
  <si>
    <t>Add.18,814,foll.103-262</t>
  </si>
  <si>
    <t>DCCXCVII</t>
  </si>
  <si>
    <t>Add.14,535</t>
  </si>
  <si>
    <t>DCCXCVIII</t>
  </si>
  <si>
    <t>Add.14,620</t>
  </si>
  <si>
    <t>DCCC</t>
  </si>
  <si>
    <t>Add.18,817</t>
  </si>
  <si>
    <t>DCCCI</t>
  </si>
  <si>
    <t>Add.17,218,foll.70-83</t>
  </si>
  <si>
    <t>DCCCII</t>
  </si>
  <si>
    <t>Add.14,588</t>
  </si>
  <si>
    <t>DCCCIII</t>
  </si>
  <si>
    <t>Add.14,653</t>
  </si>
  <si>
    <t>DCCCIV</t>
  </si>
  <si>
    <t>Add.14,613</t>
  </si>
  <si>
    <t>DCCCVI</t>
  </si>
  <si>
    <t>Add.14,631,foll.45-53</t>
  </si>
  <si>
    <t>DCCCVII</t>
  </si>
  <si>
    <t>Add.14,579</t>
  </si>
  <si>
    <t>DCCCVIII</t>
  </si>
  <si>
    <t>Add.17,217,foll.57,58</t>
  </si>
  <si>
    <t>DCCCIX</t>
  </si>
  <si>
    <t>Add.14,630,foll.1-27</t>
  </si>
  <si>
    <t>DCCCX</t>
  </si>
  <si>
    <t>Add.14,656</t>
  </si>
  <si>
    <t>DCCCXI</t>
  </si>
  <si>
    <t>Add.17,183</t>
  </si>
  <si>
    <t>DCCCXII</t>
  </si>
  <si>
    <t>Add.14,611</t>
  </si>
  <si>
    <t>DCCCXIII</t>
  </si>
  <si>
    <t>Add.14,725,foll.1-95</t>
  </si>
  <si>
    <t>DCCCXIV</t>
  </si>
  <si>
    <t>Add.14,726,foll.1-86</t>
  </si>
  <si>
    <t>DCCCXV</t>
  </si>
  <si>
    <t>Add.14,522,foll.37-45</t>
  </si>
  <si>
    <t>DCCCXVI</t>
  </si>
  <si>
    <t>Add.14,614,foll.1-79</t>
  </si>
  <si>
    <t>DCCCXVII</t>
  </si>
  <si>
    <t>Add.14,637</t>
  </si>
  <si>
    <t>DCCCXVIII</t>
  </si>
  <si>
    <t>Add.12,163,foll.127-304</t>
  </si>
  <si>
    <t>DCCCXIX</t>
  </si>
  <si>
    <t>Add.14,466,foll.43-59</t>
  </si>
  <si>
    <t>DCCCXX</t>
  </si>
  <si>
    <t>Add.14,665,foll.10-20</t>
  </si>
  <si>
    <t>DCCCXXI</t>
  </si>
  <si>
    <t>Add.17,185</t>
  </si>
  <si>
    <t>DCCCXXII</t>
  </si>
  <si>
    <t>Add.14,615</t>
  </si>
  <si>
    <t>DCCCXXIV</t>
  </si>
  <si>
    <t>Add.12,165</t>
  </si>
  <si>
    <t>DCCCXXV</t>
  </si>
  <si>
    <t>Add.17,180</t>
  </si>
  <si>
    <t>DCCCXXVI</t>
  </si>
  <si>
    <t>Add.14,731</t>
  </si>
  <si>
    <t>DCCCXXVII</t>
  </si>
  <si>
    <t>Add.17,178</t>
  </si>
  <si>
    <t>DCCCXXVIII</t>
  </si>
  <si>
    <t>Add.17,179</t>
  </si>
  <si>
    <t>DCCCXXIX</t>
  </si>
  <si>
    <t>Add.14,589</t>
  </si>
  <si>
    <t>DCCCXXX</t>
  </si>
  <si>
    <t>Add.17,206</t>
  </si>
  <si>
    <t>DCCCXXXI</t>
  </si>
  <si>
    <t>Add.14,729,foll.1-115</t>
  </si>
  <si>
    <t>DCCCXXXII</t>
  </si>
  <si>
    <t>1172-3</t>
  </si>
  <si>
    <t>Add.17,266,foll.1-50</t>
  </si>
  <si>
    <t>DCCCXXXIII</t>
  </si>
  <si>
    <t>Add.14,730,foll.1-111</t>
  </si>
  <si>
    <t>DCCCXXXIV</t>
  </si>
  <si>
    <t>Add.14,739,foll.1-6</t>
  </si>
  <si>
    <t>DCCCXXXV</t>
  </si>
  <si>
    <t>Add.14,732,foll.229-237</t>
  </si>
  <si>
    <t>DCCCXXXVI</t>
  </si>
  <si>
    <t>Add.17,262</t>
  </si>
  <si>
    <t>DCCCXXXVII</t>
  </si>
  <si>
    <t>Add.14,729,foll.116-123</t>
  </si>
  <si>
    <t>DCCCXXXVIII</t>
  </si>
  <si>
    <t>Add.14,729,foll.124-192</t>
  </si>
  <si>
    <t>DCCCXXXIX</t>
  </si>
  <si>
    <t>Add.14,728,foll.76-137</t>
  </si>
  <si>
    <t>DCCCXL</t>
  </si>
  <si>
    <t>Add.21,210</t>
  </si>
  <si>
    <t>DCCCXLI</t>
  </si>
  <si>
    <t>Add.14,728,foll.1-75</t>
  </si>
  <si>
    <t>DCCCXLII</t>
  </si>
  <si>
    <t>Add.14,728,foll.138-207</t>
  </si>
  <si>
    <t>DCCCXLIII</t>
  </si>
  <si>
    <t>Add.17,267,foll.9-12</t>
  </si>
  <si>
    <t>DCCCXLIV</t>
  </si>
  <si>
    <t>Add.17,267,foll.13-22</t>
  </si>
  <si>
    <t>DCCCXLV</t>
  </si>
  <si>
    <t>Add.17,267,foll.23-33</t>
  </si>
  <si>
    <t>DCCCXLVI</t>
  </si>
  <si>
    <t>Add.17,267,foll.34-49</t>
  </si>
  <si>
    <t>DCCCXLVII</t>
  </si>
  <si>
    <t>Add.14,727</t>
  </si>
  <si>
    <t>DCCCXLVIII</t>
  </si>
  <si>
    <t>Orient.1017</t>
  </si>
  <si>
    <t>DCCCL</t>
  </si>
  <si>
    <t>Add.18,716</t>
  </si>
  <si>
    <t>DCCCLI</t>
  </si>
  <si>
    <t>15c-16c</t>
  </si>
  <si>
    <t>Add.12,168</t>
  </si>
  <si>
    <t>DCCCLII</t>
  </si>
  <si>
    <t>Add.12,144</t>
  </si>
  <si>
    <t>DCCCLIII</t>
  </si>
  <si>
    <t>Add.17,195</t>
  </si>
  <si>
    <t>DCCCLIV</t>
  </si>
  <si>
    <t>Add.17,214</t>
  </si>
  <si>
    <t>DCCCLV</t>
  </si>
  <si>
    <t>Add.14,529</t>
  </si>
  <si>
    <t>DCCCLVI</t>
  </si>
  <si>
    <t>Add.12,155</t>
  </si>
  <si>
    <t>DCCCLVII</t>
  </si>
  <si>
    <t>Add.14,532</t>
  </si>
  <si>
    <t>DCCCLVIII</t>
  </si>
  <si>
    <t>Add.14,533</t>
  </si>
  <si>
    <t>DCCCLIX</t>
  </si>
  <si>
    <t>Add.12,154</t>
  </si>
  <si>
    <t>DCCCLX</t>
  </si>
  <si>
    <t>8c(late)-9c(early)</t>
  </si>
  <si>
    <t>Add.17,193</t>
  </si>
  <si>
    <t>DCCCLXI</t>
  </si>
  <si>
    <t>Add.17,194</t>
  </si>
  <si>
    <t>DCCCLXII</t>
  </si>
  <si>
    <t>Add.14,538</t>
  </si>
  <si>
    <t>DCCCLXIII</t>
  </si>
  <si>
    <t>Add.17,191</t>
  </si>
  <si>
    <t>DCCCLXIV</t>
  </si>
  <si>
    <t>Add.17,189,foll.17-21</t>
  </si>
  <si>
    <t>DCCCLXV</t>
  </si>
  <si>
    <t>Add.17,215,foll.30-33</t>
  </si>
  <si>
    <t>DCCCLXVI</t>
  </si>
  <si>
    <t>Add.17,218,foll.87,88</t>
  </si>
  <si>
    <t>DCCCLXVII</t>
  </si>
  <si>
    <t>Add.14,537</t>
  </si>
  <si>
    <t>DCCCLXVIII</t>
  </si>
  <si>
    <t>Add.17,160,foll.24-26</t>
  </si>
  <si>
    <t>DCCCLXIX</t>
  </si>
  <si>
    <t>Add.17,163,foll.49-53</t>
  </si>
  <si>
    <t>DCCCLXX</t>
  </si>
  <si>
    <t>Add.17,218,foll.85,86</t>
  </si>
  <si>
    <t>DCCCLXXI</t>
  </si>
  <si>
    <t>Add.17,215,foll.1-4</t>
  </si>
  <si>
    <t>DCCCLXXII</t>
  </si>
  <si>
    <t>Add.14,636,foll.57-76</t>
  </si>
  <si>
    <t>DCCCLXXIII</t>
  </si>
  <si>
    <t>Add.17,127</t>
  </si>
  <si>
    <t>DCCCLXXV</t>
  </si>
  <si>
    <t>Add.14,628,foll.1-8</t>
  </si>
  <si>
    <t>DCCCLXXVI</t>
  </si>
  <si>
    <t>Add.14,665,foll.26,27</t>
  </si>
  <si>
    <t>DCCCLXXVII</t>
  </si>
  <si>
    <t>8c,12c-13c</t>
  </si>
  <si>
    <t>Add.14,736,foll.22-32</t>
  </si>
  <si>
    <t>DCCCLXXVIII</t>
  </si>
  <si>
    <t>Add.17,272,foll.68-74</t>
  </si>
  <si>
    <t>DCCCLXXIX</t>
  </si>
  <si>
    <t>Add.14,722,foll.1-61</t>
  </si>
  <si>
    <t>DCCCLXXX</t>
  </si>
  <si>
    <t>Add.17,217,fol.52</t>
  </si>
  <si>
    <t>DCCCLXXXI</t>
  </si>
  <si>
    <t>Add.17,218,fol.84</t>
  </si>
  <si>
    <t>DCCCLXXXII</t>
  </si>
  <si>
    <t>Add.17,160,fol.28</t>
  </si>
  <si>
    <t>DCCCLXXXIII</t>
  </si>
  <si>
    <t>Add.17,217,fol.40</t>
  </si>
  <si>
    <t>DCCCLXXXVI</t>
  </si>
  <si>
    <t>Add.17,217,fol.50</t>
  </si>
  <si>
    <t>DCCCLXXXIV</t>
  </si>
  <si>
    <t>Add.17,217,fol.51</t>
  </si>
  <si>
    <t>DCCCLXXXV</t>
  </si>
  <si>
    <t>Add.17,217,fol.48</t>
  </si>
  <si>
    <t>DCCCLXXXVII</t>
  </si>
  <si>
    <t>Add.17,160,fol.27</t>
  </si>
  <si>
    <t>DCCCLXXXIX</t>
  </si>
  <si>
    <t>Add.17,217,fol.49</t>
  </si>
  <si>
    <t>DCCCLXXXVIII</t>
  </si>
  <si>
    <t>Add.17,217,fol.42</t>
  </si>
  <si>
    <t>DCCCXC</t>
  </si>
  <si>
    <t>Add.17,213,foll.6,7</t>
  </si>
  <si>
    <t>DCCCXCI</t>
  </si>
  <si>
    <t>Add.17,215,foll.26,27</t>
  </si>
  <si>
    <t>DCCCXCII</t>
  </si>
  <si>
    <t>Add.17,217,foll.55,56</t>
  </si>
  <si>
    <t>DCCCXCIV</t>
  </si>
  <si>
    <t>Add.17,217,fol.44</t>
  </si>
  <si>
    <t>DCCCXCIII</t>
  </si>
  <si>
    <t>Add.17,217,fol.53</t>
  </si>
  <si>
    <t>DCCCXCV</t>
  </si>
  <si>
    <t>Add.17,218,fol.89</t>
  </si>
  <si>
    <t>DCCCXCVIII</t>
  </si>
  <si>
    <t>Add.17,215,foll.44,45</t>
  </si>
  <si>
    <t>DCCCXCVI</t>
  </si>
  <si>
    <t>Add.17,218,fol.58</t>
  </si>
  <si>
    <t>DCCCXCVII</t>
  </si>
  <si>
    <t>Add.14,738,fol.119</t>
  </si>
  <si>
    <t>DCCCXCIX</t>
  </si>
  <si>
    <t>Add.14,738,foll.110-113</t>
  </si>
  <si>
    <t>DCCCC</t>
  </si>
  <si>
    <t>Add.14,738,fol.116</t>
  </si>
  <si>
    <t>DCCCCI</t>
  </si>
  <si>
    <t>Add.14,738,foll.108,109</t>
  </si>
  <si>
    <t>DCCCCII</t>
  </si>
  <si>
    <t>Add.14,736,fol.3</t>
  </si>
  <si>
    <t>DCCCCIV</t>
  </si>
  <si>
    <t>Add.14,737,foll.87-91</t>
  </si>
  <si>
    <t>DCCCCIII</t>
  </si>
  <si>
    <t>Add.14,530</t>
  </si>
  <si>
    <t>DCCCCV</t>
  </si>
  <si>
    <t>Add.14,528,foll.1-151</t>
  </si>
  <si>
    <t>DCCCCVI</t>
  </si>
  <si>
    <t>6c(501?)</t>
  </si>
  <si>
    <t>Add.14,526,foll.1-39</t>
  </si>
  <si>
    <t>DCCCCVII</t>
  </si>
  <si>
    <t>Add.14,526,foll.40-47</t>
  </si>
  <si>
    <t>DCCCCVIII</t>
  </si>
  <si>
    <t>Add.14,527</t>
  </si>
  <si>
    <t>DCCCCIX</t>
  </si>
  <si>
    <t>Add.17,216,fol.43</t>
  </si>
  <si>
    <t>DCCCCX</t>
  </si>
  <si>
    <t>Add.14,639</t>
  </si>
  <si>
    <t>DCCCCXI</t>
  </si>
  <si>
    <t>Add.14,643</t>
  </si>
  <si>
    <t>DCCCCXIII</t>
  </si>
  <si>
    <t>Add.17,216,foll.2-14</t>
  </si>
  <si>
    <t>DCCCCXV</t>
  </si>
  <si>
    <t>Add.17,216,fol.1</t>
  </si>
  <si>
    <t>DCCCCXIV</t>
  </si>
  <si>
    <t>Add.14,642</t>
  </si>
  <si>
    <t>DCCCCXVI</t>
  </si>
  <si>
    <t>Add.17,142</t>
  </si>
  <si>
    <t>DCCCCXVII</t>
  </si>
  <si>
    <t>Add.14,641</t>
  </si>
  <si>
    <t>DCCCCXVIII</t>
  </si>
  <si>
    <t>Add.17,202</t>
  </si>
  <si>
    <t>DCCCCXIX</t>
  </si>
  <si>
    <t>Add.14,640</t>
  </si>
  <si>
    <t>DCCCCXX</t>
  </si>
  <si>
    <t>Add.14,685</t>
  </si>
  <si>
    <t>DCCCCXXI</t>
  </si>
  <si>
    <t>Add.25,875</t>
  </si>
  <si>
    <t>DCCCCXXII</t>
  </si>
  <si>
    <t>1709-10</t>
  </si>
  <si>
    <t>Add.12,173</t>
  </si>
  <si>
    <t>DCCCCXXIII</t>
  </si>
  <si>
    <t>Add.17,176</t>
  </si>
  <si>
    <t>DCCCCXXIV</t>
  </si>
  <si>
    <t>Add.17,177</t>
  </si>
  <si>
    <t>DCCCCXXV</t>
  </si>
  <si>
    <t>Add.14,676,foll.43-86</t>
  </si>
  <si>
    <t>DCCCCXXVI</t>
  </si>
  <si>
    <t>Add.17,215,foll.46,47</t>
  </si>
  <si>
    <t>DCCCCXXVII</t>
  </si>
  <si>
    <t>Add.17,174</t>
  </si>
  <si>
    <t>DCCCCXXVIII</t>
  </si>
  <si>
    <t>Add.14,583</t>
  </si>
  <si>
    <t>DCCCCXXIX</t>
  </si>
  <si>
    <t>Add.17,264</t>
  </si>
  <si>
    <t>DCCCCXXX</t>
  </si>
  <si>
    <t>Add.17,263</t>
  </si>
  <si>
    <t>DCCCCXXXI</t>
  </si>
  <si>
    <t>Add.17,204</t>
  </si>
  <si>
    <t>DCCCCXXXIV</t>
  </si>
  <si>
    <t>Add.14,654</t>
  </si>
  <si>
    <t>DCCCCXXXV</t>
  </si>
  <si>
    <t>Add.14,644</t>
  </si>
  <si>
    <t>DCCCCXXXVI</t>
  </si>
  <si>
    <t>Add.14,646,foll.1-133</t>
  </si>
  <si>
    <t>DCCCCXXXVII</t>
  </si>
  <si>
    <t>Add.14,646,foll.134-194</t>
  </si>
  <si>
    <t>DCCCCXXXIX</t>
  </si>
  <si>
    <t>Add.17,205</t>
  </si>
  <si>
    <t>DCCCCXXXVIII</t>
  </si>
  <si>
    <t>Add.14,626</t>
  </si>
  <si>
    <t>DCCCCXL</t>
  </si>
  <si>
    <t>Add.14,609</t>
  </si>
  <si>
    <t>DCCCCXLI</t>
  </si>
  <si>
    <t>Add.12,160,foll.109-185</t>
  </si>
  <si>
    <t>DCCCCXLII</t>
  </si>
  <si>
    <t>Add.14,648</t>
  </si>
  <si>
    <t>DCCCCXLIII</t>
  </si>
  <si>
    <t>Add.12,142,foll.74-107</t>
  </si>
  <si>
    <t>DCCCCXLIV</t>
  </si>
  <si>
    <t>Add.14,647</t>
  </si>
  <si>
    <t>DCCCCXLV</t>
  </si>
  <si>
    <t>Add.12,175,foll.1-48</t>
  </si>
  <si>
    <t>DCCCCXLVI</t>
  </si>
  <si>
    <t>Add.17,217,fol.45</t>
  </si>
  <si>
    <t>DCCCCXLVII</t>
  </si>
  <si>
    <t>Add.14,651</t>
  </si>
  <si>
    <t>DCCCCXLVIII</t>
  </si>
  <si>
    <t>Add.14,650</t>
  </si>
  <si>
    <t>DCCCCXLIX</t>
  </si>
  <si>
    <t>Add.14,649,foll.1-179</t>
  </si>
  <si>
    <t>DCCCCL</t>
  </si>
  <si>
    <t>Add.14,629,foll.25-31</t>
  </si>
  <si>
    <t>DCCCCLI</t>
  </si>
  <si>
    <t>Add.14,645</t>
  </si>
  <si>
    <t>DCCCCLII</t>
  </si>
  <si>
    <t>Add.12,172,foll.12-24</t>
  </si>
  <si>
    <t>DCCCCLIII</t>
  </si>
  <si>
    <t>Add.12,172,foll.25-54</t>
  </si>
  <si>
    <t>DCCCCLIV</t>
  </si>
  <si>
    <t>Add.14,665,foll.1-7</t>
  </si>
  <si>
    <t>DCCCCLV</t>
  </si>
  <si>
    <t>Add.14,734,foll.177-223</t>
  </si>
  <si>
    <t>DCCCCLVI</t>
  </si>
  <si>
    <t>Add.14,655</t>
  </si>
  <si>
    <t>DCCCCLVII</t>
  </si>
  <si>
    <t>Add.14,735,foll.72-173</t>
  </si>
  <si>
    <t>DCCCCLVIII</t>
  </si>
  <si>
    <t>Add.14,730,foll.112-164</t>
  </si>
  <si>
    <t>DCCCCLIX</t>
  </si>
  <si>
    <t>Add.12,174</t>
  </si>
  <si>
    <t>DCCCCLX</t>
  </si>
  <si>
    <t>Add.14,733</t>
  </si>
  <si>
    <t>DCCCCLXI</t>
  </si>
  <si>
    <t>Add.17,265</t>
  </si>
  <si>
    <t>DCCCCLXII</t>
  </si>
  <si>
    <t>Add.14,732,foll.1-227</t>
  </si>
  <si>
    <t>DCCCCLXIII</t>
  </si>
  <si>
    <t>Add.14,737,foll.85,86</t>
  </si>
  <si>
    <t>DCCCCLXV</t>
  </si>
  <si>
    <t>Add.17,267,foll.50-75</t>
  </si>
  <si>
    <t>DCCCCLXIV</t>
  </si>
  <si>
    <t>Add.17,216,fol.45</t>
  </si>
  <si>
    <t>DCCCCLXVI</t>
  </si>
  <si>
    <t>Add.14,734,foll.1-176</t>
  </si>
  <si>
    <t>DCCCCLXVII</t>
  </si>
  <si>
    <t>Add.17,272,foll.64-67</t>
  </si>
  <si>
    <t>DCCCCLXVIII</t>
  </si>
  <si>
    <t>Add.14,735,foll.51-71</t>
  </si>
  <si>
    <t>DCCCCLXIX</t>
  </si>
  <si>
    <t>Add.14,738,foll.106,107</t>
  </si>
  <si>
    <t>DCCCCLXX</t>
  </si>
  <si>
    <t>Add.14,735,foll.24-50</t>
  </si>
  <si>
    <t>DCCCCLXXI</t>
  </si>
  <si>
    <t>Add.14,631,foll.1-16</t>
  </si>
  <si>
    <t>DCCCCLXXII</t>
  </si>
  <si>
    <t>Add.17,201,foll.22-25</t>
  </si>
  <si>
    <t>DCCCCLXXIII</t>
  </si>
  <si>
    <t>Add.14,622</t>
  </si>
  <si>
    <t>DCCCCLXXVIII</t>
  </si>
  <si>
    <t>Add.17,203</t>
  </si>
  <si>
    <t>DCCCCLXXX</t>
  </si>
  <si>
    <t>Add.14,735,foll.1-23</t>
  </si>
  <si>
    <t>DCCCCLXXIX</t>
  </si>
  <si>
    <t>Add.14,665,foll.8,9</t>
  </si>
  <si>
    <t>DCCCCLXXXI</t>
  </si>
  <si>
    <t>Add.14,484,foll.48-133</t>
  </si>
  <si>
    <t>DCCCCLXXXII</t>
  </si>
  <si>
    <t>Add.14,484,foll.134-152</t>
  </si>
  <si>
    <t>DCCCCLXXXIII</t>
  </si>
  <si>
    <t>Add.14,738,fol.105</t>
  </si>
  <si>
    <t>DCCCCLXXXVI</t>
  </si>
  <si>
    <t>Add.14,736,fol.12</t>
  </si>
  <si>
    <t>DCCCCLXXXV</t>
  </si>
  <si>
    <t>Add.14,670,foll.23-25</t>
  </si>
  <si>
    <t>DCCCCLXXXIV</t>
  </si>
  <si>
    <t>Add.14,658</t>
  </si>
  <si>
    <t>DCCCCLXXXVII</t>
  </si>
  <si>
    <t>Add.14,660</t>
  </si>
  <si>
    <t>DCCCCLXXXVIII</t>
  </si>
  <si>
    <t>Add.17,156,foll.1-12X</t>
  </si>
  <si>
    <t>Add.14,738,foll.114,115</t>
  </si>
  <si>
    <t>DCCCCXCI</t>
  </si>
  <si>
    <t>Add.14,670,foll.15-18</t>
  </si>
  <si>
    <t>DCCCCXCII</t>
  </si>
  <si>
    <t>Add.17,215,foll.5,6</t>
  </si>
  <si>
    <t>DCCCCXCIII</t>
  </si>
  <si>
    <t>Add.17,215,foll.7,8</t>
  </si>
  <si>
    <t>DCCCCXCIV</t>
  </si>
  <si>
    <t>Add.21,454</t>
  </si>
  <si>
    <t>DCCCCXCV</t>
  </si>
  <si>
    <t>Add.17,217,foll.37,38</t>
  </si>
  <si>
    <t>DCCCCXCVI</t>
  </si>
  <si>
    <t>Add.14,665,fol.28</t>
  </si>
  <si>
    <t>DCCCCXCVII</t>
  </si>
  <si>
    <t>(9c-10c)</t>
  </si>
  <si>
    <t>Add.23,597</t>
  </si>
  <si>
    <t>DCCCCXCVIII</t>
  </si>
  <si>
    <t>18c</t>
  </si>
  <si>
    <t>Add.25,876</t>
  </si>
  <si>
    <t>DCCCCXCIX</t>
  </si>
  <si>
    <t>Add.25,877</t>
  </si>
  <si>
    <t>M</t>
  </si>
  <si>
    <t>Add.21,211</t>
  </si>
  <si>
    <t>MI</t>
  </si>
  <si>
    <t>Add.18,295</t>
  </si>
  <si>
    <t>MII</t>
  </si>
  <si>
    <t>Add.17,209</t>
  </si>
  <si>
    <t>MIII</t>
  </si>
  <si>
    <t>Add.14,661</t>
  </si>
  <si>
    <t>MIV</t>
  </si>
  <si>
    <t>Add.17,156</t>
  </si>
  <si>
    <t>MV</t>
  </si>
  <si>
    <t>Add.14,662</t>
  </si>
  <si>
    <t>MVI</t>
  </si>
  <si>
    <t>Egerton709</t>
  </si>
  <si>
    <t>MVII</t>
  </si>
  <si>
    <t>Add.25,878,foll.1-70</t>
  </si>
  <si>
    <t>MVIII</t>
  </si>
  <si>
    <t>Add.17,216,fol.50</t>
  </si>
  <si>
    <t>MXI</t>
  </si>
  <si>
    <t>10c/6c-7c</t>
  </si>
  <si>
    <t>Add.17,217,fol.60</t>
  </si>
  <si>
    <t>MIX</t>
  </si>
  <si>
    <t>Add.17,213,fol.43</t>
  </si>
  <si>
    <t>MX</t>
  </si>
  <si>
    <t>Add.17,216,fol.48</t>
  </si>
  <si>
    <t>MXIV</t>
  </si>
  <si>
    <t>Add.17,217,fol.59</t>
  </si>
  <si>
    <t>MXIII</t>
  </si>
  <si>
    <t>Add.17,217,fol.63</t>
  </si>
  <si>
    <t>MXII</t>
  </si>
  <si>
    <t>illegible</t>
  </si>
  <si>
    <t>Add.17,216,fol.47</t>
  </si>
  <si>
    <t>MXV</t>
  </si>
  <si>
    <t>Add.14,668,fol.46</t>
  </si>
  <si>
    <t>MXVI</t>
  </si>
  <si>
    <t>Add.17,216,foll.52,53</t>
  </si>
  <si>
    <t>MXVII</t>
  </si>
  <si>
    <t>Add.17,215,fol.48</t>
  </si>
  <si>
    <t>MXVIII</t>
  </si>
  <si>
    <t>Add.14,667,fol.64</t>
  </si>
  <si>
    <t>MXIX</t>
  </si>
  <si>
    <t>Add.17,216,fol.49</t>
  </si>
  <si>
    <t>MXX</t>
  </si>
  <si>
    <t>Add.17,216,fol.51</t>
  </si>
  <si>
    <t>MXXI</t>
  </si>
  <si>
    <t>Add.17,213,fol.42</t>
  </si>
  <si>
    <t>MXXII</t>
  </si>
  <si>
    <t>Add.17,217,fol.61</t>
  </si>
  <si>
    <t>MXXIII</t>
  </si>
  <si>
    <t>Add.14,667,foll.50,51</t>
  </si>
  <si>
    <t>MXXIV</t>
  </si>
  <si>
    <t>Add.17,213,fol.41</t>
  </si>
  <si>
    <t>MXXVII</t>
  </si>
  <si>
    <t>Add.17,215,fol.49</t>
  </si>
  <si>
    <t>MXXV</t>
  </si>
  <si>
    <t>Add.17,224,fol.76</t>
  </si>
  <si>
    <t>MXXVI</t>
  </si>
  <si>
    <t>Add.17,224,fol.36</t>
  </si>
  <si>
    <t>MXXVIII</t>
  </si>
  <si>
    <t>Add.14,739,fol.24</t>
  </si>
  <si>
    <t>MXXIX</t>
  </si>
  <si>
    <t>Add.14,737,fol.98</t>
  </si>
  <si>
    <t>MXXXI</t>
  </si>
  <si>
    <t>Add.14,738,fol.120</t>
  </si>
  <si>
    <t>MXXXII</t>
  </si>
  <si>
    <t>Add.17,224,fol.77</t>
  </si>
  <si>
    <t>MXXX</t>
  </si>
  <si>
    <t>Add.14,737,fol.99</t>
  </si>
  <si>
    <t>MXXXIII</t>
  </si>
  <si>
    <t>591</t>
  </si>
  <si>
    <t>Individual Authors</t>
  </si>
  <si>
    <t>617-618</t>
  </si>
  <si>
    <t>613-617</t>
  </si>
  <si>
    <t>613</t>
  </si>
  <si>
    <t>403-404</t>
  </si>
  <si>
    <t>404-405</t>
  </si>
  <si>
    <t>401-403</t>
  </si>
  <si>
    <t>401</t>
  </si>
  <si>
    <t>405-406</t>
  </si>
  <si>
    <t>406</t>
  </si>
  <si>
    <t>416</t>
  </si>
  <si>
    <t>419</t>
  </si>
  <si>
    <t>422-423</t>
  </si>
  <si>
    <t>422</t>
  </si>
  <si>
    <t>416-418</t>
  </si>
  <si>
    <t>421-422</t>
  </si>
  <si>
    <t>1</t>
  </si>
  <si>
    <t>Old Testament</t>
  </si>
  <si>
    <t>419-420</t>
  </si>
  <si>
    <t>New testament</t>
  </si>
  <si>
    <t>420-421</t>
  </si>
  <si>
    <t>Apocrypha</t>
  </si>
  <si>
    <t>Punctuation (Masora)</t>
  </si>
  <si>
    <t>418-419</t>
  </si>
  <si>
    <t>Psalters</t>
  </si>
  <si>
    <t>491-492</t>
  </si>
  <si>
    <t>492</t>
  </si>
  <si>
    <t>146</t>
  </si>
  <si>
    <t>Lectionaries</t>
  </si>
  <si>
    <t>486-487</t>
  </si>
  <si>
    <t>204</t>
  </si>
  <si>
    <t>Missals</t>
  </si>
  <si>
    <t>484-485</t>
  </si>
  <si>
    <t>485</t>
  </si>
  <si>
    <t>Sacerdotals</t>
  </si>
  <si>
    <t>488-489</t>
  </si>
  <si>
    <t>488</t>
  </si>
  <si>
    <t>489</t>
  </si>
  <si>
    <t>Choral Books</t>
  </si>
  <si>
    <t>Hymns</t>
  </si>
  <si>
    <t>483-484</t>
  </si>
  <si>
    <t>483</t>
  </si>
  <si>
    <t>383</t>
  </si>
  <si>
    <t>Prayers</t>
  </si>
  <si>
    <t>487-488</t>
  </si>
  <si>
    <t>Funeral Services</t>
  </si>
  <si>
    <t>489-490</t>
  </si>
  <si>
    <t>Collected Authors</t>
  </si>
  <si>
    <t>490-491</t>
  </si>
  <si>
    <t>Catenae Patrum and Demonstrations against Heresies</t>
  </si>
  <si>
    <t>485-486</t>
  </si>
  <si>
    <t>1016</t>
  </si>
  <si>
    <t>492-493</t>
  </si>
  <si>
    <t>493</t>
  </si>
  <si>
    <t>Councils of the Church and Ecclesiastical Canons</t>
  </si>
  <si>
    <t>Collected Lives of Saints</t>
  </si>
  <si>
    <t>605-606</t>
  </si>
  <si>
    <t>605</t>
  </si>
  <si>
    <t>606</t>
  </si>
  <si>
    <t>1147</t>
  </si>
  <si>
    <t>Single lives</t>
  </si>
  <si>
    <t>Logic and Rhetoric</t>
  </si>
  <si>
    <t>Grammar and Lexicography</t>
  </si>
  <si>
    <t>501-502</t>
  </si>
  <si>
    <t>Ethics</t>
  </si>
  <si>
    <t>493-497</t>
  </si>
  <si>
    <t>1187</t>
  </si>
  <si>
    <t>Medicine</t>
  </si>
  <si>
    <t>497-499</t>
  </si>
  <si>
    <t>499</t>
  </si>
  <si>
    <t>1189</t>
  </si>
  <si>
    <t>Agriculture</t>
  </si>
  <si>
    <t>Chemistry</t>
  </si>
  <si>
    <t>499-500</t>
  </si>
  <si>
    <t>1194</t>
  </si>
  <si>
    <t>Natural History</t>
  </si>
  <si>
    <t>500-501</t>
  </si>
  <si>
    <t>606-608</t>
  </si>
  <si>
    <t>608</t>
  </si>
  <si>
    <t>407</t>
  </si>
  <si>
    <t>408-409</t>
  </si>
  <si>
    <t>407-408</t>
  </si>
  <si>
    <t>414</t>
  </si>
  <si>
    <t>415</t>
  </si>
  <si>
    <t>410-413</t>
  </si>
  <si>
    <t>410</t>
  </si>
  <si>
    <t>406-407</t>
  </si>
  <si>
    <t>409-410</t>
  </si>
  <si>
    <t>413-414</t>
  </si>
  <si>
    <t>449-450</t>
  </si>
  <si>
    <t>450</t>
  </si>
  <si>
    <t>445-449</t>
  </si>
  <si>
    <t>445</t>
  </si>
  <si>
    <t>624-626</t>
  </si>
  <si>
    <t>628-630</t>
  </si>
  <si>
    <t>626-628</t>
  </si>
  <si>
    <t>441-443</t>
  </si>
  <si>
    <t>440-441</t>
  </si>
  <si>
    <t>434-436</t>
  </si>
  <si>
    <t>423-428</t>
  </si>
  <si>
    <t>437-438</t>
  </si>
  <si>
    <t>428-431</t>
  </si>
  <si>
    <t>438-440</t>
  </si>
  <si>
    <t>431-434</t>
  </si>
  <si>
    <t>436-437</t>
  </si>
  <si>
    <t>443-444</t>
  </si>
  <si>
    <t>465</t>
  </si>
  <si>
    <t>569-576</t>
  </si>
  <si>
    <t>576-581</t>
  </si>
  <si>
    <t>581</t>
  </si>
  <si>
    <t>458-461</t>
  </si>
  <si>
    <t>458</t>
  </si>
  <si>
    <t>464</t>
  </si>
  <si>
    <t>461-462</t>
  </si>
  <si>
    <t>462-464</t>
  </si>
  <si>
    <t>623</t>
  </si>
  <si>
    <t>592-605</t>
  </si>
  <si>
    <t>515</t>
  </si>
  <si>
    <t>516</t>
  </si>
  <si>
    <t>508-509</t>
  </si>
  <si>
    <t>511</t>
  </si>
  <si>
    <t>511-512</t>
  </si>
  <si>
    <t>512</t>
  </si>
  <si>
    <t>512-513</t>
  </si>
  <si>
    <t>513</t>
  </si>
  <si>
    <t>524-526</t>
  </si>
  <si>
    <t>526</t>
  </si>
  <si>
    <t>503-504</t>
  </si>
  <si>
    <t>503</t>
  </si>
  <si>
    <t>504</t>
  </si>
  <si>
    <t>513-514</t>
  </si>
  <si>
    <t>514</t>
  </si>
  <si>
    <t>514-515</t>
  </si>
  <si>
    <t>504-505</t>
  </si>
  <si>
    <t>517-524</t>
  </si>
  <si>
    <t>517</t>
  </si>
  <si>
    <t>505-506</t>
  </si>
  <si>
    <t>506-507</t>
  </si>
  <si>
    <t>507-508</t>
  </si>
  <si>
    <t>509-510</t>
  </si>
  <si>
    <t>510</t>
  </si>
  <si>
    <t>502-503</t>
  </si>
  <si>
    <t>515-516</t>
  </si>
  <si>
    <t>516-517</t>
  </si>
  <si>
    <t>472-473</t>
  </si>
  <si>
    <t>481</t>
  </si>
  <si>
    <t>476</t>
  </si>
  <si>
    <t>465-466</t>
  </si>
  <si>
    <t>476-477</t>
  </si>
  <si>
    <t>480-481</t>
  </si>
  <si>
    <t>480</t>
  </si>
  <si>
    <t>466-467</t>
  </si>
  <si>
    <t>467</t>
  </si>
  <si>
    <t>477-478</t>
  </si>
  <si>
    <t>468-469</t>
  </si>
  <si>
    <t>469</t>
  </si>
  <si>
    <t>478-479</t>
  </si>
  <si>
    <t>469-470</t>
  </si>
  <si>
    <t>473-474</t>
  </si>
  <si>
    <t>474-475</t>
  </si>
  <si>
    <t>475-476</t>
  </si>
  <si>
    <t>470-471</t>
  </si>
  <si>
    <t>471</t>
  </si>
  <si>
    <t>479-480</t>
  </si>
  <si>
    <t>589-590</t>
  </si>
  <si>
    <t>590-591</t>
  </si>
  <si>
    <t>587-588</t>
  </si>
  <si>
    <t>588-589</t>
  </si>
  <si>
    <t>581-584</t>
  </si>
  <si>
    <t>584-585</t>
  </si>
  <si>
    <t>450-454</t>
  </si>
  <si>
    <t>454-458</t>
  </si>
  <si>
    <t>608-610</t>
  </si>
  <si>
    <t>610-612</t>
  </si>
  <si>
    <t>481-482</t>
  </si>
  <si>
    <t>482</t>
  </si>
  <si>
    <t>620-622</t>
  </si>
  <si>
    <t>618-620</t>
  </si>
  <si>
    <t>586-587</t>
  </si>
  <si>
    <t>529-530</t>
  </si>
  <si>
    <t>532-533</t>
  </si>
  <si>
    <t>532</t>
  </si>
  <si>
    <t>533</t>
  </si>
  <si>
    <t>526-527</t>
  </si>
  <si>
    <t>527-529</t>
  </si>
  <si>
    <t>531</t>
  </si>
  <si>
    <t>530-531</t>
  </si>
  <si>
    <t>531-532</t>
  </si>
  <si>
    <t>533-534</t>
  </si>
  <si>
    <t>612-613</t>
  </si>
  <si>
    <t>546-548</t>
  </si>
  <si>
    <t>534-546</t>
  </si>
  <si>
    <t>548-550</t>
  </si>
  <si>
    <t>555-557</t>
  </si>
  <si>
    <t>554-555</t>
  </si>
  <si>
    <t>557-558</t>
  </si>
  <si>
    <t>550-554</t>
  </si>
  <si>
    <t>558-564</t>
  </si>
  <si>
    <t>565-569</t>
  </si>
  <si>
    <t>585-586</t>
  </si>
  <si>
    <t>1-3</t>
  </si>
  <si>
    <t>3</t>
  </si>
  <si>
    <t>3-5</t>
  </si>
  <si>
    <t>6</t>
  </si>
  <si>
    <t>6-7</t>
  </si>
  <si>
    <t>7</t>
  </si>
  <si>
    <t>7-8</t>
  </si>
  <si>
    <t>8</t>
  </si>
  <si>
    <t>9-10</t>
  </si>
  <si>
    <t>9</t>
  </si>
  <si>
    <t>14-15</t>
  </si>
  <si>
    <t>15</t>
  </si>
  <si>
    <t>15-16</t>
  </si>
  <si>
    <t>18-20</t>
  </si>
  <si>
    <t>18</t>
  </si>
  <si>
    <t>21</t>
  </si>
  <si>
    <t>23</t>
  </si>
  <si>
    <t>23-24</t>
  </si>
  <si>
    <t>24</t>
  </si>
  <si>
    <t>24-26</t>
  </si>
  <si>
    <t>26-27</t>
  </si>
  <si>
    <t>27</t>
  </si>
  <si>
    <t>28</t>
  </si>
  <si>
    <t>29-31</t>
  </si>
  <si>
    <t>31</t>
  </si>
  <si>
    <t>34</t>
  </si>
  <si>
    <t>35</t>
  </si>
  <si>
    <t>37</t>
  </si>
  <si>
    <t>37-39</t>
  </si>
  <si>
    <t>39</t>
  </si>
  <si>
    <t>40-41</t>
  </si>
  <si>
    <t>41-42</t>
  </si>
  <si>
    <t>42-44</t>
  </si>
  <si>
    <t>52-53</t>
  </si>
  <si>
    <t>53-54</t>
  </si>
  <si>
    <t>58-60</t>
  </si>
  <si>
    <t>58</t>
  </si>
  <si>
    <t>60-61</t>
  </si>
  <si>
    <t>61-62</t>
  </si>
  <si>
    <t>62</t>
  </si>
  <si>
    <t>66</t>
  </si>
  <si>
    <t>66-67</t>
  </si>
  <si>
    <t>67</t>
  </si>
  <si>
    <t>67-68</t>
  </si>
  <si>
    <t>68</t>
  </si>
  <si>
    <t>69</t>
  </si>
  <si>
    <t>69-70</t>
  </si>
  <si>
    <t>71</t>
  </si>
  <si>
    <t>72</t>
  </si>
  <si>
    <t>72-73</t>
  </si>
  <si>
    <t>73</t>
  </si>
  <si>
    <t>75-76</t>
  </si>
  <si>
    <t>77-78</t>
  </si>
  <si>
    <t>78-79</t>
  </si>
  <si>
    <t>79</t>
  </si>
  <si>
    <t>83</t>
  </si>
  <si>
    <t>83-84</t>
  </si>
  <si>
    <t>84</t>
  </si>
  <si>
    <t>86</t>
  </si>
  <si>
    <t>90-92</t>
  </si>
  <si>
    <t>92</t>
  </si>
  <si>
    <t>94-95</t>
  </si>
  <si>
    <t>95</t>
  </si>
  <si>
    <t>95-96</t>
  </si>
  <si>
    <t>96</t>
  </si>
  <si>
    <t>101-108</t>
  </si>
  <si>
    <t>112-113</t>
  </si>
  <si>
    <t>113</t>
  </si>
  <si>
    <t>113-115</t>
  </si>
  <si>
    <t>116-119</t>
  </si>
  <si>
    <t>120-122</t>
  </si>
  <si>
    <t>125-126</t>
  </si>
  <si>
    <t>126</t>
  </si>
  <si>
    <t>127-128</t>
  </si>
  <si>
    <t>127</t>
  </si>
  <si>
    <t>128</t>
  </si>
  <si>
    <t>128-129</t>
  </si>
  <si>
    <t>129</t>
  </si>
  <si>
    <t>129-131</t>
  </si>
  <si>
    <t>131-132</t>
  </si>
  <si>
    <t>132</t>
  </si>
  <si>
    <t>132-133</t>
  </si>
  <si>
    <t>133-134</t>
  </si>
  <si>
    <t>134-136</t>
  </si>
  <si>
    <t>136</t>
  </si>
  <si>
    <t>136-137</t>
  </si>
  <si>
    <t>137</t>
  </si>
  <si>
    <t>137-138</t>
  </si>
  <si>
    <t>138</t>
  </si>
  <si>
    <t>138-139</t>
  </si>
  <si>
    <t>139</t>
  </si>
  <si>
    <t>139-141</t>
  </si>
  <si>
    <t>141</t>
  </si>
  <si>
    <t>141-142</t>
  </si>
  <si>
    <t>142-143</t>
  </si>
  <si>
    <t>143</t>
  </si>
  <si>
    <t>143-144</t>
  </si>
  <si>
    <t>144</t>
  </si>
  <si>
    <t>144-145</t>
  </si>
  <si>
    <t>145</t>
  </si>
  <si>
    <t>146-149</t>
  </si>
  <si>
    <t>149-152</t>
  </si>
  <si>
    <t>152-154</t>
  </si>
  <si>
    <t>154</t>
  </si>
  <si>
    <t>154-159</t>
  </si>
  <si>
    <t>159-161</t>
  </si>
  <si>
    <t>161-167</t>
  </si>
  <si>
    <t>167-169</t>
  </si>
  <si>
    <t>169-172</t>
  </si>
  <si>
    <t>172-173</t>
  </si>
  <si>
    <t>173-174</t>
  </si>
  <si>
    <t>174</t>
  </si>
  <si>
    <t>174-175</t>
  </si>
  <si>
    <t>175</t>
  </si>
  <si>
    <t>175-176</t>
  </si>
  <si>
    <t>176</t>
  </si>
  <si>
    <t>177</t>
  </si>
  <si>
    <t>178</t>
  </si>
  <si>
    <t>178-179</t>
  </si>
  <si>
    <t>181-182</t>
  </si>
  <si>
    <t>182-188</t>
  </si>
  <si>
    <t>188-190</t>
  </si>
  <si>
    <t>190-194</t>
  </si>
  <si>
    <t>194</t>
  </si>
  <si>
    <t>194-200</t>
  </si>
  <si>
    <t>200-202</t>
  </si>
  <si>
    <t>202</t>
  </si>
  <si>
    <t>202-203</t>
  </si>
  <si>
    <t>203</t>
  </si>
  <si>
    <t>205-207</t>
  </si>
  <si>
    <t>207</t>
  </si>
  <si>
    <t>207-208</t>
  </si>
  <si>
    <t>208-209</t>
  </si>
  <si>
    <t>209</t>
  </si>
  <si>
    <t>209-210</t>
  </si>
  <si>
    <t>210-211</t>
  </si>
  <si>
    <t>211-212</t>
  </si>
  <si>
    <t>212</t>
  </si>
  <si>
    <t>212-213</t>
  </si>
  <si>
    <t>213</t>
  </si>
  <si>
    <t>213-214</t>
  </si>
  <si>
    <t>214-216</t>
  </si>
  <si>
    <t>230-231</t>
  </si>
  <si>
    <t>231-232</t>
  </si>
  <si>
    <t>233-234</t>
  </si>
  <si>
    <t>233</t>
  </si>
  <si>
    <t>234</t>
  </si>
  <si>
    <t>234-235</t>
  </si>
  <si>
    <t>235-236</t>
  </si>
  <si>
    <t>236-237</t>
  </si>
  <si>
    <t>237-239</t>
  </si>
  <si>
    <t>240-243</t>
  </si>
  <si>
    <t>243-244</t>
  </si>
  <si>
    <t>258-261</t>
  </si>
  <si>
    <t>261-264</t>
  </si>
  <si>
    <t>264-266</t>
  </si>
  <si>
    <t>266-269</t>
  </si>
  <si>
    <t>269-270</t>
  </si>
  <si>
    <t>270-271</t>
  </si>
  <si>
    <t>271-272</t>
  </si>
  <si>
    <t>272</t>
  </si>
  <si>
    <t>272-274</t>
  </si>
  <si>
    <t>274</t>
  </si>
  <si>
    <t>274-275</t>
  </si>
  <si>
    <t>275-276</t>
  </si>
  <si>
    <t>276</t>
  </si>
  <si>
    <t>276-277</t>
  </si>
  <si>
    <t>277-278</t>
  </si>
  <si>
    <t>278-279</t>
  </si>
  <si>
    <t>279</t>
  </si>
  <si>
    <t>5-6</t>
  </si>
  <si>
    <t>285-286</t>
  </si>
  <si>
    <t>286-288</t>
  </si>
  <si>
    <t>288-289</t>
  </si>
  <si>
    <t>289-290</t>
  </si>
  <si>
    <t>290-291</t>
  </si>
  <si>
    <t>291-292</t>
  </si>
  <si>
    <t>292</t>
  </si>
  <si>
    <t>295</t>
  </si>
  <si>
    <t>10-11</t>
  </si>
  <si>
    <t>295-296</t>
  </si>
  <si>
    <t>296</t>
  </si>
  <si>
    <t>296-297</t>
  </si>
  <si>
    <t>297</t>
  </si>
  <si>
    <t>297-298</t>
  </si>
  <si>
    <t>298</t>
  </si>
  <si>
    <t>298-299</t>
  </si>
  <si>
    <t>299-301</t>
  </si>
  <si>
    <t>301</t>
  </si>
  <si>
    <t>301-302</t>
  </si>
  <si>
    <t>302</t>
  </si>
  <si>
    <t>11-12</t>
  </si>
  <si>
    <t>12-13</t>
  </si>
  <si>
    <t>13</t>
  </si>
  <si>
    <t>303</t>
  </si>
  <si>
    <t>303-304</t>
  </si>
  <si>
    <t>304-306</t>
  </si>
  <si>
    <t>306</t>
  </si>
  <si>
    <t>306-307</t>
  </si>
  <si>
    <t>307</t>
  </si>
  <si>
    <t>307-308</t>
  </si>
  <si>
    <t>308</t>
  </si>
  <si>
    <t>308-309</t>
  </si>
  <si>
    <t>309</t>
  </si>
  <si>
    <t>309-310</t>
  </si>
  <si>
    <t>310-311</t>
  </si>
  <si>
    <t>311</t>
  </si>
  <si>
    <t>311-312</t>
  </si>
  <si>
    <t>312</t>
  </si>
  <si>
    <t>312-313</t>
  </si>
  <si>
    <t>313</t>
  </si>
  <si>
    <t>313-314</t>
  </si>
  <si>
    <t>314</t>
  </si>
  <si>
    <t>315-316</t>
  </si>
  <si>
    <t>316</t>
  </si>
  <si>
    <t>13-14</t>
  </si>
  <si>
    <t>316-317</t>
  </si>
  <si>
    <t>317-318</t>
  </si>
  <si>
    <t>318-320</t>
  </si>
  <si>
    <t>320-321</t>
  </si>
  <si>
    <t>321-324</t>
  </si>
  <si>
    <t>324</t>
  </si>
  <si>
    <t>324-325</t>
  </si>
  <si>
    <t>325</t>
  </si>
  <si>
    <t>325-326</t>
  </si>
  <si>
    <t>326-327</t>
  </si>
  <si>
    <t>327-328</t>
  </si>
  <si>
    <t>328</t>
  </si>
  <si>
    <t>328-329</t>
  </si>
  <si>
    <t>330-339</t>
  </si>
  <si>
    <t>16-17</t>
  </si>
  <si>
    <t>17</t>
  </si>
  <si>
    <t>345-346</t>
  </si>
  <si>
    <t>345</t>
  </si>
  <si>
    <t>346-347</t>
  </si>
  <si>
    <t>349</t>
  </si>
  <si>
    <t>350-351</t>
  </si>
  <si>
    <t>351-352</t>
  </si>
  <si>
    <t>352-353</t>
  </si>
  <si>
    <t>353-354</t>
  </si>
  <si>
    <t>354</t>
  </si>
  <si>
    <t>354-355</t>
  </si>
  <si>
    <t>355-356</t>
  </si>
  <si>
    <t>356-357</t>
  </si>
  <si>
    <t>357</t>
  </si>
  <si>
    <t>357-358</t>
  </si>
  <si>
    <t>358</t>
  </si>
  <si>
    <t>358-359</t>
  </si>
  <si>
    <t>20-21</t>
  </si>
  <si>
    <t>22</t>
  </si>
  <si>
    <t>22-23</t>
  </si>
  <si>
    <t>367</t>
  </si>
  <si>
    <t>368</t>
  </si>
  <si>
    <t>369</t>
  </si>
  <si>
    <t>369-370</t>
  </si>
  <si>
    <t>370-371</t>
  </si>
  <si>
    <t>371</t>
  </si>
  <si>
    <t>371-374</t>
  </si>
  <si>
    <t>374-375</t>
  </si>
  <si>
    <t>375-376</t>
  </si>
  <si>
    <t>376-377</t>
  </si>
  <si>
    <t>377</t>
  </si>
  <si>
    <t>378</t>
  </si>
  <si>
    <t>378-379</t>
  </si>
  <si>
    <t>379-380</t>
  </si>
  <si>
    <t>380-381</t>
  </si>
  <si>
    <t>381</t>
  </si>
  <si>
    <t>381-382</t>
  </si>
  <si>
    <t>382</t>
  </si>
  <si>
    <t>28-29</t>
  </si>
  <si>
    <t>31-32</t>
  </si>
  <si>
    <t>32-33</t>
  </si>
  <si>
    <t>33-34</t>
  </si>
  <si>
    <t>35-36</t>
  </si>
  <si>
    <t>36-37</t>
  </si>
  <si>
    <t>389</t>
  </si>
  <si>
    <t>389-390</t>
  </si>
  <si>
    <t>390-391</t>
  </si>
  <si>
    <t>391</t>
  </si>
  <si>
    <t>392-393</t>
  </si>
  <si>
    <t>394-395</t>
  </si>
  <si>
    <t>395</t>
  </si>
  <si>
    <t>395-396</t>
  </si>
  <si>
    <t>396</t>
  </si>
  <si>
    <t>396-397</t>
  </si>
  <si>
    <t>397-398</t>
  </si>
  <si>
    <t>398</t>
  </si>
  <si>
    <t>44-45</t>
  </si>
  <si>
    <t>45</t>
  </si>
  <si>
    <t>45-46</t>
  </si>
  <si>
    <t>46-47</t>
  </si>
  <si>
    <t>47</t>
  </si>
  <si>
    <t>47-48</t>
  </si>
  <si>
    <t>48-49</t>
  </si>
  <si>
    <t>49</t>
  </si>
  <si>
    <t>49-50</t>
  </si>
  <si>
    <t>50-52</t>
  </si>
  <si>
    <t>54-55</t>
  </si>
  <si>
    <t>55</t>
  </si>
  <si>
    <t>55-57</t>
  </si>
  <si>
    <t>57-58</t>
  </si>
  <si>
    <t>62-63</t>
  </si>
  <si>
    <t>63-64</t>
  </si>
  <si>
    <t>64</t>
  </si>
  <si>
    <t>64-65</t>
  </si>
  <si>
    <t>65</t>
  </si>
  <si>
    <t>65-66</t>
  </si>
  <si>
    <t>68-69</t>
  </si>
  <si>
    <t>70-71</t>
  </si>
  <si>
    <t>71-72</t>
  </si>
  <si>
    <t>73-75</t>
  </si>
  <si>
    <t>76-77</t>
  </si>
  <si>
    <t>79-80</t>
  </si>
  <si>
    <t>80-81</t>
  </si>
  <si>
    <t>81-82</t>
  </si>
  <si>
    <t>84-85</t>
  </si>
  <si>
    <t>86-87</t>
  </si>
  <si>
    <t>87-88</t>
  </si>
  <si>
    <t>88-89</t>
  </si>
  <si>
    <t>92-93</t>
  </si>
  <si>
    <t>93</t>
  </si>
  <si>
    <t>97-98</t>
  </si>
  <si>
    <t>98</t>
  </si>
  <si>
    <t>98-99</t>
  </si>
  <si>
    <t>99</t>
  </si>
  <si>
    <t>99-100</t>
  </si>
  <si>
    <t>108-111</t>
  </si>
  <si>
    <t>111</t>
  </si>
  <si>
    <t>111-112</t>
  </si>
  <si>
    <t>119-120</t>
  </si>
  <si>
    <t>122-123</t>
  </si>
  <si>
    <t>123</t>
  </si>
  <si>
    <t>123-125</t>
  </si>
  <si>
    <t>126-127</t>
  </si>
  <si>
    <t>176-177</t>
  </si>
  <si>
    <t>179-181</t>
  </si>
  <si>
    <t>217-218</t>
  </si>
  <si>
    <t>218</t>
  </si>
  <si>
    <t>219-223</t>
  </si>
  <si>
    <t>223-225</t>
  </si>
  <si>
    <t>225</t>
  </si>
  <si>
    <t>226-227</t>
  </si>
  <si>
    <t>227-228</t>
  </si>
  <si>
    <t>228-229</t>
  </si>
  <si>
    <t>229-230</t>
  </si>
  <si>
    <t>244-246</t>
  </si>
  <si>
    <t>246-247</t>
  </si>
  <si>
    <t>247-249</t>
  </si>
  <si>
    <t>249-250</t>
  </si>
  <si>
    <t>250-251</t>
  </si>
  <si>
    <t>251-254</t>
  </si>
  <si>
    <t>254</t>
  </si>
  <si>
    <t>254-258</t>
  </si>
  <si>
    <t>280-282</t>
  </si>
  <si>
    <t>282-283</t>
  </si>
  <si>
    <t>283-285</t>
  </si>
  <si>
    <t>292-293</t>
  </si>
  <si>
    <t>293</t>
  </si>
  <si>
    <t>293-294</t>
  </si>
  <si>
    <t>294</t>
  </si>
  <si>
    <t>302-303</t>
  </si>
  <si>
    <t>339-340</t>
  </si>
  <si>
    <t>340-341</t>
  </si>
  <si>
    <t>341-343</t>
  </si>
  <si>
    <t>343</t>
  </si>
  <si>
    <t>343-345</t>
  </si>
  <si>
    <t>347-349</t>
  </si>
  <si>
    <t>359-363</t>
  </si>
  <si>
    <t>363-365</t>
  </si>
  <si>
    <t>365</t>
  </si>
  <si>
    <t>365-366</t>
  </si>
  <si>
    <t>366</t>
  </si>
  <si>
    <t>383-384</t>
  </si>
  <si>
    <t>384</t>
  </si>
  <si>
    <t>384-385</t>
  </si>
  <si>
    <t>385-388</t>
  </si>
  <si>
    <t>388</t>
  </si>
  <si>
    <t>388-389</t>
  </si>
  <si>
    <t>393-394</t>
  </si>
  <si>
    <t>398-399</t>
  </si>
  <si>
    <t>399</t>
  </si>
  <si>
    <t>631-633</t>
  </si>
  <si>
    <t>633-638</t>
  </si>
  <si>
    <t>638-639</t>
  </si>
  <si>
    <t>639-648</t>
  </si>
  <si>
    <t>648-651</t>
  </si>
  <si>
    <t>651-652</t>
  </si>
  <si>
    <t>652-654</t>
  </si>
  <si>
    <t>654-655</t>
  </si>
  <si>
    <t>655-657</t>
  </si>
  <si>
    <t>657</t>
  </si>
  <si>
    <t>657-658</t>
  </si>
  <si>
    <t>658-660</t>
  </si>
  <si>
    <t>661-668</t>
  </si>
  <si>
    <t>668-669</t>
  </si>
  <si>
    <t>669-673</t>
  </si>
  <si>
    <t>673-674</t>
  </si>
  <si>
    <t>674-676</t>
  </si>
  <si>
    <t>676-678</t>
  </si>
  <si>
    <t>678-680</t>
  </si>
  <si>
    <t>680-681</t>
  </si>
  <si>
    <t>681-683</t>
  </si>
  <si>
    <t>683-684</t>
  </si>
  <si>
    <t>684-690</t>
  </si>
  <si>
    <t>690</t>
  </si>
  <si>
    <t>690-691</t>
  </si>
  <si>
    <t>691-692</t>
  </si>
  <si>
    <t>692-696</t>
  </si>
  <si>
    <t>696-701</t>
  </si>
  <si>
    <t>701-715</t>
  </si>
  <si>
    <t>715-717</t>
  </si>
  <si>
    <t>717-718</t>
  </si>
  <si>
    <t>718-719</t>
  </si>
  <si>
    <t>719-721</t>
  </si>
  <si>
    <t>721-723</t>
  </si>
  <si>
    <t>723-724</t>
  </si>
  <si>
    <t>724-726</t>
  </si>
  <si>
    <t>726-729</t>
  </si>
  <si>
    <t>729-731</t>
  </si>
  <si>
    <t>731-732</t>
  </si>
  <si>
    <t>732-733</t>
  </si>
  <si>
    <t>733-734</t>
  </si>
  <si>
    <t>734-736</t>
  </si>
  <si>
    <t>736-738</t>
  </si>
  <si>
    <t>738-740</t>
  </si>
  <si>
    <t>740-742</t>
  </si>
  <si>
    <t>742-744</t>
  </si>
  <si>
    <t>744-745</t>
  </si>
  <si>
    <t>745-746</t>
  </si>
  <si>
    <t>746-752</t>
  </si>
  <si>
    <t>752</t>
  </si>
  <si>
    <t>752-754</t>
  </si>
  <si>
    <t>754-756</t>
  </si>
  <si>
    <t>756-759</t>
  </si>
  <si>
    <t>759-762</t>
  </si>
  <si>
    <t>762-766</t>
  </si>
  <si>
    <t>766-767</t>
  </si>
  <si>
    <t>767-769</t>
  </si>
  <si>
    <t>769</t>
  </si>
  <si>
    <t>769-774</t>
  </si>
  <si>
    <t>775-776</t>
  </si>
  <si>
    <t>776-777</t>
  </si>
  <si>
    <t>777-778</t>
  </si>
  <si>
    <t>778-781</t>
  </si>
  <si>
    <t>781</t>
  </si>
  <si>
    <t>781-782</t>
  </si>
  <si>
    <t>782-784</t>
  </si>
  <si>
    <t>784-788</t>
  </si>
  <si>
    <t>788</t>
  </si>
  <si>
    <t>789-793</t>
  </si>
  <si>
    <t>793</t>
  </si>
  <si>
    <t>793-796</t>
  </si>
  <si>
    <t>796-799</t>
  </si>
  <si>
    <t>800-803</t>
  </si>
  <si>
    <t>800</t>
  </si>
  <si>
    <t>803-806</t>
  </si>
  <si>
    <t>806</t>
  </si>
  <si>
    <t>806-807</t>
  </si>
  <si>
    <t>807-809</t>
  </si>
  <si>
    <t>810-815</t>
  </si>
  <si>
    <t>810</t>
  </si>
  <si>
    <t>815</t>
  </si>
  <si>
    <t>815-818</t>
  </si>
  <si>
    <t>818</t>
  </si>
  <si>
    <t>818-819</t>
  </si>
  <si>
    <t>819</t>
  </si>
  <si>
    <t>819-823</t>
  </si>
  <si>
    <t>824-827</t>
  </si>
  <si>
    <t>827-828</t>
  </si>
  <si>
    <t>828-831</t>
  </si>
  <si>
    <t>831</t>
  </si>
  <si>
    <t>832-833</t>
  </si>
  <si>
    <t>833-834</t>
  </si>
  <si>
    <t>834-836</t>
  </si>
  <si>
    <t>836-837</t>
  </si>
  <si>
    <t>837</t>
  </si>
  <si>
    <t>838-840</t>
  </si>
  <si>
    <t>840</t>
  </si>
  <si>
    <t>840-842</t>
  </si>
  <si>
    <t>842-851</t>
  </si>
  <si>
    <t>851-853</t>
  </si>
  <si>
    <t>853-855</t>
  </si>
  <si>
    <t>855-857</t>
  </si>
  <si>
    <t>857-858</t>
  </si>
  <si>
    <t>858-859</t>
  </si>
  <si>
    <t>859-860</t>
  </si>
  <si>
    <t>860-865</t>
  </si>
  <si>
    <t>865</t>
  </si>
  <si>
    <t>865-866</t>
  </si>
  <si>
    <t>866-867</t>
  </si>
  <si>
    <t>867</t>
  </si>
  <si>
    <t>867-873</t>
  </si>
  <si>
    <t>874-876</t>
  </si>
  <si>
    <t>876</t>
  </si>
  <si>
    <t>876-882</t>
  </si>
  <si>
    <t>882-883</t>
  </si>
  <si>
    <t>883-884</t>
  </si>
  <si>
    <t>884</t>
  </si>
  <si>
    <t>884-885</t>
  </si>
  <si>
    <t>885</t>
  </si>
  <si>
    <t>885-886</t>
  </si>
  <si>
    <t>886-890</t>
  </si>
  <si>
    <t>890</t>
  </si>
  <si>
    <t>890-901</t>
  </si>
  <si>
    <t>901-903</t>
  </si>
  <si>
    <t>904-908</t>
  </si>
  <si>
    <t>908-914</t>
  </si>
  <si>
    <t>914-915</t>
  </si>
  <si>
    <t>915-917</t>
  </si>
  <si>
    <t>917-921</t>
  </si>
  <si>
    <t>921-955</t>
  </si>
  <si>
    <t>955-967</t>
  </si>
  <si>
    <t>967-976</t>
  </si>
  <si>
    <t>976-989</t>
  </si>
  <si>
    <t>989-1002</t>
  </si>
  <si>
    <t>1002-1003</t>
  </si>
  <si>
    <t>1003-1008</t>
  </si>
  <si>
    <t>1008-1015</t>
  </si>
  <si>
    <t>1016-1017</t>
  </si>
  <si>
    <t>1017-1018</t>
  </si>
  <si>
    <t>1018</t>
  </si>
  <si>
    <t>1018-1019</t>
  </si>
  <si>
    <t>1019</t>
  </si>
  <si>
    <t>1020-1021</t>
  </si>
  <si>
    <t>1020</t>
  </si>
  <si>
    <t>1021-1022</t>
  </si>
  <si>
    <t>1022</t>
  </si>
  <si>
    <t>1022-1023</t>
  </si>
  <si>
    <t>1023-1024</t>
  </si>
  <si>
    <t>1024</t>
  </si>
  <si>
    <t>1024-1025</t>
  </si>
  <si>
    <t>1025</t>
  </si>
  <si>
    <t>1025-1026</t>
  </si>
  <si>
    <t>1026</t>
  </si>
  <si>
    <t>1027-1030</t>
  </si>
  <si>
    <t>1030-1033</t>
  </si>
  <si>
    <t>1033-1036</t>
  </si>
  <si>
    <t>1036</t>
  </si>
  <si>
    <t>1036-1037</t>
  </si>
  <si>
    <t>1037</t>
  </si>
  <si>
    <t>1039-1040</t>
  </si>
  <si>
    <t>1040</t>
  </si>
  <si>
    <t>1040-1041</t>
  </si>
  <si>
    <t>1041</t>
  </si>
  <si>
    <t>1041-1042</t>
  </si>
  <si>
    <t>1042</t>
  </si>
  <si>
    <t>1042-1046</t>
  </si>
  <si>
    <t>1046-1061</t>
  </si>
  <si>
    <t>1061-1062</t>
  </si>
  <si>
    <t>1062-1064</t>
  </si>
  <si>
    <t>1064-1069</t>
  </si>
  <si>
    <t>1070-1072</t>
  </si>
  <si>
    <t>1072-1073</t>
  </si>
  <si>
    <t>1073-1074</t>
  </si>
  <si>
    <t>1074</t>
  </si>
  <si>
    <t>1074-1076</t>
  </si>
  <si>
    <t>1076-1078</t>
  </si>
  <si>
    <t>1078-1079</t>
  </si>
  <si>
    <t>1079-1080</t>
  </si>
  <si>
    <t>1080</t>
  </si>
  <si>
    <t>1081</t>
  </si>
  <si>
    <t>1081-1083</t>
  </si>
  <si>
    <t>1083-1086</t>
  </si>
  <si>
    <t>1086-1087</t>
  </si>
  <si>
    <t>1087</t>
  </si>
  <si>
    <t>1087-1088</t>
  </si>
  <si>
    <t>1088-1090</t>
  </si>
  <si>
    <t>1090-1091</t>
  </si>
  <si>
    <t>1091-1092</t>
  </si>
  <si>
    <t>1092-1093</t>
  </si>
  <si>
    <t>1094-1100</t>
  </si>
  <si>
    <t>1100-1101</t>
  </si>
  <si>
    <t>1101</t>
  </si>
  <si>
    <t>1101-1103</t>
  </si>
  <si>
    <t>1103-1107</t>
  </si>
  <si>
    <t>1108-1111</t>
  </si>
  <si>
    <t>1111</t>
  </si>
  <si>
    <t>1111-1116</t>
  </si>
  <si>
    <t>1116-1117</t>
  </si>
  <si>
    <t>1117-1118</t>
  </si>
  <si>
    <t>1118-1119</t>
  </si>
  <si>
    <t>1119</t>
  </si>
  <si>
    <t>1119-1120</t>
  </si>
  <si>
    <t>1120-1122</t>
  </si>
  <si>
    <t>1122-1123</t>
  </si>
  <si>
    <t>1139-1140</t>
  </si>
  <si>
    <t>1140-1141</t>
  </si>
  <si>
    <t>1141-1146</t>
  </si>
  <si>
    <t>1146</t>
  </si>
  <si>
    <t>1147-1148</t>
  </si>
  <si>
    <t>1148</t>
  </si>
  <si>
    <t>1149</t>
  </si>
  <si>
    <t>1150-1151</t>
  </si>
  <si>
    <t>1150</t>
  </si>
  <si>
    <t>1151</t>
  </si>
  <si>
    <t>1152</t>
  </si>
  <si>
    <t>1152-1153</t>
  </si>
  <si>
    <t>1153</t>
  </si>
  <si>
    <t>1154-1160</t>
  </si>
  <si>
    <t>1160-1162</t>
  </si>
  <si>
    <t>1162-1163</t>
  </si>
  <si>
    <t>1164</t>
  </si>
  <si>
    <t>1164-1165</t>
  </si>
  <si>
    <t>1165</t>
  </si>
  <si>
    <t>1165-1167</t>
  </si>
  <si>
    <t>1168-1172</t>
  </si>
  <si>
    <t>1172-1173</t>
  </si>
  <si>
    <t>1173-1174</t>
  </si>
  <si>
    <t>1174-1179</t>
  </si>
  <si>
    <t>1179</t>
  </si>
  <si>
    <t>1180-1182</t>
  </si>
  <si>
    <t>1183-1184</t>
  </si>
  <si>
    <t>1184-1186</t>
  </si>
  <si>
    <t>1187-1188</t>
  </si>
  <si>
    <t>1190-1191</t>
  </si>
  <si>
    <t>1192-1193</t>
  </si>
  <si>
    <t>1195</t>
  </si>
  <si>
    <t>1195-1196</t>
  </si>
  <si>
    <t>1196</t>
  </si>
  <si>
    <t>1196-1197</t>
  </si>
  <si>
    <t>1197</t>
  </si>
  <si>
    <t>1197-1198</t>
  </si>
  <si>
    <t>1198</t>
  </si>
  <si>
    <t>1198-1199</t>
  </si>
  <si>
    <t>1199</t>
  </si>
  <si>
    <t>1199-1200</t>
  </si>
  <si>
    <t>1200</t>
  </si>
  <si>
    <t>Wright Section</t>
  </si>
  <si>
    <t>Wright Sub-Section</t>
  </si>
  <si>
    <t>From Date</t>
  </si>
  <si>
    <t>To Date</t>
  </si>
  <si>
    <t>Dated</t>
  </si>
  <si>
    <t>MC</t>
  </si>
  <si>
    <t>Biblical</t>
  </si>
  <si>
    <t>Liturgical</t>
  </si>
  <si>
    <t>Scientific</t>
  </si>
  <si>
    <t>Other</t>
  </si>
  <si>
    <t>Individual Theology</t>
  </si>
  <si>
    <t>1123-1139</t>
  </si>
  <si>
    <t>Wright Numeration</t>
  </si>
  <si>
    <t>Wright Dating</t>
  </si>
  <si>
    <t>Wright's Dating Calc.</t>
  </si>
  <si>
    <t>701-799</t>
  </si>
  <si>
    <t>801-999</t>
  </si>
  <si>
    <t>1001-1099</t>
  </si>
  <si>
    <t>701-899</t>
  </si>
  <si>
    <t>801-899</t>
  </si>
  <si>
    <t>601-799</t>
  </si>
  <si>
    <t>1101-1199</t>
  </si>
  <si>
    <t>1201-1299</t>
  </si>
  <si>
    <t>1301-1499</t>
  </si>
  <si>
    <t>1301-1399</t>
  </si>
  <si>
    <t>1001-1199</t>
  </si>
  <si>
    <t>1201-1399</t>
  </si>
  <si>
    <t>1101-1299</t>
  </si>
  <si>
    <t>1401-1499</t>
  </si>
  <si>
    <t>1501-1599</t>
  </si>
  <si>
    <t>1222-1223</t>
  </si>
  <si>
    <t>1401-1599</t>
  </si>
  <si>
    <t>501-699</t>
  </si>
  <si>
    <t>601-699</t>
  </si>
  <si>
    <t>901-1099</t>
  </si>
  <si>
    <t>1701-1799</t>
  </si>
  <si>
    <t>1709-1710</t>
  </si>
  <si>
    <t>1501-599</t>
  </si>
  <si>
    <t>1601-1699</t>
  </si>
  <si>
    <t>1206-1207</t>
  </si>
  <si>
    <t>1701-1702</t>
  </si>
  <si>
    <t>401-499</t>
  </si>
  <si>
    <t>501-599</t>
  </si>
  <si>
    <t>901-999</t>
  </si>
  <si>
    <t>801-1099</t>
  </si>
  <si>
    <t>401-599</t>
  </si>
  <si>
    <t>601-699,</t>
  </si>
  <si>
    <t>701-1299</t>
  </si>
  <si>
    <t>774-775</t>
  </si>
  <si>
    <t>DCCCCLXXXIX</t>
  </si>
  <si>
    <t>Add.14,659</t>
  </si>
  <si>
    <t>DCCCCXC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</si>
</sst>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NumberFormat="1" applyFont="1" applyFill="1" applyBorder="1" applyAlignment="1">
      <alignment horizontal="left"/>
    </xf>
    <xf numFmtId="0" fontId="0" fillId="0" borderId="0" xfId="0" applyFont="1" applyBorder="1" applyAlignment="1">
      <alignment wrapText="1"/>
    </xf>
    <xf numFmtId="0" fontId="0" fillId="0" borderId="0" xfId="0" applyFont="1" applyBorder="1"/>
    <xf numFmtId="1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wrapText="1"/>
    </xf>
    <xf numFmtId="164" fontId="0" fillId="0" borderId="0" xfId="0" applyNumberFormat="1"/>
    <xf numFmtId="16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37"/>
  <sheetViews>
    <sheetView tabSelected="1" zoomScale="90" zoomScaleNormal="90" workbookViewId="0">
      <pane ySplit="1" topLeftCell="A376" activePane="bottomLeft" state="frozen"/>
      <selection pane="bottomLeft" activeCell="E382" sqref="E382"/>
    </sheetView>
  </sheetViews>
  <sheetFormatPr defaultRowHeight="15" x14ac:dyDescent="0.25"/>
  <cols>
    <col min="1" max="1" width="26.7109375" customWidth="1"/>
    <col min="2" max="3" width="14.42578125" customWidth="1"/>
    <col min="4" max="4" width="11.5703125" customWidth="1"/>
    <col min="5" max="5" width="12" style="4" customWidth="1"/>
    <col min="6" max="6" width="9.140625" style="8"/>
    <col min="10" max="10" width="27.7109375" customWidth="1"/>
    <col min="11" max="11" width="10.7109375" customWidth="1"/>
    <col min="12" max="12" width="11.140625" customWidth="1"/>
    <col min="14" max="14" width="15.140625" customWidth="1"/>
  </cols>
  <sheetData>
    <row r="1" spans="1:20" ht="45" x14ac:dyDescent="0.25">
      <c r="A1" s="1" t="s">
        <v>0</v>
      </c>
      <c r="B1" s="1" t="s">
        <v>2963</v>
      </c>
      <c r="C1" s="1" t="s">
        <v>2964</v>
      </c>
      <c r="D1" s="1" t="s">
        <v>2975</v>
      </c>
      <c r="E1" s="3" t="s">
        <v>2976</v>
      </c>
      <c r="F1" s="9" t="s">
        <v>2965</v>
      </c>
      <c r="G1" s="1" t="s">
        <v>2977</v>
      </c>
      <c r="H1" s="1" t="s">
        <v>2966</v>
      </c>
      <c r="I1" s="1" t="s">
        <v>2967</v>
      </c>
      <c r="J1" s="1" t="s">
        <v>2968</v>
      </c>
      <c r="K1" s="1" t="s">
        <v>2970</v>
      </c>
      <c r="L1" s="1" t="s">
        <v>2971</v>
      </c>
      <c r="M1" s="1" t="s">
        <v>2969</v>
      </c>
      <c r="N1" s="1" t="s">
        <v>2973</v>
      </c>
      <c r="O1" s="1" t="s">
        <v>2972</v>
      </c>
      <c r="P1" s="1" t="s">
        <v>1</v>
      </c>
      <c r="Q1" s="1" t="s">
        <v>2</v>
      </c>
      <c r="R1" s="1" t="s">
        <v>3</v>
      </c>
      <c r="S1" s="1" t="s">
        <v>4</v>
      </c>
      <c r="T1" t="s">
        <v>5</v>
      </c>
    </row>
    <row r="2" spans="1:20" ht="30" x14ac:dyDescent="0.25">
      <c r="A2" s="1" t="s">
        <v>1154</v>
      </c>
      <c r="B2" s="1" t="s">
        <v>12</v>
      </c>
      <c r="C2" s="1" t="s">
        <v>2153</v>
      </c>
      <c r="D2" s="1" t="s">
        <v>1155</v>
      </c>
      <c r="E2" s="2" t="s">
        <v>32</v>
      </c>
      <c r="F2" s="8">
        <v>701</v>
      </c>
      <c r="G2" s="5" t="s">
        <v>2978</v>
      </c>
      <c r="H2" s="8">
        <v>799</v>
      </c>
      <c r="I2" s="6" t="b">
        <v>0</v>
      </c>
      <c r="J2" t="b">
        <f t="shared" ref="J2:J65" si="0">IF(OR(C2="Collected Authors", C2="Collected Lives of Saints", C2="Catenae Patrum and Demonstrations against Heresies"), TRUE, FALSE)</f>
        <v>0</v>
      </c>
      <c r="K2" t="b">
        <f t="shared" ref="K2:K65" si="1">IF(B2="Service Books", TRUE, FALSE)</f>
        <v>0</v>
      </c>
      <c r="L2" t="b">
        <f t="shared" ref="L2:L65" si="2">IF(OR(C2="Chemistry", C2="History", C2="Agriculture", C2="Ethics", C2="Grammar and Lexicography", C2="Logic and Rhetoric", C2="Medicine", C2="Natural History"), TRUE, FALSE)</f>
        <v>0</v>
      </c>
      <c r="M2" t="b">
        <f t="shared" ref="M2:M65" si="3">IF(B2="Biblical Manuscripts", TRUE, FALSE)</f>
        <v>1</v>
      </c>
      <c r="N2" t="b">
        <f t="shared" ref="N2:N65" si="4">IF(B2="Theology (Individual)", TRUE, FALSE)</f>
        <v>0</v>
      </c>
      <c r="O2" t="b">
        <f t="shared" ref="O2:O65" si="5">IF(OR(J2,K2,L2,M2,N2), FALSE, TRUE)</f>
        <v>0</v>
      </c>
      <c r="P2" s="7">
        <v>1</v>
      </c>
      <c r="Q2" s="1" t="s">
        <v>2606</v>
      </c>
      <c r="R2" s="1">
        <v>1</v>
      </c>
      <c r="S2" s="7">
        <v>31</v>
      </c>
      <c r="T2" s="6">
        <v>32</v>
      </c>
    </row>
    <row r="3" spans="1:20" ht="30" x14ac:dyDescent="0.25">
      <c r="A3" s="1" t="s">
        <v>436</v>
      </c>
      <c r="B3" s="1" t="s">
        <v>12</v>
      </c>
      <c r="C3" s="1" t="s">
        <v>2153</v>
      </c>
      <c r="D3" s="1" t="s">
        <v>437</v>
      </c>
      <c r="E3" s="2" t="s">
        <v>438</v>
      </c>
      <c r="F3" s="8">
        <v>701</v>
      </c>
      <c r="G3" s="5" t="s">
        <v>2978</v>
      </c>
      <c r="H3" s="8">
        <v>799</v>
      </c>
      <c r="I3" s="6" t="b">
        <v>0</v>
      </c>
      <c r="J3" t="b">
        <f t="shared" si="0"/>
        <v>0</v>
      </c>
      <c r="K3" t="b">
        <f t="shared" si="1"/>
        <v>0</v>
      </c>
      <c r="L3" t="b">
        <f t="shared" si="2"/>
        <v>0</v>
      </c>
      <c r="M3" t="b">
        <f t="shared" si="3"/>
        <v>1</v>
      </c>
      <c r="N3" t="b">
        <f t="shared" si="4"/>
        <v>0</v>
      </c>
      <c r="O3" t="b">
        <f t="shared" si="5"/>
        <v>0</v>
      </c>
      <c r="P3" s="7">
        <v>1</v>
      </c>
      <c r="Q3" s="1" t="s">
        <v>2342</v>
      </c>
      <c r="R3" s="1">
        <v>1</v>
      </c>
      <c r="S3" s="7">
        <v>7</v>
      </c>
      <c r="T3" s="6">
        <v>8</v>
      </c>
    </row>
    <row r="4" spans="1:20" ht="30" x14ac:dyDescent="0.25">
      <c r="A4" s="1" t="s">
        <v>473</v>
      </c>
      <c r="B4" s="1" t="s">
        <v>12</v>
      </c>
      <c r="C4" s="1" t="s">
        <v>2153</v>
      </c>
      <c r="D4" s="1" t="s">
        <v>474</v>
      </c>
      <c r="E4" s="2">
        <v>697</v>
      </c>
      <c r="F4" s="8">
        <v>697</v>
      </c>
      <c r="G4" s="5">
        <v>697</v>
      </c>
      <c r="H4" s="8">
        <v>697</v>
      </c>
      <c r="I4" t="b">
        <v>1</v>
      </c>
      <c r="J4" t="b">
        <f t="shared" si="0"/>
        <v>0</v>
      </c>
      <c r="K4" t="b">
        <f t="shared" si="1"/>
        <v>0</v>
      </c>
      <c r="L4" t="b">
        <f t="shared" si="2"/>
        <v>0</v>
      </c>
      <c r="M4" t="b">
        <f t="shared" si="3"/>
        <v>1</v>
      </c>
      <c r="N4" t="b">
        <f t="shared" si="4"/>
        <v>0</v>
      </c>
      <c r="O4" t="b">
        <f t="shared" si="5"/>
        <v>0</v>
      </c>
      <c r="P4" s="7">
        <v>1</v>
      </c>
      <c r="Q4" s="1" t="s">
        <v>2359</v>
      </c>
      <c r="R4" s="1">
        <v>2</v>
      </c>
      <c r="S4" s="7">
        <v>29</v>
      </c>
      <c r="T4" s="6">
        <v>31</v>
      </c>
    </row>
    <row r="5" spans="1:20" ht="30" x14ac:dyDescent="0.25">
      <c r="A5" s="1" t="s">
        <v>467</v>
      </c>
      <c r="B5" s="1" t="s">
        <v>12</v>
      </c>
      <c r="C5" s="1" t="s">
        <v>2153</v>
      </c>
      <c r="D5" s="1" t="s">
        <v>468</v>
      </c>
      <c r="E5" s="2">
        <v>726</v>
      </c>
      <c r="F5" s="8">
        <v>726</v>
      </c>
      <c r="G5" s="5">
        <v>726</v>
      </c>
      <c r="H5" s="8">
        <v>726</v>
      </c>
      <c r="I5" t="b">
        <v>1</v>
      </c>
      <c r="J5" t="b">
        <f t="shared" si="0"/>
        <v>0</v>
      </c>
      <c r="K5" t="b">
        <f t="shared" si="1"/>
        <v>0</v>
      </c>
      <c r="L5" t="b">
        <f t="shared" si="2"/>
        <v>0</v>
      </c>
      <c r="M5" t="b">
        <f t="shared" si="3"/>
        <v>1</v>
      </c>
      <c r="N5" t="b">
        <f t="shared" si="4"/>
        <v>0</v>
      </c>
      <c r="O5" t="b">
        <f t="shared" si="5"/>
        <v>0</v>
      </c>
      <c r="P5" s="7">
        <v>1</v>
      </c>
      <c r="Q5" s="1" t="s">
        <v>2355</v>
      </c>
      <c r="R5" s="1">
        <v>2</v>
      </c>
      <c r="S5" s="7">
        <v>24</v>
      </c>
      <c r="T5" s="6">
        <v>26</v>
      </c>
    </row>
    <row r="6" spans="1:20" ht="30" x14ac:dyDescent="0.25">
      <c r="A6" s="1" t="s">
        <v>61</v>
      </c>
      <c r="B6" s="1" t="s">
        <v>19</v>
      </c>
      <c r="C6" s="1" t="s">
        <v>2136</v>
      </c>
      <c r="D6" s="1" t="s">
        <v>62</v>
      </c>
      <c r="E6" s="2">
        <v>611</v>
      </c>
      <c r="F6" s="8">
        <v>611</v>
      </c>
      <c r="G6" s="5">
        <v>611</v>
      </c>
      <c r="H6" s="8">
        <v>611</v>
      </c>
      <c r="I6" t="b">
        <v>1</v>
      </c>
      <c r="J6" t="b">
        <f t="shared" si="0"/>
        <v>0</v>
      </c>
      <c r="K6" t="b">
        <f t="shared" si="1"/>
        <v>0</v>
      </c>
      <c r="L6" t="b">
        <f t="shared" si="2"/>
        <v>0</v>
      </c>
      <c r="M6" t="b">
        <f t="shared" si="3"/>
        <v>0</v>
      </c>
      <c r="N6" t="b">
        <f t="shared" si="4"/>
        <v>1</v>
      </c>
      <c r="O6" t="b">
        <f t="shared" si="5"/>
        <v>0</v>
      </c>
      <c r="P6" s="7">
        <v>2</v>
      </c>
      <c r="Q6" s="1" t="s">
        <v>2165</v>
      </c>
      <c r="R6" s="1">
        <v>1</v>
      </c>
      <c r="S6" s="7">
        <v>486</v>
      </c>
      <c r="T6" s="6">
        <v>487</v>
      </c>
    </row>
    <row r="7" spans="1:20" ht="30" x14ac:dyDescent="0.25">
      <c r="A7" s="1" t="s">
        <v>1065</v>
      </c>
      <c r="B7" s="1" t="s">
        <v>12</v>
      </c>
      <c r="C7" s="1" t="s">
        <v>2153</v>
      </c>
      <c r="D7" s="1" t="s">
        <v>1066</v>
      </c>
      <c r="E7" s="2" t="s">
        <v>78</v>
      </c>
      <c r="F7" s="8">
        <v>601</v>
      </c>
      <c r="G7" s="6" t="s">
        <v>2996</v>
      </c>
      <c r="H7" s="8">
        <v>699</v>
      </c>
      <c r="I7" s="6" t="b">
        <v>0</v>
      </c>
      <c r="J7" t="b">
        <f t="shared" si="0"/>
        <v>0</v>
      </c>
      <c r="K7" t="b">
        <f t="shared" si="1"/>
        <v>0</v>
      </c>
      <c r="L7" t="b">
        <f t="shared" si="2"/>
        <v>0</v>
      </c>
      <c r="M7" t="b">
        <f t="shared" si="3"/>
        <v>1</v>
      </c>
      <c r="N7" t="b">
        <f t="shared" si="4"/>
        <v>0</v>
      </c>
      <c r="O7" t="b">
        <f t="shared" si="5"/>
        <v>0</v>
      </c>
      <c r="P7" s="7">
        <v>1</v>
      </c>
      <c r="Q7" s="1" t="s">
        <v>2354</v>
      </c>
      <c r="R7" s="1">
        <v>1</v>
      </c>
      <c r="S7" s="7">
        <v>24</v>
      </c>
      <c r="T7" t="e">
        <v>#VALUE!</v>
      </c>
    </row>
    <row r="8" spans="1:20" ht="30" x14ac:dyDescent="0.25">
      <c r="A8" s="1" t="s">
        <v>1226</v>
      </c>
      <c r="B8" s="1" t="s">
        <v>12</v>
      </c>
      <c r="C8" s="1" t="s">
        <v>2155</v>
      </c>
      <c r="D8" s="1" t="s">
        <v>1227</v>
      </c>
      <c r="E8" s="2" t="s">
        <v>65</v>
      </c>
      <c r="F8" s="8">
        <v>501</v>
      </c>
      <c r="G8" s="6" t="s">
        <v>2995</v>
      </c>
      <c r="H8" s="8">
        <v>699</v>
      </c>
      <c r="I8" s="6" t="b">
        <v>0</v>
      </c>
      <c r="J8" t="b">
        <f t="shared" si="0"/>
        <v>0</v>
      </c>
      <c r="K8" t="b">
        <f t="shared" si="1"/>
        <v>0</v>
      </c>
      <c r="L8" t="b">
        <f t="shared" si="2"/>
        <v>0</v>
      </c>
      <c r="M8" t="b">
        <f t="shared" si="3"/>
        <v>1</v>
      </c>
      <c r="N8" t="b">
        <f t="shared" si="4"/>
        <v>0</v>
      </c>
      <c r="O8" t="b">
        <f t="shared" si="5"/>
        <v>0</v>
      </c>
      <c r="P8" s="7">
        <v>1</v>
      </c>
      <c r="Q8" s="1" t="s">
        <v>2632</v>
      </c>
      <c r="R8" s="1">
        <v>2</v>
      </c>
      <c r="S8" s="7">
        <v>50</v>
      </c>
      <c r="T8" s="6">
        <v>52</v>
      </c>
    </row>
    <row r="9" spans="1:20" ht="30" x14ac:dyDescent="0.25">
      <c r="A9" s="1" t="s">
        <v>569</v>
      </c>
      <c r="B9" s="1" t="s">
        <v>12</v>
      </c>
      <c r="C9" s="1" t="s">
        <v>2158</v>
      </c>
      <c r="D9" s="1" t="s">
        <v>570</v>
      </c>
      <c r="E9" s="2">
        <v>899</v>
      </c>
      <c r="F9" s="8">
        <v>899</v>
      </c>
      <c r="G9" s="5">
        <v>899</v>
      </c>
      <c r="H9" s="8">
        <v>899</v>
      </c>
      <c r="I9" t="b">
        <v>1</v>
      </c>
      <c r="J9" t="b">
        <f t="shared" si="0"/>
        <v>0</v>
      </c>
      <c r="K9" t="b">
        <f t="shared" si="1"/>
        <v>0</v>
      </c>
      <c r="L9" t="b">
        <f t="shared" si="2"/>
        <v>0</v>
      </c>
      <c r="M9" t="b">
        <f t="shared" si="3"/>
        <v>1</v>
      </c>
      <c r="N9" t="b">
        <f t="shared" si="4"/>
        <v>0</v>
      </c>
      <c r="O9" t="b">
        <f t="shared" si="5"/>
        <v>0</v>
      </c>
      <c r="P9" s="7">
        <v>1</v>
      </c>
      <c r="Q9" s="1" t="s">
        <v>2401</v>
      </c>
      <c r="R9" s="1">
        <v>7</v>
      </c>
      <c r="S9" s="7">
        <v>101</v>
      </c>
      <c r="T9" s="6">
        <v>108</v>
      </c>
    </row>
    <row r="10" spans="1:20" x14ac:dyDescent="0.25">
      <c r="A10" s="1" t="s">
        <v>671</v>
      </c>
      <c r="B10" s="1" t="s">
        <v>16</v>
      </c>
      <c r="C10" s="1" t="s">
        <v>2164</v>
      </c>
      <c r="D10" s="1" t="s">
        <v>672</v>
      </c>
      <c r="E10" s="2">
        <v>1000</v>
      </c>
      <c r="F10" s="8">
        <v>1000</v>
      </c>
      <c r="G10" s="5">
        <v>1000</v>
      </c>
      <c r="H10" s="8">
        <v>1000</v>
      </c>
      <c r="I10" t="b">
        <v>1</v>
      </c>
      <c r="J10" t="b">
        <f t="shared" si="0"/>
        <v>0</v>
      </c>
      <c r="K10" t="b">
        <f t="shared" si="1"/>
        <v>1</v>
      </c>
      <c r="L10" t="b">
        <f t="shared" si="2"/>
        <v>0</v>
      </c>
      <c r="M10" t="b">
        <f t="shared" si="3"/>
        <v>0</v>
      </c>
      <c r="N10" t="b">
        <f t="shared" si="4"/>
        <v>0</v>
      </c>
      <c r="O10" t="b">
        <f t="shared" si="5"/>
        <v>0</v>
      </c>
      <c r="P10" s="7">
        <v>1</v>
      </c>
      <c r="Q10" s="1" t="s">
        <v>2440</v>
      </c>
      <c r="R10" s="1">
        <v>5</v>
      </c>
      <c r="S10" s="7">
        <v>154</v>
      </c>
      <c r="T10" s="6">
        <v>159</v>
      </c>
    </row>
    <row r="11" spans="1:20" ht="30" x14ac:dyDescent="0.25">
      <c r="A11" s="1" t="s">
        <v>1222</v>
      </c>
      <c r="B11" s="1" t="s">
        <v>12</v>
      </c>
      <c r="C11" s="1" t="s">
        <v>2155</v>
      </c>
      <c r="D11" s="1" t="s">
        <v>1223</v>
      </c>
      <c r="E11" s="2" t="s">
        <v>25</v>
      </c>
      <c r="F11" s="8">
        <v>501</v>
      </c>
      <c r="G11" s="6" t="s">
        <v>3005</v>
      </c>
      <c r="H11" s="8">
        <v>599</v>
      </c>
      <c r="I11" s="6" t="b">
        <v>0</v>
      </c>
      <c r="J11" t="b">
        <f t="shared" si="0"/>
        <v>0</v>
      </c>
      <c r="K11" t="b">
        <f t="shared" si="1"/>
        <v>0</v>
      </c>
      <c r="L11" t="b">
        <f t="shared" si="2"/>
        <v>0</v>
      </c>
      <c r="M11" t="b">
        <f t="shared" si="3"/>
        <v>1</v>
      </c>
      <c r="N11" t="b">
        <f t="shared" si="4"/>
        <v>0</v>
      </c>
      <c r="O11" t="b">
        <f t="shared" si="5"/>
        <v>0</v>
      </c>
      <c r="P11" s="7">
        <v>1</v>
      </c>
      <c r="Q11" s="1" t="s">
        <v>2630</v>
      </c>
      <c r="R11" s="1">
        <v>1</v>
      </c>
      <c r="S11" s="7">
        <v>49</v>
      </c>
      <c r="T11" t="e">
        <v>#VALUE!</v>
      </c>
    </row>
    <row r="12" spans="1:20" ht="30" x14ac:dyDescent="0.25">
      <c r="A12" s="1" t="s">
        <v>1246</v>
      </c>
      <c r="B12" s="1" t="s">
        <v>12</v>
      </c>
      <c r="C12" s="1" t="s">
        <v>2155</v>
      </c>
      <c r="D12" s="1" t="s">
        <v>1247</v>
      </c>
      <c r="E12" s="2" t="s">
        <v>65</v>
      </c>
      <c r="F12" s="8">
        <v>501</v>
      </c>
      <c r="G12" s="6" t="s">
        <v>2995</v>
      </c>
      <c r="H12" s="8">
        <v>699</v>
      </c>
      <c r="I12" s="6" t="b">
        <v>0</v>
      </c>
      <c r="J12" t="b">
        <f t="shared" si="0"/>
        <v>0</v>
      </c>
      <c r="K12" t="b">
        <f t="shared" si="1"/>
        <v>0</v>
      </c>
      <c r="L12" t="b">
        <f t="shared" si="2"/>
        <v>0</v>
      </c>
      <c r="M12" t="b">
        <f t="shared" si="3"/>
        <v>1</v>
      </c>
      <c r="N12" t="b">
        <f t="shared" si="4"/>
        <v>0</v>
      </c>
      <c r="O12" t="b">
        <f t="shared" si="5"/>
        <v>0</v>
      </c>
      <c r="P12" s="7">
        <v>1</v>
      </c>
      <c r="Q12" s="1" t="s">
        <v>2638</v>
      </c>
      <c r="R12" s="1">
        <v>1</v>
      </c>
      <c r="S12" s="7">
        <v>63</v>
      </c>
      <c r="T12" s="6">
        <v>64</v>
      </c>
    </row>
    <row r="13" spans="1:20" ht="30" x14ac:dyDescent="0.25">
      <c r="A13" s="1" t="s">
        <v>290</v>
      </c>
      <c r="B13" s="1" t="s">
        <v>19</v>
      </c>
      <c r="C13" s="1" t="s">
        <v>2136</v>
      </c>
      <c r="D13" s="1" t="s">
        <v>291</v>
      </c>
      <c r="E13" s="2" t="s">
        <v>292</v>
      </c>
      <c r="F13" s="8">
        <v>501</v>
      </c>
      <c r="G13" s="6" t="s">
        <v>3005</v>
      </c>
      <c r="H13" s="8">
        <v>599</v>
      </c>
      <c r="I13" s="6" t="b">
        <v>0</v>
      </c>
      <c r="J13" t="b">
        <f t="shared" si="0"/>
        <v>0</v>
      </c>
      <c r="K13" t="b">
        <f t="shared" si="1"/>
        <v>0</v>
      </c>
      <c r="L13" t="b">
        <f t="shared" si="2"/>
        <v>0</v>
      </c>
      <c r="M13" t="b">
        <f t="shared" si="3"/>
        <v>0</v>
      </c>
      <c r="N13" t="b">
        <f t="shared" si="4"/>
        <v>1</v>
      </c>
      <c r="O13" t="b">
        <f t="shared" si="5"/>
        <v>0</v>
      </c>
      <c r="P13" s="7">
        <v>2</v>
      </c>
      <c r="Q13" s="1" t="s">
        <v>2283</v>
      </c>
      <c r="R13" s="1">
        <v>1</v>
      </c>
      <c r="S13" s="7">
        <v>465</v>
      </c>
      <c r="T13" s="6">
        <v>466</v>
      </c>
    </row>
    <row r="14" spans="1:20" ht="30" x14ac:dyDescent="0.25">
      <c r="A14" s="1" t="s">
        <v>1317</v>
      </c>
      <c r="B14" s="1" t="s">
        <v>12</v>
      </c>
      <c r="C14" s="1" t="s">
        <v>2157</v>
      </c>
      <c r="D14" s="1" t="s">
        <v>1318</v>
      </c>
      <c r="E14" s="2" t="s">
        <v>65</v>
      </c>
      <c r="F14" s="8">
        <v>501</v>
      </c>
      <c r="G14" s="6" t="s">
        <v>2995</v>
      </c>
      <c r="H14" s="8">
        <v>699</v>
      </c>
      <c r="I14" s="6" t="b">
        <v>0</v>
      </c>
      <c r="J14" t="b">
        <f t="shared" si="0"/>
        <v>0</v>
      </c>
      <c r="K14" t="b">
        <f t="shared" si="1"/>
        <v>0</v>
      </c>
      <c r="L14" t="b">
        <f t="shared" si="2"/>
        <v>0</v>
      </c>
      <c r="M14" t="b">
        <f t="shared" si="3"/>
        <v>1</v>
      </c>
      <c r="N14" t="b">
        <f t="shared" si="4"/>
        <v>0</v>
      </c>
      <c r="O14" t="b">
        <f t="shared" si="5"/>
        <v>0</v>
      </c>
      <c r="P14" s="7">
        <v>1</v>
      </c>
      <c r="Q14" s="1" t="s">
        <v>2657</v>
      </c>
      <c r="R14" s="1">
        <v>1</v>
      </c>
      <c r="S14" s="7">
        <v>97</v>
      </c>
      <c r="T14" s="6">
        <v>98</v>
      </c>
    </row>
    <row r="15" spans="1:20" ht="30" x14ac:dyDescent="0.25">
      <c r="A15" s="1" t="s">
        <v>1962</v>
      </c>
      <c r="B15" s="1" t="s">
        <v>36</v>
      </c>
      <c r="C15" s="1" t="s">
        <v>2191</v>
      </c>
      <c r="D15" s="1" t="s">
        <v>1963</v>
      </c>
      <c r="E15" s="2" t="s">
        <v>25</v>
      </c>
      <c r="F15" s="8">
        <v>501</v>
      </c>
      <c r="G15" s="6" t="s">
        <v>3005</v>
      </c>
      <c r="H15" s="8">
        <v>599</v>
      </c>
      <c r="I15" s="6" t="b">
        <v>0</v>
      </c>
      <c r="J15" t="b">
        <f t="shared" si="0"/>
        <v>1</v>
      </c>
      <c r="K15" t="b">
        <f t="shared" si="1"/>
        <v>0</v>
      </c>
      <c r="L15" t="b">
        <f t="shared" si="2"/>
        <v>0</v>
      </c>
      <c r="M15" t="b">
        <f t="shared" si="3"/>
        <v>0</v>
      </c>
      <c r="N15" t="b">
        <f t="shared" si="4"/>
        <v>0</v>
      </c>
      <c r="O15" t="b">
        <f t="shared" si="5"/>
        <v>0</v>
      </c>
      <c r="P15" s="7">
        <v>3</v>
      </c>
      <c r="Q15" s="1" t="s">
        <v>2905</v>
      </c>
      <c r="R15" s="1">
        <v>1</v>
      </c>
      <c r="S15" s="7">
        <v>1092</v>
      </c>
      <c r="T15" s="6">
        <v>1093</v>
      </c>
    </row>
    <row r="16" spans="1:20" ht="30" x14ac:dyDescent="0.25">
      <c r="A16" s="1" t="s">
        <v>193</v>
      </c>
      <c r="B16" s="1" t="s">
        <v>19</v>
      </c>
      <c r="C16" s="1" t="s">
        <v>2136</v>
      </c>
      <c r="D16" s="1" t="s">
        <v>194</v>
      </c>
      <c r="E16" s="2">
        <v>1229</v>
      </c>
      <c r="F16" s="8">
        <v>1229</v>
      </c>
      <c r="G16" s="5">
        <v>1229</v>
      </c>
      <c r="H16" s="8">
        <v>1229</v>
      </c>
      <c r="I16" t="b">
        <v>1</v>
      </c>
      <c r="J16" t="b">
        <f t="shared" si="0"/>
        <v>0</v>
      </c>
      <c r="K16" t="b">
        <f t="shared" si="1"/>
        <v>0</v>
      </c>
      <c r="L16" t="b">
        <f t="shared" si="2"/>
        <v>0</v>
      </c>
      <c r="M16" t="b">
        <f t="shared" si="3"/>
        <v>0</v>
      </c>
      <c r="N16" t="b">
        <f t="shared" si="4"/>
        <v>1</v>
      </c>
      <c r="O16" t="b">
        <f t="shared" si="5"/>
        <v>0</v>
      </c>
      <c r="P16" s="7">
        <v>2</v>
      </c>
      <c r="Q16" s="1" t="s">
        <v>2251</v>
      </c>
      <c r="R16" s="1">
        <v>1</v>
      </c>
      <c r="S16" s="7">
        <v>623</v>
      </c>
      <c r="T16" t="e">
        <v>#VALUE!</v>
      </c>
    </row>
    <row r="17" spans="1:20" ht="75" x14ac:dyDescent="0.25">
      <c r="A17" s="1" t="s">
        <v>1784</v>
      </c>
      <c r="B17" s="1" t="s">
        <v>22</v>
      </c>
      <c r="C17" s="1" t="s">
        <v>2185</v>
      </c>
      <c r="D17" s="1" t="s">
        <v>1785</v>
      </c>
      <c r="E17" s="2">
        <v>1081</v>
      </c>
      <c r="F17" s="8">
        <v>1081</v>
      </c>
      <c r="G17" s="5">
        <v>1081</v>
      </c>
      <c r="H17" s="8">
        <v>1081</v>
      </c>
      <c r="I17" t="b">
        <v>1</v>
      </c>
      <c r="J17" t="b">
        <f t="shared" si="0"/>
        <v>1</v>
      </c>
      <c r="K17" t="b">
        <f t="shared" si="1"/>
        <v>0</v>
      </c>
      <c r="L17" t="b">
        <f t="shared" si="2"/>
        <v>0</v>
      </c>
      <c r="M17" t="b">
        <f t="shared" si="3"/>
        <v>0</v>
      </c>
      <c r="N17" t="b">
        <f t="shared" si="4"/>
        <v>0</v>
      </c>
      <c r="O17" t="b">
        <f t="shared" si="5"/>
        <v>0</v>
      </c>
      <c r="P17" s="7">
        <v>2</v>
      </c>
      <c r="Q17" s="1" t="s">
        <v>2842</v>
      </c>
      <c r="R17" s="1">
        <v>6</v>
      </c>
      <c r="S17" s="7">
        <v>908</v>
      </c>
      <c r="T17" s="6">
        <v>914</v>
      </c>
    </row>
    <row r="18" spans="1:20" x14ac:dyDescent="0.25">
      <c r="A18" s="1" t="s">
        <v>1425</v>
      </c>
      <c r="B18" s="1" t="s">
        <v>16</v>
      </c>
      <c r="C18" s="1" t="s">
        <v>2174</v>
      </c>
      <c r="D18" s="1" t="s">
        <v>1426</v>
      </c>
      <c r="E18" s="2" t="s">
        <v>11</v>
      </c>
      <c r="F18" s="8">
        <v>901</v>
      </c>
      <c r="G18" s="6" t="s">
        <v>3006</v>
      </c>
      <c r="H18" s="8">
        <v>999</v>
      </c>
      <c r="I18" s="6" t="b">
        <v>0</v>
      </c>
      <c r="J18" t="b">
        <f t="shared" si="0"/>
        <v>0</v>
      </c>
      <c r="K18" t="b">
        <f t="shared" si="1"/>
        <v>1</v>
      </c>
      <c r="L18" t="b">
        <f t="shared" si="2"/>
        <v>0</v>
      </c>
      <c r="M18" t="b">
        <f t="shared" si="3"/>
        <v>0</v>
      </c>
      <c r="N18" t="b">
        <f t="shared" si="4"/>
        <v>0</v>
      </c>
      <c r="O18" t="b">
        <f t="shared" si="5"/>
        <v>0</v>
      </c>
      <c r="P18" s="7">
        <v>1</v>
      </c>
      <c r="Q18" s="1" t="s">
        <v>2686</v>
      </c>
      <c r="R18" s="1">
        <v>3</v>
      </c>
      <c r="S18" s="7">
        <v>251</v>
      </c>
      <c r="T18" s="6">
        <v>254</v>
      </c>
    </row>
    <row r="19" spans="1:20" x14ac:dyDescent="0.25">
      <c r="A19" s="1" t="s">
        <v>795</v>
      </c>
      <c r="B19" s="1" t="s">
        <v>16</v>
      </c>
      <c r="C19" s="1" t="s">
        <v>2174</v>
      </c>
      <c r="D19" s="1" t="s">
        <v>796</v>
      </c>
      <c r="E19" s="2">
        <v>1007</v>
      </c>
      <c r="F19" s="8">
        <v>1007</v>
      </c>
      <c r="G19" s="5">
        <v>1007</v>
      </c>
      <c r="H19" s="8">
        <v>1007</v>
      </c>
      <c r="I19" t="b">
        <v>1</v>
      </c>
      <c r="J19" t="b">
        <f t="shared" si="0"/>
        <v>0</v>
      </c>
      <c r="K19" t="b">
        <f t="shared" si="1"/>
        <v>1</v>
      </c>
      <c r="L19" t="b">
        <f t="shared" si="2"/>
        <v>0</v>
      </c>
      <c r="M19" t="b">
        <f t="shared" si="3"/>
        <v>0</v>
      </c>
      <c r="N19" t="b">
        <f t="shared" si="4"/>
        <v>0</v>
      </c>
      <c r="O19" t="b">
        <f t="shared" si="5"/>
        <v>0</v>
      </c>
      <c r="P19" s="7">
        <v>1</v>
      </c>
      <c r="Q19" s="1" t="s">
        <v>2489</v>
      </c>
      <c r="R19" s="1">
        <v>3</v>
      </c>
      <c r="S19" s="7">
        <v>258</v>
      </c>
      <c r="T19" s="6">
        <v>261</v>
      </c>
    </row>
    <row r="20" spans="1:20" x14ac:dyDescent="0.25">
      <c r="A20" s="1" t="s">
        <v>797</v>
      </c>
      <c r="B20" s="1" t="s">
        <v>16</v>
      </c>
      <c r="C20" s="1" t="s">
        <v>2174</v>
      </c>
      <c r="D20" s="1" t="s">
        <v>798</v>
      </c>
      <c r="E20" s="2">
        <v>1006</v>
      </c>
      <c r="F20" s="8">
        <v>1006</v>
      </c>
      <c r="G20" s="5">
        <v>1006</v>
      </c>
      <c r="H20" s="8">
        <v>1006</v>
      </c>
      <c r="I20" t="b">
        <v>1</v>
      </c>
      <c r="J20" t="b">
        <f t="shared" si="0"/>
        <v>0</v>
      </c>
      <c r="K20" t="b">
        <f t="shared" si="1"/>
        <v>1</v>
      </c>
      <c r="L20" t="b">
        <f t="shared" si="2"/>
        <v>0</v>
      </c>
      <c r="M20" t="b">
        <f t="shared" si="3"/>
        <v>0</v>
      </c>
      <c r="N20" t="b">
        <f t="shared" si="4"/>
        <v>0</v>
      </c>
      <c r="O20" t="b">
        <f t="shared" si="5"/>
        <v>0</v>
      </c>
      <c r="P20" s="7">
        <v>1</v>
      </c>
      <c r="Q20" s="1" t="s">
        <v>2490</v>
      </c>
      <c r="R20" s="1">
        <v>3</v>
      </c>
      <c r="S20" s="7">
        <v>261</v>
      </c>
      <c r="T20" s="6">
        <v>264</v>
      </c>
    </row>
    <row r="21" spans="1:20" x14ac:dyDescent="0.25">
      <c r="A21" s="1" t="s">
        <v>799</v>
      </c>
      <c r="B21" s="1" t="s">
        <v>16</v>
      </c>
      <c r="C21" s="1" t="s">
        <v>2174</v>
      </c>
      <c r="D21" s="1" t="s">
        <v>800</v>
      </c>
      <c r="E21" s="2">
        <v>1007</v>
      </c>
      <c r="F21" s="8">
        <v>1007</v>
      </c>
      <c r="G21" s="5">
        <v>1007</v>
      </c>
      <c r="H21" s="8">
        <v>1007</v>
      </c>
      <c r="I21" t="b">
        <v>1</v>
      </c>
      <c r="J21" t="b">
        <f t="shared" si="0"/>
        <v>0</v>
      </c>
      <c r="K21" t="b">
        <f t="shared" si="1"/>
        <v>1</v>
      </c>
      <c r="L21" t="b">
        <f t="shared" si="2"/>
        <v>0</v>
      </c>
      <c r="M21" t="b">
        <f t="shared" si="3"/>
        <v>0</v>
      </c>
      <c r="N21" t="b">
        <f t="shared" si="4"/>
        <v>0</v>
      </c>
      <c r="O21" t="b">
        <f t="shared" si="5"/>
        <v>0</v>
      </c>
      <c r="P21" s="7">
        <v>1</v>
      </c>
      <c r="Q21" s="1" t="s">
        <v>2491</v>
      </c>
      <c r="R21" s="1">
        <v>2</v>
      </c>
      <c r="S21" s="7">
        <v>264</v>
      </c>
      <c r="T21" s="6">
        <v>266</v>
      </c>
    </row>
    <row r="22" spans="1:20" x14ac:dyDescent="0.25">
      <c r="A22" s="1" t="s">
        <v>801</v>
      </c>
      <c r="B22" s="1" t="s">
        <v>16</v>
      </c>
      <c r="C22" s="1" t="s">
        <v>2174</v>
      </c>
      <c r="D22" s="1" t="s">
        <v>802</v>
      </c>
      <c r="E22" s="2">
        <v>1006</v>
      </c>
      <c r="F22" s="8">
        <v>1006</v>
      </c>
      <c r="G22" s="5">
        <v>1006</v>
      </c>
      <c r="H22" s="8">
        <v>1006</v>
      </c>
      <c r="I22" t="b">
        <v>1</v>
      </c>
      <c r="J22" t="b">
        <f t="shared" si="0"/>
        <v>0</v>
      </c>
      <c r="K22" t="b">
        <f t="shared" si="1"/>
        <v>1</v>
      </c>
      <c r="L22" t="b">
        <f t="shared" si="2"/>
        <v>0</v>
      </c>
      <c r="M22" t="b">
        <f t="shared" si="3"/>
        <v>0</v>
      </c>
      <c r="N22" t="b">
        <f t="shared" si="4"/>
        <v>0</v>
      </c>
      <c r="O22" t="b">
        <f t="shared" si="5"/>
        <v>0</v>
      </c>
      <c r="P22" s="7">
        <v>1</v>
      </c>
      <c r="Q22" s="1" t="s">
        <v>2492</v>
      </c>
      <c r="R22" s="1">
        <v>3</v>
      </c>
      <c r="S22" s="7">
        <v>266</v>
      </c>
      <c r="T22" s="6">
        <v>269</v>
      </c>
    </row>
    <row r="23" spans="1:20" ht="30" x14ac:dyDescent="0.25">
      <c r="A23" s="1" t="s">
        <v>1535</v>
      </c>
      <c r="B23" s="1" t="s">
        <v>22</v>
      </c>
      <c r="C23" s="1" t="s">
        <v>2183</v>
      </c>
      <c r="D23" s="1" t="s">
        <v>1536</v>
      </c>
      <c r="E23" s="2">
        <v>412</v>
      </c>
      <c r="F23" s="8">
        <v>412</v>
      </c>
      <c r="G23" s="5">
        <v>412</v>
      </c>
      <c r="H23" s="8">
        <v>412</v>
      </c>
      <c r="I23" t="b">
        <v>1</v>
      </c>
      <c r="J23" t="b">
        <f t="shared" si="0"/>
        <v>1</v>
      </c>
      <c r="K23" t="b">
        <f t="shared" si="1"/>
        <v>0</v>
      </c>
      <c r="L23" t="b">
        <f t="shared" si="2"/>
        <v>0</v>
      </c>
      <c r="M23" t="b">
        <f t="shared" si="3"/>
        <v>0</v>
      </c>
      <c r="N23" t="b">
        <f t="shared" si="4"/>
        <v>0</v>
      </c>
      <c r="O23" t="b">
        <f t="shared" si="5"/>
        <v>0</v>
      </c>
      <c r="P23" s="7">
        <v>2</v>
      </c>
      <c r="Q23" s="1" t="s">
        <v>2717</v>
      </c>
      <c r="R23" s="1">
        <v>2</v>
      </c>
      <c r="S23" s="7">
        <v>631</v>
      </c>
      <c r="T23" s="6">
        <v>633</v>
      </c>
    </row>
    <row r="24" spans="1:20" ht="30" x14ac:dyDescent="0.25">
      <c r="A24" s="1" t="s">
        <v>99</v>
      </c>
      <c r="B24" s="1" t="s">
        <v>19</v>
      </c>
      <c r="C24" s="1" t="s">
        <v>2136</v>
      </c>
      <c r="D24" s="1" t="s">
        <v>100</v>
      </c>
      <c r="E24" s="2">
        <v>804</v>
      </c>
      <c r="F24" s="8">
        <v>804</v>
      </c>
      <c r="G24" s="5">
        <v>804</v>
      </c>
      <c r="H24" s="8">
        <v>804</v>
      </c>
      <c r="I24" t="b">
        <v>1</v>
      </c>
      <c r="J24" t="b">
        <f t="shared" si="0"/>
        <v>0</v>
      </c>
      <c r="K24" t="b">
        <f t="shared" si="1"/>
        <v>0</v>
      </c>
      <c r="L24" t="b">
        <f t="shared" si="2"/>
        <v>0</v>
      </c>
      <c r="M24" t="b">
        <f t="shared" si="3"/>
        <v>0</v>
      </c>
      <c r="N24" t="b">
        <f t="shared" si="4"/>
        <v>1</v>
      </c>
      <c r="O24" t="b">
        <f t="shared" si="5"/>
        <v>0</v>
      </c>
      <c r="P24" s="7">
        <v>2</v>
      </c>
      <c r="Q24" s="1" t="s">
        <v>2201</v>
      </c>
      <c r="R24" s="1">
        <v>4</v>
      </c>
      <c r="S24" s="7">
        <v>493</v>
      </c>
      <c r="T24" s="6">
        <v>497</v>
      </c>
    </row>
    <row r="25" spans="1:20" ht="30" x14ac:dyDescent="0.25">
      <c r="A25" s="1" t="s">
        <v>101</v>
      </c>
      <c r="B25" s="1" t="s">
        <v>19</v>
      </c>
      <c r="C25" s="1" t="s">
        <v>2136</v>
      </c>
      <c r="D25" s="1" t="s">
        <v>102</v>
      </c>
      <c r="E25" s="2">
        <v>837</v>
      </c>
      <c r="F25" s="8">
        <v>837</v>
      </c>
      <c r="G25" s="5">
        <v>837</v>
      </c>
      <c r="H25" s="8">
        <v>837</v>
      </c>
      <c r="I25" t="b">
        <v>1</v>
      </c>
      <c r="J25" t="b">
        <f t="shared" si="0"/>
        <v>0</v>
      </c>
      <c r="K25" t="b">
        <f t="shared" si="1"/>
        <v>0</v>
      </c>
      <c r="L25" t="b">
        <f t="shared" si="2"/>
        <v>0</v>
      </c>
      <c r="M25" t="b">
        <f t="shared" si="3"/>
        <v>0</v>
      </c>
      <c r="N25" t="b">
        <f t="shared" si="4"/>
        <v>1</v>
      </c>
      <c r="O25" t="b">
        <f t="shared" si="5"/>
        <v>0</v>
      </c>
      <c r="P25" s="7">
        <v>2</v>
      </c>
      <c r="Q25" s="1" t="s">
        <v>2204</v>
      </c>
      <c r="R25" s="1">
        <v>2</v>
      </c>
      <c r="S25" s="7">
        <v>497</v>
      </c>
      <c r="T25" s="6">
        <v>499</v>
      </c>
    </row>
    <row r="26" spans="1:20" ht="30" x14ac:dyDescent="0.25">
      <c r="A26" s="1" t="s">
        <v>154</v>
      </c>
      <c r="B26" s="1" t="s">
        <v>19</v>
      </c>
      <c r="C26" s="1" t="s">
        <v>2136</v>
      </c>
      <c r="D26" s="1" t="s">
        <v>155</v>
      </c>
      <c r="E26" s="2">
        <v>845</v>
      </c>
      <c r="F26" s="8">
        <v>845</v>
      </c>
      <c r="G26" s="5">
        <v>845</v>
      </c>
      <c r="H26" s="8">
        <v>845</v>
      </c>
      <c r="I26" t="b">
        <v>1</v>
      </c>
      <c r="J26" t="b">
        <f t="shared" si="0"/>
        <v>0</v>
      </c>
      <c r="K26" t="b">
        <f t="shared" si="1"/>
        <v>0</v>
      </c>
      <c r="L26" t="b">
        <f t="shared" si="2"/>
        <v>0</v>
      </c>
      <c r="M26" t="b">
        <f t="shared" si="3"/>
        <v>0</v>
      </c>
      <c r="N26" t="b">
        <f t="shared" si="4"/>
        <v>1</v>
      </c>
      <c r="O26" t="b">
        <f t="shared" si="5"/>
        <v>0</v>
      </c>
      <c r="P26" s="7">
        <v>2</v>
      </c>
      <c r="Q26" s="1" t="s">
        <v>2235</v>
      </c>
      <c r="R26" s="1">
        <v>5</v>
      </c>
      <c r="S26" s="7">
        <v>423</v>
      </c>
      <c r="T26" s="6">
        <v>428</v>
      </c>
    </row>
    <row r="27" spans="1:20" ht="75" x14ac:dyDescent="0.25">
      <c r="A27" s="1" t="s">
        <v>1798</v>
      </c>
      <c r="B27" s="1" t="s">
        <v>22</v>
      </c>
      <c r="C27" s="1" t="s">
        <v>2185</v>
      </c>
      <c r="D27" s="1" t="s">
        <v>1799</v>
      </c>
      <c r="E27" s="2" t="s">
        <v>1800</v>
      </c>
      <c r="F27" s="8">
        <v>701</v>
      </c>
      <c r="G27" s="6" t="s">
        <v>2981</v>
      </c>
      <c r="H27" s="8">
        <v>899</v>
      </c>
      <c r="I27" s="6" t="b">
        <v>0</v>
      </c>
      <c r="J27" t="b">
        <f t="shared" si="0"/>
        <v>1</v>
      </c>
      <c r="K27" t="b">
        <f t="shared" si="1"/>
        <v>0</v>
      </c>
      <c r="L27" t="b">
        <f t="shared" si="2"/>
        <v>0</v>
      </c>
      <c r="M27" t="b">
        <f t="shared" si="3"/>
        <v>0</v>
      </c>
      <c r="N27" t="b">
        <f t="shared" si="4"/>
        <v>0</v>
      </c>
      <c r="O27" t="b">
        <f t="shared" si="5"/>
        <v>0</v>
      </c>
      <c r="P27" s="7">
        <v>2</v>
      </c>
      <c r="Q27" s="1" t="s">
        <v>2849</v>
      </c>
      <c r="R27" s="1">
        <v>13</v>
      </c>
      <c r="S27" s="7">
        <v>976</v>
      </c>
      <c r="T27" s="6">
        <v>989</v>
      </c>
    </row>
    <row r="28" spans="1:20" ht="75" x14ac:dyDescent="0.25">
      <c r="A28" s="1" t="s">
        <v>1792</v>
      </c>
      <c r="B28" s="1" t="s">
        <v>22</v>
      </c>
      <c r="C28" s="1" t="s">
        <v>2185</v>
      </c>
      <c r="D28" s="1" t="s">
        <v>1793</v>
      </c>
      <c r="E28" s="2" t="s">
        <v>32</v>
      </c>
      <c r="F28" s="8">
        <v>701</v>
      </c>
      <c r="G28" s="5" t="s">
        <v>2978</v>
      </c>
      <c r="H28" s="8">
        <v>799</v>
      </c>
      <c r="I28" s="6" t="b">
        <v>0</v>
      </c>
      <c r="J28" t="b">
        <f t="shared" si="0"/>
        <v>1</v>
      </c>
      <c r="K28" t="b">
        <f t="shared" si="1"/>
        <v>0</v>
      </c>
      <c r="L28" t="b">
        <f t="shared" si="2"/>
        <v>0</v>
      </c>
      <c r="M28" t="b">
        <f t="shared" si="3"/>
        <v>0</v>
      </c>
      <c r="N28" t="b">
        <f t="shared" si="4"/>
        <v>0</v>
      </c>
      <c r="O28" t="b">
        <f t="shared" si="5"/>
        <v>0</v>
      </c>
      <c r="P28" s="7">
        <v>2</v>
      </c>
      <c r="Q28" s="1" t="s">
        <v>2846</v>
      </c>
      <c r="R28" s="1">
        <v>34</v>
      </c>
      <c r="S28" s="7">
        <v>921</v>
      </c>
      <c r="T28" s="6">
        <v>955</v>
      </c>
    </row>
    <row r="29" spans="1:20" ht="30" x14ac:dyDescent="0.25">
      <c r="A29" s="1" t="s">
        <v>1541</v>
      </c>
      <c r="B29" s="1" t="s">
        <v>22</v>
      </c>
      <c r="C29" s="1" t="s">
        <v>2183</v>
      </c>
      <c r="D29" s="1" t="s">
        <v>1542</v>
      </c>
      <c r="E29" s="2" t="s">
        <v>25</v>
      </c>
      <c r="F29" s="8">
        <v>501</v>
      </c>
      <c r="G29" s="6" t="s">
        <v>3005</v>
      </c>
      <c r="H29" s="8">
        <v>599</v>
      </c>
      <c r="I29" s="6" t="b">
        <v>0</v>
      </c>
      <c r="J29" t="b">
        <f t="shared" si="0"/>
        <v>1</v>
      </c>
      <c r="K29" t="b">
        <f t="shared" si="1"/>
        <v>0</v>
      </c>
      <c r="L29" t="b">
        <f t="shared" si="2"/>
        <v>0</v>
      </c>
      <c r="M29" t="b">
        <f t="shared" si="3"/>
        <v>0</v>
      </c>
      <c r="N29" t="b">
        <f t="shared" si="4"/>
        <v>0</v>
      </c>
      <c r="O29" t="b">
        <f t="shared" si="5"/>
        <v>0</v>
      </c>
      <c r="P29" s="7">
        <v>2</v>
      </c>
      <c r="Q29" s="1" t="s">
        <v>2720</v>
      </c>
      <c r="R29" s="1">
        <v>9</v>
      </c>
      <c r="S29" s="7">
        <v>639</v>
      </c>
      <c r="T29" s="6">
        <v>648</v>
      </c>
    </row>
    <row r="30" spans="1:20" ht="30" x14ac:dyDescent="0.25">
      <c r="A30" s="1" t="s">
        <v>404</v>
      </c>
      <c r="B30" s="1" t="s">
        <v>19</v>
      </c>
      <c r="C30" s="1" t="s">
        <v>2136</v>
      </c>
      <c r="D30" s="1" t="s">
        <v>405</v>
      </c>
      <c r="E30" s="2" t="s">
        <v>83</v>
      </c>
      <c r="F30" s="8">
        <v>601</v>
      </c>
      <c r="G30" s="6" t="s">
        <v>2983</v>
      </c>
      <c r="H30" s="8">
        <v>799</v>
      </c>
      <c r="I30" s="6" t="b">
        <v>0</v>
      </c>
      <c r="J30" t="b">
        <f t="shared" si="0"/>
        <v>0</v>
      </c>
      <c r="K30" t="b">
        <f t="shared" si="1"/>
        <v>0</v>
      </c>
      <c r="L30" t="b">
        <f t="shared" si="2"/>
        <v>0</v>
      </c>
      <c r="M30" t="b">
        <f t="shared" si="3"/>
        <v>0</v>
      </c>
      <c r="N30" t="b">
        <f t="shared" si="4"/>
        <v>1</v>
      </c>
      <c r="O30" t="b">
        <f t="shared" si="5"/>
        <v>0</v>
      </c>
      <c r="P30" s="7">
        <v>2</v>
      </c>
      <c r="Q30" s="1" t="s">
        <v>2332</v>
      </c>
      <c r="R30" s="1">
        <v>4</v>
      </c>
      <c r="S30" s="7">
        <v>550</v>
      </c>
      <c r="T30" s="6">
        <v>554</v>
      </c>
    </row>
    <row r="31" spans="1:20" ht="30" x14ac:dyDescent="0.25">
      <c r="A31" s="1" t="s">
        <v>398</v>
      </c>
      <c r="B31" s="1" t="s">
        <v>19</v>
      </c>
      <c r="C31" s="1" t="s">
        <v>2136</v>
      </c>
      <c r="D31" s="1" t="s">
        <v>399</v>
      </c>
      <c r="E31" s="2" t="s">
        <v>25</v>
      </c>
      <c r="F31" s="8">
        <v>501</v>
      </c>
      <c r="G31" s="6" t="s">
        <v>3005</v>
      </c>
      <c r="H31" s="8">
        <v>599</v>
      </c>
      <c r="I31" s="6" t="b">
        <v>0</v>
      </c>
      <c r="J31" t="b">
        <f t="shared" si="0"/>
        <v>0</v>
      </c>
      <c r="K31" t="b">
        <f t="shared" si="1"/>
        <v>0</v>
      </c>
      <c r="L31" t="b">
        <f t="shared" si="2"/>
        <v>0</v>
      </c>
      <c r="M31" t="b">
        <f t="shared" si="3"/>
        <v>0</v>
      </c>
      <c r="N31" t="b">
        <f t="shared" si="4"/>
        <v>1</v>
      </c>
      <c r="O31" t="b">
        <f t="shared" si="5"/>
        <v>0</v>
      </c>
      <c r="P31" s="7">
        <v>2</v>
      </c>
      <c r="Q31" s="1" t="s">
        <v>2329</v>
      </c>
      <c r="R31" s="1">
        <v>2</v>
      </c>
      <c r="S31" s="7">
        <v>555</v>
      </c>
      <c r="T31" s="6">
        <v>557</v>
      </c>
    </row>
    <row r="32" spans="1:20" ht="30" x14ac:dyDescent="0.25">
      <c r="A32" s="1" t="s">
        <v>394</v>
      </c>
      <c r="B32" s="1" t="s">
        <v>19</v>
      </c>
      <c r="C32" s="1" t="s">
        <v>2136</v>
      </c>
      <c r="D32" s="1" t="s">
        <v>395</v>
      </c>
      <c r="E32" s="2">
        <v>868</v>
      </c>
      <c r="F32" s="8">
        <v>868</v>
      </c>
      <c r="G32" s="5">
        <v>868</v>
      </c>
      <c r="H32" s="8">
        <v>868</v>
      </c>
      <c r="I32" t="b">
        <v>1</v>
      </c>
      <c r="J32" t="b">
        <f t="shared" si="0"/>
        <v>0</v>
      </c>
      <c r="K32" t="b">
        <f t="shared" si="1"/>
        <v>0</v>
      </c>
      <c r="L32" t="b">
        <f t="shared" si="2"/>
        <v>0</v>
      </c>
      <c r="M32" t="b">
        <f t="shared" si="3"/>
        <v>0</v>
      </c>
      <c r="N32" t="b">
        <f t="shared" si="4"/>
        <v>1</v>
      </c>
      <c r="O32" t="b">
        <f t="shared" si="5"/>
        <v>0</v>
      </c>
      <c r="P32" s="7">
        <v>2</v>
      </c>
      <c r="Q32" s="1" t="s">
        <v>2327</v>
      </c>
      <c r="R32" s="1">
        <v>12</v>
      </c>
      <c r="S32" s="7">
        <v>534</v>
      </c>
      <c r="T32" s="6">
        <v>546</v>
      </c>
    </row>
    <row r="33" spans="1:20" ht="30" x14ac:dyDescent="0.25">
      <c r="A33" s="1" t="s">
        <v>1958</v>
      </c>
      <c r="B33" s="1" t="s">
        <v>36</v>
      </c>
      <c r="C33" s="1" t="s">
        <v>2191</v>
      </c>
      <c r="D33" s="1" t="s">
        <v>1959</v>
      </c>
      <c r="E33" s="2" t="s">
        <v>25</v>
      </c>
      <c r="F33" s="8">
        <v>501</v>
      </c>
      <c r="G33" s="6" t="s">
        <v>3005</v>
      </c>
      <c r="H33" s="8">
        <v>599</v>
      </c>
      <c r="I33" s="6" t="b">
        <v>0</v>
      </c>
      <c r="J33" t="b">
        <f t="shared" si="0"/>
        <v>1</v>
      </c>
      <c r="K33" t="b">
        <f t="shared" si="1"/>
        <v>0</v>
      </c>
      <c r="L33" t="b">
        <f t="shared" si="2"/>
        <v>0</v>
      </c>
      <c r="M33" t="b">
        <f t="shared" si="3"/>
        <v>0</v>
      </c>
      <c r="N33" t="b">
        <f t="shared" si="4"/>
        <v>0</v>
      </c>
      <c r="O33" t="b">
        <f t="shared" si="5"/>
        <v>0</v>
      </c>
      <c r="P33" s="7">
        <v>3</v>
      </c>
      <c r="Q33" s="1" t="s">
        <v>2903</v>
      </c>
      <c r="R33" s="1">
        <v>1</v>
      </c>
      <c r="S33" s="7">
        <v>1090</v>
      </c>
      <c r="T33" s="6">
        <v>1091</v>
      </c>
    </row>
    <row r="34" spans="1:20" ht="30" x14ac:dyDescent="0.25">
      <c r="A34" s="1" t="s">
        <v>284</v>
      </c>
      <c r="B34" s="1" t="s">
        <v>19</v>
      </c>
      <c r="C34" s="1" t="s">
        <v>2136</v>
      </c>
      <c r="D34" s="1" t="s">
        <v>285</v>
      </c>
      <c r="E34" s="2">
        <v>584</v>
      </c>
      <c r="F34" s="8">
        <v>584</v>
      </c>
      <c r="G34" s="5">
        <v>584</v>
      </c>
      <c r="H34" s="8">
        <v>584</v>
      </c>
      <c r="I34" t="b">
        <v>1</v>
      </c>
      <c r="J34" t="b">
        <f t="shared" si="0"/>
        <v>0</v>
      </c>
      <c r="K34" t="b">
        <f t="shared" si="1"/>
        <v>0</v>
      </c>
      <c r="L34" t="b">
        <f t="shared" si="2"/>
        <v>0</v>
      </c>
      <c r="M34" t="b">
        <f t="shared" si="3"/>
        <v>0</v>
      </c>
      <c r="N34" t="b">
        <f t="shared" si="4"/>
        <v>1</v>
      </c>
      <c r="O34" t="b">
        <f t="shared" si="5"/>
        <v>0</v>
      </c>
      <c r="P34" s="7">
        <v>2</v>
      </c>
      <c r="Q34" s="1" t="s">
        <v>2280</v>
      </c>
      <c r="R34" s="1">
        <v>1</v>
      </c>
      <c r="S34" s="7">
        <v>472</v>
      </c>
      <c r="T34" s="6">
        <v>473</v>
      </c>
    </row>
    <row r="35" spans="1:20" ht="30" x14ac:dyDescent="0.25">
      <c r="A35" s="1" t="s">
        <v>311</v>
      </c>
      <c r="B35" s="1" t="s">
        <v>19</v>
      </c>
      <c r="C35" s="1" t="s">
        <v>2136</v>
      </c>
      <c r="D35" s="1" t="s">
        <v>312</v>
      </c>
      <c r="E35" s="2" t="s">
        <v>65</v>
      </c>
      <c r="F35" s="8">
        <v>501</v>
      </c>
      <c r="G35" s="6" t="s">
        <v>2995</v>
      </c>
      <c r="H35" s="8">
        <v>699</v>
      </c>
      <c r="I35" s="6" t="b">
        <v>0</v>
      </c>
      <c r="J35" t="b">
        <f t="shared" si="0"/>
        <v>0</v>
      </c>
      <c r="K35" t="b">
        <f t="shared" si="1"/>
        <v>0</v>
      </c>
      <c r="L35" t="b">
        <f t="shared" si="2"/>
        <v>0</v>
      </c>
      <c r="M35" t="b">
        <f t="shared" si="3"/>
        <v>0</v>
      </c>
      <c r="N35" t="b">
        <f t="shared" si="4"/>
        <v>1</v>
      </c>
      <c r="O35" t="b">
        <f t="shared" si="5"/>
        <v>0</v>
      </c>
      <c r="P35" s="7">
        <v>2</v>
      </c>
      <c r="Q35" s="1" t="s">
        <v>2293</v>
      </c>
      <c r="R35" s="1">
        <v>1</v>
      </c>
      <c r="S35" s="7">
        <v>469</v>
      </c>
      <c r="T35" s="6">
        <v>470</v>
      </c>
    </row>
    <row r="36" spans="1:20" ht="30" x14ac:dyDescent="0.25">
      <c r="A36" s="1" t="s">
        <v>1599</v>
      </c>
      <c r="B36" s="1" t="s">
        <v>22</v>
      </c>
      <c r="C36" s="1" t="s">
        <v>2183</v>
      </c>
      <c r="D36" s="1" t="s">
        <v>1600</v>
      </c>
      <c r="E36" s="2" t="s">
        <v>15</v>
      </c>
      <c r="F36" s="8">
        <v>801</v>
      </c>
      <c r="G36" s="6" t="s">
        <v>2982</v>
      </c>
      <c r="H36" s="8">
        <v>899</v>
      </c>
      <c r="I36" s="6" t="b">
        <v>0</v>
      </c>
      <c r="J36" t="b">
        <f t="shared" si="0"/>
        <v>1</v>
      </c>
      <c r="K36" t="b">
        <f t="shared" si="1"/>
        <v>0</v>
      </c>
      <c r="L36" t="b">
        <f t="shared" si="2"/>
        <v>0</v>
      </c>
      <c r="M36" t="b">
        <f t="shared" si="3"/>
        <v>0</v>
      </c>
      <c r="N36" t="b">
        <f t="shared" si="4"/>
        <v>0</v>
      </c>
      <c r="O36" t="b">
        <f t="shared" si="5"/>
        <v>0</v>
      </c>
      <c r="P36" s="7">
        <v>2</v>
      </c>
      <c r="Q36" s="1" t="s">
        <v>2750</v>
      </c>
      <c r="R36" s="1">
        <v>2</v>
      </c>
      <c r="S36" s="7">
        <v>721</v>
      </c>
      <c r="T36" s="6">
        <v>723</v>
      </c>
    </row>
    <row r="37" spans="1:20" ht="30" x14ac:dyDescent="0.25">
      <c r="A37" s="1" t="s">
        <v>368</v>
      </c>
      <c r="B37" s="1" t="s">
        <v>19</v>
      </c>
      <c r="C37" s="1" t="s">
        <v>2136</v>
      </c>
      <c r="D37" s="1" t="s">
        <v>369</v>
      </c>
      <c r="E37" s="2" t="s">
        <v>25</v>
      </c>
      <c r="F37" s="8">
        <v>501</v>
      </c>
      <c r="G37" s="6" t="s">
        <v>3005</v>
      </c>
      <c r="H37" s="8">
        <v>599</v>
      </c>
      <c r="I37" s="6" t="b">
        <v>0</v>
      </c>
      <c r="J37" t="b">
        <f t="shared" si="0"/>
        <v>0</v>
      </c>
      <c r="K37" t="b">
        <f t="shared" si="1"/>
        <v>0</v>
      </c>
      <c r="L37" t="b">
        <f t="shared" si="2"/>
        <v>0</v>
      </c>
      <c r="M37" t="b">
        <f t="shared" si="3"/>
        <v>0</v>
      </c>
      <c r="N37" t="b">
        <f t="shared" si="4"/>
        <v>1</v>
      </c>
      <c r="O37" t="b">
        <f t="shared" si="5"/>
        <v>0</v>
      </c>
      <c r="P37" s="7">
        <v>2</v>
      </c>
      <c r="Q37" s="1" t="s">
        <v>2315</v>
      </c>
      <c r="R37" s="1">
        <v>1</v>
      </c>
      <c r="S37" s="7">
        <v>529</v>
      </c>
      <c r="T37" s="6">
        <v>530</v>
      </c>
    </row>
    <row r="38" spans="1:20" ht="30" x14ac:dyDescent="0.25">
      <c r="A38" s="1" t="s">
        <v>1718</v>
      </c>
      <c r="B38" s="1" t="s">
        <v>22</v>
      </c>
      <c r="C38" s="1" t="s">
        <v>2183</v>
      </c>
      <c r="D38" s="1" t="s">
        <v>1719</v>
      </c>
      <c r="E38" s="2" t="s">
        <v>149</v>
      </c>
      <c r="F38" s="8">
        <v>901</v>
      </c>
      <c r="G38" s="6" t="s">
        <v>2997</v>
      </c>
      <c r="H38" s="8">
        <v>1099</v>
      </c>
      <c r="I38" s="6" t="b">
        <v>0</v>
      </c>
      <c r="J38" t="b">
        <f t="shared" si="0"/>
        <v>1</v>
      </c>
      <c r="K38" t="b">
        <f t="shared" si="1"/>
        <v>0</v>
      </c>
      <c r="L38" t="b">
        <f t="shared" si="2"/>
        <v>0</v>
      </c>
      <c r="M38" t="b">
        <f t="shared" si="3"/>
        <v>0</v>
      </c>
      <c r="N38" t="b">
        <f t="shared" si="4"/>
        <v>0</v>
      </c>
      <c r="O38" t="b">
        <f t="shared" si="5"/>
        <v>0</v>
      </c>
      <c r="P38" s="7">
        <v>2</v>
      </c>
      <c r="Q38" s="1" t="s">
        <v>2809</v>
      </c>
      <c r="R38" s="1">
        <v>2</v>
      </c>
      <c r="S38" s="7">
        <v>834</v>
      </c>
      <c r="T38" s="6">
        <v>836</v>
      </c>
    </row>
    <row r="39" spans="1:20" ht="30" x14ac:dyDescent="0.25">
      <c r="A39" s="1" t="s">
        <v>168</v>
      </c>
      <c r="B39" s="1" t="s">
        <v>19</v>
      </c>
      <c r="C39" s="1" t="s">
        <v>2136</v>
      </c>
      <c r="D39" s="1" t="s">
        <v>169</v>
      </c>
      <c r="E39" s="2" t="s">
        <v>78</v>
      </c>
      <c r="F39" s="8">
        <v>601</v>
      </c>
      <c r="G39" s="6" t="s">
        <v>2996</v>
      </c>
      <c r="H39" s="8">
        <v>699</v>
      </c>
      <c r="I39" s="6" t="b">
        <v>0</v>
      </c>
      <c r="J39" t="b">
        <f t="shared" si="0"/>
        <v>0</v>
      </c>
      <c r="K39" t="b">
        <f t="shared" si="1"/>
        <v>0</v>
      </c>
      <c r="L39" t="b">
        <f t="shared" si="2"/>
        <v>0</v>
      </c>
      <c r="M39" t="b">
        <f t="shared" si="3"/>
        <v>0</v>
      </c>
      <c r="N39" t="b">
        <f t="shared" si="4"/>
        <v>1</v>
      </c>
      <c r="O39" t="b">
        <f t="shared" si="5"/>
        <v>0</v>
      </c>
      <c r="P39" s="7">
        <v>2</v>
      </c>
      <c r="Q39" s="1" t="s">
        <v>2228</v>
      </c>
      <c r="R39" s="1">
        <v>1</v>
      </c>
      <c r="S39" s="7">
        <v>445</v>
      </c>
      <c r="T39" t="e">
        <v>#VALUE!</v>
      </c>
    </row>
    <row r="40" spans="1:20" ht="30" x14ac:dyDescent="0.25">
      <c r="A40" s="1" t="s">
        <v>380</v>
      </c>
      <c r="B40" s="1" t="s">
        <v>19</v>
      </c>
      <c r="C40" s="1" t="s">
        <v>2136</v>
      </c>
      <c r="D40" s="1" t="s">
        <v>381</v>
      </c>
      <c r="E40" s="2" t="s">
        <v>25</v>
      </c>
      <c r="F40" s="8">
        <v>501</v>
      </c>
      <c r="G40" s="6" t="s">
        <v>3005</v>
      </c>
      <c r="H40" s="8">
        <v>599</v>
      </c>
      <c r="I40" s="6" t="b">
        <v>0</v>
      </c>
      <c r="J40" t="b">
        <f t="shared" si="0"/>
        <v>0</v>
      </c>
      <c r="K40" t="b">
        <f t="shared" si="1"/>
        <v>0</v>
      </c>
      <c r="L40" t="b">
        <f t="shared" si="2"/>
        <v>0</v>
      </c>
      <c r="M40" t="b">
        <f t="shared" si="3"/>
        <v>0</v>
      </c>
      <c r="N40" t="b">
        <f t="shared" si="4"/>
        <v>1</v>
      </c>
      <c r="O40" t="b">
        <f t="shared" si="5"/>
        <v>0</v>
      </c>
      <c r="P40" s="7">
        <v>2</v>
      </c>
      <c r="Q40" s="1" t="s">
        <v>2320</v>
      </c>
      <c r="R40" s="1">
        <v>2</v>
      </c>
      <c r="S40" s="7">
        <v>527</v>
      </c>
      <c r="T40" s="6">
        <v>529</v>
      </c>
    </row>
    <row r="41" spans="1:20" ht="30" x14ac:dyDescent="0.25">
      <c r="A41" s="1" t="s">
        <v>1728</v>
      </c>
      <c r="B41" s="1" t="s">
        <v>22</v>
      </c>
      <c r="C41" s="1" t="s">
        <v>2183</v>
      </c>
      <c r="D41" s="1" t="s">
        <v>1729</v>
      </c>
      <c r="E41" s="2">
        <v>1015</v>
      </c>
      <c r="F41" s="8">
        <v>1015</v>
      </c>
      <c r="G41" s="5">
        <v>1015</v>
      </c>
      <c r="H41" s="8">
        <v>1015</v>
      </c>
      <c r="I41" t="b">
        <v>1</v>
      </c>
      <c r="J41" t="b">
        <f t="shared" si="0"/>
        <v>1</v>
      </c>
      <c r="K41" t="b">
        <f t="shared" si="1"/>
        <v>0</v>
      </c>
      <c r="L41" t="b">
        <f t="shared" si="2"/>
        <v>0</v>
      </c>
      <c r="M41" t="b">
        <f t="shared" si="3"/>
        <v>0</v>
      </c>
      <c r="N41" t="b">
        <f t="shared" si="4"/>
        <v>0</v>
      </c>
      <c r="O41" t="b">
        <f t="shared" si="5"/>
        <v>0</v>
      </c>
      <c r="P41" s="7">
        <v>2</v>
      </c>
      <c r="Q41" s="1" t="s">
        <v>2815</v>
      </c>
      <c r="R41" s="1">
        <v>9</v>
      </c>
      <c r="S41" s="7">
        <v>842</v>
      </c>
      <c r="T41" s="6">
        <v>851</v>
      </c>
    </row>
    <row r="42" spans="1:20" ht="30" x14ac:dyDescent="0.25">
      <c r="A42" s="1" t="s">
        <v>1567</v>
      </c>
      <c r="B42" s="1" t="s">
        <v>22</v>
      </c>
      <c r="C42" s="1" t="s">
        <v>2183</v>
      </c>
      <c r="D42" s="1" t="s">
        <v>1568</v>
      </c>
      <c r="E42" s="2" t="s">
        <v>25</v>
      </c>
      <c r="F42" s="8">
        <v>501</v>
      </c>
      <c r="G42" s="6" t="s">
        <v>3005</v>
      </c>
      <c r="H42" s="8">
        <v>599</v>
      </c>
      <c r="I42" s="6" t="b">
        <v>0</v>
      </c>
      <c r="J42" t="b">
        <f t="shared" si="0"/>
        <v>1</v>
      </c>
      <c r="K42" t="b">
        <f t="shared" si="1"/>
        <v>0</v>
      </c>
      <c r="L42" t="b">
        <f t="shared" si="2"/>
        <v>0</v>
      </c>
      <c r="M42" t="b">
        <f t="shared" si="3"/>
        <v>0</v>
      </c>
      <c r="N42" t="b">
        <f t="shared" si="4"/>
        <v>0</v>
      </c>
      <c r="O42" t="b">
        <f t="shared" si="5"/>
        <v>0</v>
      </c>
      <c r="P42" s="7">
        <v>2</v>
      </c>
      <c r="Q42" s="1" t="s">
        <v>2733</v>
      </c>
      <c r="R42" s="1">
        <v>2</v>
      </c>
      <c r="S42" s="7">
        <v>674</v>
      </c>
      <c r="T42" s="6">
        <v>676</v>
      </c>
    </row>
    <row r="43" spans="1:20" ht="30" x14ac:dyDescent="0.25">
      <c r="A43" s="1" t="s">
        <v>59</v>
      </c>
      <c r="B43" s="1" t="s">
        <v>19</v>
      </c>
      <c r="C43" s="1" t="s">
        <v>2136</v>
      </c>
      <c r="D43" s="1" t="s">
        <v>60</v>
      </c>
      <c r="E43" s="2">
        <v>553</v>
      </c>
      <c r="F43" s="8">
        <v>553</v>
      </c>
      <c r="G43" s="5">
        <v>553</v>
      </c>
      <c r="H43" s="8">
        <v>553</v>
      </c>
      <c r="I43" t="b">
        <v>1</v>
      </c>
      <c r="J43" t="b">
        <f t="shared" si="0"/>
        <v>0</v>
      </c>
      <c r="K43" t="b">
        <f t="shared" si="1"/>
        <v>0</v>
      </c>
      <c r="L43" t="b">
        <f t="shared" si="2"/>
        <v>0</v>
      </c>
      <c r="M43" t="b">
        <f t="shared" si="3"/>
        <v>0</v>
      </c>
      <c r="N43" t="b">
        <f t="shared" si="4"/>
        <v>1</v>
      </c>
      <c r="O43" t="b">
        <f t="shared" si="5"/>
        <v>0</v>
      </c>
      <c r="P43" s="7">
        <v>2</v>
      </c>
      <c r="Q43" s="1" t="s">
        <v>2161</v>
      </c>
      <c r="R43" s="1">
        <v>1</v>
      </c>
      <c r="S43" s="7">
        <v>491</v>
      </c>
      <c r="T43" s="6">
        <v>492</v>
      </c>
    </row>
    <row r="44" spans="1:20" ht="30" x14ac:dyDescent="0.25">
      <c r="A44" s="1" t="s">
        <v>1654</v>
      </c>
      <c r="B44" s="1" t="s">
        <v>22</v>
      </c>
      <c r="C44" s="1" t="s">
        <v>2183</v>
      </c>
      <c r="D44" s="1" t="s">
        <v>1655</v>
      </c>
      <c r="E44" s="2">
        <v>876</v>
      </c>
      <c r="F44" s="8">
        <v>876</v>
      </c>
      <c r="G44" s="5">
        <v>876</v>
      </c>
      <c r="H44" s="8">
        <v>876</v>
      </c>
      <c r="I44" t="b">
        <v>1</v>
      </c>
      <c r="J44" t="b">
        <f t="shared" si="0"/>
        <v>1</v>
      </c>
      <c r="K44" t="b">
        <f t="shared" si="1"/>
        <v>0</v>
      </c>
      <c r="L44" t="b">
        <f t="shared" si="2"/>
        <v>0</v>
      </c>
      <c r="M44" t="b">
        <f t="shared" si="3"/>
        <v>0</v>
      </c>
      <c r="N44" t="b">
        <f t="shared" si="4"/>
        <v>0</v>
      </c>
      <c r="O44" t="b">
        <f t="shared" si="5"/>
        <v>0</v>
      </c>
      <c r="P44" s="7">
        <v>2</v>
      </c>
      <c r="Q44" s="1" t="s">
        <v>2775</v>
      </c>
      <c r="R44" s="1">
        <v>5</v>
      </c>
      <c r="S44" s="7">
        <v>769</v>
      </c>
      <c r="T44" s="6">
        <v>774</v>
      </c>
    </row>
    <row r="45" spans="1:20" ht="75" x14ac:dyDescent="0.25">
      <c r="A45" s="1" t="s">
        <v>1782</v>
      </c>
      <c r="B45" s="1" t="s">
        <v>22</v>
      </c>
      <c r="C45" s="1" t="s">
        <v>2185</v>
      </c>
      <c r="D45" s="1" t="s">
        <v>1783</v>
      </c>
      <c r="E45" s="2" t="s">
        <v>39</v>
      </c>
      <c r="F45" s="8">
        <v>701</v>
      </c>
      <c r="G45" s="6" t="s">
        <v>2981</v>
      </c>
      <c r="H45" s="8">
        <v>899</v>
      </c>
      <c r="I45" s="6" t="b">
        <v>0</v>
      </c>
      <c r="J45" t="b">
        <f t="shared" si="0"/>
        <v>1</v>
      </c>
      <c r="K45" t="b">
        <f t="shared" si="1"/>
        <v>0</v>
      </c>
      <c r="L45" t="b">
        <f t="shared" si="2"/>
        <v>0</v>
      </c>
      <c r="M45" t="b">
        <f t="shared" si="3"/>
        <v>0</v>
      </c>
      <c r="N45" t="b">
        <f t="shared" si="4"/>
        <v>0</v>
      </c>
      <c r="O45" t="b">
        <f t="shared" si="5"/>
        <v>0</v>
      </c>
      <c r="P45" s="7">
        <v>2</v>
      </c>
      <c r="Q45" s="1" t="s">
        <v>2841</v>
      </c>
      <c r="R45" s="1">
        <v>4</v>
      </c>
      <c r="S45" s="7">
        <v>904</v>
      </c>
      <c r="T45" s="6">
        <v>908</v>
      </c>
    </row>
    <row r="46" spans="1:20" ht="30" x14ac:dyDescent="0.25">
      <c r="A46" s="1" t="s">
        <v>327</v>
      </c>
      <c r="B46" s="1" t="s">
        <v>19</v>
      </c>
      <c r="C46" s="1" t="s">
        <v>2136</v>
      </c>
      <c r="D46" s="1" t="s">
        <v>328</v>
      </c>
      <c r="E46" s="2" t="s">
        <v>39</v>
      </c>
      <c r="F46" s="8">
        <v>701</v>
      </c>
      <c r="G46" s="6" t="s">
        <v>2981</v>
      </c>
      <c r="H46" s="8">
        <v>899</v>
      </c>
      <c r="I46" s="6" t="b">
        <v>0</v>
      </c>
      <c r="J46" t="b">
        <f t="shared" si="0"/>
        <v>0</v>
      </c>
      <c r="K46" t="b">
        <f t="shared" si="1"/>
        <v>0</v>
      </c>
      <c r="L46" t="b">
        <f t="shared" si="2"/>
        <v>0</v>
      </c>
      <c r="M46" t="b">
        <f t="shared" si="3"/>
        <v>0</v>
      </c>
      <c r="N46" t="b">
        <f t="shared" si="4"/>
        <v>1</v>
      </c>
      <c r="O46" t="b">
        <f t="shared" si="5"/>
        <v>0</v>
      </c>
      <c r="P46" s="7">
        <v>2</v>
      </c>
      <c r="Q46" s="1" t="s">
        <v>2300</v>
      </c>
      <c r="R46" s="1">
        <v>1</v>
      </c>
      <c r="S46" s="7">
        <v>589</v>
      </c>
      <c r="T46" s="6">
        <v>590</v>
      </c>
    </row>
    <row r="47" spans="1:20" ht="30" x14ac:dyDescent="0.25">
      <c r="A47" s="1" t="s">
        <v>1565</v>
      </c>
      <c r="B47" s="1" t="s">
        <v>22</v>
      </c>
      <c r="C47" s="1" t="s">
        <v>2183</v>
      </c>
      <c r="D47" s="1" t="s">
        <v>1566</v>
      </c>
      <c r="E47" s="2" t="s">
        <v>25</v>
      </c>
      <c r="F47" s="8">
        <v>501</v>
      </c>
      <c r="G47" s="6" t="s">
        <v>3005</v>
      </c>
      <c r="H47" s="8">
        <v>599</v>
      </c>
      <c r="I47" s="6" t="b">
        <v>0</v>
      </c>
      <c r="J47" t="b">
        <f t="shared" si="0"/>
        <v>1</v>
      </c>
      <c r="K47" t="b">
        <f t="shared" si="1"/>
        <v>0</v>
      </c>
      <c r="L47" t="b">
        <f t="shared" si="2"/>
        <v>0</v>
      </c>
      <c r="M47" t="b">
        <f t="shared" si="3"/>
        <v>0</v>
      </c>
      <c r="N47" t="b">
        <f t="shared" si="4"/>
        <v>0</v>
      </c>
      <c r="O47" t="b">
        <f t="shared" si="5"/>
        <v>0</v>
      </c>
      <c r="P47" s="7">
        <v>2</v>
      </c>
      <c r="Q47" s="1" t="s">
        <v>2732</v>
      </c>
      <c r="R47" s="1">
        <v>1</v>
      </c>
      <c r="S47" s="7">
        <v>673</v>
      </c>
      <c r="T47" s="6">
        <v>674</v>
      </c>
    </row>
    <row r="48" spans="1:20" ht="30" x14ac:dyDescent="0.25">
      <c r="A48" s="1" t="s">
        <v>181</v>
      </c>
      <c r="B48" s="1" t="s">
        <v>19</v>
      </c>
      <c r="C48" s="1" t="s">
        <v>2136</v>
      </c>
      <c r="D48" s="1" t="s">
        <v>182</v>
      </c>
      <c r="E48" s="2">
        <v>604</v>
      </c>
      <c r="F48" s="8">
        <v>604</v>
      </c>
      <c r="G48" s="5">
        <v>604</v>
      </c>
      <c r="H48" s="8">
        <v>604</v>
      </c>
      <c r="I48" t="b">
        <v>1</v>
      </c>
      <c r="J48" t="b">
        <f t="shared" si="0"/>
        <v>0</v>
      </c>
      <c r="K48" t="b">
        <f t="shared" si="1"/>
        <v>0</v>
      </c>
      <c r="L48" t="b">
        <f t="shared" si="2"/>
        <v>0</v>
      </c>
      <c r="M48" t="b">
        <f t="shared" si="3"/>
        <v>0</v>
      </c>
      <c r="N48" t="b">
        <f t="shared" si="4"/>
        <v>1</v>
      </c>
      <c r="O48" t="b">
        <f t="shared" si="5"/>
        <v>0</v>
      </c>
      <c r="P48" s="7">
        <v>2</v>
      </c>
      <c r="Q48" s="1" t="s">
        <v>2246</v>
      </c>
      <c r="R48" s="1">
        <v>3</v>
      </c>
      <c r="S48" s="7">
        <v>458</v>
      </c>
      <c r="T48" s="6">
        <v>461</v>
      </c>
    </row>
    <row r="49" spans="1:20" ht="30" x14ac:dyDescent="0.25">
      <c r="A49" s="1" t="s">
        <v>1630</v>
      </c>
      <c r="B49" s="1" t="s">
        <v>22</v>
      </c>
      <c r="C49" s="1" t="s">
        <v>2183</v>
      </c>
      <c r="D49" s="1" t="s">
        <v>1631</v>
      </c>
      <c r="E49" s="2" t="s">
        <v>1632</v>
      </c>
      <c r="F49" s="8">
        <v>701</v>
      </c>
      <c r="G49" s="6" t="s">
        <v>2981</v>
      </c>
      <c r="H49" s="8">
        <v>899</v>
      </c>
      <c r="I49" s="6" t="b">
        <v>0</v>
      </c>
      <c r="J49" t="b">
        <f t="shared" si="0"/>
        <v>1</v>
      </c>
      <c r="K49" t="b">
        <f t="shared" si="1"/>
        <v>0</v>
      </c>
      <c r="L49" t="b">
        <f t="shared" si="2"/>
        <v>0</v>
      </c>
      <c r="M49" t="b">
        <f t="shared" si="3"/>
        <v>0</v>
      </c>
      <c r="N49" t="b">
        <f t="shared" si="4"/>
        <v>0</v>
      </c>
      <c r="O49" t="b">
        <f t="shared" si="5"/>
        <v>0</v>
      </c>
      <c r="P49" s="7">
        <v>2</v>
      </c>
      <c r="Q49" s="1" t="s">
        <v>2765</v>
      </c>
      <c r="R49" s="1">
        <v>6</v>
      </c>
      <c r="S49" s="7">
        <v>746</v>
      </c>
      <c r="T49" s="6">
        <v>752</v>
      </c>
    </row>
    <row r="50" spans="1:20" ht="30" x14ac:dyDescent="0.25">
      <c r="A50" s="1" t="s">
        <v>1635</v>
      </c>
      <c r="B50" s="1" t="s">
        <v>22</v>
      </c>
      <c r="C50" s="1" t="s">
        <v>2183</v>
      </c>
      <c r="D50" s="1" t="s">
        <v>1636</v>
      </c>
      <c r="E50" s="2" t="s">
        <v>1632</v>
      </c>
      <c r="F50" s="8">
        <v>701</v>
      </c>
      <c r="G50" s="6" t="s">
        <v>2981</v>
      </c>
      <c r="H50" s="8">
        <v>899</v>
      </c>
      <c r="I50" s="6" t="b">
        <v>0</v>
      </c>
      <c r="J50" t="b">
        <f t="shared" si="0"/>
        <v>1</v>
      </c>
      <c r="K50" t="b">
        <f t="shared" si="1"/>
        <v>0</v>
      </c>
      <c r="L50" t="b">
        <f t="shared" si="2"/>
        <v>0</v>
      </c>
      <c r="M50" t="b">
        <f t="shared" si="3"/>
        <v>0</v>
      </c>
      <c r="N50" t="b">
        <f t="shared" si="4"/>
        <v>0</v>
      </c>
      <c r="O50" t="b">
        <f t="shared" si="5"/>
        <v>0</v>
      </c>
      <c r="P50" s="7">
        <v>2</v>
      </c>
      <c r="Q50" s="1" t="s">
        <v>2766</v>
      </c>
      <c r="R50" s="1">
        <v>1</v>
      </c>
      <c r="S50" s="7">
        <v>752</v>
      </c>
      <c r="T50" t="e">
        <v>#VALUE!</v>
      </c>
    </row>
    <row r="51" spans="1:20" ht="30" x14ac:dyDescent="0.25">
      <c r="A51" s="1" t="s">
        <v>331</v>
      </c>
      <c r="B51" s="1" t="s">
        <v>19</v>
      </c>
      <c r="C51" s="1" t="s">
        <v>2136</v>
      </c>
      <c r="D51" s="1" t="s">
        <v>332</v>
      </c>
      <c r="E51" s="2">
        <v>815</v>
      </c>
      <c r="F51" s="8">
        <v>815</v>
      </c>
      <c r="G51" s="5">
        <v>815</v>
      </c>
      <c r="H51" s="8">
        <v>815</v>
      </c>
      <c r="I51" t="b">
        <v>1</v>
      </c>
      <c r="J51" t="b">
        <f t="shared" si="0"/>
        <v>0</v>
      </c>
      <c r="K51" t="b">
        <f t="shared" si="1"/>
        <v>0</v>
      </c>
      <c r="L51" t="b">
        <f t="shared" si="2"/>
        <v>0</v>
      </c>
      <c r="M51" t="b">
        <f t="shared" si="3"/>
        <v>0</v>
      </c>
      <c r="N51" t="b">
        <f t="shared" si="4"/>
        <v>1</v>
      </c>
      <c r="O51" t="b">
        <f t="shared" si="5"/>
        <v>0</v>
      </c>
      <c r="P51" s="7">
        <v>2</v>
      </c>
      <c r="Q51" s="1" t="s">
        <v>2302</v>
      </c>
      <c r="R51" s="1">
        <v>1</v>
      </c>
      <c r="S51" s="7">
        <v>587</v>
      </c>
      <c r="T51" s="6">
        <v>588</v>
      </c>
    </row>
    <row r="52" spans="1:20" ht="30" x14ac:dyDescent="0.25">
      <c r="A52" s="1" t="s">
        <v>1648</v>
      </c>
      <c r="B52" s="1" t="s">
        <v>22</v>
      </c>
      <c r="C52" s="1" t="s">
        <v>2183</v>
      </c>
      <c r="D52" s="1" t="s">
        <v>1649</v>
      </c>
      <c r="E52" s="2">
        <v>833</v>
      </c>
      <c r="F52" s="8">
        <v>833</v>
      </c>
      <c r="G52" s="5">
        <v>833</v>
      </c>
      <c r="H52" s="8">
        <v>833</v>
      </c>
      <c r="I52" t="b">
        <v>1</v>
      </c>
      <c r="J52" t="b">
        <f t="shared" si="0"/>
        <v>1</v>
      </c>
      <c r="K52" t="b">
        <f t="shared" si="1"/>
        <v>0</v>
      </c>
      <c r="L52" t="b">
        <f t="shared" si="2"/>
        <v>0</v>
      </c>
      <c r="M52" t="b">
        <f t="shared" si="3"/>
        <v>0</v>
      </c>
      <c r="N52" t="b">
        <f t="shared" si="4"/>
        <v>0</v>
      </c>
      <c r="O52" t="b">
        <f t="shared" si="5"/>
        <v>0</v>
      </c>
      <c r="P52" s="7">
        <v>2</v>
      </c>
      <c r="Q52" s="1" t="s">
        <v>2772</v>
      </c>
      <c r="R52" s="1">
        <v>1</v>
      </c>
      <c r="S52" s="7">
        <v>766</v>
      </c>
      <c r="T52" s="6">
        <v>767</v>
      </c>
    </row>
    <row r="53" spans="1:20" ht="30" x14ac:dyDescent="0.25">
      <c r="A53" s="1" t="s">
        <v>183</v>
      </c>
      <c r="B53" s="1" t="s">
        <v>19</v>
      </c>
      <c r="C53" s="1" t="s">
        <v>2136</v>
      </c>
      <c r="D53" s="1" t="s">
        <v>184</v>
      </c>
      <c r="E53" s="2" t="s">
        <v>11</v>
      </c>
      <c r="F53" s="8">
        <v>901</v>
      </c>
      <c r="G53" s="6" t="s">
        <v>3006</v>
      </c>
      <c r="H53" s="8">
        <v>999</v>
      </c>
      <c r="I53" s="6" t="b">
        <v>0</v>
      </c>
      <c r="J53" t="b">
        <f t="shared" si="0"/>
        <v>0</v>
      </c>
      <c r="K53" t="b">
        <f t="shared" si="1"/>
        <v>0</v>
      </c>
      <c r="L53" t="b">
        <f t="shared" si="2"/>
        <v>0</v>
      </c>
      <c r="M53" t="b">
        <f t="shared" si="3"/>
        <v>0</v>
      </c>
      <c r="N53" t="b">
        <f t="shared" si="4"/>
        <v>1</v>
      </c>
      <c r="O53" t="b">
        <f t="shared" si="5"/>
        <v>0</v>
      </c>
      <c r="P53" s="7">
        <v>2</v>
      </c>
      <c r="Q53" s="1" t="s">
        <v>2242</v>
      </c>
      <c r="R53" s="1">
        <v>1</v>
      </c>
      <c r="S53" s="7">
        <v>465</v>
      </c>
      <c r="T53" t="e">
        <v>#VALUE!</v>
      </c>
    </row>
    <row r="54" spans="1:20" ht="30" x14ac:dyDescent="0.25">
      <c r="A54" s="1" t="s">
        <v>1980</v>
      </c>
      <c r="B54" s="1" t="s">
        <v>36</v>
      </c>
      <c r="C54" s="1" t="s">
        <v>2191</v>
      </c>
      <c r="D54" s="1" t="s">
        <v>1981</v>
      </c>
      <c r="E54" s="2" t="s">
        <v>11</v>
      </c>
      <c r="F54" s="8">
        <v>901</v>
      </c>
      <c r="G54" s="6" t="s">
        <v>3006</v>
      </c>
      <c r="H54" s="8">
        <v>999</v>
      </c>
      <c r="I54" s="6" t="b">
        <v>0</v>
      </c>
      <c r="J54" t="b">
        <f t="shared" si="0"/>
        <v>1</v>
      </c>
      <c r="K54" t="b">
        <f t="shared" si="1"/>
        <v>0</v>
      </c>
      <c r="L54" t="b">
        <f t="shared" si="2"/>
        <v>0</v>
      </c>
      <c r="M54" t="b">
        <f t="shared" si="3"/>
        <v>0</v>
      </c>
      <c r="N54" t="b">
        <f t="shared" si="4"/>
        <v>0</v>
      </c>
      <c r="O54" t="b">
        <f t="shared" si="5"/>
        <v>0</v>
      </c>
      <c r="P54" s="7">
        <v>3</v>
      </c>
      <c r="Q54" s="1" t="s">
        <v>2914</v>
      </c>
      <c r="R54" s="1">
        <v>1</v>
      </c>
      <c r="S54" s="7">
        <v>1116</v>
      </c>
      <c r="T54" s="6">
        <v>1117</v>
      </c>
    </row>
    <row r="55" spans="1:20" ht="30" x14ac:dyDescent="0.25">
      <c r="A55" s="1" t="s">
        <v>430</v>
      </c>
      <c r="B55" s="1" t="s">
        <v>12</v>
      </c>
      <c r="C55" s="1" t="s">
        <v>2153</v>
      </c>
      <c r="D55" s="1" t="s">
        <v>431</v>
      </c>
      <c r="E55" s="2" t="s">
        <v>432</v>
      </c>
      <c r="F55" s="8">
        <v>801</v>
      </c>
      <c r="G55" s="6" t="s">
        <v>3007</v>
      </c>
      <c r="H55" s="8">
        <v>1099</v>
      </c>
      <c r="I55" s="6" t="b">
        <v>0</v>
      </c>
      <c r="J55" t="b">
        <f t="shared" si="0"/>
        <v>0</v>
      </c>
      <c r="K55" t="b">
        <f t="shared" si="1"/>
        <v>0</v>
      </c>
      <c r="L55" t="b">
        <f t="shared" si="2"/>
        <v>0</v>
      </c>
      <c r="M55" t="b">
        <f t="shared" si="3"/>
        <v>1</v>
      </c>
      <c r="N55" t="b">
        <f t="shared" si="4"/>
        <v>0</v>
      </c>
      <c r="O55" t="b">
        <f t="shared" si="5"/>
        <v>0</v>
      </c>
      <c r="P55" s="7">
        <v>1</v>
      </c>
      <c r="Q55" s="1" t="s">
        <v>2340</v>
      </c>
      <c r="R55" s="1">
        <v>1</v>
      </c>
      <c r="S55" s="7">
        <v>6</v>
      </c>
      <c r="T55" s="6">
        <v>7</v>
      </c>
    </row>
    <row r="56" spans="1:20" ht="30" x14ac:dyDescent="0.25">
      <c r="A56" s="1" t="s">
        <v>891</v>
      </c>
      <c r="B56" s="1" t="s">
        <v>12</v>
      </c>
      <c r="C56" s="1" t="s">
        <v>2153</v>
      </c>
      <c r="D56" s="1" t="s">
        <v>892</v>
      </c>
      <c r="E56" s="2" t="s">
        <v>65</v>
      </c>
      <c r="F56" s="8">
        <v>501</v>
      </c>
      <c r="G56" s="6" t="s">
        <v>2995</v>
      </c>
      <c r="H56" s="8">
        <v>699</v>
      </c>
      <c r="I56" s="6" t="b">
        <v>0</v>
      </c>
      <c r="J56" t="b">
        <f t="shared" si="0"/>
        <v>0</v>
      </c>
      <c r="K56" t="b">
        <f t="shared" si="1"/>
        <v>0</v>
      </c>
      <c r="L56" t="b">
        <f t="shared" si="2"/>
        <v>0</v>
      </c>
      <c r="M56" t="b">
        <f t="shared" si="3"/>
        <v>1</v>
      </c>
      <c r="N56" t="b">
        <f t="shared" si="4"/>
        <v>0</v>
      </c>
      <c r="O56" t="b">
        <f t="shared" si="5"/>
        <v>0</v>
      </c>
      <c r="P56" s="7">
        <v>1</v>
      </c>
      <c r="Q56" s="1" t="s">
        <v>2528</v>
      </c>
      <c r="R56" s="1">
        <v>1</v>
      </c>
      <c r="S56" s="7">
        <v>12</v>
      </c>
      <c r="T56" s="6">
        <v>13</v>
      </c>
    </row>
    <row r="57" spans="1:20" ht="30" x14ac:dyDescent="0.25">
      <c r="A57" s="1" t="s">
        <v>1982</v>
      </c>
      <c r="B57" s="1" t="s">
        <v>36</v>
      </c>
      <c r="C57" s="1" t="s">
        <v>2191</v>
      </c>
      <c r="D57" s="1" t="s">
        <v>1983</v>
      </c>
      <c r="E57" s="2" t="s">
        <v>11</v>
      </c>
      <c r="F57" s="8">
        <v>901</v>
      </c>
      <c r="G57" s="6" t="s">
        <v>3006</v>
      </c>
      <c r="H57" s="8">
        <v>999</v>
      </c>
      <c r="I57" s="6" t="b">
        <v>0</v>
      </c>
      <c r="J57" t="b">
        <f t="shared" si="0"/>
        <v>1</v>
      </c>
      <c r="K57" t="b">
        <f t="shared" si="1"/>
        <v>0</v>
      </c>
      <c r="L57" t="b">
        <f t="shared" si="2"/>
        <v>0</v>
      </c>
      <c r="M57" t="b">
        <f t="shared" si="3"/>
        <v>0</v>
      </c>
      <c r="N57" t="b">
        <f t="shared" si="4"/>
        <v>0</v>
      </c>
      <c r="O57" t="b">
        <f t="shared" si="5"/>
        <v>0</v>
      </c>
      <c r="P57" s="7">
        <v>3</v>
      </c>
      <c r="Q57" s="1" t="s">
        <v>2915</v>
      </c>
      <c r="R57" s="1">
        <v>1</v>
      </c>
      <c r="S57" s="7">
        <v>1117</v>
      </c>
      <c r="T57" s="6">
        <v>1118</v>
      </c>
    </row>
    <row r="58" spans="1:20" ht="30" x14ac:dyDescent="0.25">
      <c r="A58" s="1" t="s">
        <v>410</v>
      </c>
      <c r="B58" s="1" t="s">
        <v>19</v>
      </c>
      <c r="C58" s="1" t="s">
        <v>2136</v>
      </c>
      <c r="D58" s="1" t="s">
        <v>411</v>
      </c>
      <c r="E58" s="2" t="s">
        <v>15</v>
      </c>
      <c r="F58" s="8">
        <v>801</v>
      </c>
      <c r="G58" s="6" t="s">
        <v>2982</v>
      </c>
      <c r="H58" s="8">
        <v>899</v>
      </c>
      <c r="I58" s="6" t="b">
        <v>0</v>
      </c>
      <c r="J58" t="b">
        <f t="shared" si="0"/>
        <v>0</v>
      </c>
      <c r="K58" t="b">
        <f t="shared" si="1"/>
        <v>0</v>
      </c>
      <c r="L58" t="b">
        <f t="shared" si="2"/>
        <v>0</v>
      </c>
      <c r="M58" t="b">
        <f t="shared" si="3"/>
        <v>0</v>
      </c>
      <c r="N58" t="b">
        <f t="shared" si="4"/>
        <v>1</v>
      </c>
      <c r="O58" t="b">
        <f t="shared" si="5"/>
        <v>0</v>
      </c>
      <c r="P58" s="7">
        <v>2</v>
      </c>
      <c r="Q58" s="1" t="s">
        <v>2214</v>
      </c>
      <c r="R58" s="1">
        <v>1</v>
      </c>
      <c r="S58" s="7">
        <v>608</v>
      </c>
      <c r="T58" t="e">
        <v>#VALUE!</v>
      </c>
    </row>
    <row r="59" spans="1:20" ht="30" x14ac:dyDescent="0.25">
      <c r="A59" s="1" t="s">
        <v>195</v>
      </c>
      <c r="B59" s="1" t="s">
        <v>19</v>
      </c>
      <c r="C59" s="1" t="s">
        <v>2136</v>
      </c>
      <c r="D59" s="1" t="s">
        <v>196</v>
      </c>
      <c r="E59" s="2" t="s">
        <v>15</v>
      </c>
      <c r="F59" s="8">
        <v>801</v>
      </c>
      <c r="G59" s="6" t="s">
        <v>2982</v>
      </c>
      <c r="H59" s="8">
        <v>899</v>
      </c>
      <c r="I59" s="6" t="b">
        <v>0</v>
      </c>
      <c r="J59" t="b">
        <f t="shared" si="0"/>
        <v>0</v>
      </c>
      <c r="K59" t="b">
        <f t="shared" si="1"/>
        <v>0</v>
      </c>
      <c r="L59" t="b">
        <f t="shared" si="2"/>
        <v>0</v>
      </c>
      <c r="M59" t="b">
        <f t="shared" si="3"/>
        <v>0</v>
      </c>
      <c r="N59" t="b">
        <f t="shared" si="4"/>
        <v>1</v>
      </c>
      <c r="O59" t="b">
        <f t="shared" si="5"/>
        <v>0</v>
      </c>
      <c r="P59" s="7">
        <v>2</v>
      </c>
      <c r="Q59" s="1" t="s">
        <v>2252</v>
      </c>
      <c r="R59" s="1">
        <v>13</v>
      </c>
      <c r="S59" s="7">
        <v>592</v>
      </c>
      <c r="T59" s="6">
        <v>605</v>
      </c>
    </row>
    <row r="60" spans="1:20" ht="30" x14ac:dyDescent="0.25">
      <c r="A60" s="1" t="s">
        <v>1924</v>
      </c>
      <c r="B60" s="1" t="s">
        <v>36</v>
      </c>
      <c r="C60" s="1" t="s">
        <v>2191</v>
      </c>
      <c r="D60" s="1" t="s">
        <v>1925</v>
      </c>
      <c r="E60" s="2" t="s">
        <v>65</v>
      </c>
      <c r="F60" s="8">
        <v>501</v>
      </c>
      <c r="G60" s="6" t="s">
        <v>2995</v>
      </c>
      <c r="H60" s="8">
        <v>699</v>
      </c>
      <c r="I60" s="6" t="b">
        <v>0</v>
      </c>
      <c r="J60" t="b">
        <f t="shared" si="0"/>
        <v>1</v>
      </c>
      <c r="K60" t="b">
        <f t="shared" si="1"/>
        <v>0</v>
      </c>
      <c r="L60" t="b">
        <f t="shared" si="2"/>
        <v>0</v>
      </c>
      <c r="M60" t="b">
        <f t="shared" si="3"/>
        <v>0</v>
      </c>
      <c r="N60" t="b">
        <f t="shared" si="4"/>
        <v>0</v>
      </c>
      <c r="O60" t="b">
        <f t="shared" si="5"/>
        <v>0</v>
      </c>
      <c r="P60" s="7">
        <v>3</v>
      </c>
      <c r="Q60" s="1" t="s">
        <v>2887</v>
      </c>
      <c r="R60" s="1">
        <v>2</v>
      </c>
      <c r="S60" s="7">
        <v>1070</v>
      </c>
      <c r="T60" s="6">
        <v>1072</v>
      </c>
    </row>
    <row r="61" spans="1:20" ht="30" x14ac:dyDescent="0.25">
      <c r="A61" s="1" t="s">
        <v>1994</v>
      </c>
      <c r="B61" s="1" t="s">
        <v>36</v>
      </c>
      <c r="C61" s="1" t="s">
        <v>2191</v>
      </c>
      <c r="D61" s="1" t="s">
        <v>1995</v>
      </c>
      <c r="E61" s="2">
        <v>1197</v>
      </c>
      <c r="F61" s="8">
        <v>1197</v>
      </c>
      <c r="G61" s="5">
        <v>1197</v>
      </c>
      <c r="H61" s="8">
        <v>1197</v>
      </c>
      <c r="I61" t="b">
        <v>1</v>
      </c>
      <c r="J61" t="b">
        <f t="shared" si="0"/>
        <v>1</v>
      </c>
      <c r="K61" t="b">
        <f t="shared" si="1"/>
        <v>0</v>
      </c>
      <c r="L61" t="b">
        <f t="shared" si="2"/>
        <v>0</v>
      </c>
      <c r="M61" t="b">
        <f t="shared" si="3"/>
        <v>0</v>
      </c>
      <c r="N61" t="b">
        <f t="shared" si="4"/>
        <v>0</v>
      </c>
      <c r="O61" t="b">
        <f t="shared" si="5"/>
        <v>0</v>
      </c>
      <c r="P61" s="7">
        <v>3</v>
      </c>
      <c r="Q61" s="1" t="s">
        <v>2974</v>
      </c>
      <c r="R61" s="1">
        <v>16</v>
      </c>
      <c r="S61" s="7">
        <v>1123</v>
      </c>
      <c r="T61" s="6">
        <v>1139</v>
      </c>
    </row>
    <row r="62" spans="1:20" ht="30" x14ac:dyDescent="0.25">
      <c r="A62" s="1" t="s">
        <v>1966</v>
      </c>
      <c r="B62" s="1" t="s">
        <v>36</v>
      </c>
      <c r="C62" s="1" t="s">
        <v>2191</v>
      </c>
      <c r="D62" s="1" t="s">
        <v>1967</v>
      </c>
      <c r="E62" s="2" t="s">
        <v>83</v>
      </c>
      <c r="F62" s="8">
        <v>601</v>
      </c>
      <c r="G62" s="6" t="s">
        <v>2983</v>
      </c>
      <c r="H62" s="8">
        <v>799</v>
      </c>
      <c r="I62" s="6" t="b">
        <v>0</v>
      </c>
      <c r="J62" t="b">
        <f t="shared" si="0"/>
        <v>1</v>
      </c>
      <c r="K62" t="b">
        <f t="shared" si="1"/>
        <v>0</v>
      </c>
      <c r="L62" t="b">
        <f t="shared" si="2"/>
        <v>0</v>
      </c>
      <c r="M62" t="b">
        <f t="shared" si="3"/>
        <v>0</v>
      </c>
      <c r="N62" t="b">
        <f t="shared" si="4"/>
        <v>0</v>
      </c>
      <c r="O62" t="b">
        <f t="shared" si="5"/>
        <v>0</v>
      </c>
      <c r="P62" s="7">
        <v>3</v>
      </c>
      <c r="Q62" s="1" t="s">
        <v>2907</v>
      </c>
      <c r="R62" s="1">
        <v>1</v>
      </c>
      <c r="S62" s="7">
        <v>1100</v>
      </c>
      <c r="T62" s="6">
        <v>1101</v>
      </c>
    </row>
    <row r="63" spans="1:20" ht="30" x14ac:dyDescent="0.25">
      <c r="A63" s="1" t="s">
        <v>1555</v>
      </c>
      <c r="B63" s="1" t="s">
        <v>22</v>
      </c>
      <c r="C63" s="1" t="s">
        <v>2183</v>
      </c>
      <c r="D63" s="1" t="s">
        <v>1556</v>
      </c>
      <c r="E63" s="2" t="s">
        <v>25</v>
      </c>
      <c r="F63" s="8">
        <v>501</v>
      </c>
      <c r="G63" s="6" t="s">
        <v>3005</v>
      </c>
      <c r="H63" s="8">
        <v>599</v>
      </c>
      <c r="I63" s="6" t="b">
        <v>0</v>
      </c>
      <c r="J63" t="b">
        <f t="shared" si="0"/>
        <v>1</v>
      </c>
      <c r="K63" t="b">
        <f t="shared" si="1"/>
        <v>0</v>
      </c>
      <c r="L63" t="b">
        <f t="shared" si="2"/>
        <v>0</v>
      </c>
      <c r="M63" t="b">
        <f t="shared" si="3"/>
        <v>0</v>
      </c>
      <c r="N63" t="b">
        <f t="shared" si="4"/>
        <v>0</v>
      </c>
      <c r="O63" t="b">
        <f t="shared" si="5"/>
        <v>0</v>
      </c>
      <c r="P63" s="7">
        <v>2</v>
      </c>
      <c r="Q63" s="1" t="s">
        <v>2727</v>
      </c>
      <c r="R63" s="1">
        <v>1</v>
      </c>
      <c r="S63" s="7">
        <v>657</v>
      </c>
      <c r="T63" s="6">
        <v>658</v>
      </c>
    </row>
    <row r="64" spans="1:20" ht="30" x14ac:dyDescent="0.25">
      <c r="A64" s="1" t="s">
        <v>1537</v>
      </c>
      <c r="B64" s="1" t="s">
        <v>22</v>
      </c>
      <c r="C64" s="1" t="s">
        <v>2183</v>
      </c>
      <c r="D64" s="1" t="s">
        <v>1538</v>
      </c>
      <c r="E64" s="2">
        <v>534</v>
      </c>
      <c r="F64" s="8">
        <v>534</v>
      </c>
      <c r="G64" s="5">
        <v>534</v>
      </c>
      <c r="H64" s="8">
        <v>534</v>
      </c>
      <c r="I64" t="b">
        <v>1</v>
      </c>
      <c r="J64" t="b">
        <f t="shared" si="0"/>
        <v>1</v>
      </c>
      <c r="K64" t="b">
        <f t="shared" si="1"/>
        <v>0</v>
      </c>
      <c r="L64" t="b">
        <f t="shared" si="2"/>
        <v>0</v>
      </c>
      <c r="M64" t="b">
        <f t="shared" si="3"/>
        <v>0</v>
      </c>
      <c r="N64" t="b">
        <f t="shared" si="4"/>
        <v>0</v>
      </c>
      <c r="O64" t="b">
        <f t="shared" si="5"/>
        <v>0</v>
      </c>
      <c r="P64" s="7">
        <v>2</v>
      </c>
      <c r="Q64" s="1" t="s">
        <v>2718</v>
      </c>
      <c r="R64" s="1">
        <v>5</v>
      </c>
      <c r="S64" s="7">
        <v>633</v>
      </c>
      <c r="T64" s="6">
        <v>638</v>
      </c>
    </row>
    <row r="65" spans="1:20" ht="30" x14ac:dyDescent="0.25">
      <c r="A65" s="1" t="s">
        <v>126</v>
      </c>
      <c r="B65" s="1" t="s">
        <v>19</v>
      </c>
      <c r="C65" s="1" t="s">
        <v>2136</v>
      </c>
      <c r="D65" s="1" t="s">
        <v>127</v>
      </c>
      <c r="E65" s="2" t="s">
        <v>50</v>
      </c>
      <c r="F65" s="8">
        <v>401</v>
      </c>
      <c r="G65" s="6" t="s">
        <v>3008</v>
      </c>
      <c r="H65" s="8">
        <v>599</v>
      </c>
      <c r="I65" s="6" t="b">
        <v>0</v>
      </c>
      <c r="J65" t="b">
        <f t="shared" si="0"/>
        <v>0</v>
      </c>
      <c r="K65" t="b">
        <f t="shared" si="1"/>
        <v>0</v>
      </c>
      <c r="L65" t="b">
        <f t="shared" si="2"/>
        <v>0</v>
      </c>
      <c r="M65" t="b">
        <f t="shared" si="3"/>
        <v>0</v>
      </c>
      <c r="N65" t="b">
        <f t="shared" si="4"/>
        <v>1</v>
      </c>
      <c r="O65" t="b">
        <f t="shared" si="5"/>
        <v>0</v>
      </c>
      <c r="P65" s="7">
        <v>2</v>
      </c>
      <c r="Q65" s="1" t="s">
        <v>2223</v>
      </c>
      <c r="R65" s="1">
        <v>1</v>
      </c>
      <c r="S65" s="7">
        <v>409</v>
      </c>
      <c r="T65" s="6">
        <v>410</v>
      </c>
    </row>
    <row r="66" spans="1:20" ht="30" x14ac:dyDescent="0.25">
      <c r="A66" s="1" t="s">
        <v>501</v>
      </c>
      <c r="B66" s="1" t="s">
        <v>12</v>
      </c>
      <c r="C66" s="1" t="s">
        <v>2155</v>
      </c>
      <c r="D66" s="1" t="s">
        <v>502</v>
      </c>
      <c r="E66" s="2">
        <v>1189</v>
      </c>
      <c r="F66" s="8">
        <v>1189</v>
      </c>
      <c r="G66" s="5">
        <v>1189</v>
      </c>
      <c r="H66" s="8">
        <v>1189</v>
      </c>
      <c r="I66" t="b">
        <v>1</v>
      </c>
      <c r="J66" t="b">
        <f t="shared" ref="J66:J129" si="6">IF(OR(C66="Collected Authors", C66="Collected Lives of Saints", C66="Catenae Patrum and Demonstrations against Heresies"), TRUE, FALSE)</f>
        <v>0</v>
      </c>
      <c r="K66" t="b">
        <f t="shared" ref="K66:K129" si="7">IF(B66="Service Books", TRUE, FALSE)</f>
        <v>0</v>
      </c>
      <c r="L66" t="b">
        <f t="shared" ref="L66:L129" si="8">IF(OR(C66="Chemistry", C66="History", C66="Agriculture", C66="Ethics", C66="Grammar and Lexicography", C66="Logic and Rhetoric", C66="Medicine", C66="Natural History"), TRUE, FALSE)</f>
        <v>0</v>
      </c>
      <c r="M66" t="b">
        <f t="shared" ref="M66:M129" si="9">IF(B66="Biblical Manuscripts", TRUE, FALSE)</f>
        <v>1</v>
      </c>
      <c r="N66" t="b">
        <f t="shared" ref="N66:N129" si="10">IF(B66="Theology (Individual)", TRUE, FALSE)</f>
        <v>0</v>
      </c>
      <c r="O66" t="b">
        <f t="shared" ref="O66:O129" si="11">IF(OR(J66,K66,L66,M66,N66), FALSE, TRUE)</f>
        <v>0</v>
      </c>
      <c r="P66" s="7">
        <v>1</v>
      </c>
      <c r="Q66" s="1" t="s">
        <v>2371</v>
      </c>
      <c r="R66" s="1">
        <v>2</v>
      </c>
      <c r="S66" s="7">
        <v>58</v>
      </c>
      <c r="T66" s="6">
        <v>60</v>
      </c>
    </row>
    <row r="67" spans="1:20" ht="30" x14ac:dyDescent="0.25">
      <c r="A67" s="1" t="s">
        <v>1337</v>
      </c>
      <c r="B67" s="1" t="s">
        <v>12</v>
      </c>
      <c r="C67" s="1" t="s">
        <v>2158</v>
      </c>
      <c r="D67" s="1" t="s">
        <v>1338</v>
      </c>
      <c r="E67" s="2" t="s">
        <v>92</v>
      </c>
      <c r="F67" s="8">
        <v>801</v>
      </c>
      <c r="G67" s="6" t="s">
        <v>2979</v>
      </c>
      <c r="H67" s="8">
        <v>999</v>
      </c>
      <c r="I67" s="6" t="b">
        <v>0</v>
      </c>
      <c r="J67" t="b">
        <f t="shared" si="6"/>
        <v>0</v>
      </c>
      <c r="K67" t="b">
        <f t="shared" si="7"/>
        <v>0</v>
      </c>
      <c r="L67" t="b">
        <f t="shared" si="8"/>
        <v>0</v>
      </c>
      <c r="M67" t="b">
        <f t="shared" si="9"/>
        <v>1</v>
      </c>
      <c r="N67" t="b">
        <f t="shared" si="10"/>
        <v>0</v>
      </c>
      <c r="O67" t="b">
        <f t="shared" si="11"/>
        <v>0</v>
      </c>
      <c r="P67" s="7">
        <v>1</v>
      </c>
      <c r="Q67" s="1" t="s">
        <v>2662</v>
      </c>
      <c r="R67" s="1">
        <v>3</v>
      </c>
      <c r="S67" s="7">
        <v>108</v>
      </c>
      <c r="T67" s="6">
        <v>111</v>
      </c>
    </row>
    <row r="68" spans="1:20" x14ac:dyDescent="0.25">
      <c r="A68" s="1" t="s">
        <v>977</v>
      </c>
      <c r="B68" s="1" t="s">
        <v>16</v>
      </c>
      <c r="C68" s="1" t="s">
        <v>2174</v>
      </c>
      <c r="D68" s="1" t="s">
        <v>978</v>
      </c>
      <c r="E68" s="2" t="s">
        <v>270</v>
      </c>
      <c r="F68" s="8">
        <v>1001</v>
      </c>
      <c r="G68" s="6" t="s">
        <v>2988</v>
      </c>
      <c r="H68" s="8">
        <v>1199</v>
      </c>
      <c r="I68" s="6" t="b">
        <v>0</v>
      </c>
      <c r="J68" t="b">
        <f t="shared" si="6"/>
        <v>0</v>
      </c>
      <c r="K68" t="b">
        <f t="shared" si="7"/>
        <v>1</v>
      </c>
      <c r="L68" t="b">
        <f t="shared" si="8"/>
        <v>0</v>
      </c>
      <c r="M68" t="b">
        <f t="shared" si="9"/>
        <v>0</v>
      </c>
      <c r="N68" t="b">
        <f t="shared" si="10"/>
        <v>0</v>
      </c>
      <c r="O68" t="b">
        <f t="shared" si="11"/>
        <v>0</v>
      </c>
      <c r="P68" s="7">
        <v>1</v>
      </c>
      <c r="Q68" s="1" t="s">
        <v>2556</v>
      </c>
      <c r="R68" s="1">
        <v>3</v>
      </c>
      <c r="S68" s="7">
        <v>321</v>
      </c>
      <c r="T68" s="6">
        <v>324</v>
      </c>
    </row>
    <row r="69" spans="1:20" ht="30" x14ac:dyDescent="0.25">
      <c r="A69" s="1" t="s">
        <v>315</v>
      </c>
      <c r="B69" s="1" t="s">
        <v>19</v>
      </c>
      <c r="C69" s="1" t="s">
        <v>2136</v>
      </c>
      <c r="D69" s="1" t="s">
        <v>316</v>
      </c>
      <c r="E69" s="2" t="s">
        <v>65</v>
      </c>
      <c r="F69" s="8">
        <v>501</v>
      </c>
      <c r="G69" s="6" t="s">
        <v>2995</v>
      </c>
      <c r="H69" s="8">
        <v>699</v>
      </c>
      <c r="I69" s="6" t="b">
        <v>0</v>
      </c>
      <c r="J69" t="b">
        <f t="shared" si="6"/>
        <v>0</v>
      </c>
      <c r="K69" t="b">
        <f t="shared" si="7"/>
        <v>0</v>
      </c>
      <c r="L69" t="b">
        <f t="shared" si="8"/>
        <v>0</v>
      </c>
      <c r="M69" t="b">
        <f t="shared" si="9"/>
        <v>0</v>
      </c>
      <c r="N69" t="b">
        <f t="shared" si="10"/>
        <v>1</v>
      </c>
      <c r="O69" t="b">
        <f t="shared" si="11"/>
        <v>0</v>
      </c>
      <c r="P69" s="7">
        <v>2</v>
      </c>
      <c r="Q69" s="1" t="s">
        <v>2295</v>
      </c>
      <c r="R69" s="1">
        <v>1</v>
      </c>
      <c r="S69" s="7">
        <v>474</v>
      </c>
      <c r="T69" s="6">
        <v>475</v>
      </c>
    </row>
    <row r="70" spans="1:20" ht="30" x14ac:dyDescent="0.25">
      <c r="A70" s="1" t="s">
        <v>406</v>
      </c>
      <c r="B70" s="1" t="s">
        <v>19</v>
      </c>
      <c r="C70" s="1" t="s">
        <v>2136</v>
      </c>
      <c r="D70" s="1" t="s">
        <v>407</v>
      </c>
      <c r="E70" s="2" t="s">
        <v>32</v>
      </c>
      <c r="F70" s="8">
        <v>701</v>
      </c>
      <c r="G70" s="5" t="s">
        <v>2978</v>
      </c>
      <c r="H70" s="8">
        <v>799</v>
      </c>
      <c r="I70" s="6" t="b">
        <v>0</v>
      </c>
      <c r="J70" t="b">
        <f t="shared" si="6"/>
        <v>0</v>
      </c>
      <c r="K70" t="b">
        <f t="shared" si="7"/>
        <v>0</v>
      </c>
      <c r="L70" t="b">
        <f t="shared" si="8"/>
        <v>0</v>
      </c>
      <c r="M70" t="b">
        <f t="shared" si="9"/>
        <v>0</v>
      </c>
      <c r="N70" t="b">
        <f t="shared" si="10"/>
        <v>1</v>
      </c>
      <c r="O70" t="b">
        <f t="shared" si="11"/>
        <v>0</v>
      </c>
      <c r="P70" s="7">
        <v>2</v>
      </c>
      <c r="Q70" s="1" t="s">
        <v>2333</v>
      </c>
      <c r="R70" s="1">
        <v>6</v>
      </c>
      <c r="S70" s="7">
        <v>558</v>
      </c>
      <c r="T70" s="6">
        <v>564</v>
      </c>
    </row>
    <row r="71" spans="1:20" ht="30" x14ac:dyDescent="0.25">
      <c r="A71" s="1" t="s">
        <v>425</v>
      </c>
      <c r="B71" s="1" t="s">
        <v>12</v>
      </c>
      <c r="C71" s="1" t="s">
        <v>2153</v>
      </c>
      <c r="D71" s="1" t="s">
        <v>426</v>
      </c>
      <c r="E71" s="2">
        <v>464</v>
      </c>
      <c r="F71" s="8">
        <v>464</v>
      </c>
      <c r="G71" s="5">
        <v>464</v>
      </c>
      <c r="H71" s="8">
        <v>464</v>
      </c>
      <c r="I71" t="b">
        <v>1</v>
      </c>
      <c r="J71" t="b">
        <f t="shared" si="6"/>
        <v>0</v>
      </c>
      <c r="K71" t="b">
        <f t="shared" si="7"/>
        <v>0</v>
      </c>
      <c r="L71" t="b">
        <f t="shared" si="8"/>
        <v>0</v>
      </c>
      <c r="M71" t="b">
        <f t="shared" si="9"/>
        <v>1</v>
      </c>
      <c r="N71" t="b">
        <f t="shared" si="10"/>
        <v>0</v>
      </c>
      <c r="O71" t="b">
        <f t="shared" si="11"/>
        <v>0</v>
      </c>
      <c r="P71" s="7">
        <v>1</v>
      </c>
      <c r="Q71" s="1" t="s">
        <v>2338</v>
      </c>
      <c r="R71" s="1">
        <v>2</v>
      </c>
      <c r="S71" s="7">
        <v>3</v>
      </c>
      <c r="T71" s="6">
        <v>5</v>
      </c>
    </row>
    <row r="72" spans="1:20" ht="30" x14ac:dyDescent="0.25">
      <c r="A72" s="1" t="s">
        <v>835</v>
      </c>
      <c r="B72" s="1" t="s">
        <v>12</v>
      </c>
      <c r="C72" s="1" t="s">
        <v>2153</v>
      </c>
      <c r="D72" s="1" t="s">
        <v>836</v>
      </c>
      <c r="E72" s="2" t="s">
        <v>65</v>
      </c>
      <c r="F72" s="8">
        <v>501</v>
      </c>
      <c r="G72" s="6" t="s">
        <v>2995</v>
      </c>
      <c r="H72" s="8">
        <v>699</v>
      </c>
      <c r="I72" s="6" t="b">
        <v>0</v>
      </c>
      <c r="J72" t="b">
        <f t="shared" si="6"/>
        <v>0</v>
      </c>
      <c r="K72" t="b">
        <f t="shared" si="7"/>
        <v>0</v>
      </c>
      <c r="L72" t="b">
        <f t="shared" si="8"/>
        <v>0</v>
      </c>
      <c r="M72" t="b">
        <f t="shared" si="9"/>
        <v>1</v>
      </c>
      <c r="N72" t="b">
        <f t="shared" si="10"/>
        <v>0</v>
      </c>
      <c r="O72" t="b">
        <f t="shared" si="11"/>
        <v>0</v>
      </c>
      <c r="P72" s="7">
        <v>1</v>
      </c>
      <c r="Q72" s="1" t="s">
        <v>2339</v>
      </c>
      <c r="R72" s="1">
        <v>1</v>
      </c>
      <c r="S72" s="7">
        <v>6</v>
      </c>
      <c r="T72" t="e">
        <v>#VALUE!</v>
      </c>
    </row>
    <row r="73" spans="1:20" ht="30" x14ac:dyDescent="0.25">
      <c r="A73" s="1" t="s">
        <v>833</v>
      </c>
      <c r="B73" s="1" t="s">
        <v>12</v>
      </c>
      <c r="C73" s="1" t="s">
        <v>2153</v>
      </c>
      <c r="D73" s="1" t="s">
        <v>834</v>
      </c>
      <c r="E73" s="2" t="s">
        <v>25</v>
      </c>
      <c r="F73" s="8">
        <v>501</v>
      </c>
      <c r="G73" s="6" t="s">
        <v>3005</v>
      </c>
      <c r="H73" s="8">
        <v>599</v>
      </c>
      <c r="I73" s="6" t="b">
        <v>0</v>
      </c>
      <c r="J73" t="b">
        <f t="shared" si="6"/>
        <v>0</v>
      </c>
      <c r="K73" t="b">
        <f t="shared" si="7"/>
        <v>0</v>
      </c>
      <c r="L73" t="b">
        <f t="shared" si="8"/>
        <v>0</v>
      </c>
      <c r="M73" t="b">
        <f t="shared" si="9"/>
        <v>1</v>
      </c>
      <c r="N73" t="b">
        <f t="shared" si="10"/>
        <v>0</v>
      </c>
      <c r="O73" t="b">
        <f t="shared" si="11"/>
        <v>0</v>
      </c>
      <c r="P73" s="7">
        <v>1</v>
      </c>
      <c r="Q73" s="1" t="s">
        <v>2506</v>
      </c>
      <c r="R73" s="1">
        <v>1</v>
      </c>
      <c r="S73" s="7">
        <v>5</v>
      </c>
      <c r="T73" s="6">
        <v>6</v>
      </c>
    </row>
    <row r="74" spans="1:20" ht="30" x14ac:dyDescent="0.25">
      <c r="A74" s="1" t="s">
        <v>439</v>
      </c>
      <c r="B74" s="1" t="s">
        <v>12</v>
      </c>
      <c r="C74" s="1" t="s">
        <v>2153</v>
      </c>
      <c r="D74" s="1" t="s">
        <v>440</v>
      </c>
      <c r="E74" s="2">
        <v>724</v>
      </c>
      <c r="F74" s="8">
        <v>724</v>
      </c>
      <c r="G74" s="5">
        <v>724</v>
      </c>
      <c r="H74" s="8">
        <v>724</v>
      </c>
      <c r="I74" t="b">
        <v>1</v>
      </c>
      <c r="J74" t="b">
        <f t="shared" si="6"/>
        <v>0</v>
      </c>
      <c r="K74" t="b">
        <f t="shared" si="7"/>
        <v>0</v>
      </c>
      <c r="L74" t="b">
        <f t="shared" si="8"/>
        <v>0</v>
      </c>
      <c r="M74" t="b">
        <f t="shared" si="9"/>
        <v>1</v>
      </c>
      <c r="N74" t="b">
        <f t="shared" si="10"/>
        <v>0</v>
      </c>
      <c r="O74" t="b">
        <f t="shared" si="11"/>
        <v>0</v>
      </c>
      <c r="P74" s="7">
        <v>1</v>
      </c>
      <c r="Q74" s="1" t="s">
        <v>2344</v>
      </c>
      <c r="R74" s="1">
        <v>1</v>
      </c>
      <c r="S74" s="7">
        <v>9</v>
      </c>
      <c r="T74" s="6">
        <v>10</v>
      </c>
    </row>
    <row r="75" spans="1:20" ht="30" x14ac:dyDescent="0.25">
      <c r="A75" s="1" t="s">
        <v>483</v>
      </c>
      <c r="B75" s="1" t="s">
        <v>12</v>
      </c>
      <c r="C75" s="1" t="s">
        <v>2153</v>
      </c>
      <c r="D75" s="1" t="s">
        <v>484</v>
      </c>
      <c r="E75" s="2">
        <v>719</v>
      </c>
      <c r="F75" s="8">
        <v>719</v>
      </c>
      <c r="G75" s="5">
        <v>719</v>
      </c>
      <c r="H75" s="8">
        <v>719</v>
      </c>
      <c r="I75" t="b">
        <v>1</v>
      </c>
      <c r="J75" t="b">
        <f t="shared" si="6"/>
        <v>0</v>
      </c>
      <c r="K75" t="b">
        <f t="shared" si="7"/>
        <v>0</v>
      </c>
      <c r="L75" t="b">
        <f t="shared" si="8"/>
        <v>0</v>
      </c>
      <c r="M75" t="b">
        <f t="shared" si="9"/>
        <v>1</v>
      </c>
      <c r="N75" t="b">
        <f t="shared" si="10"/>
        <v>0</v>
      </c>
      <c r="O75" t="b">
        <f t="shared" si="11"/>
        <v>0</v>
      </c>
      <c r="P75" s="7">
        <v>1</v>
      </c>
      <c r="Q75" s="1" t="s">
        <v>2364</v>
      </c>
      <c r="R75" s="1">
        <v>2</v>
      </c>
      <c r="S75" s="7">
        <v>37</v>
      </c>
      <c r="T75" s="6">
        <v>39</v>
      </c>
    </row>
    <row r="76" spans="1:20" ht="30" x14ac:dyDescent="0.25">
      <c r="A76" s="1" t="s">
        <v>451</v>
      </c>
      <c r="B76" s="1" t="s">
        <v>12</v>
      </c>
      <c r="C76" s="1" t="s">
        <v>2153</v>
      </c>
      <c r="D76" s="1" t="s">
        <v>452</v>
      </c>
      <c r="E76" s="2">
        <v>724</v>
      </c>
      <c r="F76" s="8">
        <v>724</v>
      </c>
      <c r="G76" s="5">
        <v>724</v>
      </c>
      <c r="H76" s="8">
        <v>724</v>
      </c>
      <c r="I76" t="b">
        <v>1</v>
      </c>
      <c r="J76" t="b">
        <f t="shared" si="6"/>
        <v>0</v>
      </c>
      <c r="K76" t="b">
        <f t="shared" si="7"/>
        <v>0</v>
      </c>
      <c r="L76" t="b">
        <f t="shared" si="8"/>
        <v>0</v>
      </c>
      <c r="M76" t="b">
        <f t="shared" si="9"/>
        <v>1</v>
      </c>
      <c r="N76" t="b">
        <f t="shared" si="10"/>
        <v>0</v>
      </c>
      <c r="O76" t="b">
        <f t="shared" si="11"/>
        <v>0</v>
      </c>
      <c r="P76" s="7">
        <v>1</v>
      </c>
      <c r="Q76" s="1" t="s">
        <v>2348</v>
      </c>
      <c r="R76" s="1">
        <v>1</v>
      </c>
      <c r="S76" s="7">
        <v>15</v>
      </c>
      <c r="T76" s="6">
        <v>16</v>
      </c>
    </row>
    <row r="77" spans="1:20" ht="30" x14ac:dyDescent="0.25">
      <c r="A77" s="1" t="s">
        <v>449</v>
      </c>
      <c r="B77" s="1" t="s">
        <v>12</v>
      </c>
      <c r="C77" s="1" t="s">
        <v>2153</v>
      </c>
      <c r="D77" s="1" t="s">
        <v>450</v>
      </c>
      <c r="E77" s="2">
        <v>545</v>
      </c>
      <c r="F77" s="8">
        <v>545</v>
      </c>
      <c r="G77" s="5">
        <v>545</v>
      </c>
      <c r="H77" s="8">
        <v>545</v>
      </c>
      <c r="I77" t="b">
        <v>1</v>
      </c>
      <c r="J77" t="b">
        <f t="shared" si="6"/>
        <v>0</v>
      </c>
      <c r="K77" t="b">
        <f t="shared" si="7"/>
        <v>0</v>
      </c>
      <c r="L77" t="b">
        <f t="shared" si="8"/>
        <v>0</v>
      </c>
      <c r="M77" t="b">
        <f t="shared" si="9"/>
        <v>1</v>
      </c>
      <c r="N77" t="b">
        <f t="shared" si="10"/>
        <v>0</v>
      </c>
      <c r="O77" t="b">
        <f t="shared" si="11"/>
        <v>0</v>
      </c>
      <c r="P77" s="7">
        <v>1</v>
      </c>
      <c r="Q77" s="1" t="s">
        <v>2346</v>
      </c>
      <c r="R77" s="1">
        <v>1</v>
      </c>
      <c r="S77" s="7">
        <v>14</v>
      </c>
      <c r="T77" s="6">
        <v>15</v>
      </c>
    </row>
    <row r="78" spans="1:20" ht="30" x14ac:dyDescent="0.25">
      <c r="A78" s="1" t="s">
        <v>1057</v>
      </c>
      <c r="B78" s="1" t="s">
        <v>12</v>
      </c>
      <c r="C78" s="1" t="s">
        <v>2153</v>
      </c>
      <c r="D78" s="1" t="s">
        <v>1058</v>
      </c>
      <c r="E78" s="2" t="s">
        <v>25</v>
      </c>
      <c r="F78" s="8">
        <v>501</v>
      </c>
      <c r="G78" s="6" t="s">
        <v>3005</v>
      </c>
      <c r="H78" s="8">
        <v>599</v>
      </c>
      <c r="I78" s="6" t="b">
        <v>0</v>
      </c>
      <c r="J78" t="b">
        <f t="shared" si="6"/>
        <v>0</v>
      </c>
      <c r="K78" t="b">
        <f t="shared" si="7"/>
        <v>0</v>
      </c>
      <c r="L78" t="b">
        <f t="shared" si="8"/>
        <v>0</v>
      </c>
      <c r="M78" t="b">
        <f t="shared" si="9"/>
        <v>1</v>
      </c>
      <c r="N78" t="b">
        <f t="shared" si="10"/>
        <v>0</v>
      </c>
      <c r="O78" t="b">
        <f t="shared" si="11"/>
        <v>0</v>
      </c>
      <c r="P78" s="7">
        <v>1</v>
      </c>
      <c r="Q78" s="1" t="s">
        <v>2351</v>
      </c>
      <c r="R78" s="1">
        <v>1</v>
      </c>
      <c r="S78" s="7">
        <v>21</v>
      </c>
      <c r="T78" t="e">
        <v>#VALUE!</v>
      </c>
    </row>
    <row r="79" spans="1:20" x14ac:dyDescent="0.25">
      <c r="A79" s="1" t="s">
        <v>1361</v>
      </c>
      <c r="B79" s="1" t="s">
        <v>16</v>
      </c>
      <c r="C79" s="1" t="s">
        <v>2160</v>
      </c>
      <c r="D79" s="1" t="s">
        <v>1362</v>
      </c>
      <c r="E79" s="2" t="s">
        <v>11</v>
      </c>
      <c r="F79" s="8">
        <v>901</v>
      </c>
      <c r="G79" s="6" t="s">
        <v>3006</v>
      </c>
      <c r="H79" s="8">
        <v>999</v>
      </c>
      <c r="I79" s="6" t="b">
        <v>0</v>
      </c>
      <c r="J79" t="b">
        <f t="shared" si="6"/>
        <v>0</v>
      </c>
      <c r="K79" t="b">
        <f t="shared" si="7"/>
        <v>1</v>
      </c>
      <c r="L79" t="b">
        <f t="shared" si="8"/>
        <v>0</v>
      </c>
      <c r="M79" t="b">
        <f t="shared" si="9"/>
        <v>0</v>
      </c>
      <c r="N79" t="b">
        <f t="shared" si="10"/>
        <v>0</v>
      </c>
      <c r="O79" t="b">
        <f t="shared" si="11"/>
        <v>0</v>
      </c>
      <c r="P79" s="7">
        <v>1</v>
      </c>
      <c r="Q79" s="1" t="s">
        <v>2408</v>
      </c>
      <c r="R79" s="1">
        <v>1</v>
      </c>
      <c r="S79" s="7">
        <v>126</v>
      </c>
      <c r="T79" t="e">
        <v>#VALUE!</v>
      </c>
    </row>
    <row r="80" spans="1:20" ht="30" x14ac:dyDescent="0.25">
      <c r="A80" s="1" t="s">
        <v>1160</v>
      </c>
      <c r="B80" s="1" t="s">
        <v>12</v>
      </c>
      <c r="C80" s="1" t="s">
        <v>2153</v>
      </c>
      <c r="D80" s="1" t="s">
        <v>1161</v>
      </c>
      <c r="E80" s="2" t="s">
        <v>32</v>
      </c>
      <c r="F80" s="8">
        <v>701</v>
      </c>
      <c r="G80" s="5" t="s">
        <v>2978</v>
      </c>
      <c r="H80" s="8">
        <v>799</v>
      </c>
      <c r="I80" s="6" t="b">
        <v>0</v>
      </c>
      <c r="J80" t="b">
        <f t="shared" si="6"/>
        <v>0</v>
      </c>
      <c r="K80" t="b">
        <f t="shared" si="7"/>
        <v>0</v>
      </c>
      <c r="L80" t="b">
        <f t="shared" si="8"/>
        <v>0</v>
      </c>
      <c r="M80" t="b">
        <f t="shared" si="9"/>
        <v>1</v>
      </c>
      <c r="N80" t="b">
        <f t="shared" si="10"/>
        <v>0</v>
      </c>
      <c r="O80" t="b">
        <f t="shared" si="11"/>
        <v>0</v>
      </c>
      <c r="P80" s="7">
        <v>1</v>
      </c>
      <c r="Q80" s="1" t="s">
        <v>2609</v>
      </c>
      <c r="R80" s="1">
        <v>1</v>
      </c>
      <c r="S80" s="7">
        <v>35</v>
      </c>
      <c r="T80" s="6">
        <v>36</v>
      </c>
    </row>
    <row r="81" spans="1:20" ht="30" x14ac:dyDescent="0.25">
      <c r="A81" s="1" t="s">
        <v>1162</v>
      </c>
      <c r="B81" s="1" t="s">
        <v>12</v>
      </c>
      <c r="C81" s="1" t="s">
        <v>2153</v>
      </c>
      <c r="D81" s="1" t="s">
        <v>1163</v>
      </c>
      <c r="E81" s="2" t="s">
        <v>32</v>
      </c>
      <c r="F81" s="8">
        <v>701</v>
      </c>
      <c r="G81" s="5" t="s">
        <v>2978</v>
      </c>
      <c r="H81" s="8">
        <v>799</v>
      </c>
      <c r="I81" s="6" t="b">
        <v>0</v>
      </c>
      <c r="J81" t="b">
        <f t="shared" si="6"/>
        <v>0</v>
      </c>
      <c r="K81" t="b">
        <f t="shared" si="7"/>
        <v>0</v>
      </c>
      <c r="L81" t="b">
        <f t="shared" si="8"/>
        <v>0</v>
      </c>
      <c r="M81" t="b">
        <f t="shared" si="9"/>
        <v>1</v>
      </c>
      <c r="N81" t="b">
        <f t="shared" si="10"/>
        <v>0</v>
      </c>
      <c r="O81" t="b">
        <f t="shared" si="11"/>
        <v>0</v>
      </c>
      <c r="P81" s="7">
        <v>1</v>
      </c>
      <c r="Q81" s="1" t="s">
        <v>2610</v>
      </c>
      <c r="R81" s="1">
        <v>1</v>
      </c>
      <c r="S81" s="7">
        <v>36</v>
      </c>
      <c r="T81" s="6">
        <v>37</v>
      </c>
    </row>
    <row r="82" spans="1:20" x14ac:dyDescent="0.25">
      <c r="A82" s="1" t="s">
        <v>1351</v>
      </c>
      <c r="B82" s="1" t="s">
        <v>16</v>
      </c>
      <c r="C82" s="1" t="s">
        <v>2160</v>
      </c>
      <c r="D82" s="1" t="s">
        <v>1352</v>
      </c>
      <c r="E82" s="2" t="s">
        <v>15</v>
      </c>
      <c r="F82" s="8">
        <v>801</v>
      </c>
      <c r="G82" s="6" t="s">
        <v>2982</v>
      </c>
      <c r="H82" s="8">
        <v>899</v>
      </c>
      <c r="I82" s="6" t="b">
        <v>0</v>
      </c>
      <c r="J82" t="b">
        <f t="shared" si="6"/>
        <v>0</v>
      </c>
      <c r="K82" t="b">
        <f t="shared" si="7"/>
        <v>1</v>
      </c>
      <c r="L82" t="b">
        <f t="shared" si="8"/>
        <v>0</v>
      </c>
      <c r="M82" t="b">
        <f t="shared" si="9"/>
        <v>0</v>
      </c>
      <c r="N82" t="b">
        <f t="shared" si="10"/>
        <v>0</v>
      </c>
      <c r="O82" t="b">
        <f t="shared" si="11"/>
        <v>0</v>
      </c>
      <c r="P82" s="7">
        <v>1</v>
      </c>
      <c r="Q82" s="1" t="s">
        <v>2666</v>
      </c>
      <c r="R82" s="1">
        <v>1</v>
      </c>
      <c r="S82" s="7">
        <v>122</v>
      </c>
      <c r="T82" s="6">
        <v>123</v>
      </c>
    </row>
    <row r="83" spans="1:20" x14ac:dyDescent="0.25">
      <c r="A83" s="1" t="s">
        <v>1349</v>
      </c>
      <c r="B83" s="1" t="s">
        <v>16</v>
      </c>
      <c r="C83" s="1" t="s">
        <v>2160</v>
      </c>
      <c r="D83" s="1" t="s">
        <v>1350</v>
      </c>
      <c r="E83" s="2" t="s">
        <v>39</v>
      </c>
      <c r="F83" s="8">
        <v>701</v>
      </c>
      <c r="G83" s="6" t="s">
        <v>2981</v>
      </c>
      <c r="H83" s="8">
        <v>899</v>
      </c>
      <c r="I83" s="6" t="b">
        <v>0</v>
      </c>
      <c r="J83" t="b">
        <f t="shared" si="6"/>
        <v>0</v>
      </c>
      <c r="K83" t="b">
        <f t="shared" si="7"/>
        <v>1</v>
      </c>
      <c r="L83" t="b">
        <f t="shared" si="8"/>
        <v>0</v>
      </c>
      <c r="M83" t="b">
        <f t="shared" si="9"/>
        <v>0</v>
      </c>
      <c r="N83" t="b">
        <f t="shared" si="10"/>
        <v>0</v>
      </c>
      <c r="O83" t="b">
        <f t="shared" si="11"/>
        <v>0</v>
      </c>
      <c r="P83" s="7">
        <v>1</v>
      </c>
      <c r="Q83" s="1" t="s">
        <v>2665</v>
      </c>
      <c r="R83" s="1">
        <v>1</v>
      </c>
      <c r="S83" s="7">
        <v>119</v>
      </c>
      <c r="T83" s="6">
        <v>120</v>
      </c>
    </row>
    <row r="84" spans="1:20" x14ac:dyDescent="0.25">
      <c r="A84" s="1" t="s">
        <v>1363</v>
      </c>
      <c r="B84" s="1" t="s">
        <v>16</v>
      </c>
      <c r="C84" s="1" t="s">
        <v>2160</v>
      </c>
      <c r="D84" s="1" t="s">
        <v>1364</v>
      </c>
      <c r="E84" s="2" t="s">
        <v>11</v>
      </c>
      <c r="F84" s="8">
        <v>901</v>
      </c>
      <c r="G84" s="6" t="s">
        <v>3006</v>
      </c>
      <c r="H84" s="8">
        <v>999</v>
      </c>
      <c r="I84" s="6" t="b">
        <v>0</v>
      </c>
      <c r="J84" t="b">
        <f t="shared" si="6"/>
        <v>0</v>
      </c>
      <c r="K84" t="b">
        <f t="shared" si="7"/>
        <v>1</v>
      </c>
      <c r="L84" t="b">
        <f t="shared" si="8"/>
        <v>0</v>
      </c>
      <c r="M84" t="b">
        <f t="shared" si="9"/>
        <v>0</v>
      </c>
      <c r="N84" t="b">
        <f t="shared" si="10"/>
        <v>0</v>
      </c>
      <c r="O84" t="b">
        <f t="shared" si="11"/>
        <v>0</v>
      </c>
      <c r="P84" s="7">
        <v>1</v>
      </c>
      <c r="Q84" s="1" t="s">
        <v>2669</v>
      </c>
      <c r="R84" s="1">
        <v>1</v>
      </c>
      <c r="S84" s="7">
        <v>126</v>
      </c>
      <c r="T84" s="6">
        <v>127</v>
      </c>
    </row>
    <row r="85" spans="1:20" ht="30" x14ac:dyDescent="0.25">
      <c r="A85" s="1" t="s">
        <v>1152</v>
      </c>
      <c r="B85" s="1" t="s">
        <v>12</v>
      </c>
      <c r="C85" s="1" t="s">
        <v>2153</v>
      </c>
      <c r="D85" s="1" t="s">
        <v>1153</v>
      </c>
      <c r="E85" s="2" t="s">
        <v>32</v>
      </c>
      <c r="F85" s="8">
        <v>701</v>
      </c>
      <c r="G85" s="5" t="s">
        <v>2978</v>
      </c>
      <c r="H85" s="8">
        <v>799</v>
      </c>
      <c r="I85" s="6" t="b">
        <v>0</v>
      </c>
      <c r="J85" t="b">
        <f t="shared" si="6"/>
        <v>0</v>
      </c>
      <c r="K85" t="b">
        <f t="shared" si="7"/>
        <v>0</v>
      </c>
      <c r="L85" t="b">
        <f t="shared" si="8"/>
        <v>0</v>
      </c>
      <c r="M85" t="b">
        <f t="shared" si="9"/>
        <v>1</v>
      </c>
      <c r="N85" t="b">
        <f t="shared" si="10"/>
        <v>0</v>
      </c>
      <c r="O85" t="b">
        <f t="shared" si="11"/>
        <v>0</v>
      </c>
      <c r="P85" s="7">
        <v>1</v>
      </c>
      <c r="Q85" s="1" t="s">
        <v>2360</v>
      </c>
      <c r="R85" s="1">
        <v>1</v>
      </c>
      <c r="S85" s="7">
        <v>31</v>
      </c>
      <c r="T85" t="e">
        <v>#VALUE!</v>
      </c>
    </row>
    <row r="86" spans="1:20" ht="30" x14ac:dyDescent="0.25">
      <c r="A86" s="1" t="s">
        <v>1158</v>
      </c>
      <c r="B86" s="1" t="s">
        <v>12</v>
      </c>
      <c r="C86" s="1" t="s">
        <v>2153</v>
      </c>
      <c r="D86" s="1" t="s">
        <v>1159</v>
      </c>
      <c r="E86" s="2" t="s">
        <v>32</v>
      </c>
      <c r="F86" s="8">
        <v>701</v>
      </c>
      <c r="G86" s="5" t="s">
        <v>2978</v>
      </c>
      <c r="H86" s="8">
        <v>799</v>
      </c>
      <c r="I86" s="6" t="b">
        <v>0</v>
      </c>
      <c r="J86" t="b">
        <f t="shared" si="6"/>
        <v>0</v>
      </c>
      <c r="K86" t="b">
        <f t="shared" si="7"/>
        <v>0</v>
      </c>
      <c r="L86" t="b">
        <f t="shared" si="8"/>
        <v>0</v>
      </c>
      <c r="M86" t="b">
        <f t="shared" si="9"/>
        <v>1</v>
      </c>
      <c r="N86" t="b">
        <f t="shared" si="10"/>
        <v>0</v>
      </c>
      <c r="O86" t="b">
        <f t="shared" si="11"/>
        <v>0</v>
      </c>
      <c r="P86" s="7">
        <v>1</v>
      </c>
      <c r="Q86" s="1" t="s">
        <v>2608</v>
      </c>
      <c r="R86" s="1">
        <v>1</v>
      </c>
      <c r="S86" s="7">
        <v>33</v>
      </c>
      <c r="T86" s="6">
        <v>34</v>
      </c>
    </row>
    <row r="87" spans="1:20" ht="30" x14ac:dyDescent="0.25">
      <c r="A87" s="1" t="s">
        <v>791</v>
      </c>
      <c r="B87" s="1" t="s">
        <v>12</v>
      </c>
      <c r="C87" s="1" t="s">
        <v>2153</v>
      </c>
      <c r="D87" s="1" t="s">
        <v>792</v>
      </c>
      <c r="E87" s="2" t="s">
        <v>25</v>
      </c>
      <c r="F87" s="8">
        <v>501</v>
      </c>
      <c r="G87" s="6" t="s">
        <v>3005</v>
      </c>
      <c r="H87" s="8">
        <v>599</v>
      </c>
      <c r="I87" s="6" t="b">
        <v>0</v>
      </c>
      <c r="J87" t="b">
        <f t="shared" si="6"/>
        <v>0</v>
      </c>
      <c r="K87" t="b">
        <f t="shared" si="7"/>
        <v>0</v>
      </c>
      <c r="L87" t="b">
        <f t="shared" si="8"/>
        <v>0</v>
      </c>
      <c r="M87" t="b">
        <f t="shared" si="9"/>
        <v>1</v>
      </c>
      <c r="N87" t="b">
        <f t="shared" si="10"/>
        <v>0</v>
      </c>
      <c r="O87" t="b">
        <f t="shared" si="11"/>
        <v>0</v>
      </c>
      <c r="P87" s="7">
        <v>1</v>
      </c>
      <c r="Q87" s="1" t="s">
        <v>2152</v>
      </c>
      <c r="R87" s="1">
        <v>1</v>
      </c>
      <c r="S87" s="7">
        <v>1</v>
      </c>
      <c r="T87" t="e">
        <v>#VALUE!</v>
      </c>
    </row>
    <row r="88" spans="1:20" ht="30" x14ac:dyDescent="0.25">
      <c r="A88" s="1" t="s">
        <v>967</v>
      </c>
      <c r="B88" s="1" t="s">
        <v>12</v>
      </c>
      <c r="C88" s="1" t="s">
        <v>2153</v>
      </c>
      <c r="D88" s="1" t="s">
        <v>968</v>
      </c>
      <c r="E88" s="2" t="s">
        <v>25</v>
      </c>
      <c r="F88" s="8">
        <v>501</v>
      </c>
      <c r="G88" s="6" t="s">
        <v>3005</v>
      </c>
      <c r="H88" s="8">
        <v>599</v>
      </c>
      <c r="I88" s="6" t="b">
        <v>0</v>
      </c>
      <c r="J88" t="b">
        <f t="shared" si="6"/>
        <v>0</v>
      </c>
      <c r="K88" t="b">
        <f t="shared" si="7"/>
        <v>0</v>
      </c>
      <c r="L88" t="b">
        <f t="shared" si="8"/>
        <v>0</v>
      </c>
      <c r="M88" t="b">
        <f t="shared" si="9"/>
        <v>1</v>
      </c>
      <c r="N88" t="b">
        <f t="shared" si="10"/>
        <v>0</v>
      </c>
      <c r="O88" t="b">
        <f t="shared" si="11"/>
        <v>0</v>
      </c>
      <c r="P88" s="7">
        <v>1</v>
      </c>
      <c r="Q88" s="1" t="s">
        <v>2551</v>
      </c>
      <c r="R88" s="1">
        <v>1</v>
      </c>
      <c r="S88" s="7">
        <v>13</v>
      </c>
      <c r="T88" s="6">
        <v>14</v>
      </c>
    </row>
    <row r="89" spans="1:20" ht="30" x14ac:dyDescent="0.25">
      <c r="A89" s="1" t="s">
        <v>893</v>
      </c>
      <c r="B89" s="1" t="s">
        <v>12</v>
      </c>
      <c r="C89" s="1" t="s">
        <v>2153</v>
      </c>
      <c r="D89" s="1" t="s">
        <v>894</v>
      </c>
      <c r="E89" s="2" t="s">
        <v>65</v>
      </c>
      <c r="F89" s="8">
        <v>501</v>
      </c>
      <c r="G89" s="6" t="s">
        <v>2995</v>
      </c>
      <c r="H89" s="8">
        <v>699</v>
      </c>
      <c r="I89" s="6" t="b">
        <v>0</v>
      </c>
      <c r="J89" t="b">
        <f t="shared" si="6"/>
        <v>0</v>
      </c>
      <c r="K89" t="b">
        <f t="shared" si="7"/>
        <v>0</v>
      </c>
      <c r="L89" t="b">
        <f t="shared" si="8"/>
        <v>0</v>
      </c>
      <c r="M89" t="b">
        <f t="shared" si="9"/>
        <v>1</v>
      </c>
      <c r="N89" t="b">
        <f t="shared" si="10"/>
        <v>0</v>
      </c>
      <c r="O89" t="b">
        <f t="shared" si="11"/>
        <v>0</v>
      </c>
      <c r="P89" s="7">
        <v>1</v>
      </c>
      <c r="Q89" s="1" t="s">
        <v>2529</v>
      </c>
      <c r="R89" s="1">
        <v>1</v>
      </c>
      <c r="S89" s="7">
        <v>13</v>
      </c>
      <c r="T89" t="e">
        <v>#VALUE!</v>
      </c>
    </row>
    <row r="90" spans="1:20" ht="30" x14ac:dyDescent="0.25">
      <c r="A90" s="1" t="s">
        <v>863</v>
      </c>
      <c r="B90" s="1" t="s">
        <v>12</v>
      </c>
      <c r="C90" s="1" t="s">
        <v>2153</v>
      </c>
      <c r="D90" s="1" t="s">
        <v>864</v>
      </c>
      <c r="E90" s="2" t="s">
        <v>149</v>
      </c>
      <c r="F90" s="8">
        <v>901</v>
      </c>
      <c r="G90" s="6" t="s">
        <v>2997</v>
      </c>
      <c r="H90" s="8">
        <v>1099</v>
      </c>
      <c r="I90" s="6" t="b">
        <v>0</v>
      </c>
      <c r="J90" t="b">
        <f t="shared" si="6"/>
        <v>0</v>
      </c>
      <c r="K90" t="b">
        <f t="shared" si="7"/>
        <v>0</v>
      </c>
      <c r="L90" t="b">
        <f t="shared" si="8"/>
        <v>0</v>
      </c>
      <c r="M90" t="b">
        <f t="shared" si="9"/>
        <v>1</v>
      </c>
      <c r="N90" t="b">
        <f t="shared" si="10"/>
        <v>0</v>
      </c>
      <c r="O90" t="b">
        <f t="shared" si="11"/>
        <v>0</v>
      </c>
      <c r="P90" s="7">
        <v>1</v>
      </c>
      <c r="Q90" s="1" t="s">
        <v>2515</v>
      </c>
      <c r="R90" s="1">
        <v>1</v>
      </c>
      <c r="S90" s="7">
        <v>10</v>
      </c>
      <c r="T90" s="6">
        <v>11</v>
      </c>
    </row>
    <row r="91" spans="1:20" ht="30" x14ac:dyDescent="0.25">
      <c r="A91" s="1" t="s">
        <v>485</v>
      </c>
      <c r="B91" s="1" t="s">
        <v>12</v>
      </c>
      <c r="C91" s="1" t="s">
        <v>2153</v>
      </c>
      <c r="D91" s="1" t="s">
        <v>486</v>
      </c>
      <c r="E91" s="2">
        <v>719</v>
      </c>
      <c r="F91" s="8">
        <v>719</v>
      </c>
      <c r="G91" s="5">
        <v>719</v>
      </c>
      <c r="H91" s="8">
        <v>719</v>
      </c>
      <c r="I91" t="b">
        <v>1</v>
      </c>
      <c r="J91" t="b">
        <f t="shared" si="6"/>
        <v>0</v>
      </c>
      <c r="K91" t="b">
        <f t="shared" si="7"/>
        <v>0</v>
      </c>
      <c r="L91" t="b">
        <f t="shared" si="8"/>
        <v>0</v>
      </c>
      <c r="M91" t="b">
        <f t="shared" si="9"/>
        <v>1</v>
      </c>
      <c r="N91" t="b">
        <f t="shared" si="10"/>
        <v>0</v>
      </c>
      <c r="O91" t="b">
        <f t="shared" si="11"/>
        <v>0</v>
      </c>
      <c r="P91" s="7">
        <v>1</v>
      </c>
      <c r="Q91" s="1" t="s">
        <v>2365</v>
      </c>
      <c r="R91" s="1">
        <v>1</v>
      </c>
      <c r="S91" s="7">
        <v>39</v>
      </c>
      <c r="T91" t="e">
        <v>#VALUE!</v>
      </c>
    </row>
    <row r="92" spans="1:20" ht="30" x14ac:dyDescent="0.25">
      <c r="A92" s="1" t="s">
        <v>1150</v>
      </c>
      <c r="B92" s="1" t="s">
        <v>12</v>
      </c>
      <c r="C92" s="1" t="s">
        <v>2153</v>
      </c>
      <c r="D92" s="1" t="s">
        <v>1151</v>
      </c>
      <c r="E92" s="2" t="s">
        <v>78</v>
      </c>
      <c r="F92" s="8">
        <v>601</v>
      </c>
      <c r="G92" s="6" t="s">
        <v>2996</v>
      </c>
      <c r="H92" s="8">
        <v>699</v>
      </c>
      <c r="I92" s="6" t="b">
        <v>0</v>
      </c>
      <c r="J92" t="b">
        <f t="shared" si="6"/>
        <v>0</v>
      </c>
      <c r="K92" t="b">
        <f t="shared" si="7"/>
        <v>0</v>
      </c>
      <c r="L92" t="b">
        <f t="shared" si="8"/>
        <v>0</v>
      </c>
      <c r="M92" t="b">
        <f t="shared" si="9"/>
        <v>1</v>
      </c>
      <c r="N92" t="b">
        <f t="shared" si="10"/>
        <v>0</v>
      </c>
      <c r="O92" t="b">
        <f t="shared" si="11"/>
        <v>0</v>
      </c>
      <c r="P92" s="7">
        <v>1</v>
      </c>
      <c r="Q92" s="1" t="s">
        <v>2605</v>
      </c>
      <c r="R92" s="1">
        <v>1</v>
      </c>
      <c r="S92" s="7">
        <v>28</v>
      </c>
      <c r="T92" s="6">
        <v>29</v>
      </c>
    </row>
    <row r="93" spans="1:20" ht="30" x14ac:dyDescent="0.25">
      <c r="A93" s="1" t="s">
        <v>1001</v>
      </c>
      <c r="B93" s="1" t="s">
        <v>12</v>
      </c>
      <c r="C93" s="1" t="s">
        <v>2153</v>
      </c>
      <c r="D93" s="1" t="s">
        <v>1002</v>
      </c>
      <c r="E93" s="2" t="s">
        <v>65</v>
      </c>
      <c r="F93" s="8">
        <v>501</v>
      </c>
      <c r="G93" s="6" t="s">
        <v>2995</v>
      </c>
      <c r="H93" s="8">
        <v>699</v>
      </c>
      <c r="I93" s="6" t="b">
        <v>0</v>
      </c>
      <c r="J93" t="b">
        <f t="shared" si="6"/>
        <v>0</v>
      </c>
      <c r="K93" t="b">
        <f t="shared" si="7"/>
        <v>0</v>
      </c>
      <c r="L93" t="b">
        <f t="shared" si="8"/>
        <v>0</v>
      </c>
      <c r="M93" t="b">
        <f t="shared" si="9"/>
        <v>1</v>
      </c>
      <c r="N93" t="b">
        <f t="shared" si="10"/>
        <v>0</v>
      </c>
      <c r="O93" t="b">
        <f t="shared" si="11"/>
        <v>0</v>
      </c>
      <c r="P93" s="7">
        <v>1</v>
      </c>
      <c r="Q93" s="1" t="s">
        <v>2347</v>
      </c>
      <c r="R93" s="1">
        <v>1</v>
      </c>
      <c r="S93" s="7">
        <v>15</v>
      </c>
      <c r="T93" t="e">
        <v>#VALUE!</v>
      </c>
    </row>
    <row r="94" spans="1:20" ht="30" x14ac:dyDescent="0.25">
      <c r="A94" s="1" t="s">
        <v>1007</v>
      </c>
      <c r="B94" s="1" t="s">
        <v>12</v>
      </c>
      <c r="C94" s="1" t="s">
        <v>2153</v>
      </c>
      <c r="D94" s="1" t="s">
        <v>1008</v>
      </c>
      <c r="E94" s="2" t="s">
        <v>25</v>
      </c>
      <c r="F94" s="8">
        <v>501</v>
      </c>
      <c r="G94" s="6" t="s">
        <v>3005</v>
      </c>
      <c r="H94" s="8">
        <v>599</v>
      </c>
      <c r="I94" s="6" t="b">
        <v>0</v>
      </c>
      <c r="J94" t="b">
        <f t="shared" si="6"/>
        <v>0</v>
      </c>
      <c r="K94" t="b">
        <f t="shared" si="7"/>
        <v>0</v>
      </c>
      <c r="L94" t="b">
        <f t="shared" si="8"/>
        <v>0</v>
      </c>
      <c r="M94" t="b">
        <f t="shared" si="9"/>
        <v>1</v>
      </c>
      <c r="N94" t="b">
        <f t="shared" si="10"/>
        <v>0</v>
      </c>
      <c r="O94" t="b">
        <f t="shared" si="11"/>
        <v>0</v>
      </c>
      <c r="P94" s="7">
        <v>1</v>
      </c>
      <c r="Q94" s="1" t="s">
        <v>2567</v>
      </c>
      <c r="R94" s="1">
        <v>1</v>
      </c>
      <c r="S94" s="7">
        <v>17</v>
      </c>
      <c r="T94" t="e">
        <v>#VALUE!</v>
      </c>
    </row>
    <row r="95" spans="1:20" ht="30" x14ac:dyDescent="0.25">
      <c r="A95" s="1" t="s">
        <v>1017</v>
      </c>
      <c r="B95" s="1" t="s">
        <v>12</v>
      </c>
      <c r="C95" s="1" t="s">
        <v>2153</v>
      </c>
      <c r="D95" s="1" t="s">
        <v>1018</v>
      </c>
      <c r="E95" s="2" t="s">
        <v>65</v>
      </c>
      <c r="F95" s="8">
        <v>501</v>
      </c>
      <c r="G95" s="6" t="s">
        <v>2995</v>
      </c>
      <c r="H95" s="8">
        <v>699</v>
      </c>
      <c r="I95" s="6" t="b">
        <v>0</v>
      </c>
      <c r="J95" t="b">
        <f t="shared" si="6"/>
        <v>0</v>
      </c>
      <c r="K95" t="b">
        <f t="shared" si="7"/>
        <v>0</v>
      </c>
      <c r="L95" t="b">
        <f t="shared" si="8"/>
        <v>0</v>
      </c>
      <c r="M95" t="b">
        <f t="shared" si="9"/>
        <v>1</v>
      </c>
      <c r="N95" t="b">
        <f t="shared" si="10"/>
        <v>0</v>
      </c>
      <c r="O95" t="b">
        <f t="shared" si="11"/>
        <v>0</v>
      </c>
      <c r="P95" s="7">
        <v>1</v>
      </c>
      <c r="Q95" s="1" t="s">
        <v>2350</v>
      </c>
      <c r="R95" s="1">
        <v>1</v>
      </c>
      <c r="S95" s="7">
        <v>18</v>
      </c>
      <c r="T95" t="e">
        <v>#VALUE!</v>
      </c>
    </row>
    <row r="96" spans="1:20" ht="30" x14ac:dyDescent="0.25">
      <c r="A96" s="1" t="s">
        <v>1053</v>
      </c>
      <c r="B96" s="1" t="s">
        <v>12</v>
      </c>
      <c r="C96" s="1" t="s">
        <v>2153</v>
      </c>
      <c r="D96" s="1" t="s">
        <v>1054</v>
      </c>
      <c r="E96" s="2" t="s">
        <v>65</v>
      </c>
      <c r="F96" s="8">
        <v>501</v>
      </c>
      <c r="G96" s="6" t="s">
        <v>2995</v>
      </c>
      <c r="H96" s="8">
        <v>699</v>
      </c>
      <c r="I96" s="6" t="b">
        <v>0</v>
      </c>
      <c r="J96" t="b">
        <f t="shared" si="6"/>
        <v>0</v>
      </c>
      <c r="K96" t="b">
        <f t="shared" si="7"/>
        <v>0</v>
      </c>
      <c r="L96" t="b">
        <f t="shared" si="8"/>
        <v>0</v>
      </c>
      <c r="M96" t="b">
        <f t="shared" si="9"/>
        <v>1</v>
      </c>
      <c r="N96" t="b">
        <f t="shared" si="10"/>
        <v>0</v>
      </c>
      <c r="O96" t="b">
        <f t="shared" si="11"/>
        <v>0</v>
      </c>
      <c r="P96" s="7">
        <v>1</v>
      </c>
      <c r="Q96" s="1" t="s">
        <v>2350</v>
      </c>
      <c r="R96" s="1">
        <v>1</v>
      </c>
      <c r="S96" s="7">
        <v>18</v>
      </c>
      <c r="T96" t="e">
        <v>#VALUE!</v>
      </c>
    </row>
    <row r="97" spans="1:20" ht="30" x14ac:dyDescent="0.25">
      <c r="A97" s="1" t="s">
        <v>1077</v>
      </c>
      <c r="B97" s="1" t="s">
        <v>12</v>
      </c>
      <c r="C97" s="1" t="s">
        <v>2153</v>
      </c>
      <c r="D97" s="1" t="s">
        <v>1078</v>
      </c>
      <c r="E97" s="2" t="s">
        <v>25</v>
      </c>
      <c r="F97" s="8">
        <v>501</v>
      </c>
      <c r="G97" s="6" t="s">
        <v>3005</v>
      </c>
      <c r="H97" s="8">
        <v>599</v>
      </c>
      <c r="I97" s="6" t="b">
        <v>0</v>
      </c>
      <c r="J97" t="b">
        <f t="shared" si="6"/>
        <v>0</v>
      </c>
      <c r="K97" t="b">
        <f t="shared" si="7"/>
        <v>0</v>
      </c>
      <c r="L97" t="b">
        <f t="shared" si="8"/>
        <v>0</v>
      </c>
      <c r="M97" t="b">
        <f t="shared" si="9"/>
        <v>1</v>
      </c>
      <c r="N97" t="b">
        <f t="shared" si="10"/>
        <v>0</v>
      </c>
      <c r="O97" t="b">
        <f t="shared" si="11"/>
        <v>0</v>
      </c>
      <c r="P97" s="7">
        <v>1</v>
      </c>
      <c r="Q97" s="1" t="s">
        <v>2357</v>
      </c>
      <c r="R97" s="1">
        <v>1</v>
      </c>
      <c r="S97" s="7">
        <v>27</v>
      </c>
      <c r="T97" t="e">
        <v>#VALUE!</v>
      </c>
    </row>
    <row r="98" spans="1:20" ht="30" x14ac:dyDescent="0.25">
      <c r="A98" s="1" t="s">
        <v>849</v>
      </c>
      <c r="B98" s="1" t="s">
        <v>12</v>
      </c>
      <c r="C98" s="1" t="s">
        <v>2153</v>
      </c>
      <c r="D98" s="1" t="s">
        <v>850</v>
      </c>
      <c r="E98" s="2" t="s">
        <v>65</v>
      </c>
      <c r="F98" s="8">
        <v>501</v>
      </c>
      <c r="G98" s="6" t="s">
        <v>2995</v>
      </c>
      <c r="H98" s="8">
        <v>699</v>
      </c>
      <c r="I98" s="6" t="b">
        <v>0</v>
      </c>
      <c r="J98" t="b">
        <f t="shared" si="6"/>
        <v>0</v>
      </c>
      <c r="K98" t="b">
        <f t="shared" si="7"/>
        <v>0</v>
      </c>
      <c r="L98" t="b">
        <f t="shared" si="8"/>
        <v>0</v>
      </c>
      <c r="M98" t="b">
        <f t="shared" si="9"/>
        <v>1</v>
      </c>
      <c r="N98" t="b">
        <f t="shared" si="10"/>
        <v>0</v>
      </c>
      <c r="O98" t="b">
        <f t="shared" si="11"/>
        <v>0</v>
      </c>
      <c r="P98" s="7">
        <v>1</v>
      </c>
      <c r="Q98" s="1" t="s">
        <v>2339</v>
      </c>
      <c r="R98" s="1">
        <v>1</v>
      </c>
      <c r="S98" s="7">
        <v>6</v>
      </c>
      <c r="T98" t="e">
        <v>#VALUE!</v>
      </c>
    </row>
    <row r="99" spans="1:20" ht="30" x14ac:dyDescent="0.25">
      <c r="A99" s="1" t="s">
        <v>851</v>
      </c>
      <c r="B99" s="1" t="s">
        <v>12</v>
      </c>
      <c r="C99" s="1" t="s">
        <v>2153</v>
      </c>
      <c r="D99" s="1" t="s">
        <v>852</v>
      </c>
      <c r="E99" s="2" t="s">
        <v>25</v>
      </c>
      <c r="F99" s="8">
        <v>501</v>
      </c>
      <c r="G99" s="6" t="s">
        <v>3005</v>
      </c>
      <c r="H99" s="8">
        <v>599</v>
      </c>
      <c r="I99" s="6" t="b">
        <v>0</v>
      </c>
      <c r="J99" t="b">
        <f t="shared" si="6"/>
        <v>0</v>
      </c>
      <c r="K99" t="b">
        <f t="shared" si="7"/>
        <v>0</v>
      </c>
      <c r="L99" t="b">
        <f t="shared" si="8"/>
        <v>0</v>
      </c>
      <c r="M99" t="b">
        <f t="shared" si="9"/>
        <v>1</v>
      </c>
      <c r="N99" t="b">
        <f t="shared" si="10"/>
        <v>0</v>
      </c>
      <c r="O99" t="b">
        <f t="shared" si="11"/>
        <v>0</v>
      </c>
      <c r="P99" s="7">
        <v>1</v>
      </c>
      <c r="Q99" s="1" t="s">
        <v>2343</v>
      </c>
      <c r="R99" s="1">
        <v>1</v>
      </c>
      <c r="S99" s="7">
        <v>8</v>
      </c>
      <c r="T99" t="e">
        <v>#VALUE!</v>
      </c>
    </row>
    <row r="100" spans="1:20" ht="30" x14ac:dyDescent="0.25">
      <c r="A100" s="1" t="s">
        <v>469</v>
      </c>
      <c r="B100" s="1" t="s">
        <v>12</v>
      </c>
      <c r="C100" s="1" t="s">
        <v>2153</v>
      </c>
      <c r="D100" s="1" t="s">
        <v>470</v>
      </c>
      <c r="E100" s="2">
        <v>532</v>
      </c>
      <c r="F100" s="8">
        <v>532</v>
      </c>
      <c r="G100" s="5">
        <v>532</v>
      </c>
      <c r="H100" s="8">
        <v>532</v>
      </c>
      <c r="I100" t="b">
        <v>1</v>
      </c>
      <c r="J100" t="b">
        <f t="shared" si="6"/>
        <v>0</v>
      </c>
      <c r="K100" t="b">
        <f t="shared" si="7"/>
        <v>0</v>
      </c>
      <c r="L100" t="b">
        <f t="shared" si="8"/>
        <v>0</v>
      </c>
      <c r="M100" t="b">
        <f t="shared" si="9"/>
        <v>1</v>
      </c>
      <c r="N100" t="b">
        <f t="shared" si="10"/>
        <v>0</v>
      </c>
      <c r="O100" t="b">
        <f t="shared" si="11"/>
        <v>0</v>
      </c>
      <c r="P100" s="7">
        <v>1</v>
      </c>
      <c r="Q100" s="1" t="s">
        <v>2356</v>
      </c>
      <c r="R100" s="1">
        <v>1</v>
      </c>
      <c r="S100" s="7">
        <v>26</v>
      </c>
      <c r="T100" s="6">
        <v>27</v>
      </c>
    </row>
    <row r="101" spans="1:20" ht="30" x14ac:dyDescent="0.25">
      <c r="A101" s="1" t="s">
        <v>1321</v>
      </c>
      <c r="B101" s="1" t="s">
        <v>12</v>
      </c>
      <c r="C101" s="1" t="s">
        <v>2157</v>
      </c>
      <c r="D101" s="1" t="s">
        <v>1322</v>
      </c>
      <c r="E101" s="2" t="s">
        <v>65</v>
      </c>
      <c r="F101" s="8">
        <v>501</v>
      </c>
      <c r="G101" s="6" t="s">
        <v>2995</v>
      </c>
      <c r="H101" s="8">
        <v>699</v>
      </c>
      <c r="I101" s="6" t="b">
        <v>0</v>
      </c>
      <c r="J101" t="b">
        <f t="shared" si="6"/>
        <v>0</v>
      </c>
      <c r="K101" t="b">
        <f t="shared" si="7"/>
        <v>0</v>
      </c>
      <c r="L101" t="b">
        <f t="shared" si="8"/>
        <v>0</v>
      </c>
      <c r="M101" t="b">
        <f t="shared" si="9"/>
        <v>1</v>
      </c>
      <c r="N101" t="b">
        <f t="shared" si="10"/>
        <v>0</v>
      </c>
      <c r="O101" t="b">
        <f t="shared" si="11"/>
        <v>0</v>
      </c>
      <c r="P101" s="7">
        <v>1</v>
      </c>
      <c r="Q101" s="1" t="s">
        <v>2658</v>
      </c>
      <c r="R101" s="1">
        <v>1</v>
      </c>
      <c r="S101" s="7">
        <v>98</v>
      </c>
      <c r="T101" t="e">
        <v>#VALUE!</v>
      </c>
    </row>
    <row r="102" spans="1:20" ht="30" x14ac:dyDescent="0.25">
      <c r="A102" s="1" t="s">
        <v>1319</v>
      </c>
      <c r="B102" s="1" t="s">
        <v>12</v>
      </c>
      <c r="C102" s="1" t="s">
        <v>2157</v>
      </c>
      <c r="D102" s="1" t="s">
        <v>1320</v>
      </c>
      <c r="E102" s="2" t="s">
        <v>11</v>
      </c>
      <c r="F102" s="8">
        <v>901</v>
      </c>
      <c r="G102" s="6" t="s">
        <v>3006</v>
      </c>
      <c r="H102" s="8">
        <v>999</v>
      </c>
      <c r="I102" s="6" t="b">
        <v>0</v>
      </c>
      <c r="J102" t="b">
        <f t="shared" si="6"/>
        <v>0</v>
      </c>
      <c r="K102" t="b">
        <f t="shared" si="7"/>
        <v>0</v>
      </c>
      <c r="L102" t="b">
        <f t="shared" si="8"/>
        <v>0</v>
      </c>
      <c r="M102" t="b">
        <f t="shared" si="9"/>
        <v>1</v>
      </c>
      <c r="N102" t="b">
        <f t="shared" si="10"/>
        <v>0</v>
      </c>
      <c r="O102" t="b">
        <f t="shared" si="11"/>
        <v>0</v>
      </c>
      <c r="P102" s="7">
        <v>1</v>
      </c>
      <c r="Q102" s="1" t="s">
        <v>2658</v>
      </c>
      <c r="R102" s="1">
        <v>1</v>
      </c>
      <c r="S102" s="7">
        <v>98</v>
      </c>
      <c r="T102" t="e">
        <v>#VALUE!</v>
      </c>
    </row>
    <row r="103" spans="1:20" ht="30" x14ac:dyDescent="0.25">
      <c r="A103" s="1" t="s">
        <v>492</v>
      </c>
      <c r="B103" s="1" t="s">
        <v>12</v>
      </c>
      <c r="C103" s="1" t="s">
        <v>2155</v>
      </c>
      <c r="D103" s="1" t="s">
        <v>493</v>
      </c>
      <c r="E103" s="2" t="s">
        <v>494</v>
      </c>
      <c r="F103" s="8">
        <v>699</v>
      </c>
      <c r="G103" s="6" t="s">
        <v>494</v>
      </c>
      <c r="H103" s="8">
        <v>700</v>
      </c>
      <c r="I103" s="6" t="b">
        <v>0</v>
      </c>
      <c r="J103" t="b">
        <f t="shared" si="6"/>
        <v>0</v>
      </c>
      <c r="K103" t="b">
        <f t="shared" si="7"/>
        <v>0</v>
      </c>
      <c r="L103" t="b">
        <f t="shared" si="8"/>
        <v>0</v>
      </c>
      <c r="M103" t="b">
        <f t="shared" si="9"/>
        <v>1</v>
      </c>
      <c r="N103" t="b">
        <f t="shared" si="10"/>
        <v>0</v>
      </c>
      <c r="O103" t="b">
        <f t="shared" si="11"/>
        <v>0</v>
      </c>
      <c r="P103" s="7">
        <v>1</v>
      </c>
      <c r="Q103" s="1" t="s">
        <v>2367</v>
      </c>
      <c r="R103" s="1">
        <v>1</v>
      </c>
      <c r="S103" s="7">
        <v>41</v>
      </c>
      <c r="T103" s="6">
        <v>42</v>
      </c>
    </row>
    <row r="104" spans="1:20" ht="30" x14ac:dyDescent="0.25">
      <c r="A104" s="1" t="s">
        <v>1212</v>
      </c>
      <c r="B104" s="1" t="s">
        <v>12</v>
      </c>
      <c r="C104" s="1" t="s">
        <v>2155</v>
      </c>
      <c r="D104" s="1" t="s">
        <v>1213</v>
      </c>
      <c r="E104" s="2" t="s">
        <v>65</v>
      </c>
      <c r="F104" s="8">
        <v>501</v>
      </c>
      <c r="G104" s="6" t="s">
        <v>2995</v>
      </c>
      <c r="H104" s="8">
        <v>699</v>
      </c>
      <c r="I104" s="6" t="b">
        <v>0</v>
      </c>
      <c r="J104" t="b">
        <f t="shared" si="6"/>
        <v>0</v>
      </c>
      <c r="K104" t="b">
        <f t="shared" si="7"/>
        <v>0</v>
      </c>
      <c r="L104" t="b">
        <f t="shared" si="8"/>
        <v>0</v>
      </c>
      <c r="M104" t="b">
        <f t="shared" si="9"/>
        <v>1</v>
      </c>
      <c r="N104" t="b">
        <f t="shared" si="10"/>
        <v>0</v>
      </c>
      <c r="O104" t="b">
        <f t="shared" si="11"/>
        <v>0</v>
      </c>
      <c r="P104" s="7">
        <v>1</v>
      </c>
      <c r="Q104" s="1" t="s">
        <v>2626</v>
      </c>
      <c r="R104" s="1">
        <v>1</v>
      </c>
      <c r="S104" s="7">
        <v>46</v>
      </c>
      <c r="T104" s="6">
        <v>47</v>
      </c>
    </row>
    <row r="105" spans="1:20" ht="30" x14ac:dyDescent="0.25">
      <c r="A105" s="1" t="s">
        <v>1234</v>
      </c>
      <c r="B105" s="1" t="s">
        <v>12</v>
      </c>
      <c r="C105" s="1" t="s">
        <v>2155</v>
      </c>
      <c r="D105" s="1" t="s">
        <v>1235</v>
      </c>
      <c r="E105" s="2" t="s">
        <v>78</v>
      </c>
      <c r="F105" s="8">
        <v>601</v>
      </c>
      <c r="G105" s="6" t="s">
        <v>2996</v>
      </c>
      <c r="H105" s="8">
        <v>699</v>
      </c>
      <c r="I105" s="6" t="b">
        <v>0</v>
      </c>
      <c r="J105" t="b">
        <f t="shared" si="6"/>
        <v>0</v>
      </c>
      <c r="K105" t="b">
        <f t="shared" si="7"/>
        <v>0</v>
      </c>
      <c r="L105" t="b">
        <f t="shared" si="8"/>
        <v>0</v>
      </c>
      <c r="M105" t="b">
        <f t="shared" si="9"/>
        <v>1</v>
      </c>
      <c r="N105" t="b">
        <f t="shared" si="10"/>
        <v>0</v>
      </c>
      <c r="O105" t="b">
        <f t="shared" si="11"/>
        <v>0</v>
      </c>
      <c r="P105" s="7">
        <v>1</v>
      </c>
      <c r="Q105" s="1" t="s">
        <v>2634</v>
      </c>
      <c r="R105" s="1">
        <v>1</v>
      </c>
      <c r="S105" s="7">
        <v>55</v>
      </c>
      <c r="T105" t="e">
        <v>#VALUE!</v>
      </c>
    </row>
    <row r="106" spans="1:20" ht="30" x14ac:dyDescent="0.25">
      <c r="A106" s="1" t="s">
        <v>1244</v>
      </c>
      <c r="B106" s="1" t="s">
        <v>12</v>
      </c>
      <c r="C106" s="1" t="s">
        <v>2155</v>
      </c>
      <c r="D106" s="1" t="s">
        <v>1245</v>
      </c>
      <c r="E106" s="2" t="s">
        <v>32</v>
      </c>
      <c r="F106" s="8">
        <v>701</v>
      </c>
      <c r="G106" s="6" t="s">
        <v>2978</v>
      </c>
      <c r="H106" s="8">
        <v>799</v>
      </c>
      <c r="I106" s="6" t="b">
        <v>0</v>
      </c>
      <c r="J106" t="b">
        <f t="shared" si="6"/>
        <v>0</v>
      </c>
      <c r="K106" t="b">
        <f t="shared" si="7"/>
        <v>0</v>
      </c>
      <c r="L106" t="b">
        <f t="shared" si="8"/>
        <v>0</v>
      </c>
      <c r="M106" t="b">
        <f t="shared" si="9"/>
        <v>1</v>
      </c>
      <c r="N106" t="b">
        <f t="shared" si="10"/>
        <v>0</v>
      </c>
      <c r="O106" t="b">
        <f t="shared" si="11"/>
        <v>0</v>
      </c>
      <c r="P106" s="7">
        <v>1</v>
      </c>
      <c r="Q106" s="1" t="s">
        <v>2637</v>
      </c>
      <c r="R106" s="1">
        <v>1</v>
      </c>
      <c r="S106" s="7">
        <v>62</v>
      </c>
      <c r="T106" s="6">
        <v>63</v>
      </c>
    </row>
    <row r="107" spans="1:20" ht="30" x14ac:dyDescent="0.25">
      <c r="A107" s="1" t="s">
        <v>1244</v>
      </c>
      <c r="B107" s="1" t="s">
        <v>12</v>
      </c>
      <c r="C107" s="1" t="s">
        <v>2155</v>
      </c>
      <c r="D107" s="1" t="s">
        <v>1284</v>
      </c>
      <c r="E107" s="2" t="s">
        <v>47</v>
      </c>
      <c r="F107" s="8">
        <v>401</v>
      </c>
      <c r="G107" s="5" t="s">
        <v>3004</v>
      </c>
      <c r="H107" s="8">
        <v>499</v>
      </c>
      <c r="I107" s="6" t="b">
        <v>0</v>
      </c>
      <c r="J107" t="b">
        <f t="shared" si="6"/>
        <v>0</v>
      </c>
      <c r="K107" t="b">
        <f t="shared" si="7"/>
        <v>0</v>
      </c>
      <c r="L107" t="b">
        <f t="shared" si="8"/>
        <v>0</v>
      </c>
      <c r="M107" t="b">
        <f t="shared" si="9"/>
        <v>1</v>
      </c>
      <c r="N107" t="b">
        <f t="shared" si="10"/>
        <v>0</v>
      </c>
      <c r="O107" t="b">
        <f t="shared" si="11"/>
        <v>0</v>
      </c>
      <c r="P107" s="7">
        <v>1</v>
      </c>
      <c r="Q107" s="1" t="s">
        <v>2646</v>
      </c>
      <c r="R107" s="1">
        <v>2</v>
      </c>
      <c r="S107" s="7">
        <v>73</v>
      </c>
      <c r="T107" s="6">
        <v>75</v>
      </c>
    </row>
    <row r="108" spans="1:20" ht="30" x14ac:dyDescent="0.25">
      <c r="A108" s="1" t="s">
        <v>1224</v>
      </c>
      <c r="B108" s="1" t="s">
        <v>12</v>
      </c>
      <c r="C108" s="1" t="s">
        <v>2155</v>
      </c>
      <c r="D108" s="1" t="s">
        <v>1225</v>
      </c>
      <c r="E108" s="2" t="s">
        <v>65</v>
      </c>
      <c r="F108" s="8">
        <v>501</v>
      </c>
      <c r="G108" s="6" t="s">
        <v>2995</v>
      </c>
      <c r="H108" s="8">
        <v>699</v>
      </c>
      <c r="I108" s="6" t="b">
        <v>0</v>
      </c>
      <c r="J108" t="b">
        <f t="shared" si="6"/>
        <v>0</v>
      </c>
      <c r="K108" t="b">
        <f t="shared" si="7"/>
        <v>0</v>
      </c>
      <c r="L108" t="b">
        <f t="shared" si="8"/>
        <v>0</v>
      </c>
      <c r="M108" t="b">
        <f t="shared" si="9"/>
        <v>1</v>
      </c>
      <c r="N108" t="b">
        <f t="shared" si="10"/>
        <v>0</v>
      </c>
      <c r="O108" t="b">
        <f t="shared" si="11"/>
        <v>0</v>
      </c>
      <c r="P108" s="7">
        <v>1</v>
      </c>
      <c r="Q108" s="1" t="s">
        <v>2631</v>
      </c>
      <c r="R108" s="1">
        <v>1</v>
      </c>
      <c r="S108" s="7">
        <v>49</v>
      </c>
      <c r="T108" s="6">
        <v>50</v>
      </c>
    </row>
    <row r="109" spans="1:20" ht="30" x14ac:dyDescent="0.25">
      <c r="A109" s="1" t="s">
        <v>1200</v>
      </c>
      <c r="B109" s="1" t="s">
        <v>12</v>
      </c>
      <c r="C109" s="1" t="s">
        <v>2155</v>
      </c>
      <c r="D109" s="1" t="s">
        <v>1201</v>
      </c>
      <c r="E109" s="2" t="s">
        <v>50</v>
      </c>
      <c r="F109" s="8">
        <v>401</v>
      </c>
      <c r="G109" s="6" t="s">
        <v>3008</v>
      </c>
      <c r="H109" s="8">
        <v>599</v>
      </c>
      <c r="I109" s="6" t="b">
        <v>0</v>
      </c>
      <c r="J109" t="b">
        <f t="shared" si="6"/>
        <v>0</v>
      </c>
      <c r="K109" t="b">
        <f t="shared" si="7"/>
        <v>0</v>
      </c>
      <c r="L109" t="b">
        <f t="shared" si="8"/>
        <v>0</v>
      </c>
      <c r="M109" t="b">
        <f t="shared" si="9"/>
        <v>1</v>
      </c>
      <c r="N109" t="b">
        <f t="shared" si="10"/>
        <v>0</v>
      </c>
      <c r="O109" t="b">
        <f t="shared" si="11"/>
        <v>0</v>
      </c>
      <c r="P109" s="7">
        <v>1</v>
      </c>
      <c r="Q109" s="1" t="s">
        <v>2623</v>
      </c>
      <c r="R109" s="1">
        <v>1</v>
      </c>
      <c r="S109" s="7">
        <v>44</v>
      </c>
      <c r="T109" s="6">
        <v>45</v>
      </c>
    </row>
    <row r="110" spans="1:20" ht="30" x14ac:dyDescent="0.25">
      <c r="A110" s="1" t="s">
        <v>1242</v>
      </c>
      <c r="B110" s="1" t="s">
        <v>12</v>
      </c>
      <c r="C110" s="1" t="s">
        <v>2155</v>
      </c>
      <c r="D110" s="1" t="s">
        <v>1243</v>
      </c>
      <c r="E110" s="2" t="s">
        <v>65</v>
      </c>
      <c r="F110" s="8">
        <v>501</v>
      </c>
      <c r="G110" s="6" t="s">
        <v>2995</v>
      </c>
      <c r="H110" s="8">
        <v>699</v>
      </c>
      <c r="I110" s="6" t="b">
        <v>0</v>
      </c>
      <c r="J110" t="b">
        <f t="shared" si="6"/>
        <v>0</v>
      </c>
      <c r="K110" t="b">
        <f t="shared" si="7"/>
        <v>0</v>
      </c>
      <c r="L110" t="b">
        <f t="shared" si="8"/>
        <v>0</v>
      </c>
      <c r="M110" t="b">
        <f t="shared" si="9"/>
        <v>1</v>
      </c>
      <c r="N110" t="b">
        <f t="shared" si="10"/>
        <v>0</v>
      </c>
      <c r="O110" t="b">
        <f t="shared" si="11"/>
        <v>0</v>
      </c>
      <c r="P110" s="7">
        <v>1</v>
      </c>
      <c r="Q110" s="1" t="s">
        <v>2375</v>
      </c>
      <c r="R110" s="1">
        <v>1</v>
      </c>
      <c r="S110" s="7">
        <v>62</v>
      </c>
      <c r="T110" t="e">
        <v>#VALUE!</v>
      </c>
    </row>
    <row r="111" spans="1:20" ht="30" x14ac:dyDescent="0.25">
      <c r="A111" s="1" t="s">
        <v>1202</v>
      </c>
      <c r="B111" s="1" t="s">
        <v>12</v>
      </c>
      <c r="C111" s="1" t="s">
        <v>2155</v>
      </c>
      <c r="D111" s="1" t="s">
        <v>1203</v>
      </c>
      <c r="E111" s="2" t="s">
        <v>25</v>
      </c>
      <c r="F111" s="8">
        <v>501</v>
      </c>
      <c r="G111" s="6" t="s">
        <v>3005</v>
      </c>
      <c r="H111" s="8">
        <v>599</v>
      </c>
      <c r="I111" s="6" t="b">
        <v>0</v>
      </c>
      <c r="J111" t="b">
        <f t="shared" si="6"/>
        <v>0</v>
      </c>
      <c r="K111" t="b">
        <f t="shared" si="7"/>
        <v>0</v>
      </c>
      <c r="L111" t="b">
        <f t="shared" si="8"/>
        <v>0</v>
      </c>
      <c r="M111" t="b">
        <f t="shared" si="9"/>
        <v>1</v>
      </c>
      <c r="N111" t="b">
        <f t="shared" si="10"/>
        <v>0</v>
      </c>
      <c r="O111" t="b">
        <f t="shared" si="11"/>
        <v>0</v>
      </c>
      <c r="P111" s="7">
        <v>1</v>
      </c>
      <c r="Q111" s="1" t="s">
        <v>2624</v>
      </c>
      <c r="R111" s="1">
        <v>1</v>
      </c>
      <c r="S111" s="7">
        <v>45</v>
      </c>
      <c r="T111" t="e">
        <v>#VALUE!</v>
      </c>
    </row>
    <row r="112" spans="1:20" ht="30" x14ac:dyDescent="0.25">
      <c r="A112" s="1" t="s">
        <v>1236</v>
      </c>
      <c r="B112" s="1" t="s">
        <v>12</v>
      </c>
      <c r="C112" s="1" t="s">
        <v>2155</v>
      </c>
      <c r="D112" s="1" t="s">
        <v>1237</v>
      </c>
      <c r="E112" s="2" t="s">
        <v>32</v>
      </c>
      <c r="F112" s="8">
        <v>701</v>
      </c>
      <c r="G112" s="5" t="s">
        <v>2978</v>
      </c>
      <c r="H112" s="8">
        <v>799</v>
      </c>
      <c r="I112" s="6" t="b">
        <v>0</v>
      </c>
      <c r="J112" t="b">
        <f t="shared" si="6"/>
        <v>0</v>
      </c>
      <c r="K112" t="b">
        <f t="shared" si="7"/>
        <v>0</v>
      </c>
      <c r="L112" t="b">
        <f t="shared" si="8"/>
        <v>0</v>
      </c>
      <c r="M112" t="b">
        <f t="shared" si="9"/>
        <v>1</v>
      </c>
      <c r="N112" t="b">
        <f t="shared" si="10"/>
        <v>0</v>
      </c>
      <c r="O112" t="b">
        <f t="shared" si="11"/>
        <v>0</v>
      </c>
      <c r="P112" s="7">
        <v>1</v>
      </c>
      <c r="Q112" s="1" t="s">
        <v>2635</v>
      </c>
      <c r="R112" s="1">
        <v>2</v>
      </c>
      <c r="S112" s="7">
        <v>55</v>
      </c>
      <c r="T112" s="6">
        <v>57</v>
      </c>
    </row>
    <row r="113" spans="1:20" ht="30" x14ac:dyDescent="0.25">
      <c r="A113" s="1" t="s">
        <v>1214</v>
      </c>
      <c r="B113" s="1" t="s">
        <v>12</v>
      </c>
      <c r="C113" s="1" t="s">
        <v>2155</v>
      </c>
      <c r="D113" s="1" t="s">
        <v>1215</v>
      </c>
      <c r="E113" s="2" t="s">
        <v>65</v>
      </c>
      <c r="F113" s="8">
        <v>501</v>
      </c>
      <c r="G113" s="6" t="s">
        <v>2995</v>
      </c>
      <c r="H113" s="8">
        <v>699</v>
      </c>
      <c r="I113" s="6" t="b">
        <v>0</v>
      </c>
      <c r="J113" t="b">
        <f t="shared" si="6"/>
        <v>0</v>
      </c>
      <c r="K113" t="b">
        <f t="shared" si="7"/>
        <v>0</v>
      </c>
      <c r="L113" t="b">
        <f t="shared" si="8"/>
        <v>0</v>
      </c>
      <c r="M113" t="b">
        <f t="shared" si="9"/>
        <v>1</v>
      </c>
      <c r="N113" t="b">
        <f t="shared" si="10"/>
        <v>0</v>
      </c>
      <c r="O113" t="b">
        <f t="shared" si="11"/>
        <v>0</v>
      </c>
      <c r="P113" s="7">
        <v>1</v>
      </c>
      <c r="Q113" s="1" t="s">
        <v>2627</v>
      </c>
      <c r="R113" s="1">
        <v>1</v>
      </c>
      <c r="S113" s="7">
        <v>47</v>
      </c>
      <c r="T113" t="e">
        <v>#VALUE!</v>
      </c>
    </row>
    <row r="114" spans="1:20" ht="30" x14ac:dyDescent="0.25">
      <c r="A114" s="1" t="s">
        <v>1216</v>
      </c>
      <c r="B114" s="1" t="s">
        <v>12</v>
      </c>
      <c r="C114" s="1" t="s">
        <v>2155</v>
      </c>
      <c r="D114" s="1" t="s">
        <v>1217</v>
      </c>
      <c r="E114" s="2" t="s">
        <v>65</v>
      </c>
      <c r="F114" s="8">
        <v>501</v>
      </c>
      <c r="G114" s="6" t="s">
        <v>2995</v>
      </c>
      <c r="H114" s="8">
        <v>699</v>
      </c>
      <c r="I114" s="6" t="b">
        <v>0</v>
      </c>
      <c r="J114" t="b">
        <f t="shared" si="6"/>
        <v>0</v>
      </c>
      <c r="K114" t="b">
        <f t="shared" si="7"/>
        <v>0</v>
      </c>
      <c r="L114" t="b">
        <f t="shared" si="8"/>
        <v>0</v>
      </c>
      <c r="M114" t="b">
        <f t="shared" si="9"/>
        <v>1</v>
      </c>
      <c r="N114" t="b">
        <f t="shared" si="10"/>
        <v>0</v>
      </c>
      <c r="O114" t="b">
        <f t="shared" si="11"/>
        <v>0</v>
      </c>
      <c r="P114" s="7">
        <v>1</v>
      </c>
      <c r="Q114" s="1" t="s">
        <v>2628</v>
      </c>
      <c r="R114" s="1">
        <v>1</v>
      </c>
      <c r="S114" s="7">
        <v>47</v>
      </c>
      <c r="T114" s="6">
        <v>48</v>
      </c>
    </row>
    <row r="115" spans="1:20" ht="30" x14ac:dyDescent="0.25">
      <c r="A115" s="1" t="s">
        <v>1248</v>
      </c>
      <c r="B115" s="1" t="s">
        <v>12</v>
      </c>
      <c r="C115" s="1" t="s">
        <v>2155</v>
      </c>
      <c r="D115" s="1" t="s">
        <v>1249</v>
      </c>
      <c r="E115" s="2" t="s">
        <v>47</v>
      </c>
      <c r="F115" s="8">
        <v>401</v>
      </c>
      <c r="G115" s="6" t="s">
        <v>3004</v>
      </c>
      <c r="H115" s="8">
        <v>499</v>
      </c>
      <c r="I115" s="6" t="b">
        <v>0</v>
      </c>
      <c r="J115" t="b">
        <f t="shared" si="6"/>
        <v>0</v>
      </c>
      <c r="K115" t="b">
        <f t="shared" si="7"/>
        <v>0</v>
      </c>
      <c r="L115" t="b">
        <f t="shared" si="8"/>
        <v>0</v>
      </c>
      <c r="M115" t="b">
        <f t="shared" si="9"/>
        <v>1</v>
      </c>
      <c r="N115" t="b">
        <f t="shared" si="10"/>
        <v>0</v>
      </c>
      <c r="O115" t="b">
        <f t="shared" si="11"/>
        <v>0</v>
      </c>
      <c r="P115" s="7">
        <v>1</v>
      </c>
      <c r="Q115" s="1" t="s">
        <v>2639</v>
      </c>
      <c r="R115" s="1">
        <v>1</v>
      </c>
      <c r="S115" s="7">
        <v>64</v>
      </c>
      <c r="T115" t="e">
        <v>#VALUE!</v>
      </c>
    </row>
    <row r="116" spans="1:20" ht="30" x14ac:dyDescent="0.25">
      <c r="A116" s="1" t="s">
        <v>514</v>
      </c>
      <c r="B116" s="1" t="s">
        <v>12</v>
      </c>
      <c r="C116" s="1" t="s">
        <v>2155</v>
      </c>
      <c r="D116" s="1" t="s">
        <v>515</v>
      </c>
      <c r="E116" s="2" t="s">
        <v>516</v>
      </c>
      <c r="F116" s="8">
        <v>530</v>
      </c>
      <c r="G116" s="6" t="s">
        <v>516</v>
      </c>
      <c r="H116" s="8">
        <v>540</v>
      </c>
      <c r="I116" s="6" t="b">
        <v>0</v>
      </c>
      <c r="J116" t="b">
        <f t="shared" si="6"/>
        <v>0</v>
      </c>
      <c r="K116" t="b">
        <f t="shared" si="7"/>
        <v>0</v>
      </c>
      <c r="L116" t="b">
        <f t="shared" si="8"/>
        <v>0</v>
      </c>
      <c r="M116" t="b">
        <f t="shared" si="9"/>
        <v>1</v>
      </c>
      <c r="N116" t="b">
        <f t="shared" si="10"/>
        <v>0</v>
      </c>
      <c r="O116" t="b">
        <f t="shared" si="11"/>
        <v>0</v>
      </c>
      <c r="P116" s="7">
        <v>1</v>
      </c>
      <c r="Q116" s="1" t="s">
        <v>2379</v>
      </c>
      <c r="R116" s="1">
        <v>1</v>
      </c>
      <c r="S116" s="7">
        <v>67</v>
      </c>
      <c r="T116" s="6">
        <v>68</v>
      </c>
    </row>
    <row r="117" spans="1:20" ht="30" x14ac:dyDescent="0.25">
      <c r="A117" s="1" t="s">
        <v>497</v>
      </c>
      <c r="B117" s="1" t="s">
        <v>12</v>
      </c>
      <c r="C117" s="1" t="s">
        <v>2155</v>
      </c>
      <c r="D117" s="1" t="s">
        <v>498</v>
      </c>
      <c r="E117" s="2">
        <v>600</v>
      </c>
      <c r="F117" s="8">
        <v>600</v>
      </c>
      <c r="G117" s="5">
        <v>600</v>
      </c>
      <c r="H117" s="8">
        <v>600</v>
      </c>
      <c r="I117" t="b">
        <v>1</v>
      </c>
      <c r="J117" t="b">
        <f t="shared" si="6"/>
        <v>0</v>
      </c>
      <c r="K117" t="b">
        <f t="shared" si="7"/>
        <v>0</v>
      </c>
      <c r="L117" t="b">
        <f t="shared" si="8"/>
        <v>0</v>
      </c>
      <c r="M117" t="b">
        <f t="shared" si="9"/>
        <v>1</v>
      </c>
      <c r="N117" t="b">
        <f t="shared" si="10"/>
        <v>0</v>
      </c>
      <c r="O117" t="b">
        <f t="shared" si="11"/>
        <v>0</v>
      </c>
      <c r="P117" s="7">
        <v>1</v>
      </c>
      <c r="Q117" s="1" t="s">
        <v>2369</v>
      </c>
      <c r="R117" s="1">
        <v>1</v>
      </c>
      <c r="S117" s="7">
        <v>52</v>
      </c>
      <c r="T117" s="6">
        <v>53</v>
      </c>
    </row>
    <row r="118" spans="1:20" ht="30" x14ac:dyDescent="0.25">
      <c r="A118" s="1" t="s">
        <v>1264</v>
      </c>
      <c r="B118" s="1" t="s">
        <v>12</v>
      </c>
      <c r="C118" s="1" t="s">
        <v>2155</v>
      </c>
      <c r="D118" s="1" t="s">
        <v>1265</v>
      </c>
      <c r="E118" s="2" t="s">
        <v>92</v>
      </c>
      <c r="F118" s="8">
        <v>801</v>
      </c>
      <c r="G118" s="6" t="s">
        <v>2979</v>
      </c>
      <c r="H118" s="8">
        <v>999</v>
      </c>
      <c r="I118" s="6" t="b">
        <v>0</v>
      </c>
      <c r="J118" t="b">
        <f t="shared" si="6"/>
        <v>0</v>
      </c>
      <c r="K118" t="b">
        <f t="shared" si="7"/>
        <v>0</v>
      </c>
      <c r="L118" t="b">
        <f t="shared" si="8"/>
        <v>0</v>
      </c>
      <c r="M118" t="b">
        <f t="shared" si="9"/>
        <v>1</v>
      </c>
      <c r="N118" t="b">
        <f t="shared" si="10"/>
        <v>0</v>
      </c>
      <c r="O118" t="b">
        <f t="shared" si="11"/>
        <v>0</v>
      </c>
      <c r="P118" s="7">
        <v>1</v>
      </c>
      <c r="Q118" s="1" t="s">
        <v>2380</v>
      </c>
      <c r="R118" s="1">
        <v>1</v>
      </c>
      <c r="S118" s="7">
        <v>68</v>
      </c>
      <c r="T118" t="e">
        <v>#VALUE!</v>
      </c>
    </row>
    <row r="119" spans="1:20" ht="30" x14ac:dyDescent="0.25">
      <c r="A119" s="1" t="s">
        <v>1256</v>
      </c>
      <c r="B119" s="1" t="s">
        <v>12</v>
      </c>
      <c r="C119" s="1" t="s">
        <v>2155</v>
      </c>
      <c r="D119" s="1" t="s">
        <v>1257</v>
      </c>
      <c r="E119" s="2" t="s">
        <v>25</v>
      </c>
      <c r="F119" s="8">
        <v>501</v>
      </c>
      <c r="G119" s="6" t="s">
        <v>3005</v>
      </c>
      <c r="H119" s="8">
        <v>599</v>
      </c>
      <c r="I119" s="6" t="b">
        <v>0</v>
      </c>
      <c r="J119" t="b">
        <f t="shared" si="6"/>
        <v>0</v>
      </c>
      <c r="K119" t="b">
        <f t="shared" si="7"/>
        <v>0</v>
      </c>
      <c r="L119" t="b">
        <f t="shared" si="8"/>
        <v>0</v>
      </c>
      <c r="M119" t="b">
        <f t="shared" si="9"/>
        <v>1</v>
      </c>
      <c r="N119" t="b">
        <f t="shared" si="10"/>
        <v>0</v>
      </c>
      <c r="O119" t="b">
        <f t="shared" si="11"/>
        <v>0</v>
      </c>
      <c r="P119" s="7">
        <v>1</v>
      </c>
      <c r="Q119" s="1" t="s">
        <v>2642</v>
      </c>
      <c r="R119" s="1">
        <v>1</v>
      </c>
      <c r="S119" s="7">
        <v>65</v>
      </c>
      <c r="T119" s="6">
        <v>66</v>
      </c>
    </row>
    <row r="120" spans="1:20" ht="30" x14ac:dyDescent="0.25">
      <c r="A120" s="1" t="s">
        <v>1252</v>
      </c>
      <c r="B120" s="1" t="s">
        <v>12</v>
      </c>
      <c r="C120" s="1" t="s">
        <v>2155</v>
      </c>
      <c r="D120" s="1" t="s">
        <v>1253</v>
      </c>
      <c r="E120" s="2" t="s">
        <v>25</v>
      </c>
      <c r="F120" s="8">
        <v>501</v>
      </c>
      <c r="G120" s="6" t="s">
        <v>3005</v>
      </c>
      <c r="H120" s="8">
        <v>599</v>
      </c>
      <c r="I120" s="6" t="b">
        <v>0</v>
      </c>
      <c r="J120" t="b">
        <f t="shared" si="6"/>
        <v>0</v>
      </c>
      <c r="K120" t="b">
        <f t="shared" si="7"/>
        <v>0</v>
      </c>
      <c r="L120" t="b">
        <f t="shared" si="8"/>
        <v>0</v>
      </c>
      <c r="M120" t="b">
        <f t="shared" si="9"/>
        <v>1</v>
      </c>
      <c r="N120" t="b">
        <f t="shared" si="10"/>
        <v>0</v>
      </c>
      <c r="O120" t="b">
        <f t="shared" si="11"/>
        <v>0</v>
      </c>
      <c r="P120" s="7">
        <v>1</v>
      </c>
      <c r="Q120" s="1" t="s">
        <v>2640</v>
      </c>
      <c r="R120" s="1">
        <v>1</v>
      </c>
      <c r="S120" s="7">
        <v>64</v>
      </c>
      <c r="T120" s="6">
        <v>65</v>
      </c>
    </row>
    <row r="121" spans="1:20" ht="30" x14ac:dyDescent="0.25">
      <c r="A121" s="1" t="s">
        <v>1232</v>
      </c>
      <c r="B121" s="1" t="s">
        <v>12</v>
      </c>
      <c r="C121" s="1" t="s">
        <v>2155</v>
      </c>
      <c r="D121" s="1" t="s">
        <v>1233</v>
      </c>
      <c r="E121" s="2" t="s">
        <v>78</v>
      </c>
      <c r="F121" s="8">
        <v>601</v>
      </c>
      <c r="G121" s="6" t="s">
        <v>2996</v>
      </c>
      <c r="H121" s="8">
        <v>699</v>
      </c>
      <c r="I121" s="6" t="b">
        <v>0</v>
      </c>
      <c r="J121" t="b">
        <f t="shared" si="6"/>
        <v>0</v>
      </c>
      <c r="K121" t="b">
        <f t="shared" si="7"/>
        <v>0</v>
      </c>
      <c r="L121" t="b">
        <f t="shared" si="8"/>
        <v>0</v>
      </c>
      <c r="M121" t="b">
        <f t="shared" si="9"/>
        <v>1</v>
      </c>
      <c r="N121" t="b">
        <f t="shared" si="10"/>
        <v>0</v>
      </c>
      <c r="O121" t="b">
        <f t="shared" si="11"/>
        <v>0</v>
      </c>
      <c r="P121" s="7">
        <v>1</v>
      </c>
      <c r="Q121" s="1" t="s">
        <v>2633</v>
      </c>
      <c r="R121" s="1">
        <v>1</v>
      </c>
      <c r="S121" s="7">
        <v>54</v>
      </c>
      <c r="T121" s="6">
        <v>55</v>
      </c>
    </row>
    <row r="122" spans="1:20" ht="30" x14ac:dyDescent="0.25">
      <c r="A122" s="1" t="s">
        <v>1274</v>
      </c>
      <c r="B122" s="1" t="s">
        <v>12</v>
      </c>
      <c r="C122" s="1" t="s">
        <v>2155</v>
      </c>
      <c r="D122" s="1" t="s">
        <v>1275</v>
      </c>
      <c r="E122" s="2" t="s">
        <v>25</v>
      </c>
      <c r="F122" s="8">
        <v>501</v>
      </c>
      <c r="G122" s="6" t="s">
        <v>3005</v>
      </c>
      <c r="H122" s="8">
        <v>599</v>
      </c>
      <c r="I122" s="6" t="b">
        <v>0</v>
      </c>
      <c r="J122" t="b">
        <f t="shared" si="6"/>
        <v>0</v>
      </c>
      <c r="K122" t="b">
        <f t="shared" si="7"/>
        <v>0</v>
      </c>
      <c r="L122" t="b">
        <f t="shared" si="8"/>
        <v>0</v>
      </c>
      <c r="M122" t="b">
        <f t="shared" si="9"/>
        <v>1</v>
      </c>
      <c r="N122" t="b">
        <f t="shared" si="10"/>
        <v>0</v>
      </c>
      <c r="O122" t="b">
        <f t="shared" si="11"/>
        <v>0</v>
      </c>
      <c r="P122" s="7">
        <v>1</v>
      </c>
      <c r="Q122" s="1" t="s">
        <v>2644</v>
      </c>
      <c r="R122" s="1">
        <v>1</v>
      </c>
      <c r="S122" s="7">
        <v>70</v>
      </c>
      <c r="T122" s="6">
        <v>71</v>
      </c>
    </row>
    <row r="123" spans="1:20" ht="30" x14ac:dyDescent="0.25">
      <c r="A123" s="1" t="s">
        <v>503</v>
      </c>
      <c r="B123" s="1" t="s">
        <v>12</v>
      </c>
      <c r="C123" s="1" t="s">
        <v>2155</v>
      </c>
      <c r="D123" s="1" t="s">
        <v>504</v>
      </c>
      <c r="E123" s="2" t="s">
        <v>275</v>
      </c>
      <c r="F123" s="8">
        <v>1101</v>
      </c>
      <c r="G123" s="6" t="s">
        <v>2984</v>
      </c>
      <c r="H123" s="8">
        <v>1199</v>
      </c>
      <c r="I123" s="6" t="b">
        <v>0</v>
      </c>
      <c r="J123" t="b">
        <f t="shared" si="6"/>
        <v>0</v>
      </c>
      <c r="K123" t="b">
        <f t="shared" si="7"/>
        <v>0</v>
      </c>
      <c r="L123" t="b">
        <f t="shared" si="8"/>
        <v>0</v>
      </c>
      <c r="M123" t="b">
        <f t="shared" si="9"/>
        <v>1</v>
      </c>
      <c r="N123" t="b">
        <f t="shared" si="10"/>
        <v>0</v>
      </c>
      <c r="O123" t="b">
        <f t="shared" si="11"/>
        <v>0</v>
      </c>
      <c r="P123" s="7">
        <v>1</v>
      </c>
      <c r="Q123" s="1" t="s">
        <v>2373</v>
      </c>
      <c r="R123" s="1">
        <v>1</v>
      </c>
      <c r="S123" s="7">
        <v>60</v>
      </c>
      <c r="T123" s="6">
        <v>61</v>
      </c>
    </row>
    <row r="124" spans="1:20" ht="30" x14ac:dyDescent="0.25">
      <c r="A124" s="1" t="s">
        <v>517</v>
      </c>
      <c r="B124" s="1" t="s">
        <v>12</v>
      </c>
      <c r="C124" s="1" t="s">
        <v>2155</v>
      </c>
      <c r="D124" s="1" t="s">
        <v>518</v>
      </c>
      <c r="E124" s="2" t="s">
        <v>275</v>
      </c>
      <c r="F124" s="8">
        <v>1101</v>
      </c>
      <c r="G124" s="6" t="s">
        <v>2984</v>
      </c>
      <c r="H124" s="8">
        <v>1199</v>
      </c>
      <c r="I124" s="6" t="b">
        <v>0</v>
      </c>
      <c r="J124" t="b">
        <f t="shared" si="6"/>
        <v>0</v>
      </c>
      <c r="K124" t="b">
        <f t="shared" si="7"/>
        <v>0</v>
      </c>
      <c r="L124" t="b">
        <f t="shared" si="8"/>
        <v>0</v>
      </c>
      <c r="M124" t="b">
        <f t="shared" si="9"/>
        <v>1</v>
      </c>
      <c r="N124" t="b">
        <f t="shared" si="10"/>
        <v>0</v>
      </c>
      <c r="O124" t="b">
        <f t="shared" si="11"/>
        <v>0</v>
      </c>
      <c r="P124" s="7">
        <v>1</v>
      </c>
      <c r="Q124" s="1" t="s">
        <v>2381</v>
      </c>
      <c r="R124" s="1">
        <v>1</v>
      </c>
      <c r="S124" s="7">
        <v>69</v>
      </c>
      <c r="T124" t="e">
        <v>#VALUE!</v>
      </c>
    </row>
    <row r="125" spans="1:20" ht="30" x14ac:dyDescent="0.25">
      <c r="A125" s="1" t="s">
        <v>1260</v>
      </c>
      <c r="B125" s="1" t="s">
        <v>12</v>
      </c>
      <c r="C125" s="1" t="s">
        <v>2155</v>
      </c>
      <c r="D125" s="1" t="s">
        <v>1261</v>
      </c>
      <c r="E125" s="2" t="s">
        <v>149</v>
      </c>
      <c r="F125" s="8">
        <v>901</v>
      </c>
      <c r="G125" s="6" t="s">
        <v>2997</v>
      </c>
      <c r="H125" s="8">
        <v>1099</v>
      </c>
      <c r="I125" s="6" t="b">
        <v>0</v>
      </c>
      <c r="J125" t="b">
        <f t="shared" si="6"/>
        <v>0</v>
      </c>
      <c r="K125" t="b">
        <f t="shared" si="7"/>
        <v>0</v>
      </c>
      <c r="L125" t="b">
        <f t="shared" si="8"/>
        <v>0</v>
      </c>
      <c r="M125" t="b">
        <f t="shared" si="9"/>
        <v>1</v>
      </c>
      <c r="N125" t="b">
        <f t="shared" si="10"/>
        <v>0</v>
      </c>
      <c r="O125" t="b">
        <f t="shared" si="11"/>
        <v>0</v>
      </c>
      <c r="P125" s="7">
        <v>1</v>
      </c>
      <c r="Q125" s="1" t="s">
        <v>2378</v>
      </c>
      <c r="R125" s="1">
        <v>1</v>
      </c>
      <c r="S125" s="7">
        <v>67</v>
      </c>
      <c r="T125" t="e">
        <v>#VALUE!</v>
      </c>
    </row>
    <row r="126" spans="1:20" ht="30" x14ac:dyDescent="0.25">
      <c r="A126" s="1" t="s">
        <v>531</v>
      </c>
      <c r="B126" s="1" t="s">
        <v>12</v>
      </c>
      <c r="C126" s="1" t="s">
        <v>2155</v>
      </c>
      <c r="D126" s="1" t="s">
        <v>532</v>
      </c>
      <c r="E126" s="2" t="s">
        <v>270</v>
      </c>
      <c r="F126" s="8">
        <v>1001</v>
      </c>
      <c r="G126" s="6" t="s">
        <v>2988</v>
      </c>
      <c r="H126" s="8">
        <v>1199</v>
      </c>
      <c r="I126" s="6" t="b">
        <v>0</v>
      </c>
      <c r="J126" t="b">
        <f t="shared" si="6"/>
        <v>0</v>
      </c>
      <c r="K126" t="b">
        <f t="shared" si="7"/>
        <v>0</v>
      </c>
      <c r="L126" t="b">
        <f t="shared" si="8"/>
        <v>0</v>
      </c>
      <c r="M126" t="b">
        <f t="shared" si="9"/>
        <v>1</v>
      </c>
      <c r="N126" t="b">
        <f t="shared" si="10"/>
        <v>0</v>
      </c>
      <c r="O126" t="b">
        <f t="shared" si="11"/>
        <v>0</v>
      </c>
      <c r="P126" s="7">
        <v>1</v>
      </c>
      <c r="Q126" s="1" t="s">
        <v>2386</v>
      </c>
      <c r="R126" s="1">
        <v>1</v>
      </c>
      <c r="S126" s="7">
        <v>73</v>
      </c>
      <c r="T126" t="e">
        <v>#VALUE!</v>
      </c>
    </row>
    <row r="127" spans="1:20" ht="30" x14ac:dyDescent="0.25">
      <c r="A127" s="1" t="s">
        <v>1720</v>
      </c>
      <c r="B127" s="1" t="s">
        <v>22</v>
      </c>
      <c r="C127" s="1" t="s">
        <v>2183</v>
      </c>
      <c r="D127" s="1" t="s">
        <v>1721</v>
      </c>
      <c r="E127" s="2" t="s">
        <v>149</v>
      </c>
      <c r="F127" s="8">
        <v>901</v>
      </c>
      <c r="G127" s="6" t="s">
        <v>2997</v>
      </c>
      <c r="H127" s="8">
        <v>1099</v>
      </c>
      <c r="I127" s="6" t="b">
        <v>0</v>
      </c>
      <c r="J127" t="b">
        <f t="shared" si="6"/>
        <v>1</v>
      </c>
      <c r="K127" t="b">
        <f t="shared" si="7"/>
        <v>0</v>
      </c>
      <c r="L127" t="b">
        <f t="shared" si="8"/>
        <v>0</v>
      </c>
      <c r="M127" t="b">
        <f t="shared" si="9"/>
        <v>0</v>
      </c>
      <c r="N127" t="b">
        <f t="shared" si="10"/>
        <v>0</v>
      </c>
      <c r="O127" t="b">
        <f t="shared" si="11"/>
        <v>0</v>
      </c>
      <c r="P127" s="7">
        <v>2</v>
      </c>
      <c r="Q127" s="1" t="s">
        <v>2810</v>
      </c>
      <c r="R127" s="1">
        <v>1</v>
      </c>
      <c r="S127" s="7">
        <v>836</v>
      </c>
      <c r="T127" s="6">
        <v>837</v>
      </c>
    </row>
    <row r="128" spans="1:20" ht="30" x14ac:dyDescent="0.25">
      <c r="A128" s="1" t="s">
        <v>509</v>
      </c>
      <c r="B128" s="1" t="s">
        <v>12</v>
      </c>
      <c r="C128" s="1" t="s">
        <v>2155</v>
      </c>
      <c r="D128" s="1" t="s">
        <v>510</v>
      </c>
      <c r="E128" s="2" t="s">
        <v>511</v>
      </c>
      <c r="F128" s="8">
        <v>901</v>
      </c>
      <c r="G128" s="6" t="s">
        <v>3006</v>
      </c>
      <c r="H128" s="8">
        <v>999</v>
      </c>
      <c r="I128" s="6" t="b">
        <v>0</v>
      </c>
      <c r="J128" t="b">
        <f t="shared" si="6"/>
        <v>0</v>
      </c>
      <c r="K128" t="b">
        <f t="shared" si="7"/>
        <v>0</v>
      </c>
      <c r="L128" t="b">
        <f t="shared" si="8"/>
        <v>0</v>
      </c>
      <c r="M128" t="b">
        <f t="shared" si="9"/>
        <v>1</v>
      </c>
      <c r="N128" t="b">
        <f t="shared" si="10"/>
        <v>0</v>
      </c>
      <c r="O128" t="b">
        <f t="shared" si="11"/>
        <v>0</v>
      </c>
      <c r="P128" s="7">
        <v>1</v>
      </c>
      <c r="Q128" s="1" t="s">
        <v>2377</v>
      </c>
      <c r="R128" s="1">
        <v>1</v>
      </c>
      <c r="S128" s="7">
        <v>66</v>
      </c>
      <c r="T128" s="6">
        <v>67</v>
      </c>
    </row>
    <row r="129" spans="1:20" ht="30" x14ac:dyDescent="0.25">
      <c r="A129" s="1" t="s">
        <v>1309</v>
      </c>
      <c r="B129" s="1" t="s">
        <v>12</v>
      </c>
      <c r="C129" s="1" t="s">
        <v>2155</v>
      </c>
      <c r="D129" s="1" t="s">
        <v>1310</v>
      </c>
      <c r="E129" s="2" t="s">
        <v>78</v>
      </c>
      <c r="F129" s="8">
        <v>601</v>
      </c>
      <c r="G129" s="6" t="s">
        <v>2996</v>
      </c>
      <c r="H129" s="8">
        <v>699</v>
      </c>
      <c r="I129" s="6" t="b">
        <v>0</v>
      </c>
      <c r="J129" t="b">
        <f t="shared" si="6"/>
        <v>0</v>
      </c>
      <c r="K129" t="b">
        <f t="shared" si="7"/>
        <v>0</v>
      </c>
      <c r="L129" t="b">
        <f t="shared" si="8"/>
        <v>0</v>
      </c>
      <c r="M129" t="b">
        <f t="shared" si="9"/>
        <v>1</v>
      </c>
      <c r="N129" t="b">
        <f t="shared" si="10"/>
        <v>0</v>
      </c>
      <c r="O129" t="b">
        <f t="shared" si="11"/>
        <v>0</v>
      </c>
      <c r="P129" s="7">
        <v>1</v>
      </c>
      <c r="Q129" s="1" t="s">
        <v>2655</v>
      </c>
      <c r="R129" s="1">
        <v>1</v>
      </c>
      <c r="S129" s="7">
        <v>92</v>
      </c>
      <c r="T129" s="6">
        <v>93</v>
      </c>
    </row>
    <row r="130" spans="1:20" ht="30" x14ac:dyDescent="0.25">
      <c r="A130" s="1" t="s">
        <v>1311</v>
      </c>
      <c r="B130" s="1" t="s">
        <v>12</v>
      </c>
      <c r="C130" s="1" t="s">
        <v>2155</v>
      </c>
      <c r="D130" s="1" t="s">
        <v>1312</v>
      </c>
      <c r="E130" s="2" t="s">
        <v>149</v>
      </c>
      <c r="F130" s="8">
        <v>901</v>
      </c>
      <c r="G130" s="6" t="s">
        <v>2997</v>
      </c>
      <c r="H130" s="8">
        <v>1099</v>
      </c>
      <c r="I130" s="6" t="b">
        <v>0</v>
      </c>
      <c r="J130" t="b">
        <f t="shared" ref="J130:J193" si="12">IF(OR(C130="Collected Authors", C130="Collected Lives of Saints", C130="Catenae Patrum and Demonstrations against Heresies"), TRUE, FALSE)</f>
        <v>0</v>
      </c>
      <c r="K130" t="b">
        <f t="shared" ref="K130:K193" si="13">IF(B130="Service Books", TRUE, FALSE)</f>
        <v>0</v>
      </c>
      <c r="L130" t="b">
        <f t="shared" ref="L130:L193" si="14">IF(OR(C130="Chemistry", C130="History", C130="Agriculture", C130="Ethics", C130="Grammar and Lexicography", C130="Logic and Rhetoric", C130="Medicine", C130="Natural History"), TRUE, FALSE)</f>
        <v>0</v>
      </c>
      <c r="M130" t="b">
        <f t="shared" ref="M130:M193" si="15">IF(B130="Biblical Manuscripts", TRUE, FALSE)</f>
        <v>1</v>
      </c>
      <c r="N130" t="b">
        <f t="shared" ref="N130:N193" si="16">IF(B130="Theology (Individual)", TRUE, FALSE)</f>
        <v>0</v>
      </c>
      <c r="O130" t="b">
        <f t="shared" ref="O130:O193" si="17">IF(OR(J130,K130,L130,M130,N130), FALSE, TRUE)</f>
        <v>0</v>
      </c>
      <c r="P130" s="7">
        <v>1</v>
      </c>
      <c r="Q130" s="1" t="s">
        <v>2656</v>
      </c>
      <c r="R130" s="1">
        <v>1</v>
      </c>
      <c r="S130" s="7">
        <v>93</v>
      </c>
      <c r="T130" t="e">
        <v>#VALUE!</v>
      </c>
    </row>
    <row r="131" spans="1:20" ht="30" x14ac:dyDescent="0.25">
      <c r="A131" s="1" t="s">
        <v>533</v>
      </c>
      <c r="B131" s="1" t="s">
        <v>12</v>
      </c>
      <c r="C131" s="1" t="s">
        <v>2155</v>
      </c>
      <c r="D131" s="1" t="s">
        <v>534</v>
      </c>
      <c r="E131" s="2">
        <v>936</v>
      </c>
      <c r="F131" s="8">
        <v>936</v>
      </c>
      <c r="G131" s="5">
        <v>936</v>
      </c>
      <c r="H131" s="8">
        <v>936</v>
      </c>
      <c r="I131" t="b">
        <v>1</v>
      </c>
      <c r="J131" t="b">
        <f t="shared" si="12"/>
        <v>0</v>
      </c>
      <c r="K131" t="b">
        <f t="shared" si="13"/>
        <v>0</v>
      </c>
      <c r="L131" t="b">
        <f t="shared" si="14"/>
        <v>0</v>
      </c>
      <c r="M131" t="b">
        <f t="shared" si="15"/>
        <v>1</v>
      </c>
      <c r="N131" t="b">
        <f t="shared" si="16"/>
        <v>0</v>
      </c>
      <c r="O131" t="b">
        <f t="shared" si="17"/>
        <v>0</v>
      </c>
      <c r="P131" s="7">
        <v>1</v>
      </c>
      <c r="Q131" s="1" t="s">
        <v>2387</v>
      </c>
      <c r="R131" s="1">
        <v>1</v>
      </c>
      <c r="S131" s="7">
        <v>75</v>
      </c>
      <c r="T131" s="6">
        <v>76</v>
      </c>
    </row>
    <row r="132" spans="1:20" ht="30" x14ac:dyDescent="0.25">
      <c r="A132" s="1" t="s">
        <v>489</v>
      </c>
      <c r="B132" s="1" t="s">
        <v>12</v>
      </c>
      <c r="C132" s="1" t="s">
        <v>2155</v>
      </c>
      <c r="D132" s="1" t="s">
        <v>490</v>
      </c>
      <c r="E132" s="2" t="s">
        <v>491</v>
      </c>
      <c r="F132" s="8">
        <v>401</v>
      </c>
      <c r="G132" s="6" t="s">
        <v>3008</v>
      </c>
      <c r="H132" s="8">
        <v>599</v>
      </c>
      <c r="I132" s="6" t="b">
        <v>0</v>
      </c>
      <c r="J132" t="b">
        <f t="shared" si="12"/>
        <v>0</v>
      </c>
      <c r="K132" t="b">
        <f t="shared" si="13"/>
        <v>0</v>
      </c>
      <c r="L132" t="b">
        <f t="shared" si="14"/>
        <v>0</v>
      </c>
      <c r="M132" t="b">
        <f t="shared" si="15"/>
        <v>1</v>
      </c>
      <c r="N132" t="b">
        <f t="shared" si="16"/>
        <v>0</v>
      </c>
      <c r="O132" t="b">
        <f t="shared" si="17"/>
        <v>0</v>
      </c>
      <c r="P132" s="7">
        <v>1</v>
      </c>
      <c r="Q132" s="1" t="s">
        <v>2366</v>
      </c>
      <c r="R132" s="1">
        <v>1</v>
      </c>
      <c r="S132" s="7">
        <v>40</v>
      </c>
      <c r="T132" s="6">
        <v>41</v>
      </c>
    </row>
    <row r="133" spans="1:20" ht="30" x14ac:dyDescent="0.25">
      <c r="A133" s="1" t="s">
        <v>499</v>
      </c>
      <c r="B133" s="1" t="s">
        <v>12</v>
      </c>
      <c r="C133" s="1" t="s">
        <v>2155</v>
      </c>
      <c r="D133" s="1" t="s">
        <v>500</v>
      </c>
      <c r="E133" s="2">
        <v>615</v>
      </c>
      <c r="F133" s="8">
        <v>615</v>
      </c>
      <c r="G133" s="5">
        <v>615</v>
      </c>
      <c r="H133" s="8">
        <v>615</v>
      </c>
      <c r="I133" t="b">
        <v>1</v>
      </c>
      <c r="J133" t="b">
        <f t="shared" si="12"/>
        <v>0</v>
      </c>
      <c r="K133" t="b">
        <f t="shared" si="13"/>
        <v>0</v>
      </c>
      <c r="L133" t="b">
        <f t="shared" si="14"/>
        <v>0</v>
      </c>
      <c r="M133" t="b">
        <f t="shared" si="15"/>
        <v>1</v>
      </c>
      <c r="N133" t="b">
        <f t="shared" si="16"/>
        <v>0</v>
      </c>
      <c r="O133" t="b">
        <f t="shared" si="17"/>
        <v>0</v>
      </c>
      <c r="P133" s="7">
        <v>1</v>
      </c>
      <c r="Q133" s="1" t="s">
        <v>2370</v>
      </c>
      <c r="R133" s="1">
        <v>1</v>
      </c>
      <c r="S133" s="7">
        <v>53</v>
      </c>
      <c r="T133" s="6">
        <v>54</v>
      </c>
    </row>
    <row r="134" spans="1:20" ht="30" x14ac:dyDescent="0.25">
      <c r="A134" s="1" t="s">
        <v>1293</v>
      </c>
      <c r="B134" s="1" t="s">
        <v>12</v>
      </c>
      <c r="C134" s="1" t="s">
        <v>2155</v>
      </c>
      <c r="D134" s="1" t="s">
        <v>1294</v>
      </c>
      <c r="E134" s="2" t="s">
        <v>65</v>
      </c>
      <c r="F134" s="8">
        <v>501</v>
      </c>
      <c r="G134" s="6" t="s">
        <v>2995</v>
      </c>
      <c r="H134" s="8">
        <v>699</v>
      </c>
      <c r="I134" s="6" t="b">
        <v>0</v>
      </c>
      <c r="J134" t="b">
        <f t="shared" si="12"/>
        <v>0</v>
      </c>
      <c r="K134" t="b">
        <f t="shared" si="13"/>
        <v>0</v>
      </c>
      <c r="L134" t="b">
        <f t="shared" si="14"/>
        <v>0</v>
      </c>
      <c r="M134" t="b">
        <f t="shared" si="15"/>
        <v>1</v>
      </c>
      <c r="N134" t="b">
        <f t="shared" si="16"/>
        <v>0</v>
      </c>
      <c r="O134" t="b">
        <f t="shared" si="17"/>
        <v>0</v>
      </c>
      <c r="P134" s="7">
        <v>1</v>
      </c>
      <c r="Q134" s="1" t="s">
        <v>2650</v>
      </c>
      <c r="R134" s="1">
        <v>1</v>
      </c>
      <c r="S134" s="7">
        <v>81</v>
      </c>
      <c r="T134" s="6">
        <v>82</v>
      </c>
    </row>
    <row r="135" spans="1:20" ht="30" x14ac:dyDescent="0.25">
      <c r="A135" s="1" t="s">
        <v>1287</v>
      </c>
      <c r="B135" s="1" t="s">
        <v>12</v>
      </c>
      <c r="C135" s="1" t="s">
        <v>2155</v>
      </c>
      <c r="D135" s="1" t="s">
        <v>1288</v>
      </c>
      <c r="E135" s="2" t="s">
        <v>25</v>
      </c>
      <c r="F135" s="8">
        <v>501</v>
      </c>
      <c r="G135" s="6" t="s">
        <v>3005</v>
      </c>
      <c r="H135" s="8">
        <v>599</v>
      </c>
      <c r="I135" s="6" t="b">
        <v>0</v>
      </c>
      <c r="J135" t="b">
        <f t="shared" si="12"/>
        <v>0</v>
      </c>
      <c r="K135" t="b">
        <f t="shared" si="13"/>
        <v>0</v>
      </c>
      <c r="L135" t="b">
        <f t="shared" si="14"/>
        <v>0</v>
      </c>
      <c r="M135" t="b">
        <f t="shared" si="15"/>
        <v>1</v>
      </c>
      <c r="N135" t="b">
        <f t="shared" si="16"/>
        <v>0</v>
      </c>
      <c r="O135" t="b">
        <f t="shared" si="17"/>
        <v>0</v>
      </c>
      <c r="P135" s="7">
        <v>1</v>
      </c>
      <c r="Q135" s="1" t="s">
        <v>2648</v>
      </c>
      <c r="R135" s="1">
        <v>1</v>
      </c>
      <c r="S135" s="7">
        <v>79</v>
      </c>
      <c r="T135" s="6">
        <v>80</v>
      </c>
    </row>
    <row r="136" spans="1:20" ht="30" x14ac:dyDescent="0.25">
      <c r="A136" s="1" t="s">
        <v>545</v>
      </c>
      <c r="B136" s="1" t="s">
        <v>12</v>
      </c>
      <c r="C136" s="1" t="s">
        <v>2155</v>
      </c>
      <c r="D136" s="1" t="s">
        <v>546</v>
      </c>
      <c r="E136" s="2" t="s">
        <v>263</v>
      </c>
      <c r="F136" s="8">
        <v>1001</v>
      </c>
      <c r="G136" s="6" t="s">
        <v>2980</v>
      </c>
      <c r="H136" s="8">
        <v>1099</v>
      </c>
      <c r="I136" s="6" t="b">
        <v>0</v>
      </c>
      <c r="J136" t="b">
        <f t="shared" si="12"/>
        <v>0</v>
      </c>
      <c r="K136" t="b">
        <f t="shared" si="13"/>
        <v>0</v>
      </c>
      <c r="L136" t="b">
        <f t="shared" si="14"/>
        <v>0</v>
      </c>
      <c r="M136" t="b">
        <f t="shared" si="15"/>
        <v>1</v>
      </c>
      <c r="N136" t="b">
        <f t="shared" si="16"/>
        <v>0</v>
      </c>
      <c r="O136" t="b">
        <f t="shared" si="17"/>
        <v>0</v>
      </c>
      <c r="P136" s="7">
        <v>1</v>
      </c>
      <c r="Q136" s="1" t="s">
        <v>2392</v>
      </c>
      <c r="R136" s="1">
        <v>1</v>
      </c>
      <c r="S136" s="7">
        <v>83</v>
      </c>
      <c r="T136" s="6">
        <v>84</v>
      </c>
    </row>
    <row r="137" spans="1:20" ht="30" x14ac:dyDescent="0.25">
      <c r="A137" s="1" t="s">
        <v>1285</v>
      </c>
      <c r="B137" s="1" t="s">
        <v>12</v>
      </c>
      <c r="C137" s="1" t="s">
        <v>2155</v>
      </c>
      <c r="D137" s="1" t="s">
        <v>1286</v>
      </c>
      <c r="E137" s="2" t="s">
        <v>15</v>
      </c>
      <c r="F137" s="8">
        <v>801</v>
      </c>
      <c r="G137" s="6" t="s">
        <v>2982</v>
      </c>
      <c r="H137" s="8">
        <v>899</v>
      </c>
      <c r="I137" s="6" t="b">
        <v>0</v>
      </c>
      <c r="J137" t="b">
        <f t="shared" si="12"/>
        <v>0</v>
      </c>
      <c r="K137" t="b">
        <f t="shared" si="13"/>
        <v>0</v>
      </c>
      <c r="L137" t="b">
        <f t="shared" si="14"/>
        <v>0</v>
      </c>
      <c r="M137" t="b">
        <f t="shared" si="15"/>
        <v>1</v>
      </c>
      <c r="N137" t="b">
        <f t="shared" si="16"/>
        <v>0</v>
      </c>
      <c r="O137" t="b">
        <f t="shared" si="17"/>
        <v>0</v>
      </c>
      <c r="P137" s="7">
        <v>1</v>
      </c>
      <c r="Q137" s="1" t="s">
        <v>2647</v>
      </c>
      <c r="R137" s="1">
        <v>1</v>
      </c>
      <c r="S137" s="7">
        <v>76</v>
      </c>
      <c r="T137" s="6">
        <v>77</v>
      </c>
    </row>
    <row r="138" spans="1:20" ht="30" x14ac:dyDescent="0.25">
      <c r="A138" s="1" t="s">
        <v>1303</v>
      </c>
      <c r="B138" s="1" t="s">
        <v>12</v>
      </c>
      <c r="C138" s="1" t="s">
        <v>2155</v>
      </c>
      <c r="D138" s="1" t="s">
        <v>1304</v>
      </c>
      <c r="E138" s="2" t="s">
        <v>25</v>
      </c>
      <c r="F138" s="8">
        <v>501</v>
      </c>
      <c r="G138" s="6" t="s">
        <v>3005</v>
      </c>
      <c r="H138" s="8">
        <v>599</v>
      </c>
      <c r="I138" s="6" t="b">
        <v>0</v>
      </c>
      <c r="J138" t="b">
        <f t="shared" si="12"/>
        <v>0</v>
      </c>
      <c r="K138" t="b">
        <f t="shared" si="13"/>
        <v>0</v>
      </c>
      <c r="L138" t="b">
        <f t="shared" si="14"/>
        <v>0</v>
      </c>
      <c r="M138" t="b">
        <f t="shared" si="15"/>
        <v>1</v>
      </c>
      <c r="N138" t="b">
        <f t="shared" si="16"/>
        <v>0</v>
      </c>
      <c r="O138" t="b">
        <f t="shared" si="17"/>
        <v>0</v>
      </c>
      <c r="P138" s="7">
        <v>1</v>
      </c>
      <c r="Q138" s="1" t="s">
        <v>2652</v>
      </c>
      <c r="R138" s="1">
        <v>1</v>
      </c>
      <c r="S138" s="7">
        <v>86</v>
      </c>
      <c r="T138" s="6">
        <v>87</v>
      </c>
    </row>
    <row r="139" spans="1:20" ht="30" x14ac:dyDescent="0.25">
      <c r="A139" s="1" t="s">
        <v>1297</v>
      </c>
      <c r="B139" s="1" t="s">
        <v>12</v>
      </c>
      <c r="C139" s="1" t="s">
        <v>2155</v>
      </c>
      <c r="D139" s="1" t="s">
        <v>1298</v>
      </c>
      <c r="E139" s="2" t="s">
        <v>50</v>
      </c>
      <c r="F139" s="8">
        <v>401</v>
      </c>
      <c r="G139" s="6" t="s">
        <v>3008</v>
      </c>
      <c r="H139" s="8">
        <v>599</v>
      </c>
      <c r="I139" s="6" t="b">
        <v>0</v>
      </c>
      <c r="J139" t="b">
        <f t="shared" si="12"/>
        <v>0</v>
      </c>
      <c r="K139" t="b">
        <f t="shared" si="13"/>
        <v>0</v>
      </c>
      <c r="L139" t="b">
        <f t="shared" si="14"/>
        <v>0</v>
      </c>
      <c r="M139" t="b">
        <f t="shared" si="15"/>
        <v>1</v>
      </c>
      <c r="N139" t="b">
        <f t="shared" si="16"/>
        <v>0</v>
      </c>
      <c r="O139" t="b">
        <f t="shared" si="17"/>
        <v>0</v>
      </c>
      <c r="P139" s="7">
        <v>1</v>
      </c>
      <c r="Q139" s="1" t="s">
        <v>2393</v>
      </c>
      <c r="R139" s="1">
        <v>1</v>
      </c>
      <c r="S139" s="7">
        <v>84</v>
      </c>
      <c r="T139" t="e">
        <v>#VALUE!</v>
      </c>
    </row>
    <row r="140" spans="1:20" ht="30" x14ac:dyDescent="0.25">
      <c r="A140" s="1" t="s">
        <v>1307</v>
      </c>
      <c r="B140" s="1" t="s">
        <v>12</v>
      </c>
      <c r="C140" s="1" t="s">
        <v>2155</v>
      </c>
      <c r="D140" s="1" t="s">
        <v>1308</v>
      </c>
      <c r="E140" s="2" t="s">
        <v>65</v>
      </c>
      <c r="F140" s="8">
        <v>501</v>
      </c>
      <c r="G140" s="6" t="s">
        <v>2995</v>
      </c>
      <c r="H140" s="8">
        <v>699</v>
      </c>
      <c r="I140" s="6" t="b">
        <v>0</v>
      </c>
      <c r="J140" t="b">
        <f t="shared" si="12"/>
        <v>0</v>
      </c>
      <c r="K140" t="b">
        <f t="shared" si="13"/>
        <v>0</v>
      </c>
      <c r="L140" t="b">
        <f t="shared" si="14"/>
        <v>0</v>
      </c>
      <c r="M140" t="b">
        <f t="shared" si="15"/>
        <v>1</v>
      </c>
      <c r="N140" t="b">
        <f t="shared" si="16"/>
        <v>0</v>
      </c>
      <c r="O140" t="b">
        <f t="shared" si="17"/>
        <v>0</v>
      </c>
      <c r="P140" s="7">
        <v>1</v>
      </c>
      <c r="Q140" s="1" t="s">
        <v>2654</v>
      </c>
      <c r="R140" s="1">
        <v>1</v>
      </c>
      <c r="S140" s="7">
        <v>88</v>
      </c>
      <c r="T140" s="6">
        <v>89</v>
      </c>
    </row>
    <row r="141" spans="1:20" ht="30" x14ac:dyDescent="0.25">
      <c r="A141" s="1" t="s">
        <v>551</v>
      </c>
      <c r="B141" s="1" t="s">
        <v>12</v>
      </c>
      <c r="C141" s="1" t="s">
        <v>2155</v>
      </c>
      <c r="D141" s="1" t="s">
        <v>552</v>
      </c>
      <c r="E141" s="2">
        <v>622</v>
      </c>
      <c r="F141" s="8">
        <v>622</v>
      </c>
      <c r="G141" s="5">
        <v>622</v>
      </c>
      <c r="H141" s="8">
        <v>622</v>
      </c>
      <c r="I141" t="b">
        <v>1</v>
      </c>
      <c r="J141" t="b">
        <f t="shared" si="12"/>
        <v>0</v>
      </c>
      <c r="K141" t="b">
        <f t="shared" si="13"/>
        <v>0</v>
      </c>
      <c r="L141" t="b">
        <f t="shared" si="14"/>
        <v>0</v>
      </c>
      <c r="M141" t="b">
        <f t="shared" si="15"/>
        <v>1</v>
      </c>
      <c r="N141" t="b">
        <f t="shared" si="16"/>
        <v>0</v>
      </c>
      <c r="O141" t="b">
        <f t="shared" si="17"/>
        <v>0</v>
      </c>
      <c r="P141" s="7">
        <v>1</v>
      </c>
      <c r="Q141" s="1" t="s">
        <v>2395</v>
      </c>
      <c r="R141" s="1">
        <v>2</v>
      </c>
      <c r="S141" s="7">
        <v>90</v>
      </c>
      <c r="T141" s="6">
        <v>92</v>
      </c>
    </row>
    <row r="142" spans="1:20" ht="30" x14ac:dyDescent="0.25">
      <c r="A142" s="1" t="s">
        <v>547</v>
      </c>
      <c r="B142" s="1" t="s">
        <v>12</v>
      </c>
      <c r="C142" s="1" t="s">
        <v>2155</v>
      </c>
      <c r="D142" s="1" t="s">
        <v>548</v>
      </c>
      <c r="E142" s="2">
        <v>534</v>
      </c>
      <c r="F142" s="8">
        <v>534</v>
      </c>
      <c r="G142" s="5">
        <v>534</v>
      </c>
      <c r="H142" s="8">
        <v>534</v>
      </c>
      <c r="I142" t="b">
        <v>1</v>
      </c>
      <c r="J142" t="b">
        <f t="shared" si="12"/>
        <v>0</v>
      </c>
      <c r="K142" t="b">
        <f t="shared" si="13"/>
        <v>0</v>
      </c>
      <c r="L142" t="b">
        <f t="shared" si="14"/>
        <v>0</v>
      </c>
      <c r="M142" t="b">
        <f t="shared" si="15"/>
        <v>1</v>
      </c>
      <c r="N142" t="b">
        <f t="shared" si="16"/>
        <v>0</v>
      </c>
      <c r="O142" t="b">
        <f t="shared" si="17"/>
        <v>0</v>
      </c>
      <c r="P142" s="7">
        <v>1</v>
      </c>
      <c r="Q142" s="1" t="s">
        <v>2394</v>
      </c>
      <c r="R142" s="1">
        <v>1</v>
      </c>
      <c r="S142" s="7">
        <v>86</v>
      </c>
      <c r="T142" t="e">
        <v>#VALUE!</v>
      </c>
    </row>
    <row r="143" spans="1:20" ht="30" x14ac:dyDescent="0.25">
      <c r="A143" s="1" t="s">
        <v>1301</v>
      </c>
      <c r="B143" s="1" t="s">
        <v>12</v>
      </c>
      <c r="C143" s="1" t="s">
        <v>2155</v>
      </c>
      <c r="D143" s="1" t="s">
        <v>1302</v>
      </c>
      <c r="E143" s="2" t="s">
        <v>50</v>
      </c>
      <c r="F143" s="8">
        <v>401</v>
      </c>
      <c r="G143" s="6" t="s">
        <v>3008</v>
      </c>
      <c r="H143" s="8">
        <v>599</v>
      </c>
      <c r="I143" s="6" t="b">
        <v>0</v>
      </c>
      <c r="J143" t="b">
        <f t="shared" si="12"/>
        <v>0</v>
      </c>
      <c r="K143" t="b">
        <f t="shared" si="13"/>
        <v>0</v>
      </c>
      <c r="L143" t="b">
        <f t="shared" si="14"/>
        <v>0</v>
      </c>
      <c r="M143" t="b">
        <f t="shared" si="15"/>
        <v>1</v>
      </c>
      <c r="N143" t="b">
        <f t="shared" si="16"/>
        <v>0</v>
      </c>
      <c r="O143" t="b">
        <f t="shared" si="17"/>
        <v>0</v>
      </c>
      <c r="P143" s="7">
        <v>1</v>
      </c>
      <c r="Q143" s="1" t="s">
        <v>2651</v>
      </c>
      <c r="R143" s="1">
        <v>1</v>
      </c>
      <c r="S143" s="7">
        <v>84</v>
      </c>
      <c r="T143" s="6">
        <v>85</v>
      </c>
    </row>
    <row r="144" spans="1:20" ht="30" x14ac:dyDescent="0.25">
      <c r="A144" s="1" t="s">
        <v>857</v>
      </c>
      <c r="B144" s="1" t="s">
        <v>12</v>
      </c>
      <c r="C144" s="1" t="s">
        <v>2153</v>
      </c>
      <c r="D144" s="1" t="s">
        <v>858</v>
      </c>
      <c r="E144" s="2" t="s">
        <v>65</v>
      </c>
      <c r="F144" s="8">
        <v>501</v>
      </c>
      <c r="G144" s="6" t="s">
        <v>2995</v>
      </c>
      <c r="H144" s="8">
        <v>699</v>
      </c>
      <c r="I144" s="6" t="b">
        <v>0</v>
      </c>
      <c r="J144" t="b">
        <f t="shared" si="12"/>
        <v>0</v>
      </c>
      <c r="K144" t="b">
        <f t="shared" si="13"/>
        <v>0</v>
      </c>
      <c r="L144" t="b">
        <f t="shared" si="14"/>
        <v>0</v>
      </c>
      <c r="M144" t="b">
        <f t="shared" si="15"/>
        <v>1</v>
      </c>
      <c r="N144" t="b">
        <f t="shared" si="16"/>
        <v>0</v>
      </c>
      <c r="O144" t="b">
        <f t="shared" si="17"/>
        <v>0</v>
      </c>
      <c r="P144" s="7">
        <v>1</v>
      </c>
      <c r="Q144" s="1" t="s">
        <v>2345</v>
      </c>
      <c r="R144" s="1">
        <v>1</v>
      </c>
      <c r="S144" s="7">
        <v>9</v>
      </c>
      <c r="T144" t="e">
        <v>#VALUE!</v>
      </c>
    </row>
    <row r="145" spans="1:20" ht="30" x14ac:dyDescent="0.25">
      <c r="A145" s="1" t="s">
        <v>571</v>
      </c>
      <c r="B145" s="1" t="s">
        <v>12</v>
      </c>
      <c r="C145" s="1" t="s">
        <v>2158</v>
      </c>
      <c r="D145" s="1" t="s">
        <v>572</v>
      </c>
      <c r="E145" s="2" t="s">
        <v>270</v>
      </c>
      <c r="F145" s="8">
        <v>1001</v>
      </c>
      <c r="G145" s="6" t="s">
        <v>2988</v>
      </c>
      <c r="H145" s="8">
        <v>1199</v>
      </c>
      <c r="I145" s="6" t="b">
        <v>0</v>
      </c>
      <c r="J145" t="b">
        <f t="shared" si="12"/>
        <v>0</v>
      </c>
      <c r="K145" t="b">
        <f t="shared" si="13"/>
        <v>0</v>
      </c>
      <c r="L145" t="b">
        <f t="shared" si="14"/>
        <v>0</v>
      </c>
      <c r="M145" t="b">
        <f t="shared" si="15"/>
        <v>1</v>
      </c>
      <c r="N145" t="b">
        <f t="shared" si="16"/>
        <v>0</v>
      </c>
      <c r="O145" t="b">
        <f t="shared" si="17"/>
        <v>0</v>
      </c>
      <c r="P145" s="7">
        <v>1</v>
      </c>
      <c r="Q145" s="1" t="s">
        <v>2402</v>
      </c>
      <c r="R145" s="1">
        <v>1</v>
      </c>
      <c r="S145" s="7">
        <v>112</v>
      </c>
      <c r="T145" s="6">
        <v>113</v>
      </c>
    </row>
    <row r="146" spans="1:20" ht="30" x14ac:dyDescent="0.25">
      <c r="A146" s="1" t="s">
        <v>197</v>
      </c>
      <c r="B146" s="1" t="s">
        <v>19</v>
      </c>
      <c r="C146" s="1" t="s">
        <v>2136</v>
      </c>
      <c r="D146" s="1" t="s">
        <v>198</v>
      </c>
      <c r="E146" s="2" t="s">
        <v>15</v>
      </c>
      <c r="F146" s="8">
        <v>801</v>
      </c>
      <c r="G146" s="6" t="s">
        <v>2982</v>
      </c>
      <c r="H146" s="8">
        <v>899</v>
      </c>
      <c r="I146" s="6" t="b">
        <v>0</v>
      </c>
      <c r="J146" t="b">
        <f t="shared" si="12"/>
        <v>0</v>
      </c>
      <c r="K146" t="b">
        <f t="shared" si="13"/>
        <v>0</v>
      </c>
      <c r="L146" t="b">
        <f t="shared" si="14"/>
        <v>0</v>
      </c>
      <c r="M146" t="b">
        <f t="shared" si="15"/>
        <v>0</v>
      </c>
      <c r="N146" t="b">
        <f t="shared" si="16"/>
        <v>1</v>
      </c>
      <c r="O146" t="b">
        <f t="shared" si="17"/>
        <v>0</v>
      </c>
      <c r="P146" s="7">
        <v>2</v>
      </c>
      <c r="Q146" s="1" t="s">
        <v>2135</v>
      </c>
      <c r="R146" s="1">
        <v>1</v>
      </c>
      <c r="S146" s="7">
        <v>591</v>
      </c>
      <c r="T146" t="e">
        <v>#VALUE!</v>
      </c>
    </row>
    <row r="147" spans="1:20" ht="30" x14ac:dyDescent="0.25">
      <c r="A147" s="1" t="s">
        <v>1323</v>
      </c>
      <c r="B147" s="1" t="s">
        <v>12</v>
      </c>
      <c r="C147" s="1" t="s">
        <v>2157</v>
      </c>
      <c r="D147" s="1" t="s">
        <v>1324</v>
      </c>
      <c r="E147" s="2" t="s">
        <v>25</v>
      </c>
      <c r="F147" s="8">
        <v>501</v>
      </c>
      <c r="G147" s="6" t="s">
        <v>3005</v>
      </c>
      <c r="H147" s="8">
        <v>599</v>
      </c>
      <c r="I147" s="6" t="b">
        <v>0</v>
      </c>
      <c r="J147" t="b">
        <f t="shared" si="12"/>
        <v>0</v>
      </c>
      <c r="K147" t="b">
        <f t="shared" si="13"/>
        <v>0</v>
      </c>
      <c r="L147" t="b">
        <f t="shared" si="14"/>
        <v>0</v>
      </c>
      <c r="M147" t="b">
        <f t="shared" si="15"/>
        <v>1</v>
      </c>
      <c r="N147" t="b">
        <f t="shared" si="16"/>
        <v>0</v>
      </c>
      <c r="O147" t="b">
        <f t="shared" si="17"/>
        <v>0</v>
      </c>
      <c r="P147" s="7">
        <v>1</v>
      </c>
      <c r="Q147" s="1" t="s">
        <v>2659</v>
      </c>
      <c r="R147" s="1">
        <v>1</v>
      </c>
      <c r="S147" s="7">
        <v>98</v>
      </c>
      <c r="T147" s="6">
        <v>99</v>
      </c>
    </row>
    <row r="148" spans="1:20" ht="30" x14ac:dyDescent="0.25">
      <c r="A148" s="1" t="s">
        <v>2032</v>
      </c>
      <c r="B148" s="1" t="s">
        <v>36</v>
      </c>
      <c r="C148" s="1" t="s">
        <v>2196</v>
      </c>
      <c r="D148" s="1" t="s">
        <v>2033</v>
      </c>
      <c r="E148" s="2" t="s">
        <v>25</v>
      </c>
      <c r="F148" s="8">
        <v>501</v>
      </c>
      <c r="G148" s="6" t="s">
        <v>3005</v>
      </c>
      <c r="H148" s="8">
        <v>599</v>
      </c>
      <c r="I148" s="6" t="b">
        <v>0</v>
      </c>
      <c r="J148" t="b">
        <f t="shared" si="12"/>
        <v>0</v>
      </c>
      <c r="K148" t="b">
        <f t="shared" si="13"/>
        <v>0</v>
      </c>
      <c r="L148" t="b">
        <f t="shared" si="14"/>
        <v>0</v>
      </c>
      <c r="M148" t="b">
        <f t="shared" si="15"/>
        <v>0</v>
      </c>
      <c r="N148" t="b">
        <f t="shared" si="16"/>
        <v>0</v>
      </c>
      <c r="O148" t="b">
        <f t="shared" si="17"/>
        <v>1</v>
      </c>
      <c r="P148" s="7">
        <v>3</v>
      </c>
      <c r="Q148" s="1" t="s">
        <v>2932</v>
      </c>
      <c r="R148" s="1">
        <v>1</v>
      </c>
      <c r="S148" s="7">
        <v>1152</v>
      </c>
      <c r="T148" s="6">
        <v>1153</v>
      </c>
    </row>
    <row r="149" spans="1:20" ht="30" x14ac:dyDescent="0.25">
      <c r="A149" s="1" t="s">
        <v>1325</v>
      </c>
      <c r="B149" s="1" t="s">
        <v>12</v>
      </c>
      <c r="C149" s="1" t="s">
        <v>2157</v>
      </c>
      <c r="D149" s="1" t="s">
        <v>1326</v>
      </c>
      <c r="E149" s="2" t="s">
        <v>50</v>
      </c>
      <c r="F149" s="8">
        <v>401</v>
      </c>
      <c r="G149" s="6" t="s">
        <v>3008</v>
      </c>
      <c r="H149" s="8">
        <v>599</v>
      </c>
      <c r="I149" s="6" t="b">
        <v>0</v>
      </c>
      <c r="J149" t="b">
        <f t="shared" si="12"/>
        <v>0</v>
      </c>
      <c r="K149" t="b">
        <f t="shared" si="13"/>
        <v>0</v>
      </c>
      <c r="L149" t="b">
        <f t="shared" si="14"/>
        <v>0</v>
      </c>
      <c r="M149" t="b">
        <f t="shared" si="15"/>
        <v>1</v>
      </c>
      <c r="N149" t="b">
        <f t="shared" si="16"/>
        <v>0</v>
      </c>
      <c r="O149" t="b">
        <f t="shared" si="17"/>
        <v>0</v>
      </c>
      <c r="P149" s="7">
        <v>1</v>
      </c>
      <c r="Q149" s="1" t="s">
        <v>2660</v>
      </c>
      <c r="R149" s="1">
        <v>1</v>
      </c>
      <c r="S149" s="7">
        <v>99</v>
      </c>
      <c r="T149" t="e">
        <v>#VALUE!</v>
      </c>
    </row>
    <row r="150" spans="1:20" ht="30" x14ac:dyDescent="0.25">
      <c r="A150" s="1" t="s">
        <v>2030</v>
      </c>
      <c r="B150" s="1" t="s">
        <v>36</v>
      </c>
      <c r="C150" s="1" t="s">
        <v>2196</v>
      </c>
      <c r="D150" s="1" t="s">
        <v>2031</v>
      </c>
      <c r="E150" s="2" t="s">
        <v>25</v>
      </c>
      <c r="F150" s="8">
        <v>501</v>
      </c>
      <c r="G150" s="6" t="s">
        <v>3005</v>
      </c>
      <c r="H150" s="8">
        <v>599</v>
      </c>
      <c r="I150" s="6" t="b">
        <v>0</v>
      </c>
      <c r="J150" t="b">
        <f t="shared" si="12"/>
        <v>0</v>
      </c>
      <c r="K150" t="b">
        <f t="shared" si="13"/>
        <v>0</v>
      </c>
      <c r="L150" t="b">
        <f t="shared" si="14"/>
        <v>0</v>
      </c>
      <c r="M150" t="b">
        <f t="shared" si="15"/>
        <v>0</v>
      </c>
      <c r="N150" t="b">
        <f t="shared" si="16"/>
        <v>0</v>
      </c>
      <c r="O150" t="b">
        <f t="shared" si="17"/>
        <v>1</v>
      </c>
      <c r="P150" s="7">
        <v>3</v>
      </c>
      <c r="Q150" s="1" t="s">
        <v>2931</v>
      </c>
      <c r="R150" s="1">
        <v>1</v>
      </c>
      <c r="S150" s="7">
        <v>1152</v>
      </c>
      <c r="T150" t="e">
        <v>#VALUE!</v>
      </c>
    </row>
    <row r="151" spans="1:20" ht="30" x14ac:dyDescent="0.25">
      <c r="A151" s="1" t="s">
        <v>1327</v>
      </c>
      <c r="B151" s="1" t="s">
        <v>12</v>
      </c>
      <c r="C151" s="1" t="s">
        <v>2157</v>
      </c>
      <c r="D151" s="1" t="s">
        <v>1328</v>
      </c>
      <c r="E151" s="2" t="s">
        <v>149</v>
      </c>
      <c r="F151" s="8">
        <v>901</v>
      </c>
      <c r="G151" s="6" t="s">
        <v>2997</v>
      </c>
      <c r="H151" s="8">
        <v>1099</v>
      </c>
      <c r="I151" s="6" t="b">
        <v>0</v>
      </c>
      <c r="J151" t="b">
        <f t="shared" si="12"/>
        <v>0</v>
      </c>
      <c r="K151" t="b">
        <f t="shared" si="13"/>
        <v>0</v>
      </c>
      <c r="L151" t="b">
        <f t="shared" si="14"/>
        <v>0</v>
      </c>
      <c r="M151" t="b">
        <f t="shared" si="15"/>
        <v>1</v>
      </c>
      <c r="N151" t="b">
        <f t="shared" si="16"/>
        <v>0</v>
      </c>
      <c r="O151" t="b">
        <f t="shared" si="17"/>
        <v>0</v>
      </c>
      <c r="P151" s="7">
        <v>1</v>
      </c>
      <c r="Q151" s="1" t="s">
        <v>2661</v>
      </c>
      <c r="R151" s="1">
        <v>1</v>
      </c>
      <c r="S151" s="7">
        <v>99</v>
      </c>
      <c r="T151" s="6">
        <v>100</v>
      </c>
    </row>
    <row r="152" spans="1:20" x14ac:dyDescent="0.25">
      <c r="A152" s="1" t="s">
        <v>665</v>
      </c>
      <c r="B152" s="1" t="s">
        <v>16</v>
      </c>
      <c r="C152" s="1" t="s">
        <v>2164</v>
      </c>
      <c r="D152" s="1" t="s">
        <v>666</v>
      </c>
      <c r="E152" s="2">
        <v>824</v>
      </c>
      <c r="F152" s="8">
        <v>824</v>
      </c>
      <c r="G152" s="5">
        <v>824</v>
      </c>
      <c r="H152" s="8">
        <v>824</v>
      </c>
      <c r="I152" t="b">
        <v>1</v>
      </c>
      <c r="J152" t="b">
        <f t="shared" si="12"/>
        <v>0</v>
      </c>
      <c r="K152" t="b">
        <f t="shared" si="13"/>
        <v>1</v>
      </c>
      <c r="L152" t="b">
        <f t="shared" si="14"/>
        <v>0</v>
      </c>
      <c r="M152" t="b">
        <f t="shared" si="15"/>
        <v>0</v>
      </c>
      <c r="N152" t="b">
        <f t="shared" si="16"/>
        <v>0</v>
      </c>
      <c r="O152" t="b">
        <f t="shared" si="17"/>
        <v>0</v>
      </c>
      <c r="P152" s="7">
        <v>1</v>
      </c>
      <c r="Q152" s="1" t="s">
        <v>2436</v>
      </c>
      <c r="R152" s="1">
        <v>3</v>
      </c>
      <c r="S152" s="7">
        <v>146</v>
      </c>
      <c r="T152" s="6">
        <v>149</v>
      </c>
    </row>
    <row r="153" spans="1:20" x14ac:dyDescent="0.25">
      <c r="A153" s="1" t="s">
        <v>667</v>
      </c>
      <c r="B153" s="1" t="s">
        <v>16</v>
      </c>
      <c r="C153" s="1" t="s">
        <v>2164</v>
      </c>
      <c r="D153" s="1" t="s">
        <v>668</v>
      </c>
      <c r="E153" s="2">
        <v>824</v>
      </c>
      <c r="F153" s="8">
        <v>824</v>
      </c>
      <c r="G153" s="5">
        <v>824</v>
      </c>
      <c r="H153" s="8">
        <v>824</v>
      </c>
      <c r="I153" t="b">
        <v>1</v>
      </c>
      <c r="J153" t="b">
        <f t="shared" si="12"/>
        <v>0</v>
      </c>
      <c r="K153" t="b">
        <f t="shared" si="13"/>
        <v>1</v>
      </c>
      <c r="L153" t="b">
        <f t="shared" si="14"/>
        <v>0</v>
      </c>
      <c r="M153" t="b">
        <f t="shared" si="15"/>
        <v>0</v>
      </c>
      <c r="N153" t="b">
        <f t="shared" si="16"/>
        <v>0</v>
      </c>
      <c r="O153" t="b">
        <f t="shared" si="17"/>
        <v>0</v>
      </c>
      <c r="P153" s="7">
        <v>1</v>
      </c>
      <c r="Q153" s="1" t="s">
        <v>2437</v>
      </c>
      <c r="R153" s="1">
        <v>3</v>
      </c>
      <c r="S153" s="7">
        <v>149</v>
      </c>
      <c r="T153" s="6">
        <v>152</v>
      </c>
    </row>
    <row r="154" spans="1:20" x14ac:dyDescent="0.25">
      <c r="A154" s="1" t="s">
        <v>669</v>
      </c>
      <c r="B154" s="1" t="s">
        <v>16</v>
      </c>
      <c r="C154" s="1" t="s">
        <v>2164</v>
      </c>
      <c r="D154" s="1" t="s">
        <v>670</v>
      </c>
      <c r="E154" s="2">
        <v>824</v>
      </c>
      <c r="F154" s="8">
        <v>824</v>
      </c>
      <c r="G154" s="5">
        <v>824</v>
      </c>
      <c r="H154" s="8">
        <v>824</v>
      </c>
      <c r="I154" t="b">
        <v>1</v>
      </c>
      <c r="J154" t="b">
        <f t="shared" si="12"/>
        <v>0</v>
      </c>
      <c r="K154" t="b">
        <f t="shared" si="13"/>
        <v>1</v>
      </c>
      <c r="L154" t="b">
        <f t="shared" si="14"/>
        <v>0</v>
      </c>
      <c r="M154" t="b">
        <f t="shared" si="15"/>
        <v>0</v>
      </c>
      <c r="N154" t="b">
        <f t="shared" si="16"/>
        <v>0</v>
      </c>
      <c r="O154" t="b">
        <f t="shared" si="17"/>
        <v>0</v>
      </c>
      <c r="P154" s="7">
        <v>1</v>
      </c>
      <c r="Q154" s="1" t="s">
        <v>2438</v>
      </c>
      <c r="R154" s="1">
        <v>2</v>
      </c>
      <c r="S154" s="7">
        <v>152</v>
      </c>
      <c r="T154" s="6">
        <v>154</v>
      </c>
    </row>
    <row r="155" spans="1:20" x14ac:dyDescent="0.25">
      <c r="A155" s="1" t="s">
        <v>720</v>
      </c>
      <c r="B155" s="1" t="s">
        <v>16</v>
      </c>
      <c r="C155" s="1" t="s">
        <v>2164</v>
      </c>
      <c r="D155" s="1" t="s">
        <v>721</v>
      </c>
      <c r="E155" s="2" t="s">
        <v>263</v>
      </c>
      <c r="F155" s="8">
        <v>1001</v>
      </c>
      <c r="G155" s="6" t="s">
        <v>2980</v>
      </c>
      <c r="H155" s="8">
        <v>1099</v>
      </c>
      <c r="I155" s="6" t="b">
        <v>0</v>
      </c>
      <c r="J155" t="b">
        <f t="shared" si="12"/>
        <v>0</v>
      </c>
      <c r="K155" t="b">
        <f t="shared" si="13"/>
        <v>1</v>
      </c>
      <c r="L155" t="b">
        <f t="shared" si="14"/>
        <v>0</v>
      </c>
      <c r="M155" t="b">
        <f t="shared" si="15"/>
        <v>0</v>
      </c>
      <c r="N155" t="b">
        <f t="shared" si="16"/>
        <v>0</v>
      </c>
      <c r="O155" t="b">
        <f t="shared" si="17"/>
        <v>0</v>
      </c>
      <c r="P155" s="7">
        <v>1</v>
      </c>
      <c r="Q155" s="1" t="s">
        <v>2460</v>
      </c>
      <c r="R155" s="1">
        <v>6</v>
      </c>
      <c r="S155" s="7">
        <v>194</v>
      </c>
      <c r="T155" s="6">
        <v>200</v>
      </c>
    </row>
    <row r="156" spans="1:20" x14ac:dyDescent="0.25">
      <c r="A156" s="1" t="s">
        <v>722</v>
      </c>
      <c r="B156" s="1" t="s">
        <v>16</v>
      </c>
      <c r="C156" s="1" t="s">
        <v>2164</v>
      </c>
      <c r="D156" s="1" t="s">
        <v>723</v>
      </c>
      <c r="E156" s="2">
        <v>1046</v>
      </c>
      <c r="F156" s="8">
        <v>1046</v>
      </c>
      <c r="G156" s="5">
        <v>1046</v>
      </c>
      <c r="H156" s="8">
        <v>1046</v>
      </c>
      <c r="I156" t="b">
        <v>1</v>
      </c>
      <c r="J156" t="b">
        <f t="shared" si="12"/>
        <v>0</v>
      </c>
      <c r="K156" t="b">
        <f t="shared" si="13"/>
        <v>1</v>
      </c>
      <c r="L156" t="b">
        <f t="shared" si="14"/>
        <v>0</v>
      </c>
      <c r="M156" t="b">
        <f t="shared" si="15"/>
        <v>0</v>
      </c>
      <c r="N156" t="b">
        <f t="shared" si="16"/>
        <v>0</v>
      </c>
      <c r="O156" t="b">
        <f t="shared" si="17"/>
        <v>0</v>
      </c>
      <c r="P156" s="7">
        <v>1</v>
      </c>
      <c r="Q156" s="1" t="s">
        <v>2461</v>
      </c>
      <c r="R156" s="1">
        <v>2</v>
      </c>
      <c r="S156" s="7">
        <v>200</v>
      </c>
      <c r="T156" s="6">
        <v>202</v>
      </c>
    </row>
    <row r="157" spans="1:20" x14ac:dyDescent="0.25">
      <c r="A157" s="1" t="s">
        <v>673</v>
      </c>
      <c r="B157" s="1" t="s">
        <v>16</v>
      </c>
      <c r="C157" s="1" t="s">
        <v>2164</v>
      </c>
      <c r="D157" s="1" t="s">
        <v>674</v>
      </c>
      <c r="E157" s="2">
        <v>1089</v>
      </c>
      <c r="F157" s="8">
        <v>1089</v>
      </c>
      <c r="G157" s="5">
        <v>1089</v>
      </c>
      <c r="H157" s="8">
        <v>1089</v>
      </c>
      <c r="I157" t="b">
        <v>1</v>
      </c>
      <c r="J157" t="b">
        <f t="shared" si="12"/>
        <v>0</v>
      </c>
      <c r="K157" t="b">
        <f t="shared" si="13"/>
        <v>1</v>
      </c>
      <c r="L157" t="b">
        <f t="shared" si="14"/>
        <v>0</v>
      </c>
      <c r="M157" t="b">
        <f t="shared" si="15"/>
        <v>0</v>
      </c>
      <c r="N157" t="b">
        <f t="shared" si="16"/>
        <v>0</v>
      </c>
      <c r="O157" t="b">
        <f t="shared" si="17"/>
        <v>0</v>
      </c>
      <c r="P157" s="7">
        <v>1</v>
      </c>
      <c r="Q157" s="1" t="s">
        <v>2441</v>
      </c>
      <c r="R157" s="1">
        <v>2</v>
      </c>
      <c r="S157" s="7">
        <v>159</v>
      </c>
      <c r="T157" s="6">
        <v>161</v>
      </c>
    </row>
    <row r="158" spans="1:20" x14ac:dyDescent="0.25">
      <c r="A158" s="1" t="s">
        <v>1373</v>
      </c>
      <c r="B158" s="1" t="s">
        <v>16</v>
      </c>
      <c r="C158" s="1" t="s">
        <v>2164</v>
      </c>
      <c r="D158" s="1" t="s">
        <v>1374</v>
      </c>
      <c r="E158" s="2" t="s">
        <v>92</v>
      </c>
      <c r="F158" s="8">
        <v>801</v>
      </c>
      <c r="G158" s="6" t="s">
        <v>2979</v>
      </c>
      <c r="H158" s="8">
        <v>999</v>
      </c>
      <c r="I158" s="6" t="b">
        <v>0</v>
      </c>
      <c r="J158" t="b">
        <f t="shared" si="12"/>
        <v>0</v>
      </c>
      <c r="K158" t="b">
        <f t="shared" si="13"/>
        <v>1</v>
      </c>
      <c r="L158" t="b">
        <f t="shared" si="14"/>
        <v>0</v>
      </c>
      <c r="M158" t="b">
        <f t="shared" si="15"/>
        <v>0</v>
      </c>
      <c r="N158" t="b">
        <f t="shared" si="16"/>
        <v>0</v>
      </c>
      <c r="O158" t="b">
        <f t="shared" si="17"/>
        <v>0</v>
      </c>
      <c r="P158" s="7">
        <v>1</v>
      </c>
      <c r="Q158" s="1" t="s">
        <v>2671</v>
      </c>
      <c r="R158" s="1">
        <v>2</v>
      </c>
      <c r="S158" s="7">
        <v>179</v>
      </c>
      <c r="T158" s="6">
        <v>181</v>
      </c>
    </row>
    <row r="159" spans="1:20" x14ac:dyDescent="0.25">
      <c r="A159" s="1" t="s">
        <v>707</v>
      </c>
      <c r="B159" s="1" t="s">
        <v>16</v>
      </c>
      <c r="C159" s="1" t="s">
        <v>2164</v>
      </c>
      <c r="D159" s="1" t="s">
        <v>708</v>
      </c>
      <c r="E159" s="2">
        <v>862</v>
      </c>
      <c r="F159" s="8">
        <v>862</v>
      </c>
      <c r="G159" s="5">
        <v>862</v>
      </c>
      <c r="H159" s="8">
        <v>862</v>
      </c>
      <c r="I159" t="b">
        <v>1</v>
      </c>
      <c r="J159" t="b">
        <f t="shared" si="12"/>
        <v>0</v>
      </c>
      <c r="K159" t="b">
        <f t="shared" si="13"/>
        <v>1</v>
      </c>
      <c r="L159" t="b">
        <f t="shared" si="14"/>
        <v>0</v>
      </c>
      <c r="M159" t="b">
        <f t="shared" si="15"/>
        <v>0</v>
      </c>
      <c r="N159" t="b">
        <f t="shared" si="16"/>
        <v>0</v>
      </c>
      <c r="O159" t="b">
        <f t="shared" si="17"/>
        <v>0</v>
      </c>
      <c r="P159" s="7">
        <v>1</v>
      </c>
      <c r="Q159" s="1" t="s">
        <v>2454</v>
      </c>
      <c r="R159" s="1">
        <v>1</v>
      </c>
      <c r="S159" s="7">
        <v>178</v>
      </c>
      <c r="T159" s="6">
        <v>179</v>
      </c>
    </row>
    <row r="160" spans="1:20" x14ac:dyDescent="0.25">
      <c r="A160" s="1" t="s">
        <v>1393</v>
      </c>
      <c r="B160" s="1" t="s">
        <v>16</v>
      </c>
      <c r="C160" s="1" t="s">
        <v>2170</v>
      </c>
      <c r="D160" s="1" t="s">
        <v>1394</v>
      </c>
      <c r="E160" s="2" t="s">
        <v>11</v>
      </c>
      <c r="F160" s="8">
        <v>901</v>
      </c>
      <c r="G160" s="6" t="s">
        <v>3006</v>
      </c>
      <c r="H160" s="8">
        <v>999</v>
      </c>
      <c r="I160" s="6" t="b">
        <v>0</v>
      </c>
      <c r="J160" t="b">
        <f t="shared" si="12"/>
        <v>0</v>
      </c>
      <c r="K160" t="b">
        <f t="shared" si="13"/>
        <v>1</v>
      </c>
      <c r="L160" t="b">
        <f t="shared" si="14"/>
        <v>0</v>
      </c>
      <c r="M160" t="b">
        <f t="shared" si="15"/>
        <v>0</v>
      </c>
      <c r="N160" t="b">
        <f t="shared" si="16"/>
        <v>0</v>
      </c>
      <c r="O160" t="b">
        <f t="shared" si="17"/>
        <v>0</v>
      </c>
      <c r="P160" s="7">
        <v>1</v>
      </c>
      <c r="Q160" s="1" t="s">
        <v>2674</v>
      </c>
      <c r="R160" s="1">
        <v>4</v>
      </c>
      <c r="S160" s="7">
        <v>219</v>
      </c>
      <c r="T160" s="6">
        <v>223</v>
      </c>
    </row>
    <row r="161" spans="1:20" x14ac:dyDescent="0.25">
      <c r="A161" s="1" t="s">
        <v>1389</v>
      </c>
      <c r="B161" s="1" t="s">
        <v>16</v>
      </c>
      <c r="C161" s="1" t="s">
        <v>2170</v>
      </c>
      <c r="D161" s="1" t="s">
        <v>1390</v>
      </c>
      <c r="E161" s="2" t="s">
        <v>92</v>
      </c>
      <c r="F161" s="8">
        <v>801</v>
      </c>
      <c r="G161" s="6" t="s">
        <v>2979</v>
      </c>
      <c r="H161" s="8">
        <v>999</v>
      </c>
      <c r="I161" s="6" t="b">
        <v>0</v>
      </c>
      <c r="J161" t="b">
        <f t="shared" si="12"/>
        <v>0</v>
      </c>
      <c r="K161" t="b">
        <f t="shared" si="13"/>
        <v>1</v>
      </c>
      <c r="L161" t="b">
        <f t="shared" si="14"/>
        <v>0</v>
      </c>
      <c r="M161" t="b">
        <f t="shared" si="15"/>
        <v>0</v>
      </c>
      <c r="N161" t="b">
        <f t="shared" si="16"/>
        <v>0</v>
      </c>
      <c r="O161" t="b">
        <f t="shared" si="17"/>
        <v>0</v>
      </c>
      <c r="P161" s="7">
        <v>1</v>
      </c>
      <c r="Q161" s="1" t="s">
        <v>2672</v>
      </c>
      <c r="R161" s="1">
        <v>1</v>
      </c>
      <c r="S161" s="7">
        <v>217</v>
      </c>
      <c r="T161" s="6">
        <v>218</v>
      </c>
    </row>
    <row r="162" spans="1:20" x14ac:dyDescent="0.25">
      <c r="A162" s="1" t="s">
        <v>1403</v>
      </c>
      <c r="B162" s="1" t="s">
        <v>16</v>
      </c>
      <c r="C162" s="1" t="s">
        <v>2170</v>
      </c>
      <c r="D162" s="1" t="s">
        <v>1404</v>
      </c>
      <c r="E162" s="2" t="s">
        <v>149</v>
      </c>
      <c r="F162" s="8">
        <v>901</v>
      </c>
      <c r="G162" s="6" t="s">
        <v>2997</v>
      </c>
      <c r="H162" s="8">
        <v>1099</v>
      </c>
      <c r="I162" s="6" t="b">
        <v>0</v>
      </c>
      <c r="J162" t="b">
        <f t="shared" si="12"/>
        <v>0</v>
      </c>
      <c r="K162" t="b">
        <f t="shared" si="13"/>
        <v>1</v>
      </c>
      <c r="L162" t="b">
        <f t="shared" si="14"/>
        <v>0</v>
      </c>
      <c r="M162" t="b">
        <f t="shared" si="15"/>
        <v>0</v>
      </c>
      <c r="N162" t="b">
        <f t="shared" si="16"/>
        <v>0</v>
      </c>
      <c r="O162" t="b">
        <f t="shared" si="17"/>
        <v>0</v>
      </c>
      <c r="P162" s="7">
        <v>1</v>
      </c>
      <c r="Q162" s="1" t="s">
        <v>2678</v>
      </c>
      <c r="R162" s="1">
        <v>1</v>
      </c>
      <c r="S162" s="7">
        <v>227</v>
      </c>
      <c r="T162" s="6">
        <v>228</v>
      </c>
    </row>
    <row r="163" spans="1:20" x14ac:dyDescent="0.25">
      <c r="A163" s="1" t="s">
        <v>1395</v>
      </c>
      <c r="B163" s="1" t="s">
        <v>16</v>
      </c>
      <c r="C163" s="1" t="s">
        <v>2170</v>
      </c>
      <c r="D163" s="1" t="s">
        <v>1396</v>
      </c>
      <c r="E163" s="2" t="s">
        <v>11</v>
      </c>
      <c r="F163" s="8">
        <v>901</v>
      </c>
      <c r="G163" s="6" t="s">
        <v>3006</v>
      </c>
      <c r="H163" s="8">
        <v>999</v>
      </c>
      <c r="I163" s="6" t="b">
        <v>0</v>
      </c>
      <c r="J163" t="b">
        <f t="shared" si="12"/>
        <v>0</v>
      </c>
      <c r="K163" t="b">
        <f t="shared" si="13"/>
        <v>1</v>
      </c>
      <c r="L163" t="b">
        <f t="shared" si="14"/>
        <v>0</v>
      </c>
      <c r="M163" t="b">
        <f t="shared" si="15"/>
        <v>0</v>
      </c>
      <c r="N163" t="b">
        <f t="shared" si="16"/>
        <v>0</v>
      </c>
      <c r="O163" t="b">
        <f t="shared" si="17"/>
        <v>0</v>
      </c>
      <c r="P163" s="7">
        <v>1</v>
      </c>
      <c r="Q163" s="1" t="s">
        <v>2675</v>
      </c>
      <c r="R163" s="1">
        <v>2</v>
      </c>
      <c r="S163" s="7">
        <v>223</v>
      </c>
      <c r="T163" s="6">
        <v>225</v>
      </c>
    </row>
    <row r="164" spans="1:20" x14ac:dyDescent="0.25">
      <c r="A164" s="1" t="s">
        <v>768</v>
      </c>
      <c r="B164" s="1" t="s">
        <v>16</v>
      </c>
      <c r="C164" s="1" t="s">
        <v>2170</v>
      </c>
      <c r="D164" s="1" t="s">
        <v>769</v>
      </c>
      <c r="E164" s="2" t="s">
        <v>270</v>
      </c>
      <c r="F164" s="8">
        <v>1001</v>
      </c>
      <c r="G164" s="6" t="s">
        <v>2988</v>
      </c>
      <c r="H164" s="8">
        <v>1199</v>
      </c>
      <c r="I164" s="6" t="b">
        <v>0</v>
      </c>
      <c r="J164" t="b">
        <f t="shared" si="12"/>
        <v>0</v>
      </c>
      <c r="K164" t="b">
        <f t="shared" si="13"/>
        <v>1</v>
      </c>
      <c r="L164" t="b">
        <f t="shared" si="14"/>
        <v>0</v>
      </c>
      <c r="M164" t="b">
        <f t="shared" si="15"/>
        <v>0</v>
      </c>
      <c r="N164" t="b">
        <f t="shared" si="16"/>
        <v>0</v>
      </c>
      <c r="O164" t="b">
        <f t="shared" si="17"/>
        <v>0</v>
      </c>
      <c r="P164" s="7">
        <v>1</v>
      </c>
      <c r="Q164" s="1" t="s">
        <v>2479</v>
      </c>
      <c r="R164" s="1">
        <v>1</v>
      </c>
      <c r="S164" s="7">
        <v>231</v>
      </c>
      <c r="T164" s="6">
        <v>232</v>
      </c>
    </row>
    <row r="165" spans="1:20" x14ac:dyDescent="0.25">
      <c r="A165" s="1" t="s">
        <v>766</v>
      </c>
      <c r="B165" s="1" t="s">
        <v>16</v>
      </c>
      <c r="C165" s="1" t="s">
        <v>2170</v>
      </c>
      <c r="D165" s="1" t="s">
        <v>767</v>
      </c>
      <c r="E165" s="2">
        <v>1133</v>
      </c>
      <c r="F165" s="8">
        <v>1133</v>
      </c>
      <c r="G165" s="5">
        <v>1133</v>
      </c>
      <c r="H165" s="8">
        <v>1133</v>
      </c>
      <c r="I165" t="b">
        <v>1</v>
      </c>
      <c r="J165" t="b">
        <f t="shared" si="12"/>
        <v>0</v>
      </c>
      <c r="K165" t="b">
        <f t="shared" si="13"/>
        <v>1</v>
      </c>
      <c r="L165" t="b">
        <f t="shared" si="14"/>
        <v>0</v>
      </c>
      <c r="M165" t="b">
        <f t="shared" si="15"/>
        <v>0</v>
      </c>
      <c r="N165" t="b">
        <f t="shared" si="16"/>
        <v>0</v>
      </c>
      <c r="O165" t="b">
        <f t="shared" si="17"/>
        <v>0</v>
      </c>
      <c r="P165" s="7">
        <v>1</v>
      </c>
      <c r="Q165" s="1" t="s">
        <v>2478</v>
      </c>
      <c r="R165" s="1">
        <v>1</v>
      </c>
      <c r="S165" s="7">
        <v>230</v>
      </c>
      <c r="T165" s="6">
        <v>231</v>
      </c>
    </row>
    <row r="166" spans="1:20" x14ac:dyDescent="0.25">
      <c r="A166" s="1" t="s">
        <v>1407</v>
      </c>
      <c r="B166" s="1" t="s">
        <v>16</v>
      </c>
      <c r="C166" s="1" t="s">
        <v>2170</v>
      </c>
      <c r="D166" s="1" t="s">
        <v>1408</v>
      </c>
      <c r="E166" s="2" t="s">
        <v>149</v>
      </c>
      <c r="F166" s="8">
        <v>901</v>
      </c>
      <c r="G166" s="6" t="s">
        <v>2997</v>
      </c>
      <c r="H166" s="8">
        <v>1099</v>
      </c>
      <c r="I166" s="6" t="b">
        <v>0</v>
      </c>
      <c r="J166" t="b">
        <f t="shared" si="12"/>
        <v>0</v>
      </c>
      <c r="K166" t="b">
        <f t="shared" si="13"/>
        <v>1</v>
      </c>
      <c r="L166" t="b">
        <f t="shared" si="14"/>
        <v>0</v>
      </c>
      <c r="M166" t="b">
        <f t="shared" si="15"/>
        <v>0</v>
      </c>
      <c r="N166" t="b">
        <f t="shared" si="16"/>
        <v>0</v>
      </c>
      <c r="O166" t="b">
        <f t="shared" si="17"/>
        <v>0</v>
      </c>
      <c r="P166" s="7">
        <v>1</v>
      </c>
      <c r="Q166" s="1" t="s">
        <v>2680</v>
      </c>
      <c r="R166" s="1">
        <v>1</v>
      </c>
      <c r="S166" s="7">
        <v>229</v>
      </c>
      <c r="T166" s="6">
        <v>230</v>
      </c>
    </row>
    <row r="167" spans="1:20" ht="30" x14ac:dyDescent="0.25">
      <c r="A167" s="1" t="s">
        <v>463</v>
      </c>
      <c r="B167" s="1" t="s">
        <v>12</v>
      </c>
      <c r="C167" s="1" t="s">
        <v>2153</v>
      </c>
      <c r="D167" s="1" t="s">
        <v>464</v>
      </c>
      <c r="E167" s="2" t="s">
        <v>263</v>
      </c>
      <c r="F167" s="8">
        <v>1001</v>
      </c>
      <c r="G167" s="6" t="s">
        <v>2980</v>
      </c>
      <c r="H167" s="8">
        <v>1099</v>
      </c>
      <c r="I167" s="6" t="b">
        <v>0</v>
      </c>
      <c r="J167" t="b">
        <f t="shared" si="12"/>
        <v>0</v>
      </c>
      <c r="K167" t="b">
        <f t="shared" si="13"/>
        <v>0</v>
      </c>
      <c r="L167" t="b">
        <f t="shared" si="14"/>
        <v>0</v>
      </c>
      <c r="M167" t="b">
        <f t="shared" si="15"/>
        <v>1</v>
      </c>
      <c r="N167" t="b">
        <f t="shared" si="16"/>
        <v>0</v>
      </c>
      <c r="O167" t="b">
        <f t="shared" si="17"/>
        <v>0</v>
      </c>
      <c r="P167" s="7">
        <v>1</v>
      </c>
      <c r="Q167" s="1" t="s">
        <v>2352</v>
      </c>
      <c r="R167" s="1">
        <v>1</v>
      </c>
      <c r="S167" s="7">
        <v>23</v>
      </c>
      <c r="T167" t="e">
        <v>#VALUE!</v>
      </c>
    </row>
    <row r="168" spans="1:20" x14ac:dyDescent="0.25">
      <c r="A168" s="1" t="s">
        <v>805</v>
      </c>
      <c r="B168" s="1" t="s">
        <v>16</v>
      </c>
      <c r="C168" s="1" t="s">
        <v>2174</v>
      </c>
      <c r="D168" s="1" t="s">
        <v>806</v>
      </c>
      <c r="E168" s="2" t="s">
        <v>263</v>
      </c>
      <c r="F168" s="8">
        <v>1001</v>
      </c>
      <c r="G168" s="6" t="s">
        <v>2980</v>
      </c>
      <c r="H168" s="8">
        <v>1099</v>
      </c>
      <c r="I168" s="6" t="b">
        <v>0</v>
      </c>
      <c r="J168" t="b">
        <f t="shared" si="12"/>
        <v>0</v>
      </c>
      <c r="K168" t="b">
        <f t="shared" si="13"/>
        <v>1</v>
      </c>
      <c r="L168" t="b">
        <f t="shared" si="14"/>
        <v>0</v>
      </c>
      <c r="M168" t="b">
        <f t="shared" si="15"/>
        <v>0</v>
      </c>
      <c r="N168" t="b">
        <f t="shared" si="16"/>
        <v>0</v>
      </c>
      <c r="O168" t="b">
        <f t="shared" si="17"/>
        <v>0</v>
      </c>
      <c r="P168" s="7">
        <v>1</v>
      </c>
      <c r="Q168" s="1" t="s">
        <v>2494</v>
      </c>
      <c r="R168" s="1">
        <v>1</v>
      </c>
      <c r="S168" s="7">
        <v>270</v>
      </c>
      <c r="T168" s="6">
        <v>271</v>
      </c>
    </row>
    <row r="169" spans="1:20" ht="30" x14ac:dyDescent="0.25">
      <c r="A169" s="1" t="s">
        <v>1180</v>
      </c>
      <c r="B169" s="1" t="s">
        <v>16</v>
      </c>
      <c r="C169" s="1" t="s">
        <v>2181</v>
      </c>
      <c r="D169" s="1" t="s">
        <v>1181</v>
      </c>
      <c r="E169" s="2" t="s">
        <v>275</v>
      </c>
      <c r="F169" s="8">
        <v>1101</v>
      </c>
      <c r="G169" s="6" t="s">
        <v>2984</v>
      </c>
      <c r="H169" s="8">
        <v>1199</v>
      </c>
      <c r="I169" s="6" t="b">
        <v>0</v>
      </c>
      <c r="J169" t="b">
        <f t="shared" si="12"/>
        <v>0</v>
      </c>
      <c r="K169" t="b">
        <f t="shared" si="13"/>
        <v>1</v>
      </c>
      <c r="L169" t="b">
        <f t="shared" si="14"/>
        <v>0</v>
      </c>
      <c r="M169" t="b">
        <f t="shared" si="15"/>
        <v>0</v>
      </c>
      <c r="N169" t="b">
        <f t="shared" si="16"/>
        <v>0</v>
      </c>
      <c r="O169" t="b">
        <f t="shared" si="17"/>
        <v>0</v>
      </c>
      <c r="P169" s="7">
        <v>1</v>
      </c>
      <c r="Q169" s="1" t="s">
        <v>2616</v>
      </c>
      <c r="R169" s="1">
        <v>1</v>
      </c>
      <c r="S169" s="7">
        <v>394</v>
      </c>
      <c r="T169" s="6">
        <v>395</v>
      </c>
    </row>
    <row r="170" spans="1:20" x14ac:dyDescent="0.25">
      <c r="A170" s="1" t="s">
        <v>1435</v>
      </c>
      <c r="B170" s="1" t="s">
        <v>16</v>
      </c>
      <c r="C170" s="1" t="s">
        <v>2174</v>
      </c>
      <c r="D170" s="1" t="s">
        <v>1436</v>
      </c>
      <c r="E170" s="2" t="s">
        <v>149</v>
      </c>
      <c r="F170" s="8">
        <v>901</v>
      </c>
      <c r="G170" s="6" t="s">
        <v>2997</v>
      </c>
      <c r="H170" s="8">
        <v>1099</v>
      </c>
      <c r="I170" s="6" t="b">
        <v>0</v>
      </c>
      <c r="J170" t="b">
        <f t="shared" si="12"/>
        <v>0</v>
      </c>
      <c r="K170" t="b">
        <f t="shared" si="13"/>
        <v>1</v>
      </c>
      <c r="L170" t="b">
        <f t="shared" si="14"/>
        <v>0</v>
      </c>
      <c r="M170" t="b">
        <f t="shared" si="15"/>
        <v>0</v>
      </c>
      <c r="N170" t="b">
        <f t="shared" si="16"/>
        <v>0</v>
      </c>
      <c r="O170" t="b">
        <f t="shared" si="17"/>
        <v>0</v>
      </c>
      <c r="P170" s="7">
        <v>1</v>
      </c>
      <c r="Q170" s="1" t="s">
        <v>2688</v>
      </c>
      <c r="R170" s="1">
        <v>4</v>
      </c>
      <c r="S170" s="7">
        <v>254</v>
      </c>
      <c r="T170" s="6">
        <v>258</v>
      </c>
    </row>
    <row r="171" spans="1:20" x14ac:dyDescent="0.25">
      <c r="A171" s="1" t="s">
        <v>1437</v>
      </c>
      <c r="B171" s="1" t="s">
        <v>16</v>
      </c>
      <c r="C171" s="1" t="s">
        <v>2174</v>
      </c>
      <c r="D171" s="1" t="s">
        <v>1438</v>
      </c>
      <c r="E171" s="2" t="s">
        <v>15</v>
      </c>
      <c r="F171" s="8">
        <v>801</v>
      </c>
      <c r="G171" s="6" t="s">
        <v>2982</v>
      </c>
      <c r="H171" s="8">
        <v>899</v>
      </c>
      <c r="I171" s="6" t="b">
        <v>0</v>
      </c>
      <c r="J171" t="b">
        <f t="shared" si="12"/>
        <v>0</v>
      </c>
      <c r="K171" t="b">
        <f t="shared" si="13"/>
        <v>1</v>
      </c>
      <c r="L171" t="b">
        <f t="shared" si="14"/>
        <v>0</v>
      </c>
      <c r="M171" t="b">
        <f t="shared" si="15"/>
        <v>0</v>
      </c>
      <c r="N171" t="b">
        <f t="shared" si="16"/>
        <v>0</v>
      </c>
      <c r="O171" t="b">
        <f t="shared" si="17"/>
        <v>0</v>
      </c>
      <c r="P171" s="7">
        <v>1</v>
      </c>
      <c r="Q171" s="1" t="s">
        <v>2689</v>
      </c>
      <c r="R171" s="1">
        <v>2</v>
      </c>
      <c r="S171" s="7">
        <v>280</v>
      </c>
      <c r="T171" s="6">
        <v>282</v>
      </c>
    </row>
    <row r="172" spans="1:20" x14ac:dyDescent="0.25">
      <c r="A172" s="1" t="s">
        <v>1439</v>
      </c>
      <c r="B172" s="1" t="s">
        <v>16</v>
      </c>
      <c r="C172" s="1" t="s">
        <v>2174</v>
      </c>
      <c r="D172" s="1" t="s">
        <v>1440</v>
      </c>
      <c r="E172" s="2" t="s">
        <v>11</v>
      </c>
      <c r="F172" s="8">
        <v>901</v>
      </c>
      <c r="G172" s="6" t="s">
        <v>3006</v>
      </c>
      <c r="H172" s="8">
        <v>999</v>
      </c>
      <c r="I172" s="6" t="b">
        <v>0</v>
      </c>
      <c r="J172" t="b">
        <f t="shared" si="12"/>
        <v>0</v>
      </c>
      <c r="K172" t="b">
        <f t="shared" si="13"/>
        <v>1</v>
      </c>
      <c r="L172" t="b">
        <f t="shared" si="14"/>
        <v>0</v>
      </c>
      <c r="M172" t="b">
        <f t="shared" si="15"/>
        <v>0</v>
      </c>
      <c r="N172" t="b">
        <f t="shared" si="16"/>
        <v>0</v>
      </c>
      <c r="O172" t="b">
        <f t="shared" si="17"/>
        <v>0</v>
      </c>
      <c r="P172" s="7">
        <v>1</v>
      </c>
      <c r="Q172" s="1" t="s">
        <v>2690</v>
      </c>
      <c r="R172" s="1">
        <v>1</v>
      </c>
      <c r="S172" s="7">
        <v>282</v>
      </c>
      <c r="T172" s="6">
        <v>283</v>
      </c>
    </row>
    <row r="173" spans="1:20" x14ac:dyDescent="0.25">
      <c r="A173" s="1" t="s">
        <v>1079</v>
      </c>
      <c r="B173" s="1" t="s">
        <v>16</v>
      </c>
      <c r="C173" s="1" t="s">
        <v>2175</v>
      </c>
      <c r="D173" s="1" t="s">
        <v>1080</v>
      </c>
      <c r="E173" s="2" t="s">
        <v>263</v>
      </c>
      <c r="F173" s="8">
        <v>1001</v>
      </c>
      <c r="G173" s="6" t="s">
        <v>2980</v>
      </c>
      <c r="H173" s="8">
        <v>1099</v>
      </c>
      <c r="I173" s="6" t="b">
        <v>0</v>
      </c>
      <c r="J173" t="b">
        <f t="shared" si="12"/>
        <v>0</v>
      </c>
      <c r="K173" t="b">
        <f t="shared" si="13"/>
        <v>1</v>
      </c>
      <c r="L173" t="b">
        <f t="shared" si="14"/>
        <v>0</v>
      </c>
      <c r="M173" t="b">
        <f t="shared" si="15"/>
        <v>0</v>
      </c>
      <c r="N173" t="b">
        <f t="shared" si="16"/>
        <v>0</v>
      </c>
      <c r="O173" t="b">
        <f t="shared" si="17"/>
        <v>0</v>
      </c>
      <c r="P173" s="7">
        <v>1</v>
      </c>
      <c r="Q173" s="1" t="s">
        <v>2588</v>
      </c>
      <c r="R173" s="1">
        <v>1</v>
      </c>
      <c r="S173" s="7">
        <v>368</v>
      </c>
      <c r="T173" t="e">
        <v>#VALUE!</v>
      </c>
    </row>
    <row r="174" spans="1:20" x14ac:dyDescent="0.25">
      <c r="A174" s="1" t="s">
        <v>1489</v>
      </c>
      <c r="B174" s="1" t="s">
        <v>16</v>
      </c>
      <c r="C174" s="1" t="s">
        <v>2175</v>
      </c>
      <c r="D174" s="1" t="s">
        <v>1490</v>
      </c>
      <c r="E174" s="2" t="s">
        <v>15</v>
      </c>
      <c r="F174" s="8">
        <v>801</v>
      </c>
      <c r="G174" s="6" t="s">
        <v>2982</v>
      </c>
      <c r="H174" s="8">
        <v>899</v>
      </c>
      <c r="I174" s="6" t="b">
        <v>0</v>
      </c>
      <c r="J174" t="b">
        <f t="shared" si="12"/>
        <v>0</v>
      </c>
      <c r="K174" t="b">
        <f t="shared" si="13"/>
        <v>1</v>
      </c>
      <c r="L174" t="b">
        <f t="shared" si="14"/>
        <v>0</v>
      </c>
      <c r="M174" t="b">
        <f t="shared" si="15"/>
        <v>0</v>
      </c>
      <c r="N174" t="b">
        <f t="shared" si="16"/>
        <v>0</v>
      </c>
      <c r="O174" t="b">
        <f t="shared" si="17"/>
        <v>0</v>
      </c>
      <c r="P174" s="7">
        <v>1</v>
      </c>
      <c r="Q174" s="1" t="s">
        <v>2707</v>
      </c>
      <c r="R174" s="1">
        <v>1</v>
      </c>
      <c r="S174" s="7">
        <v>366</v>
      </c>
      <c r="T174" t="e">
        <v>#VALUE!</v>
      </c>
    </row>
    <row r="175" spans="1:20" x14ac:dyDescent="0.25">
      <c r="A175" s="1" t="s">
        <v>1419</v>
      </c>
      <c r="B175" s="1" t="s">
        <v>16</v>
      </c>
      <c r="C175" s="1" t="s">
        <v>2174</v>
      </c>
      <c r="D175" s="1" t="s">
        <v>1420</v>
      </c>
      <c r="E175" s="2" t="s">
        <v>92</v>
      </c>
      <c r="F175" s="8">
        <v>801</v>
      </c>
      <c r="G175" s="6" t="s">
        <v>2979</v>
      </c>
      <c r="H175" s="8">
        <v>999</v>
      </c>
      <c r="I175" s="6" t="b">
        <v>0</v>
      </c>
      <c r="J175" t="b">
        <f t="shared" si="12"/>
        <v>0</v>
      </c>
      <c r="K175" t="b">
        <f t="shared" si="13"/>
        <v>1</v>
      </c>
      <c r="L175" t="b">
        <f t="shared" si="14"/>
        <v>0</v>
      </c>
      <c r="M175" t="b">
        <f t="shared" si="15"/>
        <v>0</v>
      </c>
      <c r="N175" t="b">
        <f t="shared" si="16"/>
        <v>0</v>
      </c>
      <c r="O175" t="b">
        <f t="shared" si="17"/>
        <v>0</v>
      </c>
      <c r="P175" s="7">
        <v>1</v>
      </c>
      <c r="Q175" s="1" t="s">
        <v>2683</v>
      </c>
      <c r="R175" s="1">
        <v>2</v>
      </c>
      <c r="S175" s="7">
        <v>247</v>
      </c>
      <c r="T175" s="6">
        <v>249</v>
      </c>
    </row>
    <row r="176" spans="1:20" x14ac:dyDescent="0.25">
      <c r="A176" s="1" t="s">
        <v>1067</v>
      </c>
      <c r="B176" s="1" t="s">
        <v>16</v>
      </c>
      <c r="C176" s="1" t="s">
        <v>2175</v>
      </c>
      <c r="D176" s="1" t="s">
        <v>1068</v>
      </c>
      <c r="E176" s="2" t="s">
        <v>263</v>
      </c>
      <c r="F176" s="8">
        <v>1001</v>
      </c>
      <c r="G176" s="6" t="s">
        <v>2980</v>
      </c>
      <c r="H176" s="8">
        <v>1099</v>
      </c>
      <c r="I176" s="6" t="b">
        <v>0</v>
      </c>
      <c r="J176" t="b">
        <f t="shared" si="12"/>
        <v>0</v>
      </c>
      <c r="K176" t="b">
        <f t="shared" si="13"/>
        <v>1</v>
      </c>
      <c r="L176" t="b">
        <f t="shared" si="14"/>
        <v>0</v>
      </c>
      <c r="M176" t="b">
        <f t="shared" si="15"/>
        <v>0</v>
      </c>
      <c r="N176" t="b">
        <f t="shared" si="16"/>
        <v>0</v>
      </c>
      <c r="O176" t="b">
        <f t="shared" si="17"/>
        <v>0</v>
      </c>
      <c r="P176" s="7">
        <v>1</v>
      </c>
      <c r="Q176" s="1" t="s">
        <v>2587</v>
      </c>
      <c r="R176" s="1">
        <v>1</v>
      </c>
      <c r="S176" s="7">
        <v>367</v>
      </c>
      <c r="T176" t="e">
        <v>#VALUE!</v>
      </c>
    </row>
    <row r="177" spans="1:20" x14ac:dyDescent="0.25">
      <c r="A177" s="1" t="s">
        <v>1441</v>
      </c>
      <c r="B177" s="1" t="s">
        <v>16</v>
      </c>
      <c r="C177" s="1" t="s">
        <v>2174</v>
      </c>
      <c r="D177" s="1" t="s">
        <v>1442</v>
      </c>
      <c r="E177" s="2" t="s">
        <v>149</v>
      </c>
      <c r="F177" s="8">
        <v>901</v>
      </c>
      <c r="G177" s="6" t="s">
        <v>2997</v>
      </c>
      <c r="H177" s="8">
        <v>1099</v>
      </c>
      <c r="I177" s="6" t="b">
        <v>0</v>
      </c>
      <c r="J177" t="b">
        <f t="shared" si="12"/>
        <v>0</v>
      </c>
      <c r="K177" t="b">
        <f t="shared" si="13"/>
        <v>1</v>
      </c>
      <c r="L177" t="b">
        <f t="shared" si="14"/>
        <v>0</v>
      </c>
      <c r="M177" t="b">
        <f t="shared" si="15"/>
        <v>0</v>
      </c>
      <c r="N177" t="b">
        <f t="shared" si="16"/>
        <v>0</v>
      </c>
      <c r="O177" t="b">
        <f t="shared" si="17"/>
        <v>0</v>
      </c>
      <c r="P177" s="7">
        <v>1</v>
      </c>
      <c r="Q177" s="1" t="s">
        <v>2691</v>
      </c>
      <c r="R177" s="1">
        <v>2</v>
      </c>
      <c r="S177" s="7">
        <v>283</v>
      </c>
      <c r="T177" s="6">
        <v>285</v>
      </c>
    </row>
    <row r="178" spans="1:20" x14ac:dyDescent="0.25">
      <c r="A178" s="1" t="s">
        <v>985</v>
      </c>
      <c r="B178" s="1" t="s">
        <v>16</v>
      </c>
      <c r="C178" s="1" t="s">
        <v>2174</v>
      </c>
      <c r="D178" s="1" t="s">
        <v>986</v>
      </c>
      <c r="E178" s="2" t="s">
        <v>270</v>
      </c>
      <c r="F178" s="8">
        <v>1001</v>
      </c>
      <c r="G178" s="6" t="s">
        <v>2988</v>
      </c>
      <c r="H178" s="8">
        <v>1199</v>
      </c>
      <c r="I178" s="6" t="b">
        <v>0</v>
      </c>
      <c r="J178" t="b">
        <f t="shared" si="12"/>
        <v>0</v>
      </c>
      <c r="K178" t="b">
        <f t="shared" si="13"/>
        <v>1</v>
      </c>
      <c r="L178" t="b">
        <f t="shared" si="14"/>
        <v>0</v>
      </c>
      <c r="M178" t="b">
        <f t="shared" si="15"/>
        <v>0</v>
      </c>
      <c r="N178" t="b">
        <f t="shared" si="16"/>
        <v>0</v>
      </c>
      <c r="O178" t="b">
        <f t="shared" si="17"/>
        <v>0</v>
      </c>
      <c r="P178" s="7">
        <v>1</v>
      </c>
      <c r="Q178" s="1" t="s">
        <v>2558</v>
      </c>
      <c r="R178" s="1">
        <v>1</v>
      </c>
      <c r="S178" s="7">
        <v>324</v>
      </c>
      <c r="T178" s="6">
        <v>325</v>
      </c>
    </row>
    <row r="179" spans="1:20" x14ac:dyDescent="0.25">
      <c r="A179" s="1" t="s">
        <v>807</v>
      </c>
      <c r="B179" s="1" t="s">
        <v>16</v>
      </c>
      <c r="C179" s="1" t="s">
        <v>2174</v>
      </c>
      <c r="D179" s="1" t="s">
        <v>808</v>
      </c>
      <c r="E179" s="2" t="s">
        <v>263</v>
      </c>
      <c r="F179" s="8">
        <v>1001</v>
      </c>
      <c r="G179" s="6" t="s">
        <v>2980</v>
      </c>
      <c r="H179" s="8">
        <v>1099</v>
      </c>
      <c r="I179" s="6" t="b">
        <v>0</v>
      </c>
      <c r="J179" t="b">
        <f t="shared" si="12"/>
        <v>0</v>
      </c>
      <c r="K179" t="b">
        <f t="shared" si="13"/>
        <v>1</v>
      </c>
      <c r="L179" t="b">
        <f t="shared" si="14"/>
        <v>0</v>
      </c>
      <c r="M179" t="b">
        <f t="shared" si="15"/>
        <v>0</v>
      </c>
      <c r="N179" t="b">
        <f t="shared" si="16"/>
        <v>0</v>
      </c>
      <c r="O179" t="b">
        <f t="shared" si="17"/>
        <v>0</v>
      </c>
      <c r="P179" s="7">
        <v>1</v>
      </c>
      <c r="Q179" s="1" t="s">
        <v>2495</v>
      </c>
      <c r="R179" s="1">
        <v>1</v>
      </c>
      <c r="S179" s="7">
        <v>271</v>
      </c>
      <c r="T179" s="6">
        <v>272</v>
      </c>
    </row>
    <row r="180" spans="1:20" ht="30" x14ac:dyDescent="0.25">
      <c r="A180" s="1" t="s">
        <v>1124</v>
      </c>
      <c r="B180" s="1" t="s">
        <v>16</v>
      </c>
      <c r="C180" s="1" t="s">
        <v>2175</v>
      </c>
      <c r="D180" s="1" t="s">
        <v>1125</v>
      </c>
      <c r="E180" s="2">
        <v>1056</v>
      </c>
      <c r="F180" s="8">
        <v>1056</v>
      </c>
      <c r="G180" s="5">
        <v>1056</v>
      </c>
      <c r="H180" s="8">
        <v>1056</v>
      </c>
      <c r="I180" t="b">
        <v>1</v>
      </c>
      <c r="J180" t="b">
        <f t="shared" si="12"/>
        <v>0</v>
      </c>
      <c r="K180" t="b">
        <f t="shared" si="13"/>
        <v>1</v>
      </c>
      <c r="L180" t="b">
        <f t="shared" si="14"/>
        <v>0</v>
      </c>
      <c r="M180" t="b">
        <f t="shared" si="15"/>
        <v>0</v>
      </c>
      <c r="N180" t="b">
        <f t="shared" si="16"/>
        <v>0</v>
      </c>
      <c r="O180" t="b">
        <f t="shared" si="17"/>
        <v>0</v>
      </c>
      <c r="P180" s="7">
        <v>1</v>
      </c>
      <c r="Q180" s="1" t="s">
        <v>2599</v>
      </c>
      <c r="R180" s="1">
        <v>1</v>
      </c>
      <c r="S180" s="7">
        <v>378</v>
      </c>
      <c r="T180" s="6">
        <v>379</v>
      </c>
    </row>
    <row r="181" spans="1:20" x14ac:dyDescent="0.25">
      <c r="A181" s="1" t="s">
        <v>1421</v>
      </c>
      <c r="B181" s="1" t="s">
        <v>16</v>
      </c>
      <c r="C181" s="1" t="s">
        <v>2174</v>
      </c>
      <c r="D181" s="1" t="s">
        <v>1422</v>
      </c>
      <c r="E181" s="2" t="s">
        <v>11</v>
      </c>
      <c r="F181" s="8">
        <v>901</v>
      </c>
      <c r="G181" s="6" t="s">
        <v>3006</v>
      </c>
      <c r="H181" s="8">
        <v>999</v>
      </c>
      <c r="I181" s="6" t="b">
        <v>0</v>
      </c>
      <c r="J181" t="b">
        <f t="shared" si="12"/>
        <v>0</v>
      </c>
      <c r="K181" t="b">
        <f t="shared" si="13"/>
        <v>1</v>
      </c>
      <c r="L181" t="b">
        <f t="shared" si="14"/>
        <v>0</v>
      </c>
      <c r="M181" t="b">
        <f t="shared" si="15"/>
        <v>0</v>
      </c>
      <c r="N181" t="b">
        <f t="shared" si="16"/>
        <v>0</v>
      </c>
      <c r="O181" t="b">
        <f t="shared" si="17"/>
        <v>0</v>
      </c>
      <c r="P181" s="7">
        <v>1</v>
      </c>
      <c r="Q181" s="1" t="s">
        <v>2684</v>
      </c>
      <c r="R181" s="1">
        <v>1</v>
      </c>
      <c r="S181" s="7">
        <v>249</v>
      </c>
      <c r="T181" s="6">
        <v>250</v>
      </c>
    </row>
    <row r="182" spans="1:20" x14ac:dyDescent="0.25">
      <c r="A182" s="1" t="s">
        <v>1423</v>
      </c>
      <c r="B182" s="1" t="s">
        <v>16</v>
      </c>
      <c r="C182" s="1" t="s">
        <v>2174</v>
      </c>
      <c r="D182" s="1" t="s">
        <v>1424</v>
      </c>
      <c r="E182" s="2" t="s">
        <v>11</v>
      </c>
      <c r="F182" s="8">
        <v>901</v>
      </c>
      <c r="G182" s="6" t="s">
        <v>3006</v>
      </c>
      <c r="H182" s="8">
        <v>999</v>
      </c>
      <c r="I182" s="6" t="b">
        <v>0</v>
      </c>
      <c r="J182" t="b">
        <f t="shared" si="12"/>
        <v>0</v>
      </c>
      <c r="K182" t="b">
        <f t="shared" si="13"/>
        <v>1</v>
      </c>
      <c r="L182" t="b">
        <f t="shared" si="14"/>
        <v>0</v>
      </c>
      <c r="M182" t="b">
        <f t="shared" si="15"/>
        <v>0</v>
      </c>
      <c r="N182" t="b">
        <f t="shared" si="16"/>
        <v>0</v>
      </c>
      <c r="O182" t="b">
        <f t="shared" si="17"/>
        <v>0</v>
      </c>
      <c r="P182" s="7">
        <v>1</v>
      </c>
      <c r="Q182" s="1" t="s">
        <v>2685</v>
      </c>
      <c r="R182" s="1">
        <v>1</v>
      </c>
      <c r="S182" s="7">
        <v>250</v>
      </c>
      <c r="T182" s="6">
        <v>251</v>
      </c>
    </row>
    <row r="183" spans="1:20" x14ac:dyDescent="0.25">
      <c r="A183" s="1" t="s">
        <v>1443</v>
      </c>
      <c r="B183" s="1" t="s">
        <v>16</v>
      </c>
      <c r="C183" s="1" t="s">
        <v>2174</v>
      </c>
      <c r="D183" s="1" t="s">
        <v>1444</v>
      </c>
      <c r="E183" s="2" t="s">
        <v>92</v>
      </c>
      <c r="F183" s="8">
        <v>801</v>
      </c>
      <c r="G183" s="6" t="s">
        <v>2979</v>
      </c>
      <c r="H183" s="8">
        <v>999</v>
      </c>
      <c r="I183" s="6" t="b">
        <v>0</v>
      </c>
      <c r="J183" t="b">
        <f t="shared" si="12"/>
        <v>0</v>
      </c>
      <c r="K183" t="b">
        <f t="shared" si="13"/>
        <v>1</v>
      </c>
      <c r="L183" t="b">
        <f t="shared" si="14"/>
        <v>0</v>
      </c>
      <c r="M183" t="b">
        <f t="shared" si="15"/>
        <v>0</v>
      </c>
      <c r="N183" t="b">
        <f t="shared" si="16"/>
        <v>0</v>
      </c>
      <c r="O183" t="b">
        <f t="shared" si="17"/>
        <v>0</v>
      </c>
      <c r="P183" s="7">
        <v>1</v>
      </c>
      <c r="Q183" s="1" t="s">
        <v>2513</v>
      </c>
      <c r="R183" s="1">
        <v>1</v>
      </c>
      <c r="S183" s="7">
        <v>292</v>
      </c>
      <c r="T183" t="e">
        <v>#VALUE!</v>
      </c>
    </row>
    <row r="184" spans="1:20" x14ac:dyDescent="0.25">
      <c r="A184" s="1" t="s">
        <v>1471</v>
      </c>
      <c r="B184" s="1" t="s">
        <v>16</v>
      </c>
      <c r="C184" s="1" t="s">
        <v>2175</v>
      </c>
      <c r="D184" s="1" t="s">
        <v>1472</v>
      </c>
      <c r="E184" s="2" t="s">
        <v>15</v>
      </c>
      <c r="F184" s="8">
        <v>801</v>
      </c>
      <c r="G184" s="6" t="s">
        <v>2982</v>
      </c>
      <c r="H184" s="8">
        <v>899</v>
      </c>
      <c r="I184" s="6" t="b">
        <v>0</v>
      </c>
      <c r="J184" t="b">
        <f t="shared" si="12"/>
        <v>0</v>
      </c>
      <c r="K184" t="b">
        <f t="shared" si="13"/>
        <v>1</v>
      </c>
      <c r="L184" t="b">
        <f t="shared" si="14"/>
        <v>0</v>
      </c>
      <c r="M184" t="b">
        <f t="shared" si="15"/>
        <v>0</v>
      </c>
      <c r="N184" t="b">
        <f t="shared" si="16"/>
        <v>0</v>
      </c>
      <c r="O184" t="b">
        <f t="shared" si="17"/>
        <v>0</v>
      </c>
      <c r="P184" s="7">
        <v>1</v>
      </c>
      <c r="Q184" s="1" t="s">
        <v>2699</v>
      </c>
      <c r="R184" s="1">
        <v>2</v>
      </c>
      <c r="S184" s="7">
        <v>341</v>
      </c>
      <c r="T184" s="6">
        <v>343</v>
      </c>
    </row>
    <row r="185" spans="1:20" x14ac:dyDescent="0.25">
      <c r="A185" s="1" t="s">
        <v>783</v>
      </c>
      <c r="B185" s="1" t="s">
        <v>16</v>
      </c>
      <c r="C185" s="1" t="s">
        <v>2174</v>
      </c>
      <c r="D185" s="1" t="s">
        <v>784</v>
      </c>
      <c r="E185" s="2">
        <v>893</v>
      </c>
      <c r="F185" s="8">
        <v>893</v>
      </c>
      <c r="G185" s="5">
        <v>893</v>
      </c>
      <c r="H185" s="8">
        <v>893</v>
      </c>
      <c r="I185" t="b">
        <v>1</v>
      </c>
      <c r="J185" t="b">
        <f t="shared" si="12"/>
        <v>0</v>
      </c>
      <c r="K185" t="b">
        <f t="shared" si="13"/>
        <v>1</v>
      </c>
      <c r="L185" t="b">
        <f t="shared" si="14"/>
        <v>0</v>
      </c>
      <c r="M185" t="b">
        <f t="shared" si="15"/>
        <v>0</v>
      </c>
      <c r="N185" t="b">
        <f t="shared" si="16"/>
        <v>0</v>
      </c>
      <c r="O185" t="b">
        <f t="shared" si="17"/>
        <v>0</v>
      </c>
      <c r="P185" s="7">
        <v>1</v>
      </c>
      <c r="Q185" s="1" t="s">
        <v>2487</v>
      </c>
      <c r="R185" s="1">
        <v>3</v>
      </c>
      <c r="S185" s="7">
        <v>240</v>
      </c>
      <c r="T185" s="6">
        <v>243</v>
      </c>
    </row>
    <row r="186" spans="1:20" x14ac:dyDescent="0.25">
      <c r="A186" s="1" t="s">
        <v>1415</v>
      </c>
      <c r="B186" s="1" t="s">
        <v>16</v>
      </c>
      <c r="C186" s="1" t="s">
        <v>2174</v>
      </c>
      <c r="D186" s="1" t="s">
        <v>1416</v>
      </c>
      <c r="E186" s="2" t="s">
        <v>15</v>
      </c>
      <c r="F186" s="8">
        <v>801</v>
      </c>
      <c r="G186" s="6" t="s">
        <v>2982</v>
      </c>
      <c r="H186" s="8">
        <v>899</v>
      </c>
      <c r="I186" s="6" t="b">
        <v>0</v>
      </c>
      <c r="J186" t="b">
        <f t="shared" si="12"/>
        <v>0</v>
      </c>
      <c r="K186" t="b">
        <f t="shared" si="13"/>
        <v>1</v>
      </c>
      <c r="L186" t="b">
        <f t="shared" si="14"/>
        <v>0</v>
      </c>
      <c r="M186" t="b">
        <f t="shared" si="15"/>
        <v>0</v>
      </c>
      <c r="N186" t="b">
        <f t="shared" si="16"/>
        <v>0</v>
      </c>
      <c r="O186" t="b">
        <f t="shared" si="17"/>
        <v>0</v>
      </c>
      <c r="P186" s="7">
        <v>1</v>
      </c>
      <c r="Q186" s="1" t="s">
        <v>2681</v>
      </c>
      <c r="R186" s="1">
        <v>2</v>
      </c>
      <c r="S186" s="7">
        <v>244</v>
      </c>
      <c r="T186" s="6">
        <v>246</v>
      </c>
    </row>
    <row r="187" spans="1:20" x14ac:dyDescent="0.25">
      <c r="A187" s="1" t="s">
        <v>1513</v>
      </c>
      <c r="B187" s="1" t="s">
        <v>16</v>
      </c>
      <c r="C187" s="1" t="s">
        <v>2179</v>
      </c>
      <c r="D187" s="1" t="s">
        <v>1514</v>
      </c>
      <c r="E187" s="2" t="s">
        <v>149</v>
      </c>
      <c r="F187" s="8">
        <v>901</v>
      </c>
      <c r="G187" s="6" t="s">
        <v>2997</v>
      </c>
      <c r="H187" s="8">
        <v>1099</v>
      </c>
      <c r="I187" s="6" t="b">
        <v>0</v>
      </c>
      <c r="J187" t="b">
        <f t="shared" si="12"/>
        <v>0</v>
      </c>
      <c r="K187" t="b">
        <f t="shared" si="13"/>
        <v>1</v>
      </c>
      <c r="L187" t="b">
        <f t="shared" si="14"/>
        <v>0</v>
      </c>
      <c r="M187" t="b">
        <f t="shared" si="15"/>
        <v>0</v>
      </c>
      <c r="N187" t="b">
        <f t="shared" si="16"/>
        <v>0</v>
      </c>
      <c r="O187" t="b">
        <f t="shared" si="17"/>
        <v>0</v>
      </c>
      <c r="P187" s="7">
        <v>1</v>
      </c>
      <c r="Q187" s="1" t="s">
        <v>2711</v>
      </c>
      <c r="R187" s="1">
        <v>3</v>
      </c>
      <c r="S187" s="7">
        <v>385</v>
      </c>
      <c r="T187" s="6">
        <v>388</v>
      </c>
    </row>
    <row r="188" spans="1:20" x14ac:dyDescent="0.25">
      <c r="A188" s="1" t="s">
        <v>1391</v>
      </c>
      <c r="B188" s="1" t="s">
        <v>16</v>
      </c>
      <c r="C188" s="1" t="s">
        <v>2170</v>
      </c>
      <c r="D188" s="1" t="s">
        <v>1392</v>
      </c>
      <c r="E188" s="2" t="s">
        <v>92</v>
      </c>
      <c r="F188" s="8">
        <v>801</v>
      </c>
      <c r="G188" s="6" t="s">
        <v>2979</v>
      </c>
      <c r="H188" s="8">
        <v>999</v>
      </c>
      <c r="I188" s="6" t="b">
        <v>0</v>
      </c>
      <c r="J188" t="b">
        <f t="shared" si="12"/>
        <v>0</v>
      </c>
      <c r="K188" t="b">
        <f t="shared" si="13"/>
        <v>1</v>
      </c>
      <c r="L188" t="b">
        <f t="shared" si="14"/>
        <v>0</v>
      </c>
      <c r="M188" t="b">
        <f t="shared" si="15"/>
        <v>0</v>
      </c>
      <c r="N188" t="b">
        <f t="shared" si="16"/>
        <v>0</v>
      </c>
      <c r="O188" t="b">
        <f t="shared" si="17"/>
        <v>0</v>
      </c>
      <c r="P188" s="7">
        <v>1</v>
      </c>
      <c r="Q188" s="1" t="s">
        <v>2673</v>
      </c>
      <c r="R188" s="1">
        <v>1</v>
      </c>
      <c r="S188" s="7">
        <v>218</v>
      </c>
      <c r="T188" t="e">
        <v>#VALUE!</v>
      </c>
    </row>
    <row r="189" spans="1:20" x14ac:dyDescent="0.25">
      <c r="A189" s="1" t="s">
        <v>811</v>
      </c>
      <c r="B189" s="1" t="s">
        <v>16</v>
      </c>
      <c r="C189" s="1" t="s">
        <v>2174</v>
      </c>
      <c r="D189" s="1" t="s">
        <v>812</v>
      </c>
      <c r="E189" s="2" t="s">
        <v>270</v>
      </c>
      <c r="F189" s="8">
        <v>1001</v>
      </c>
      <c r="G189" s="6" t="s">
        <v>2988</v>
      </c>
      <c r="H189" s="8">
        <v>1199</v>
      </c>
      <c r="I189" s="6" t="b">
        <v>0</v>
      </c>
      <c r="J189" t="b">
        <f t="shared" si="12"/>
        <v>0</v>
      </c>
      <c r="K189" t="b">
        <f t="shared" si="13"/>
        <v>1</v>
      </c>
      <c r="L189" t="b">
        <f t="shared" si="14"/>
        <v>0</v>
      </c>
      <c r="M189" t="b">
        <f t="shared" si="15"/>
        <v>0</v>
      </c>
      <c r="N189" t="b">
        <f t="shared" si="16"/>
        <v>0</v>
      </c>
      <c r="O189" t="b">
        <f t="shared" si="17"/>
        <v>0</v>
      </c>
      <c r="P189" s="7">
        <v>1</v>
      </c>
      <c r="Q189" s="1" t="s">
        <v>2497</v>
      </c>
      <c r="R189" s="1">
        <v>2</v>
      </c>
      <c r="S189" s="7">
        <v>272</v>
      </c>
      <c r="T189" s="6">
        <v>274</v>
      </c>
    </row>
    <row r="190" spans="1:20" x14ac:dyDescent="0.25">
      <c r="A190" s="1" t="s">
        <v>1483</v>
      </c>
      <c r="B190" s="1" t="s">
        <v>16</v>
      </c>
      <c r="C190" s="1" t="s">
        <v>2175</v>
      </c>
      <c r="D190" s="1" t="s">
        <v>1484</v>
      </c>
      <c r="E190" s="2" t="s">
        <v>39</v>
      </c>
      <c r="F190" s="8">
        <v>701</v>
      </c>
      <c r="G190" s="6" t="s">
        <v>2981</v>
      </c>
      <c r="H190" s="8">
        <v>899</v>
      </c>
      <c r="I190" s="6" t="b">
        <v>0</v>
      </c>
      <c r="J190" t="b">
        <f t="shared" si="12"/>
        <v>0</v>
      </c>
      <c r="K190" t="b">
        <f t="shared" si="13"/>
        <v>1</v>
      </c>
      <c r="L190" t="b">
        <f t="shared" si="14"/>
        <v>0</v>
      </c>
      <c r="M190" t="b">
        <f t="shared" si="15"/>
        <v>0</v>
      </c>
      <c r="N190" t="b">
        <f t="shared" si="16"/>
        <v>0</v>
      </c>
      <c r="O190" t="b">
        <f t="shared" si="17"/>
        <v>0</v>
      </c>
      <c r="P190" s="7">
        <v>1</v>
      </c>
      <c r="Q190" s="1" t="s">
        <v>2704</v>
      </c>
      <c r="R190" s="1">
        <v>2</v>
      </c>
      <c r="S190" s="7">
        <v>363</v>
      </c>
      <c r="T190" s="6">
        <v>365</v>
      </c>
    </row>
    <row r="191" spans="1:20" x14ac:dyDescent="0.25">
      <c r="A191" s="1" t="s">
        <v>1501</v>
      </c>
      <c r="B191" s="1" t="s">
        <v>16</v>
      </c>
      <c r="C191" s="1" t="s">
        <v>2179</v>
      </c>
      <c r="D191" s="1" t="s">
        <v>1502</v>
      </c>
      <c r="E191" s="2" t="s">
        <v>11</v>
      </c>
      <c r="F191" s="8">
        <v>901</v>
      </c>
      <c r="G191" s="6" t="s">
        <v>3006</v>
      </c>
      <c r="H191" s="8">
        <v>999</v>
      </c>
      <c r="I191" s="6" t="b">
        <v>0</v>
      </c>
      <c r="J191" t="b">
        <f t="shared" si="12"/>
        <v>0</v>
      </c>
      <c r="K191" t="b">
        <f t="shared" si="13"/>
        <v>1</v>
      </c>
      <c r="L191" t="b">
        <f t="shared" si="14"/>
        <v>0</v>
      </c>
      <c r="M191" t="b">
        <f t="shared" si="15"/>
        <v>0</v>
      </c>
      <c r="N191" t="b">
        <f t="shared" si="16"/>
        <v>0</v>
      </c>
      <c r="O191" t="b">
        <f t="shared" si="17"/>
        <v>0</v>
      </c>
      <c r="P191" s="7">
        <v>1</v>
      </c>
      <c r="Q191" s="1" t="s">
        <v>2709</v>
      </c>
      <c r="R191" s="1">
        <v>1</v>
      </c>
      <c r="S191" s="7">
        <v>384</v>
      </c>
      <c r="T191" t="e">
        <v>#VALUE!</v>
      </c>
    </row>
    <row r="192" spans="1:20" ht="30" x14ac:dyDescent="0.25">
      <c r="A192" s="1" t="s">
        <v>1206</v>
      </c>
      <c r="B192" s="1" t="s">
        <v>19</v>
      </c>
      <c r="C192" s="1" t="s">
        <v>2136</v>
      </c>
      <c r="D192" s="1" t="s">
        <v>1207</v>
      </c>
      <c r="E192" s="2" t="s">
        <v>92</v>
      </c>
      <c r="F192" s="8">
        <v>801</v>
      </c>
      <c r="G192" s="6" t="s">
        <v>2979</v>
      </c>
      <c r="H192" s="8">
        <v>999</v>
      </c>
      <c r="I192" s="6" t="b">
        <v>0</v>
      </c>
      <c r="J192" t="b">
        <f t="shared" si="12"/>
        <v>0</v>
      </c>
      <c r="K192" t="b">
        <f t="shared" si="13"/>
        <v>0</v>
      </c>
      <c r="L192" t="b">
        <f t="shared" si="14"/>
        <v>0</v>
      </c>
      <c r="M192" t="b">
        <f t="shared" si="15"/>
        <v>0</v>
      </c>
      <c r="N192" t="b">
        <f t="shared" si="16"/>
        <v>1</v>
      </c>
      <c r="O192" t="b">
        <f t="shared" si="17"/>
        <v>0</v>
      </c>
      <c r="P192" s="7">
        <v>2</v>
      </c>
      <c r="Q192" s="1" t="s">
        <v>2226</v>
      </c>
      <c r="R192" s="1">
        <v>1</v>
      </c>
      <c r="S192" s="7">
        <v>450</v>
      </c>
      <c r="T192" t="e">
        <v>#VALUE!</v>
      </c>
    </row>
    <row r="193" spans="1:20" x14ac:dyDescent="0.25">
      <c r="A193" s="1" t="s">
        <v>979</v>
      </c>
      <c r="B193" s="1" t="s">
        <v>16</v>
      </c>
      <c r="C193" s="1" t="s">
        <v>2174</v>
      </c>
      <c r="D193" s="1" t="s">
        <v>980</v>
      </c>
      <c r="E193" s="2" t="s">
        <v>263</v>
      </c>
      <c r="F193" s="8">
        <v>1001</v>
      </c>
      <c r="G193" s="6" t="s">
        <v>2980</v>
      </c>
      <c r="H193" s="8">
        <v>1099</v>
      </c>
      <c r="I193" s="6" t="b">
        <v>0</v>
      </c>
      <c r="J193" t="b">
        <f t="shared" si="12"/>
        <v>0</v>
      </c>
      <c r="K193" t="b">
        <f t="shared" si="13"/>
        <v>1</v>
      </c>
      <c r="L193" t="b">
        <f t="shared" si="14"/>
        <v>0</v>
      </c>
      <c r="M193" t="b">
        <f t="shared" si="15"/>
        <v>0</v>
      </c>
      <c r="N193" t="b">
        <f t="shared" si="16"/>
        <v>0</v>
      </c>
      <c r="O193" t="b">
        <f t="shared" si="17"/>
        <v>0</v>
      </c>
      <c r="P193" s="7">
        <v>1</v>
      </c>
      <c r="Q193" s="1" t="s">
        <v>2557</v>
      </c>
      <c r="R193" s="1">
        <v>1</v>
      </c>
      <c r="S193" s="7">
        <v>324</v>
      </c>
      <c r="T193" t="e">
        <v>#VALUE!</v>
      </c>
    </row>
    <row r="194" spans="1:20" x14ac:dyDescent="0.25">
      <c r="A194" s="1" t="s">
        <v>1409</v>
      </c>
      <c r="B194" s="1" t="s">
        <v>16</v>
      </c>
      <c r="C194" s="1" t="s">
        <v>2170</v>
      </c>
      <c r="D194" s="1" t="s">
        <v>1410</v>
      </c>
      <c r="E194" s="2" t="s">
        <v>149</v>
      </c>
      <c r="F194" s="8">
        <v>901</v>
      </c>
      <c r="G194" s="6" t="s">
        <v>2997</v>
      </c>
      <c r="H194" s="8">
        <v>1099</v>
      </c>
      <c r="I194" s="6" t="b">
        <v>0</v>
      </c>
      <c r="J194" t="b">
        <f t="shared" ref="J194:J257" si="18">IF(OR(C194="Collected Authors", C194="Collected Lives of Saints", C194="Catenae Patrum and Demonstrations against Heresies"), TRUE, FALSE)</f>
        <v>0</v>
      </c>
      <c r="K194" t="b">
        <f t="shared" ref="K194:K257" si="19">IF(B194="Service Books", TRUE, FALSE)</f>
        <v>1</v>
      </c>
      <c r="L194" t="b">
        <f t="shared" ref="L194:L257" si="20">IF(OR(C194="Chemistry", C194="History", C194="Agriculture", C194="Ethics", C194="Grammar and Lexicography", C194="Logic and Rhetoric", C194="Medicine", C194="Natural History"), TRUE, FALSE)</f>
        <v>0</v>
      </c>
      <c r="M194" t="b">
        <f t="shared" ref="M194:M257" si="21">IF(B194="Biblical Manuscripts", TRUE, FALSE)</f>
        <v>0</v>
      </c>
      <c r="N194" t="b">
        <f t="shared" ref="N194:N257" si="22">IF(B194="Theology (Individual)", TRUE, FALSE)</f>
        <v>0</v>
      </c>
      <c r="O194" t="b">
        <f t="shared" ref="O194:O257" si="23">IF(OR(J194,K194,L194,M194,N194), FALSE, TRUE)</f>
        <v>0</v>
      </c>
      <c r="P194" s="7">
        <v>1</v>
      </c>
      <c r="Q194" s="1" t="s">
        <v>2481</v>
      </c>
      <c r="R194" s="1">
        <v>1</v>
      </c>
      <c r="S194" s="7">
        <v>233</v>
      </c>
      <c r="T194" t="e">
        <v>#VALUE!</v>
      </c>
    </row>
    <row r="195" spans="1:20" ht="30" x14ac:dyDescent="0.25">
      <c r="A195" s="1" t="s">
        <v>1712</v>
      </c>
      <c r="B195" s="1" t="s">
        <v>22</v>
      </c>
      <c r="C195" s="1" t="s">
        <v>2183</v>
      </c>
      <c r="D195" s="1" t="s">
        <v>1713</v>
      </c>
      <c r="E195" s="2" t="s">
        <v>11</v>
      </c>
      <c r="F195" s="8">
        <v>901</v>
      </c>
      <c r="G195" s="6" t="s">
        <v>3006</v>
      </c>
      <c r="H195" s="8">
        <v>999</v>
      </c>
      <c r="I195" s="6" t="b">
        <v>0</v>
      </c>
      <c r="J195" t="b">
        <f t="shared" si="18"/>
        <v>1</v>
      </c>
      <c r="K195" t="b">
        <f t="shared" si="19"/>
        <v>0</v>
      </c>
      <c r="L195" t="b">
        <f t="shared" si="20"/>
        <v>0</v>
      </c>
      <c r="M195" t="b">
        <f t="shared" si="21"/>
        <v>0</v>
      </c>
      <c r="N195" t="b">
        <f t="shared" si="22"/>
        <v>0</v>
      </c>
      <c r="O195" t="b">
        <f t="shared" si="23"/>
        <v>0</v>
      </c>
      <c r="P195" s="7">
        <v>2</v>
      </c>
      <c r="Q195" s="1" t="s">
        <v>2806</v>
      </c>
      <c r="R195" s="1">
        <v>1</v>
      </c>
      <c r="S195" s="7">
        <v>831</v>
      </c>
      <c r="T195" t="e">
        <v>#VALUE!</v>
      </c>
    </row>
    <row r="196" spans="1:20" x14ac:dyDescent="0.25">
      <c r="A196" s="1" t="s">
        <v>1417</v>
      </c>
      <c r="B196" s="1" t="s">
        <v>16</v>
      </c>
      <c r="C196" s="1" t="s">
        <v>2174</v>
      </c>
      <c r="D196" s="1" t="s">
        <v>1418</v>
      </c>
      <c r="E196" s="2" t="s">
        <v>15</v>
      </c>
      <c r="F196" s="8">
        <v>801</v>
      </c>
      <c r="G196" s="6" t="s">
        <v>2982</v>
      </c>
      <c r="H196" s="8">
        <v>899</v>
      </c>
      <c r="I196" s="6" t="b">
        <v>0</v>
      </c>
      <c r="J196" t="b">
        <f t="shared" si="18"/>
        <v>0</v>
      </c>
      <c r="K196" t="b">
        <f t="shared" si="19"/>
        <v>1</v>
      </c>
      <c r="L196" t="b">
        <f t="shared" si="20"/>
        <v>0</v>
      </c>
      <c r="M196" t="b">
        <f t="shared" si="21"/>
        <v>0</v>
      </c>
      <c r="N196" t="b">
        <f t="shared" si="22"/>
        <v>0</v>
      </c>
      <c r="O196" t="b">
        <f t="shared" si="23"/>
        <v>0</v>
      </c>
      <c r="P196" s="7">
        <v>1</v>
      </c>
      <c r="Q196" s="1" t="s">
        <v>2682</v>
      </c>
      <c r="R196" s="1">
        <v>1</v>
      </c>
      <c r="S196" s="7">
        <v>246</v>
      </c>
      <c r="T196" s="6">
        <v>247</v>
      </c>
    </row>
    <row r="197" spans="1:20" x14ac:dyDescent="0.25">
      <c r="A197" s="1" t="s">
        <v>1451</v>
      </c>
      <c r="B197" s="1" t="s">
        <v>16</v>
      </c>
      <c r="C197" s="1" t="s">
        <v>2174</v>
      </c>
      <c r="D197" s="1" t="s">
        <v>1452</v>
      </c>
      <c r="E197" s="2" t="s">
        <v>11</v>
      </c>
      <c r="F197" s="8">
        <v>901</v>
      </c>
      <c r="G197" s="6" t="s">
        <v>3006</v>
      </c>
      <c r="H197" s="8">
        <v>999</v>
      </c>
      <c r="I197" s="6" t="b">
        <v>0</v>
      </c>
      <c r="J197" t="b">
        <f t="shared" si="18"/>
        <v>0</v>
      </c>
      <c r="K197" t="b">
        <f t="shared" si="19"/>
        <v>1</v>
      </c>
      <c r="L197" t="b">
        <f t="shared" si="20"/>
        <v>0</v>
      </c>
      <c r="M197" t="b">
        <f t="shared" si="21"/>
        <v>0</v>
      </c>
      <c r="N197" t="b">
        <f t="shared" si="22"/>
        <v>0</v>
      </c>
      <c r="O197" t="b">
        <f t="shared" si="23"/>
        <v>0</v>
      </c>
      <c r="P197" s="7">
        <v>1</v>
      </c>
      <c r="Q197" s="1" t="s">
        <v>2695</v>
      </c>
      <c r="R197" s="1">
        <v>1</v>
      </c>
      <c r="S197" s="7">
        <v>294</v>
      </c>
      <c r="T197" t="e">
        <v>#VALUE!</v>
      </c>
    </row>
    <row r="198" spans="1:20" x14ac:dyDescent="0.25">
      <c r="A198" s="1" t="s">
        <v>1387</v>
      </c>
      <c r="B198" s="1" t="s">
        <v>16</v>
      </c>
      <c r="C198" s="1" t="s">
        <v>2167</v>
      </c>
      <c r="D198" s="1" t="s">
        <v>1388</v>
      </c>
      <c r="E198" s="2" t="s">
        <v>39</v>
      </c>
      <c r="F198" s="8">
        <v>701</v>
      </c>
      <c r="G198" s="6" t="s">
        <v>2981</v>
      </c>
      <c r="H198" s="8">
        <v>899</v>
      </c>
      <c r="I198" s="6" t="b">
        <v>0</v>
      </c>
      <c r="J198" t="b">
        <f t="shared" si="18"/>
        <v>0</v>
      </c>
      <c r="K198" t="b">
        <f t="shared" si="19"/>
        <v>1</v>
      </c>
      <c r="L198" t="b">
        <f t="shared" si="20"/>
        <v>0</v>
      </c>
      <c r="M198" t="b">
        <f t="shared" si="21"/>
        <v>0</v>
      </c>
      <c r="N198" t="b">
        <f t="shared" si="22"/>
        <v>0</v>
      </c>
      <c r="O198" t="b">
        <f t="shared" si="23"/>
        <v>0</v>
      </c>
      <c r="P198" s="7">
        <v>1</v>
      </c>
      <c r="Q198" s="1" t="s">
        <v>2166</v>
      </c>
      <c r="R198" s="1">
        <v>1</v>
      </c>
      <c r="S198" s="7">
        <v>204</v>
      </c>
      <c r="T198" t="e">
        <v>#VALUE!</v>
      </c>
    </row>
    <row r="199" spans="1:20" x14ac:dyDescent="0.25">
      <c r="A199" s="1" t="s">
        <v>1377</v>
      </c>
      <c r="B199" s="1" t="s">
        <v>16</v>
      </c>
      <c r="C199" s="1" t="s">
        <v>2167</v>
      </c>
      <c r="D199" s="1" t="s">
        <v>1378</v>
      </c>
      <c r="E199" s="2" t="s">
        <v>11</v>
      </c>
      <c r="F199" s="8">
        <v>901</v>
      </c>
      <c r="G199" s="6" t="s">
        <v>3006</v>
      </c>
      <c r="H199" s="8">
        <v>999</v>
      </c>
      <c r="I199" s="6" t="b">
        <v>0</v>
      </c>
      <c r="J199" t="b">
        <f t="shared" si="18"/>
        <v>0</v>
      </c>
      <c r="K199" t="b">
        <f t="shared" si="19"/>
        <v>1</v>
      </c>
      <c r="L199" t="b">
        <f t="shared" si="20"/>
        <v>0</v>
      </c>
      <c r="M199" t="b">
        <f t="shared" si="21"/>
        <v>0</v>
      </c>
      <c r="N199" t="b">
        <f t="shared" si="22"/>
        <v>0</v>
      </c>
      <c r="O199" t="b">
        <f t="shared" si="23"/>
        <v>0</v>
      </c>
      <c r="P199" s="7">
        <v>1</v>
      </c>
      <c r="Q199" s="1" t="s">
        <v>2166</v>
      </c>
      <c r="R199" s="1">
        <v>1</v>
      </c>
      <c r="S199" s="7">
        <v>204</v>
      </c>
      <c r="T199" t="e">
        <v>#VALUE!</v>
      </c>
    </row>
    <row r="200" spans="1:20" x14ac:dyDescent="0.25">
      <c r="A200" s="1" t="s">
        <v>1499</v>
      </c>
      <c r="B200" s="1" t="s">
        <v>16</v>
      </c>
      <c r="C200" s="1" t="s">
        <v>2179</v>
      </c>
      <c r="D200" s="1" t="s">
        <v>1500</v>
      </c>
      <c r="E200" s="2" t="s">
        <v>32</v>
      </c>
      <c r="F200" s="8">
        <v>701</v>
      </c>
      <c r="G200" s="5" t="s">
        <v>2978</v>
      </c>
      <c r="H200" s="8">
        <v>799</v>
      </c>
      <c r="I200" s="6" t="b">
        <v>0</v>
      </c>
      <c r="J200" t="b">
        <f t="shared" si="18"/>
        <v>0</v>
      </c>
      <c r="K200" t="b">
        <f t="shared" si="19"/>
        <v>1</v>
      </c>
      <c r="L200" t="b">
        <f t="shared" si="20"/>
        <v>0</v>
      </c>
      <c r="M200" t="b">
        <f t="shared" si="21"/>
        <v>0</v>
      </c>
      <c r="N200" t="b">
        <f t="shared" si="22"/>
        <v>0</v>
      </c>
      <c r="O200" t="b">
        <f t="shared" si="23"/>
        <v>0</v>
      </c>
      <c r="P200" s="7">
        <v>1</v>
      </c>
      <c r="Q200" s="1" t="s">
        <v>2708</v>
      </c>
      <c r="R200" s="1">
        <v>1</v>
      </c>
      <c r="S200" s="7">
        <v>383</v>
      </c>
      <c r="T200" s="6">
        <v>384</v>
      </c>
    </row>
    <row r="201" spans="1:20" x14ac:dyDescent="0.25">
      <c r="A201" s="1" t="s">
        <v>1447</v>
      </c>
      <c r="B201" s="1" t="s">
        <v>16</v>
      </c>
      <c r="C201" s="1" t="s">
        <v>2174</v>
      </c>
      <c r="D201" s="1" t="s">
        <v>1448</v>
      </c>
      <c r="E201" s="2" t="s">
        <v>92</v>
      </c>
      <c r="F201" s="8">
        <v>801</v>
      </c>
      <c r="G201" s="6" t="s">
        <v>2979</v>
      </c>
      <c r="H201" s="8">
        <v>999</v>
      </c>
      <c r="I201" s="6" t="b">
        <v>0</v>
      </c>
      <c r="J201" t="b">
        <f t="shared" si="18"/>
        <v>0</v>
      </c>
      <c r="K201" t="b">
        <f t="shared" si="19"/>
        <v>1</v>
      </c>
      <c r="L201" t="b">
        <f t="shared" si="20"/>
        <v>0</v>
      </c>
      <c r="M201" t="b">
        <f t="shared" si="21"/>
        <v>0</v>
      </c>
      <c r="N201" t="b">
        <f t="shared" si="22"/>
        <v>0</v>
      </c>
      <c r="O201" t="b">
        <f t="shared" si="23"/>
        <v>0</v>
      </c>
      <c r="P201" s="7">
        <v>1</v>
      </c>
      <c r="Q201" s="1" t="s">
        <v>2693</v>
      </c>
      <c r="R201" s="1">
        <v>1</v>
      </c>
      <c r="S201" s="7">
        <v>293</v>
      </c>
      <c r="T201" t="e">
        <v>#VALUE!</v>
      </c>
    </row>
    <row r="202" spans="1:20" x14ac:dyDescent="0.25">
      <c r="A202" s="1" t="s">
        <v>1385</v>
      </c>
      <c r="B202" s="1" t="s">
        <v>16</v>
      </c>
      <c r="C202" s="1" t="s">
        <v>2167</v>
      </c>
      <c r="D202" s="1" t="s">
        <v>1386</v>
      </c>
      <c r="E202" s="2" t="s">
        <v>39</v>
      </c>
      <c r="F202" s="8">
        <v>701</v>
      </c>
      <c r="G202" s="6" t="s">
        <v>2981</v>
      </c>
      <c r="H202" s="8">
        <v>899</v>
      </c>
      <c r="I202" s="6" t="b">
        <v>0</v>
      </c>
      <c r="J202" t="b">
        <f t="shared" si="18"/>
        <v>0</v>
      </c>
      <c r="K202" t="b">
        <f t="shared" si="19"/>
        <v>1</v>
      </c>
      <c r="L202" t="b">
        <f t="shared" si="20"/>
        <v>0</v>
      </c>
      <c r="M202" t="b">
        <f t="shared" si="21"/>
        <v>0</v>
      </c>
      <c r="N202" t="b">
        <f t="shared" si="22"/>
        <v>0</v>
      </c>
      <c r="O202" t="b">
        <f t="shared" si="23"/>
        <v>0</v>
      </c>
      <c r="P202" s="7">
        <v>1</v>
      </c>
      <c r="Q202" s="1" t="s">
        <v>2166</v>
      </c>
      <c r="R202" s="1">
        <v>1</v>
      </c>
      <c r="S202" s="7">
        <v>204</v>
      </c>
      <c r="T202" t="e">
        <v>#VALUE!</v>
      </c>
    </row>
    <row r="203" spans="1:20" x14ac:dyDescent="0.25">
      <c r="A203" s="1" t="s">
        <v>1445</v>
      </c>
      <c r="B203" s="1" t="s">
        <v>16</v>
      </c>
      <c r="C203" s="1" t="s">
        <v>2174</v>
      </c>
      <c r="D203" s="1" t="s">
        <v>1446</v>
      </c>
      <c r="E203" s="2" t="s">
        <v>92</v>
      </c>
      <c r="F203" s="8">
        <v>801</v>
      </c>
      <c r="G203" s="6" t="s">
        <v>2979</v>
      </c>
      <c r="H203" s="8">
        <v>999</v>
      </c>
      <c r="I203" s="6" t="b">
        <v>0</v>
      </c>
      <c r="J203" t="b">
        <f t="shared" si="18"/>
        <v>0</v>
      </c>
      <c r="K203" t="b">
        <f t="shared" si="19"/>
        <v>1</v>
      </c>
      <c r="L203" t="b">
        <f t="shared" si="20"/>
        <v>0</v>
      </c>
      <c r="M203" t="b">
        <f t="shared" si="21"/>
        <v>0</v>
      </c>
      <c r="N203" t="b">
        <f t="shared" si="22"/>
        <v>0</v>
      </c>
      <c r="O203" t="b">
        <f t="shared" si="23"/>
        <v>0</v>
      </c>
      <c r="P203" s="7">
        <v>1</v>
      </c>
      <c r="Q203" s="1" t="s">
        <v>2692</v>
      </c>
      <c r="R203" s="1">
        <v>1</v>
      </c>
      <c r="S203" s="7">
        <v>292</v>
      </c>
      <c r="T203" s="6">
        <v>293</v>
      </c>
    </row>
    <row r="204" spans="1:20" x14ac:dyDescent="0.25">
      <c r="A204" s="1" t="s">
        <v>1515</v>
      </c>
      <c r="B204" s="1" t="s">
        <v>16</v>
      </c>
      <c r="C204" s="1" t="s">
        <v>2179</v>
      </c>
      <c r="D204" s="1" t="s">
        <v>1516</v>
      </c>
      <c r="E204" s="2" t="s">
        <v>149</v>
      </c>
      <c r="F204" s="8">
        <v>901</v>
      </c>
      <c r="G204" s="6" t="s">
        <v>2997</v>
      </c>
      <c r="H204" s="8">
        <v>1099</v>
      </c>
      <c r="I204" s="6" t="b">
        <v>0</v>
      </c>
      <c r="J204" t="b">
        <f t="shared" si="18"/>
        <v>0</v>
      </c>
      <c r="K204" t="b">
        <f t="shared" si="19"/>
        <v>1</v>
      </c>
      <c r="L204" t="b">
        <f t="shared" si="20"/>
        <v>0</v>
      </c>
      <c r="M204" t="b">
        <f t="shared" si="21"/>
        <v>0</v>
      </c>
      <c r="N204" t="b">
        <f t="shared" si="22"/>
        <v>0</v>
      </c>
      <c r="O204" t="b">
        <f t="shared" si="23"/>
        <v>0</v>
      </c>
      <c r="P204" s="7">
        <v>1</v>
      </c>
      <c r="Q204" s="1" t="s">
        <v>2712</v>
      </c>
      <c r="R204" s="1">
        <v>1</v>
      </c>
      <c r="S204" s="7">
        <v>388</v>
      </c>
      <c r="T204" t="e">
        <v>#VALUE!</v>
      </c>
    </row>
    <row r="205" spans="1:20" x14ac:dyDescent="0.25">
      <c r="A205" s="1" t="s">
        <v>1019</v>
      </c>
      <c r="B205" s="1" t="s">
        <v>16</v>
      </c>
      <c r="C205" s="1" t="s">
        <v>2175</v>
      </c>
      <c r="D205" s="1" t="s">
        <v>1020</v>
      </c>
      <c r="E205" s="2" t="s">
        <v>263</v>
      </c>
      <c r="F205" s="8">
        <v>1001</v>
      </c>
      <c r="G205" s="6" t="s">
        <v>2980</v>
      </c>
      <c r="H205" s="8">
        <v>1099</v>
      </c>
      <c r="I205" s="6" t="b">
        <v>0</v>
      </c>
      <c r="J205" t="b">
        <f t="shared" si="18"/>
        <v>0</v>
      </c>
      <c r="K205" t="b">
        <f t="shared" si="19"/>
        <v>1</v>
      </c>
      <c r="L205" t="b">
        <f t="shared" si="20"/>
        <v>0</v>
      </c>
      <c r="M205" t="b">
        <f t="shared" si="21"/>
        <v>0</v>
      </c>
      <c r="N205" t="b">
        <f t="shared" si="22"/>
        <v>0</v>
      </c>
      <c r="O205" t="b">
        <f t="shared" si="23"/>
        <v>0</v>
      </c>
      <c r="P205" s="7">
        <v>1</v>
      </c>
      <c r="Q205" s="1" t="s">
        <v>2571</v>
      </c>
      <c r="R205" s="1">
        <v>1</v>
      </c>
      <c r="S205" s="7">
        <v>349</v>
      </c>
      <c r="T205" t="e">
        <v>#VALUE!</v>
      </c>
    </row>
    <row r="206" spans="1:20" ht="30" x14ac:dyDescent="0.25">
      <c r="A206" s="1" t="s">
        <v>360</v>
      </c>
      <c r="B206" s="1" t="s">
        <v>19</v>
      </c>
      <c r="C206" s="1" t="s">
        <v>2136</v>
      </c>
      <c r="D206" s="1" t="s">
        <v>361</v>
      </c>
      <c r="E206" s="2" t="s">
        <v>11</v>
      </c>
      <c r="F206" s="8">
        <v>901</v>
      </c>
      <c r="G206" s="6" t="s">
        <v>3006</v>
      </c>
      <c r="H206" s="8">
        <v>999</v>
      </c>
      <c r="I206" s="6" t="b">
        <v>0</v>
      </c>
      <c r="J206" t="b">
        <f t="shared" si="18"/>
        <v>0</v>
      </c>
      <c r="K206" t="b">
        <f t="shared" si="19"/>
        <v>0</v>
      </c>
      <c r="L206" t="b">
        <f t="shared" si="20"/>
        <v>0</v>
      </c>
      <c r="M206" t="b">
        <f t="shared" si="21"/>
        <v>0</v>
      </c>
      <c r="N206" t="b">
        <f t="shared" si="22"/>
        <v>1</v>
      </c>
      <c r="O206" t="b">
        <f t="shared" si="23"/>
        <v>0</v>
      </c>
      <c r="P206" s="7">
        <v>2</v>
      </c>
      <c r="Q206" s="1" t="s">
        <v>2189</v>
      </c>
      <c r="R206" s="1">
        <v>1</v>
      </c>
      <c r="S206" s="7">
        <v>493</v>
      </c>
      <c r="T206" t="e">
        <v>#VALUE!</v>
      </c>
    </row>
    <row r="207" spans="1:20" x14ac:dyDescent="0.25">
      <c r="A207" s="1" t="s">
        <v>1379</v>
      </c>
      <c r="B207" s="1" t="s">
        <v>16</v>
      </c>
      <c r="C207" s="1" t="s">
        <v>2167</v>
      </c>
      <c r="D207" s="1" t="s">
        <v>1380</v>
      </c>
      <c r="E207" s="2" t="s">
        <v>11</v>
      </c>
      <c r="F207" s="8">
        <v>901</v>
      </c>
      <c r="G207" s="6" t="s">
        <v>3006</v>
      </c>
      <c r="H207" s="8">
        <v>999</v>
      </c>
      <c r="I207" s="6" t="b">
        <v>0</v>
      </c>
      <c r="J207" t="b">
        <f t="shared" si="18"/>
        <v>0</v>
      </c>
      <c r="K207" t="b">
        <f t="shared" si="19"/>
        <v>1</v>
      </c>
      <c r="L207" t="b">
        <f t="shared" si="20"/>
        <v>0</v>
      </c>
      <c r="M207" t="b">
        <f t="shared" si="21"/>
        <v>0</v>
      </c>
      <c r="N207" t="b">
        <f t="shared" si="22"/>
        <v>0</v>
      </c>
      <c r="O207" t="b">
        <f t="shared" si="23"/>
        <v>0</v>
      </c>
      <c r="P207" s="7">
        <v>1</v>
      </c>
      <c r="Q207" s="1" t="s">
        <v>2166</v>
      </c>
      <c r="R207" s="1">
        <v>1</v>
      </c>
      <c r="S207" s="7">
        <v>204</v>
      </c>
      <c r="T207" t="e">
        <v>#VALUE!</v>
      </c>
    </row>
    <row r="208" spans="1:20" x14ac:dyDescent="0.25">
      <c r="A208" s="1" t="s">
        <v>1381</v>
      </c>
      <c r="B208" s="1" t="s">
        <v>16</v>
      </c>
      <c r="C208" s="1" t="s">
        <v>2167</v>
      </c>
      <c r="D208" s="1" t="s">
        <v>1382</v>
      </c>
      <c r="E208" s="2" t="s">
        <v>11</v>
      </c>
      <c r="F208" s="8">
        <v>901</v>
      </c>
      <c r="G208" s="6" t="s">
        <v>3006</v>
      </c>
      <c r="H208" s="8">
        <v>999</v>
      </c>
      <c r="I208" s="6" t="b">
        <v>0</v>
      </c>
      <c r="J208" t="b">
        <f t="shared" si="18"/>
        <v>0</v>
      </c>
      <c r="K208" t="b">
        <f t="shared" si="19"/>
        <v>1</v>
      </c>
      <c r="L208" t="b">
        <f t="shared" si="20"/>
        <v>0</v>
      </c>
      <c r="M208" t="b">
        <f t="shared" si="21"/>
        <v>0</v>
      </c>
      <c r="N208" t="b">
        <f t="shared" si="22"/>
        <v>0</v>
      </c>
      <c r="O208" t="b">
        <f t="shared" si="23"/>
        <v>0</v>
      </c>
      <c r="P208" s="7">
        <v>1</v>
      </c>
      <c r="Q208" s="1" t="s">
        <v>2166</v>
      </c>
      <c r="R208" s="1">
        <v>1</v>
      </c>
      <c r="S208" s="7">
        <v>204</v>
      </c>
      <c r="T208" t="e">
        <v>#VALUE!</v>
      </c>
    </row>
    <row r="209" spans="1:20" x14ac:dyDescent="0.25">
      <c r="A209" s="1" t="s">
        <v>1021</v>
      </c>
      <c r="B209" s="1" t="s">
        <v>16</v>
      </c>
      <c r="C209" s="1" t="s">
        <v>2175</v>
      </c>
      <c r="D209" s="1" t="s">
        <v>1022</v>
      </c>
      <c r="E209" s="2" t="s">
        <v>263</v>
      </c>
      <c r="F209" s="8">
        <v>1001</v>
      </c>
      <c r="G209" s="6" t="s">
        <v>2980</v>
      </c>
      <c r="H209" s="8">
        <v>1099</v>
      </c>
      <c r="I209" s="6" t="b">
        <v>0</v>
      </c>
      <c r="J209" t="b">
        <f t="shared" si="18"/>
        <v>0</v>
      </c>
      <c r="K209" t="b">
        <f t="shared" si="19"/>
        <v>1</v>
      </c>
      <c r="L209" t="b">
        <f t="shared" si="20"/>
        <v>0</v>
      </c>
      <c r="M209" t="b">
        <f t="shared" si="21"/>
        <v>0</v>
      </c>
      <c r="N209" t="b">
        <f t="shared" si="22"/>
        <v>0</v>
      </c>
      <c r="O209" t="b">
        <f t="shared" si="23"/>
        <v>0</v>
      </c>
      <c r="P209" s="7">
        <v>1</v>
      </c>
      <c r="Q209" s="1" t="s">
        <v>2571</v>
      </c>
      <c r="R209" s="1">
        <v>1</v>
      </c>
      <c r="S209" s="7">
        <v>349</v>
      </c>
      <c r="T209" t="e">
        <v>#VALUE!</v>
      </c>
    </row>
    <row r="210" spans="1:20" x14ac:dyDescent="0.25">
      <c r="A210" s="1" t="s">
        <v>1023</v>
      </c>
      <c r="B210" s="1" t="s">
        <v>16</v>
      </c>
      <c r="C210" s="1" t="s">
        <v>2175</v>
      </c>
      <c r="D210" s="1" t="s">
        <v>1024</v>
      </c>
      <c r="E210" s="2" t="s">
        <v>263</v>
      </c>
      <c r="F210" s="8">
        <v>1001</v>
      </c>
      <c r="G210" s="6" t="s">
        <v>2980</v>
      </c>
      <c r="H210" s="8">
        <v>1099</v>
      </c>
      <c r="I210" s="6" t="b">
        <v>0</v>
      </c>
      <c r="J210" t="b">
        <f t="shared" si="18"/>
        <v>0</v>
      </c>
      <c r="K210" t="b">
        <f t="shared" si="19"/>
        <v>1</v>
      </c>
      <c r="L210" t="b">
        <f t="shared" si="20"/>
        <v>0</v>
      </c>
      <c r="M210" t="b">
        <f t="shared" si="21"/>
        <v>0</v>
      </c>
      <c r="N210" t="b">
        <f t="shared" si="22"/>
        <v>0</v>
      </c>
      <c r="O210" t="b">
        <f t="shared" si="23"/>
        <v>0</v>
      </c>
      <c r="P210" s="7">
        <v>1</v>
      </c>
      <c r="Q210" s="1" t="s">
        <v>2571</v>
      </c>
      <c r="R210" s="1">
        <v>1</v>
      </c>
      <c r="S210" s="7">
        <v>349</v>
      </c>
      <c r="T210" t="e">
        <v>#VALUE!</v>
      </c>
    </row>
    <row r="211" spans="1:20" x14ac:dyDescent="0.25">
      <c r="A211" s="1" t="s">
        <v>1041</v>
      </c>
      <c r="B211" s="1" t="s">
        <v>16</v>
      </c>
      <c r="C211" s="1" t="s">
        <v>2175</v>
      </c>
      <c r="D211" s="1" t="s">
        <v>1042</v>
      </c>
      <c r="E211" s="2" t="s">
        <v>134</v>
      </c>
      <c r="F211" s="8">
        <v>1201</v>
      </c>
      <c r="G211" s="6" t="s">
        <v>2985</v>
      </c>
      <c r="H211" s="8">
        <v>1299</v>
      </c>
      <c r="I211" s="6" t="b">
        <v>0</v>
      </c>
      <c r="J211" t="b">
        <f t="shared" si="18"/>
        <v>0</v>
      </c>
      <c r="K211" t="b">
        <f t="shared" si="19"/>
        <v>1</v>
      </c>
      <c r="L211" t="b">
        <f t="shared" si="20"/>
        <v>0</v>
      </c>
      <c r="M211" t="b">
        <f t="shared" si="21"/>
        <v>0</v>
      </c>
      <c r="N211" t="b">
        <f t="shared" si="22"/>
        <v>0</v>
      </c>
      <c r="O211" t="b">
        <f t="shared" si="23"/>
        <v>0</v>
      </c>
      <c r="P211" s="7">
        <v>1</v>
      </c>
      <c r="Q211" s="1" t="s">
        <v>2580</v>
      </c>
      <c r="R211" s="1">
        <v>1</v>
      </c>
      <c r="S211" s="7">
        <v>357</v>
      </c>
      <c r="T211" t="e">
        <v>#VALUE!</v>
      </c>
    </row>
    <row r="212" spans="1:20" ht="30" x14ac:dyDescent="0.25">
      <c r="A212" s="1" t="s">
        <v>527</v>
      </c>
      <c r="B212" s="1" t="s">
        <v>12</v>
      </c>
      <c r="C212" s="1" t="s">
        <v>2155</v>
      </c>
      <c r="D212" s="1" t="s">
        <v>528</v>
      </c>
      <c r="E212" s="2" t="s">
        <v>270</v>
      </c>
      <c r="F212" s="8">
        <v>1001</v>
      </c>
      <c r="G212" s="6" t="s">
        <v>2988</v>
      </c>
      <c r="H212" s="8">
        <v>1199</v>
      </c>
      <c r="I212" s="6" t="b">
        <v>0</v>
      </c>
      <c r="J212" t="b">
        <f t="shared" si="18"/>
        <v>0</v>
      </c>
      <c r="K212" t="b">
        <f t="shared" si="19"/>
        <v>0</v>
      </c>
      <c r="L212" t="b">
        <f t="shared" si="20"/>
        <v>0</v>
      </c>
      <c r="M212" t="b">
        <f t="shared" si="21"/>
        <v>1</v>
      </c>
      <c r="N212" t="b">
        <f t="shared" si="22"/>
        <v>0</v>
      </c>
      <c r="O212" t="b">
        <f t="shared" si="23"/>
        <v>0</v>
      </c>
      <c r="P212" s="7">
        <v>1</v>
      </c>
      <c r="Q212" s="1" t="s">
        <v>2384</v>
      </c>
      <c r="R212" s="1">
        <v>1</v>
      </c>
      <c r="S212" s="7">
        <v>72</v>
      </c>
      <c r="T212" t="e">
        <v>#VALUE!</v>
      </c>
    </row>
    <row r="213" spans="1:20" ht="30" x14ac:dyDescent="0.25">
      <c r="A213" s="1" t="s">
        <v>477</v>
      </c>
      <c r="B213" s="1" t="s">
        <v>12</v>
      </c>
      <c r="C213" s="1" t="s">
        <v>2153</v>
      </c>
      <c r="D213" s="1" t="s">
        <v>478</v>
      </c>
      <c r="E213" s="2" t="s">
        <v>270</v>
      </c>
      <c r="F213" s="8">
        <v>1001</v>
      </c>
      <c r="G213" s="6" t="s">
        <v>2988</v>
      </c>
      <c r="H213" s="8">
        <v>1199</v>
      </c>
      <c r="I213" s="6" t="b">
        <v>0</v>
      </c>
      <c r="J213" t="b">
        <f t="shared" si="18"/>
        <v>0</v>
      </c>
      <c r="K213" t="b">
        <f t="shared" si="19"/>
        <v>0</v>
      </c>
      <c r="L213" t="b">
        <f t="shared" si="20"/>
        <v>0</v>
      </c>
      <c r="M213" t="b">
        <f t="shared" si="21"/>
        <v>1</v>
      </c>
      <c r="N213" t="b">
        <f t="shared" si="22"/>
        <v>0</v>
      </c>
      <c r="O213" t="b">
        <f t="shared" si="23"/>
        <v>0</v>
      </c>
      <c r="P213" s="7">
        <v>1</v>
      </c>
      <c r="Q213" s="1" t="s">
        <v>2362</v>
      </c>
      <c r="R213" s="1">
        <v>1</v>
      </c>
      <c r="S213" s="7">
        <v>35</v>
      </c>
      <c r="T213" t="e">
        <v>#VALUE!</v>
      </c>
    </row>
    <row r="214" spans="1:20" x14ac:dyDescent="0.25">
      <c r="A214" s="1" t="s">
        <v>647</v>
      </c>
      <c r="B214" s="1" t="s">
        <v>16</v>
      </c>
      <c r="C214" s="1" t="s">
        <v>2160</v>
      </c>
      <c r="D214" s="1" t="s">
        <v>648</v>
      </c>
      <c r="E214" s="2" t="s">
        <v>134</v>
      </c>
      <c r="F214" s="8">
        <v>1201</v>
      </c>
      <c r="G214" s="6" t="s">
        <v>2985</v>
      </c>
      <c r="H214" s="8">
        <v>1299</v>
      </c>
      <c r="I214" s="6" t="b">
        <v>0</v>
      </c>
      <c r="J214" t="b">
        <f t="shared" si="18"/>
        <v>0</v>
      </c>
      <c r="K214" t="b">
        <f t="shared" si="19"/>
        <v>1</v>
      </c>
      <c r="L214" t="b">
        <f t="shared" si="20"/>
        <v>0</v>
      </c>
      <c r="M214" t="b">
        <f t="shared" si="21"/>
        <v>0</v>
      </c>
      <c r="N214" t="b">
        <f t="shared" si="22"/>
        <v>0</v>
      </c>
      <c r="O214" t="b">
        <f t="shared" si="23"/>
        <v>0</v>
      </c>
      <c r="P214" s="7">
        <v>1</v>
      </c>
      <c r="Q214" s="1" t="s">
        <v>2431</v>
      </c>
      <c r="R214" s="1">
        <v>1</v>
      </c>
      <c r="S214" s="7">
        <v>143</v>
      </c>
      <c r="T214" t="e">
        <v>#VALUE!</v>
      </c>
    </row>
    <row r="215" spans="1:20" ht="30" x14ac:dyDescent="0.25">
      <c r="A215" s="1" t="s">
        <v>1523</v>
      </c>
      <c r="B215" s="1" t="s">
        <v>16</v>
      </c>
      <c r="C215" s="1" t="s">
        <v>2181</v>
      </c>
      <c r="D215" s="1" t="s">
        <v>1524</v>
      </c>
      <c r="E215" s="2" t="s">
        <v>92</v>
      </c>
      <c r="F215" s="8">
        <v>801</v>
      </c>
      <c r="G215" s="6" t="s">
        <v>2979</v>
      </c>
      <c r="H215" s="8">
        <v>999</v>
      </c>
      <c r="I215" s="6" t="b">
        <v>0</v>
      </c>
      <c r="J215" t="b">
        <f t="shared" si="18"/>
        <v>0</v>
      </c>
      <c r="K215" t="b">
        <f t="shared" si="19"/>
        <v>1</v>
      </c>
      <c r="L215" t="b">
        <f t="shared" si="20"/>
        <v>0</v>
      </c>
      <c r="M215" t="b">
        <f t="shared" si="21"/>
        <v>0</v>
      </c>
      <c r="N215" t="b">
        <f t="shared" si="22"/>
        <v>0</v>
      </c>
      <c r="O215" t="b">
        <f t="shared" si="23"/>
        <v>0</v>
      </c>
      <c r="P215" s="7">
        <v>1</v>
      </c>
      <c r="Q215" s="1" t="s">
        <v>2714</v>
      </c>
      <c r="R215" s="1">
        <v>1</v>
      </c>
      <c r="S215" s="7">
        <v>393</v>
      </c>
      <c r="T215" s="6">
        <v>394</v>
      </c>
    </row>
    <row r="216" spans="1:20" x14ac:dyDescent="0.25">
      <c r="A216" s="1" t="s">
        <v>1461</v>
      </c>
      <c r="B216" s="1" t="s">
        <v>16</v>
      </c>
      <c r="C216" s="1" t="s">
        <v>2174</v>
      </c>
      <c r="D216" s="1" t="s">
        <v>1462</v>
      </c>
      <c r="E216" s="2" t="s">
        <v>149</v>
      </c>
      <c r="F216" s="8">
        <v>901</v>
      </c>
      <c r="G216" s="6" t="s">
        <v>2997</v>
      </c>
      <c r="H216" s="8">
        <v>1099</v>
      </c>
      <c r="I216" s="6" t="b">
        <v>0</v>
      </c>
      <c r="J216" t="b">
        <f t="shared" si="18"/>
        <v>0</v>
      </c>
      <c r="K216" t="b">
        <f t="shared" si="19"/>
        <v>1</v>
      </c>
      <c r="L216" t="b">
        <f t="shared" si="20"/>
        <v>0</v>
      </c>
      <c r="M216" t="b">
        <f t="shared" si="21"/>
        <v>0</v>
      </c>
      <c r="N216" t="b">
        <f t="shared" si="22"/>
        <v>0</v>
      </c>
      <c r="O216" t="b">
        <f t="shared" si="23"/>
        <v>0</v>
      </c>
      <c r="P216" s="7">
        <v>1</v>
      </c>
      <c r="Q216" s="1" t="s">
        <v>2696</v>
      </c>
      <c r="R216" s="1">
        <v>1</v>
      </c>
      <c r="S216" s="7">
        <v>302</v>
      </c>
      <c r="T216" s="6">
        <v>303</v>
      </c>
    </row>
    <row r="217" spans="1:20" x14ac:dyDescent="0.25">
      <c r="A217" s="1" t="s">
        <v>1429</v>
      </c>
      <c r="B217" s="1" t="s">
        <v>16</v>
      </c>
      <c r="C217" s="1" t="s">
        <v>2174</v>
      </c>
      <c r="D217" s="1" t="s">
        <v>1430</v>
      </c>
      <c r="E217" s="2" t="s">
        <v>149</v>
      </c>
      <c r="F217" s="8">
        <v>901</v>
      </c>
      <c r="G217" s="6" t="s">
        <v>2997</v>
      </c>
      <c r="H217" s="8">
        <v>1099</v>
      </c>
      <c r="I217" s="6" t="b">
        <v>0</v>
      </c>
      <c r="J217" t="b">
        <f t="shared" si="18"/>
        <v>0</v>
      </c>
      <c r="K217" t="b">
        <f t="shared" si="19"/>
        <v>1</v>
      </c>
      <c r="L217" t="b">
        <f t="shared" si="20"/>
        <v>0</v>
      </c>
      <c r="M217" t="b">
        <f t="shared" si="21"/>
        <v>0</v>
      </c>
      <c r="N217" t="b">
        <f t="shared" si="22"/>
        <v>0</v>
      </c>
      <c r="O217" t="b">
        <f t="shared" si="23"/>
        <v>0</v>
      </c>
      <c r="P217" s="7">
        <v>1</v>
      </c>
      <c r="Q217" s="1" t="s">
        <v>2687</v>
      </c>
      <c r="R217" s="1">
        <v>1</v>
      </c>
      <c r="S217" s="7">
        <v>254</v>
      </c>
      <c r="T217" t="e">
        <v>#VALUE!</v>
      </c>
    </row>
    <row r="218" spans="1:20" x14ac:dyDescent="0.25">
      <c r="A218" s="1" t="s">
        <v>1431</v>
      </c>
      <c r="B218" s="1" t="s">
        <v>16</v>
      </c>
      <c r="C218" s="1" t="s">
        <v>2174</v>
      </c>
      <c r="D218" s="1" t="s">
        <v>1432</v>
      </c>
      <c r="E218" s="2" t="s">
        <v>149</v>
      </c>
      <c r="F218" s="8">
        <v>901</v>
      </c>
      <c r="G218" s="6" t="s">
        <v>2997</v>
      </c>
      <c r="H218" s="8">
        <v>1099</v>
      </c>
      <c r="I218" s="6" t="b">
        <v>0</v>
      </c>
      <c r="J218" t="b">
        <f t="shared" si="18"/>
        <v>0</v>
      </c>
      <c r="K218" t="b">
        <f t="shared" si="19"/>
        <v>1</v>
      </c>
      <c r="L218" t="b">
        <f t="shared" si="20"/>
        <v>0</v>
      </c>
      <c r="M218" t="b">
        <f t="shared" si="21"/>
        <v>0</v>
      </c>
      <c r="N218" t="b">
        <f t="shared" si="22"/>
        <v>0</v>
      </c>
      <c r="O218" t="b">
        <f t="shared" si="23"/>
        <v>0</v>
      </c>
      <c r="P218" s="7">
        <v>1</v>
      </c>
      <c r="Q218" s="1" t="s">
        <v>2687</v>
      </c>
      <c r="R218" s="1">
        <v>1</v>
      </c>
      <c r="S218" s="7">
        <v>254</v>
      </c>
      <c r="T218" t="e">
        <v>#VALUE!</v>
      </c>
    </row>
    <row r="219" spans="1:20" x14ac:dyDescent="0.25">
      <c r="A219" s="1" t="s">
        <v>1433</v>
      </c>
      <c r="B219" s="1" t="s">
        <v>16</v>
      </c>
      <c r="C219" s="1" t="s">
        <v>2174</v>
      </c>
      <c r="D219" s="1" t="s">
        <v>1434</v>
      </c>
      <c r="E219" s="2" t="s">
        <v>149</v>
      </c>
      <c r="F219" s="8">
        <v>901</v>
      </c>
      <c r="G219" s="6" t="s">
        <v>2997</v>
      </c>
      <c r="H219" s="8">
        <v>1099</v>
      </c>
      <c r="I219" s="6" t="b">
        <v>0</v>
      </c>
      <c r="J219" t="b">
        <f t="shared" si="18"/>
        <v>0</v>
      </c>
      <c r="K219" t="b">
        <f t="shared" si="19"/>
        <v>1</v>
      </c>
      <c r="L219" t="b">
        <f t="shared" si="20"/>
        <v>0</v>
      </c>
      <c r="M219" t="b">
        <f t="shared" si="21"/>
        <v>0</v>
      </c>
      <c r="N219" t="b">
        <f t="shared" si="22"/>
        <v>0</v>
      </c>
      <c r="O219" t="b">
        <f t="shared" si="23"/>
        <v>0</v>
      </c>
      <c r="P219" s="7">
        <v>1</v>
      </c>
      <c r="Q219" s="1" t="s">
        <v>2687</v>
      </c>
      <c r="R219" s="1">
        <v>1</v>
      </c>
      <c r="S219" s="7">
        <v>254</v>
      </c>
      <c r="T219" t="e">
        <v>#VALUE!</v>
      </c>
    </row>
    <row r="220" spans="1:20" x14ac:dyDescent="0.25">
      <c r="A220" s="1" t="s">
        <v>1397</v>
      </c>
      <c r="B220" s="1" t="s">
        <v>16</v>
      </c>
      <c r="C220" s="1" t="s">
        <v>2170</v>
      </c>
      <c r="D220" s="1" t="s">
        <v>1398</v>
      </c>
      <c r="E220" s="2" t="s">
        <v>11</v>
      </c>
      <c r="F220" s="8">
        <v>901</v>
      </c>
      <c r="G220" s="6" t="s">
        <v>3006</v>
      </c>
      <c r="H220" s="8">
        <v>999</v>
      </c>
      <c r="I220" s="6" t="b">
        <v>0</v>
      </c>
      <c r="J220" t="b">
        <f t="shared" si="18"/>
        <v>0</v>
      </c>
      <c r="K220" t="b">
        <f t="shared" si="19"/>
        <v>1</v>
      </c>
      <c r="L220" t="b">
        <f t="shared" si="20"/>
        <v>0</v>
      </c>
      <c r="M220" t="b">
        <f t="shared" si="21"/>
        <v>0</v>
      </c>
      <c r="N220" t="b">
        <f t="shared" si="22"/>
        <v>0</v>
      </c>
      <c r="O220" t="b">
        <f t="shared" si="23"/>
        <v>0</v>
      </c>
      <c r="P220" s="7">
        <v>1</v>
      </c>
      <c r="Q220" s="1" t="s">
        <v>2676</v>
      </c>
      <c r="R220" s="1">
        <v>1</v>
      </c>
      <c r="S220" s="7">
        <v>225</v>
      </c>
      <c r="T220" t="e">
        <v>#VALUE!</v>
      </c>
    </row>
    <row r="221" spans="1:20" ht="60" x14ac:dyDescent="0.25">
      <c r="A221" s="1" t="s">
        <v>1893</v>
      </c>
      <c r="B221" s="1" t="s">
        <v>29</v>
      </c>
      <c r="C221" s="1" t="s">
        <v>2190</v>
      </c>
      <c r="D221" s="1" t="s">
        <v>1894</v>
      </c>
      <c r="E221" s="2" t="s">
        <v>78</v>
      </c>
      <c r="F221" s="8">
        <v>601</v>
      </c>
      <c r="G221" s="6" t="s">
        <v>2996</v>
      </c>
      <c r="H221" s="8">
        <v>699</v>
      </c>
      <c r="I221" s="6" t="b">
        <v>0</v>
      </c>
      <c r="J221" t="b">
        <f t="shared" si="18"/>
        <v>0</v>
      </c>
      <c r="K221" t="b">
        <f t="shared" si="19"/>
        <v>0</v>
      </c>
      <c r="L221" t="b">
        <f t="shared" si="20"/>
        <v>0</v>
      </c>
      <c r="M221" t="b">
        <f t="shared" si="21"/>
        <v>0</v>
      </c>
      <c r="N221" t="b">
        <f t="shared" si="22"/>
        <v>0</v>
      </c>
      <c r="O221" t="b">
        <f t="shared" si="23"/>
        <v>1</v>
      </c>
      <c r="P221" s="7">
        <v>2</v>
      </c>
      <c r="Q221" s="1" t="s">
        <v>2872</v>
      </c>
      <c r="R221" s="1">
        <v>3</v>
      </c>
      <c r="S221" s="7">
        <v>1033</v>
      </c>
      <c r="T221" s="6">
        <v>1036</v>
      </c>
    </row>
    <row r="222" spans="1:20" ht="60" x14ac:dyDescent="0.25">
      <c r="A222" s="1" t="s">
        <v>1895</v>
      </c>
      <c r="B222" s="1" t="s">
        <v>29</v>
      </c>
      <c r="C222" s="1" t="s">
        <v>2190</v>
      </c>
      <c r="D222" s="1" t="s">
        <v>1896</v>
      </c>
      <c r="E222" s="2" t="s">
        <v>32</v>
      </c>
      <c r="F222" s="8">
        <v>701</v>
      </c>
      <c r="G222" s="5" t="s">
        <v>2978</v>
      </c>
      <c r="H222" s="8">
        <v>799</v>
      </c>
      <c r="I222" s="6" t="b">
        <v>0</v>
      </c>
      <c r="J222" t="b">
        <f t="shared" si="18"/>
        <v>0</v>
      </c>
      <c r="K222" t="b">
        <f t="shared" si="19"/>
        <v>0</v>
      </c>
      <c r="L222" t="b">
        <f t="shared" si="20"/>
        <v>0</v>
      </c>
      <c r="M222" t="b">
        <f t="shared" si="21"/>
        <v>0</v>
      </c>
      <c r="N222" t="b">
        <f t="shared" si="22"/>
        <v>0</v>
      </c>
      <c r="O222" t="b">
        <f t="shared" si="23"/>
        <v>1</v>
      </c>
      <c r="P222" s="7">
        <v>2</v>
      </c>
      <c r="Q222" s="1" t="s">
        <v>2873</v>
      </c>
      <c r="R222" s="1">
        <v>1</v>
      </c>
      <c r="S222" s="7">
        <v>1036</v>
      </c>
      <c r="T222" t="e">
        <v>#VALUE!</v>
      </c>
    </row>
    <row r="223" spans="1:20" ht="60" x14ac:dyDescent="0.25">
      <c r="A223" s="1" t="s">
        <v>1897</v>
      </c>
      <c r="B223" s="1" t="s">
        <v>29</v>
      </c>
      <c r="C223" s="1" t="s">
        <v>2190</v>
      </c>
      <c r="D223" s="1" t="s">
        <v>1898</v>
      </c>
      <c r="E223" s="2" t="s">
        <v>263</v>
      </c>
      <c r="F223" s="8">
        <v>1001</v>
      </c>
      <c r="G223" s="6" t="s">
        <v>2980</v>
      </c>
      <c r="H223" s="8">
        <v>1099</v>
      </c>
      <c r="I223" s="6" t="b">
        <v>0</v>
      </c>
      <c r="J223" t="b">
        <f t="shared" si="18"/>
        <v>0</v>
      </c>
      <c r="K223" t="b">
        <f t="shared" si="19"/>
        <v>0</v>
      </c>
      <c r="L223" t="b">
        <f t="shared" si="20"/>
        <v>0</v>
      </c>
      <c r="M223" t="b">
        <f t="shared" si="21"/>
        <v>0</v>
      </c>
      <c r="N223" t="b">
        <f t="shared" si="22"/>
        <v>0</v>
      </c>
      <c r="O223" t="b">
        <f t="shared" si="23"/>
        <v>1</v>
      </c>
      <c r="P223" s="7">
        <v>2</v>
      </c>
      <c r="Q223" s="1" t="s">
        <v>2874</v>
      </c>
      <c r="R223" s="1">
        <v>1</v>
      </c>
      <c r="S223" s="7">
        <v>1036</v>
      </c>
      <c r="T223" s="6">
        <v>1037</v>
      </c>
    </row>
    <row r="224" spans="1:20" ht="60" x14ac:dyDescent="0.25">
      <c r="A224" s="1" t="s">
        <v>1890</v>
      </c>
      <c r="B224" s="1" t="s">
        <v>29</v>
      </c>
      <c r="C224" s="1" t="s">
        <v>2190</v>
      </c>
      <c r="D224" s="1" t="s">
        <v>1891</v>
      </c>
      <c r="E224" s="2" t="s">
        <v>1892</v>
      </c>
      <c r="F224" s="8">
        <v>501</v>
      </c>
      <c r="G224" s="6" t="s">
        <v>3005</v>
      </c>
      <c r="H224" s="8">
        <v>599</v>
      </c>
      <c r="I224" s="6" t="b">
        <v>0</v>
      </c>
      <c r="J224" t="b">
        <f t="shared" si="18"/>
        <v>0</v>
      </c>
      <c r="K224" t="b">
        <f t="shared" si="19"/>
        <v>0</v>
      </c>
      <c r="L224" t="b">
        <f t="shared" si="20"/>
        <v>0</v>
      </c>
      <c r="M224" t="b">
        <f t="shared" si="21"/>
        <v>0</v>
      </c>
      <c r="N224" t="b">
        <f t="shared" si="22"/>
        <v>0</v>
      </c>
      <c r="O224" t="b">
        <f t="shared" si="23"/>
        <v>1</v>
      </c>
      <c r="P224" s="7">
        <v>2</v>
      </c>
      <c r="Q224" s="1" t="s">
        <v>2871</v>
      </c>
      <c r="R224" s="1">
        <v>3</v>
      </c>
      <c r="S224" s="7">
        <v>1030</v>
      </c>
      <c r="T224" s="6">
        <v>1033</v>
      </c>
    </row>
    <row r="225" spans="1:20" x14ac:dyDescent="0.25">
      <c r="A225" s="1" t="s">
        <v>1371</v>
      </c>
      <c r="B225" s="1" t="s">
        <v>16</v>
      </c>
      <c r="C225" s="1" t="s">
        <v>2164</v>
      </c>
      <c r="D225" s="1" t="s">
        <v>1372</v>
      </c>
      <c r="E225" s="2" t="s">
        <v>25</v>
      </c>
      <c r="F225" s="8">
        <v>501</v>
      </c>
      <c r="G225" s="6" t="s">
        <v>3005</v>
      </c>
      <c r="H225" s="8">
        <v>599</v>
      </c>
      <c r="I225" s="6" t="b">
        <v>0</v>
      </c>
      <c r="J225" t="b">
        <f t="shared" si="18"/>
        <v>0</v>
      </c>
      <c r="K225" t="b">
        <f t="shared" si="19"/>
        <v>1</v>
      </c>
      <c r="L225" t="b">
        <f t="shared" si="20"/>
        <v>0</v>
      </c>
      <c r="M225" t="b">
        <f t="shared" si="21"/>
        <v>0</v>
      </c>
      <c r="N225" t="b">
        <f t="shared" si="22"/>
        <v>0</v>
      </c>
      <c r="O225" t="b">
        <f t="shared" si="23"/>
        <v>0</v>
      </c>
      <c r="P225" s="7">
        <v>1</v>
      </c>
      <c r="Q225" s="1" t="s">
        <v>2670</v>
      </c>
      <c r="R225" s="1">
        <v>1</v>
      </c>
      <c r="S225" s="7">
        <v>176</v>
      </c>
      <c r="T225" s="6">
        <v>177</v>
      </c>
    </row>
    <row r="226" spans="1:20" ht="75" x14ac:dyDescent="0.25">
      <c r="A226" s="1" t="s">
        <v>1790</v>
      </c>
      <c r="B226" s="1" t="s">
        <v>22</v>
      </c>
      <c r="C226" s="1" t="s">
        <v>2185</v>
      </c>
      <c r="D226" s="1" t="s">
        <v>1791</v>
      </c>
      <c r="E226" s="2" t="s">
        <v>83</v>
      </c>
      <c r="F226" s="8">
        <v>601</v>
      </c>
      <c r="G226" s="6" t="s">
        <v>2983</v>
      </c>
      <c r="H226" s="8">
        <v>799</v>
      </c>
      <c r="I226" s="6" t="b">
        <v>0</v>
      </c>
      <c r="J226" t="b">
        <f t="shared" si="18"/>
        <v>1</v>
      </c>
      <c r="K226" t="b">
        <f t="shared" si="19"/>
        <v>0</v>
      </c>
      <c r="L226" t="b">
        <f t="shared" si="20"/>
        <v>0</v>
      </c>
      <c r="M226" t="b">
        <f t="shared" si="21"/>
        <v>0</v>
      </c>
      <c r="N226" t="b">
        <f t="shared" si="22"/>
        <v>0</v>
      </c>
      <c r="O226" t="b">
        <f t="shared" si="23"/>
        <v>0</v>
      </c>
      <c r="P226" s="7">
        <v>2</v>
      </c>
      <c r="Q226" s="1" t="s">
        <v>2845</v>
      </c>
      <c r="R226" s="1">
        <v>4</v>
      </c>
      <c r="S226" s="7">
        <v>917</v>
      </c>
      <c r="T226" s="6">
        <v>921</v>
      </c>
    </row>
    <row r="227" spans="1:20" ht="60" x14ac:dyDescent="0.25">
      <c r="A227" s="1" t="s">
        <v>1888</v>
      </c>
      <c r="B227" s="1" t="s">
        <v>29</v>
      </c>
      <c r="C227" s="1" t="s">
        <v>2190</v>
      </c>
      <c r="D227" s="1" t="s">
        <v>1889</v>
      </c>
      <c r="E227" s="2">
        <v>535</v>
      </c>
      <c r="F227" s="8">
        <v>535</v>
      </c>
      <c r="G227" s="5">
        <v>535</v>
      </c>
      <c r="H227" s="8">
        <v>535</v>
      </c>
      <c r="I227" t="b">
        <v>1</v>
      </c>
      <c r="J227" t="b">
        <f t="shared" si="18"/>
        <v>0</v>
      </c>
      <c r="K227" t="b">
        <f t="shared" si="19"/>
        <v>0</v>
      </c>
      <c r="L227" t="b">
        <f t="shared" si="20"/>
        <v>0</v>
      </c>
      <c r="M227" t="b">
        <f t="shared" si="21"/>
        <v>0</v>
      </c>
      <c r="N227" t="b">
        <f t="shared" si="22"/>
        <v>0</v>
      </c>
      <c r="O227" t="b">
        <f t="shared" si="23"/>
        <v>1</v>
      </c>
      <c r="P227" s="7">
        <v>2</v>
      </c>
      <c r="Q227" s="1" t="s">
        <v>2870</v>
      </c>
      <c r="R227" s="1">
        <v>3</v>
      </c>
      <c r="S227" s="7">
        <v>1027</v>
      </c>
      <c r="T227" s="6">
        <v>1030</v>
      </c>
    </row>
    <row r="228" spans="1:20" ht="30" x14ac:dyDescent="0.25">
      <c r="A228" s="1" t="s">
        <v>1620</v>
      </c>
      <c r="B228" s="1" t="s">
        <v>22</v>
      </c>
      <c r="C228" s="1" t="s">
        <v>2183</v>
      </c>
      <c r="D228" s="1" t="s">
        <v>1621</v>
      </c>
      <c r="E228" s="2" t="s">
        <v>83</v>
      </c>
      <c r="F228" s="8">
        <v>601</v>
      </c>
      <c r="G228" s="6" t="s">
        <v>2983</v>
      </c>
      <c r="H228" s="8">
        <v>799</v>
      </c>
      <c r="I228" s="6" t="b">
        <v>0</v>
      </c>
      <c r="J228" t="b">
        <f t="shared" si="18"/>
        <v>1</v>
      </c>
      <c r="K228" t="b">
        <f t="shared" si="19"/>
        <v>0</v>
      </c>
      <c r="L228" t="b">
        <f t="shared" si="20"/>
        <v>0</v>
      </c>
      <c r="M228" t="b">
        <f t="shared" si="21"/>
        <v>0</v>
      </c>
      <c r="N228" t="b">
        <f t="shared" si="22"/>
        <v>0</v>
      </c>
      <c r="O228" t="b">
        <f t="shared" si="23"/>
        <v>0</v>
      </c>
      <c r="P228" s="7">
        <v>2</v>
      </c>
      <c r="Q228" s="1" t="s">
        <v>2760</v>
      </c>
      <c r="R228" s="1">
        <v>2</v>
      </c>
      <c r="S228" s="7">
        <v>738</v>
      </c>
      <c r="T228" s="6">
        <v>740</v>
      </c>
    </row>
    <row r="229" spans="1:20" ht="75" x14ac:dyDescent="0.25">
      <c r="A229" s="1" t="s">
        <v>1794</v>
      </c>
      <c r="B229" s="1" t="s">
        <v>22</v>
      </c>
      <c r="C229" s="1" t="s">
        <v>2185</v>
      </c>
      <c r="D229" s="1" t="s">
        <v>1795</v>
      </c>
      <c r="E229" s="2" t="s">
        <v>32</v>
      </c>
      <c r="F229" s="8">
        <v>701</v>
      </c>
      <c r="G229" s="5" t="s">
        <v>2978</v>
      </c>
      <c r="H229" s="8">
        <v>799</v>
      </c>
      <c r="I229" s="6" t="b">
        <v>0</v>
      </c>
      <c r="J229" t="b">
        <f t="shared" si="18"/>
        <v>1</v>
      </c>
      <c r="K229" t="b">
        <f t="shared" si="19"/>
        <v>0</v>
      </c>
      <c r="L229" t="b">
        <f t="shared" si="20"/>
        <v>0</v>
      </c>
      <c r="M229" t="b">
        <f t="shared" si="21"/>
        <v>0</v>
      </c>
      <c r="N229" t="b">
        <f t="shared" si="22"/>
        <v>0</v>
      </c>
      <c r="O229" t="b">
        <f t="shared" si="23"/>
        <v>0</v>
      </c>
      <c r="P229" s="7">
        <v>2</v>
      </c>
      <c r="Q229" s="1" t="s">
        <v>2847</v>
      </c>
      <c r="R229" s="1">
        <v>12</v>
      </c>
      <c r="S229" s="7">
        <v>955</v>
      </c>
      <c r="T229" s="6">
        <v>967</v>
      </c>
    </row>
    <row r="230" spans="1:20" ht="75" x14ac:dyDescent="0.25">
      <c r="A230" s="1" t="s">
        <v>1796</v>
      </c>
      <c r="B230" s="1" t="s">
        <v>22</v>
      </c>
      <c r="C230" s="1" t="s">
        <v>2185</v>
      </c>
      <c r="D230" s="1" t="s">
        <v>1797</v>
      </c>
      <c r="E230" s="2" t="s">
        <v>39</v>
      </c>
      <c r="F230" s="8">
        <v>701</v>
      </c>
      <c r="G230" s="6" t="s">
        <v>2981</v>
      </c>
      <c r="H230" s="8">
        <v>899</v>
      </c>
      <c r="I230" s="6" t="b">
        <v>0</v>
      </c>
      <c r="J230" t="b">
        <f t="shared" si="18"/>
        <v>1</v>
      </c>
      <c r="K230" t="b">
        <f t="shared" si="19"/>
        <v>0</v>
      </c>
      <c r="L230" t="b">
        <f t="shared" si="20"/>
        <v>0</v>
      </c>
      <c r="M230" t="b">
        <f t="shared" si="21"/>
        <v>0</v>
      </c>
      <c r="N230" t="b">
        <f t="shared" si="22"/>
        <v>0</v>
      </c>
      <c r="O230" t="b">
        <f t="shared" si="23"/>
        <v>0</v>
      </c>
      <c r="P230" s="7">
        <v>2</v>
      </c>
      <c r="Q230" s="1" t="s">
        <v>2848</v>
      </c>
      <c r="R230" s="1">
        <v>9</v>
      </c>
      <c r="S230" s="7">
        <v>967</v>
      </c>
      <c r="T230" s="6">
        <v>976</v>
      </c>
    </row>
    <row r="231" spans="1:20" ht="30" x14ac:dyDescent="0.25">
      <c r="A231" s="1" t="s">
        <v>378</v>
      </c>
      <c r="B231" s="1" t="s">
        <v>19</v>
      </c>
      <c r="C231" s="1" t="s">
        <v>2136</v>
      </c>
      <c r="D231" s="1" t="s">
        <v>379</v>
      </c>
      <c r="E231" s="2" t="s">
        <v>25</v>
      </c>
      <c r="F231" s="8">
        <v>501</v>
      </c>
      <c r="G231" s="6" t="s">
        <v>3005</v>
      </c>
      <c r="H231" s="8">
        <v>599</v>
      </c>
      <c r="I231" s="6" t="b">
        <v>0</v>
      </c>
      <c r="J231" t="b">
        <f t="shared" si="18"/>
        <v>0</v>
      </c>
      <c r="K231" t="b">
        <f t="shared" si="19"/>
        <v>0</v>
      </c>
      <c r="L231" t="b">
        <f t="shared" si="20"/>
        <v>0</v>
      </c>
      <c r="M231" t="b">
        <f t="shared" si="21"/>
        <v>0</v>
      </c>
      <c r="N231" t="b">
        <f t="shared" si="22"/>
        <v>1</v>
      </c>
      <c r="O231" t="b">
        <f t="shared" si="23"/>
        <v>0</v>
      </c>
      <c r="P231" s="7">
        <v>2</v>
      </c>
      <c r="Q231" s="1" t="s">
        <v>2319</v>
      </c>
      <c r="R231" s="1">
        <v>1</v>
      </c>
      <c r="S231" s="7">
        <v>526</v>
      </c>
      <c r="T231" s="6">
        <v>527</v>
      </c>
    </row>
    <row r="232" spans="1:20" ht="30" x14ac:dyDescent="0.25">
      <c r="A232" s="1" t="s">
        <v>1680</v>
      </c>
      <c r="B232" s="1" t="s">
        <v>22</v>
      </c>
      <c r="C232" s="1" t="s">
        <v>2183</v>
      </c>
      <c r="D232" s="1" t="s">
        <v>1681</v>
      </c>
      <c r="E232" s="2" t="s">
        <v>15</v>
      </c>
      <c r="F232" s="8">
        <v>801</v>
      </c>
      <c r="G232" s="6" t="s">
        <v>2982</v>
      </c>
      <c r="H232" s="8">
        <v>899</v>
      </c>
      <c r="I232" s="6" t="b">
        <v>0</v>
      </c>
      <c r="J232" t="b">
        <f t="shared" si="18"/>
        <v>1</v>
      </c>
      <c r="K232" t="b">
        <f t="shared" si="19"/>
        <v>0</v>
      </c>
      <c r="L232" t="b">
        <f t="shared" si="20"/>
        <v>0</v>
      </c>
      <c r="M232" t="b">
        <f t="shared" si="21"/>
        <v>0</v>
      </c>
      <c r="N232" t="b">
        <f t="shared" si="22"/>
        <v>0</v>
      </c>
      <c r="O232" t="b">
        <f t="shared" si="23"/>
        <v>0</v>
      </c>
      <c r="P232" s="7">
        <v>2</v>
      </c>
      <c r="Q232" s="1" t="s">
        <v>2788</v>
      </c>
      <c r="R232" s="1">
        <v>3</v>
      </c>
      <c r="S232" s="7">
        <v>796</v>
      </c>
      <c r="T232" s="6">
        <v>799</v>
      </c>
    </row>
    <row r="233" spans="1:20" ht="30" x14ac:dyDescent="0.25">
      <c r="A233" s="1" t="s">
        <v>1624</v>
      </c>
      <c r="B233" s="1" t="s">
        <v>22</v>
      </c>
      <c r="C233" s="1" t="s">
        <v>2183</v>
      </c>
      <c r="D233" s="1" t="s">
        <v>1625</v>
      </c>
      <c r="E233" s="2" t="s">
        <v>32</v>
      </c>
      <c r="F233" s="8">
        <v>701</v>
      </c>
      <c r="G233" s="5" t="s">
        <v>2978</v>
      </c>
      <c r="H233" s="8">
        <v>799</v>
      </c>
      <c r="I233" s="6" t="b">
        <v>0</v>
      </c>
      <c r="J233" t="b">
        <f t="shared" si="18"/>
        <v>1</v>
      </c>
      <c r="K233" t="b">
        <f t="shared" si="19"/>
        <v>0</v>
      </c>
      <c r="L233" t="b">
        <f t="shared" si="20"/>
        <v>0</v>
      </c>
      <c r="M233" t="b">
        <f t="shared" si="21"/>
        <v>0</v>
      </c>
      <c r="N233" t="b">
        <f t="shared" si="22"/>
        <v>0</v>
      </c>
      <c r="O233" t="b">
        <f t="shared" si="23"/>
        <v>0</v>
      </c>
      <c r="P233" s="7">
        <v>2</v>
      </c>
      <c r="Q233" s="1" t="s">
        <v>2762</v>
      </c>
      <c r="R233" s="1">
        <v>2</v>
      </c>
      <c r="S233" s="7">
        <v>742</v>
      </c>
      <c r="T233" s="6">
        <v>744</v>
      </c>
    </row>
    <row r="234" spans="1:20" ht="30" x14ac:dyDescent="0.25">
      <c r="A234" s="1" t="s">
        <v>1815</v>
      </c>
      <c r="B234" s="1" t="s">
        <v>26</v>
      </c>
      <c r="C234" s="1" t="s">
        <v>26</v>
      </c>
      <c r="D234" s="1" t="s">
        <v>1816</v>
      </c>
      <c r="E234" s="2" t="s">
        <v>83</v>
      </c>
      <c r="F234" s="8">
        <v>601</v>
      </c>
      <c r="G234" s="6" t="s">
        <v>2983</v>
      </c>
      <c r="H234" s="8">
        <v>799</v>
      </c>
      <c r="I234" s="6" t="b">
        <v>0</v>
      </c>
      <c r="J234" t="b">
        <f t="shared" si="18"/>
        <v>0</v>
      </c>
      <c r="K234" t="b">
        <f t="shared" si="19"/>
        <v>0</v>
      </c>
      <c r="L234" t="b">
        <f t="shared" si="20"/>
        <v>0</v>
      </c>
      <c r="M234" t="b">
        <f t="shared" si="21"/>
        <v>0</v>
      </c>
      <c r="N234" t="b">
        <f t="shared" si="22"/>
        <v>0</v>
      </c>
      <c r="O234" t="b">
        <f t="shared" si="23"/>
        <v>1</v>
      </c>
      <c r="P234" s="7">
        <v>2</v>
      </c>
      <c r="Q234" s="1" t="s">
        <v>2855</v>
      </c>
      <c r="R234" s="1">
        <v>1</v>
      </c>
      <c r="S234" s="7">
        <v>1017</v>
      </c>
      <c r="T234" s="6">
        <v>1018</v>
      </c>
    </row>
    <row r="235" spans="1:20" ht="75" x14ac:dyDescent="0.25">
      <c r="A235" s="1" t="s">
        <v>1805</v>
      </c>
      <c r="B235" s="1" t="s">
        <v>22</v>
      </c>
      <c r="C235" s="1" t="s">
        <v>2185</v>
      </c>
      <c r="D235" s="1" t="s">
        <v>1806</v>
      </c>
      <c r="E235" s="2" t="s">
        <v>11</v>
      </c>
      <c r="F235" s="8">
        <v>901</v>
      </c>
      <c r="G235" s="6" t="s">
        <v>3006</v>
      </c>
      <c r="H235" s="8">
        <v>999</v>
      </c>
      <c r="I235" s="6" t="b">
        <v>0</v>
      </c>
      <c r="J235" t="b">
        <f t="shared" si="18"/>
        <v>1</v>
      </c>
      <c r="K235" t="b">
        <f t="shared" si="19"/>
        <v>0</v>
      </c>
      <c r="L235" t="b">
        <f t="shared" si="20"/>
        <v>0</v>
      </c>
      <c r="M235" t="b">
        <f t="shared" si="21"/>
        <v>0</v>
      </c>
      <c r="N235" t="b">
        <f t="shared" si="22"/>
        <v>0</v>
      </c>
      <c r="O235" t="b">
        <f t="shared" si="23"/>
        <v>0</v>
      </c>
      <c r="P235" s="7">
        <v>2</v>
      </c>
      <c r="Q235" s="1" t="s">
        <v>2852</v>
      </c>
      <c r="R235" s="1">
        <v>5</v>
      </c>
      <c r="S235" s="7">
        <v>1003</v>
      </c>
      <c r="T235" s="6">
        <v>1008</v>
      </c>
    </row>
    <row r="236" spans="1:20" ht="30" x14ac:dyDescent="0.25">
      <c r="A236" s="1" t="s">
        <v>103</v>
      </c>
      <c r="B236" s="1" t="s">
        <v>19</v>
      </c>
      <c r="C236" s="1" t="s">
        <v>2136</v>
      </c>
      <c r="D236" s="1" t="s">
        <v>104</v>
      </c>
      <c r="E236" s="2" t="s">
        <v>15</v>
      </c>
      <c r="F236" s="8">
        <v>801</v>
      </c>
      <c r="G236" s="6" t="s">
        <v>2982</v>
      </c>
      <c r="H236" s="8">
        <v>899</v>
      </c>
      <c r="I236" s="6" t="b">
        <v>0</v>
      </c>
      <c r="J236" t="b">
        <f t="shared" si="18"/>
        <v>0</v>
      </c>
      <c r="K236" t="b">
        <f t="shared" si="19"/>
        <v>0</v>
      </c>
      <c r="L236" t="b">
        <f t="shared" si="20"/>
        <v>0</v>
      </c>
      <c r="M236" t="b">
        <f t="shared" si="21"/>
        <v>0</v>
      </c>
      <c r="N236" t="b">
        <f t="shared" si="22"/>
        <v>1</v>
      </c>
      <c r="O236" t="b">
        <f t="shared" si="23"/>
        <v>0</v>
      </c>
      <c r="P236" s="7">
        <v>2</v>
      </c>
      <c r="Q236" s="1" t="s">
        <v>2205</v>
      </c>
      <c r="R236" s="1">
        <v>1</v>
      </c>
      <c r="S236" s="7">
        <v>499</v>
      </c>
      <c r="T236" t="e">
        <v>#VALUE!</v>
      </c>
    </row>
    <row r="237" spans="1:20" ht="30" x14ac:dyDescent="0.25">
      <c r="A237" s="1" t="s">
        <v>105</v>
      </c>
      <c r="B237" s="1" t="s">
        <v>19</v>
      </c>
      <c r="C237" s="1" t="s">
        <v>2136</v>
      </c>
      <c r="D237" s="1" t="s">
        <v>106</v>
      </c>
      <c r="E237" s="2" t="s">
        <v>15</v>
      </c>
      <c r="F237" s="8">
        <v>801</v>
      </c>
      <c r="G237" s="6" t="s">
        <v>2982</v>
      </c>
      <c r="H237" s="8">
        <v>899</v>
      </c>
      <c r="I237" s="6" t="b">
        <v>0</v>
      </c>
      <c r="J237" t="b">
        <f t="shared" si="18"/>
        <v>0</v>
      </c>
      <c r="K237" t="b">
        <f t="shared" si="19"/>
        <v>0</v>
      </c>
      <c r="L237" t="b">
        <f t="shared" si="20"/>
        <v>0</v>
      </c>
      <c r="M237" t="b">
        <f t="shared" si="21"/>
        <v>0</v>
      </c>
      <c r="N237" t="b">
        <f t="shared" si="22"/>
        <v>1</v>
      </c>
      <c r="O237" t="b">
        <f t="shared" si="23"/>
        <v>0</v>
      </c>
      <c r="P237" s="7">
        <v>2</v>
      </c>
      <c r="Q237" s="1" t="s">
        <v>2209</v>
      </c>
      <c r="R237" s="1">
        <v>1</v>
      </c>
      <c r="S237" s="7">
        <v>499</v>
      </c>
      <c r="T237" s="6">
        <v>500</v>
      </c>
    </row>
    <row r="238" spans="1:20" x14ac:dyDescent="0.25">
      <c r="A238" s="1" t="s">
        <v>1331</v>
      </c>
      <c r="B238" s="1" t="s">
        <v>33</v>
      </c>
      <c r="C238" s="1" t="s">
        <v>33</v>
      </c>
      <c r="D238" s="1" t="s">
        <v>1332</v>
      </c>
      <c r="E238" s="2" t="s">
        <v>15</v>
      </c>
      <c r="F238" s="8">
        <v>801</v>
      </c>
      <c r="G238" s="6" t="s">
        <v>2982</v>
      </c>
      <c r="H238" s="8">
        <v>899</v>
      </c>
      <c r="I238" s="6" t="b">
        <v>0</v>
      </c>
      <c r="J238" t="b">
        <f t="shared" si="18"/>
        <v>0</v>
      </c>
      <c r="K238" t="b">
        <f t="shared" si="19"/>
        <v>0</v>
      </c>
      <c r="L238" t="b">
        <f t="shared" si="20"/>
        <v>1</v>
      </c>
      <c r="M238" t="b">
        <f t="shared" si="21"/>
        <v>0</v>
      </c>
      <c r="N238" t="b">
        <f t="shared" si="22"/>
        <v>0</v>
      </c>
      <c r="O238" t="b">
        <f t="shared" si="23"/>
        <v>0</v>
      </c>
      <c r="P238" s="7">
        <v>3</v>
      </c>
      <c r="Q238" s="1" t="s">
        <v>2877</v>
      </c>
      <c r="R238" s="1">
        <v>1</v>
      </c>
      <c r="S238" s="7">
        <v>1040</v>
      </c>
      <c r="T238" t="e">
        <v>#VALUE!</v>
      </c>
    </row>
    <row r="239" spans="1:20" ht="30" x14ac:dyDescent="0.25">
      <c r="A239" s="1" t="s">
        <v>97</v>
      </c>
      <c r="B239" s="1" t="s">
        <v>19</v>
      </c>
      <c r="C239" s="1" t="s">
        <v>2136</v>
      </c>
      <c r="D239" s="1" t="s">
        <v>98</v>
      </c>
      <c r="E239" s="2" t="s">
        <v>15</v>
      </c>
      <c r="F239" s="8">
        <v>801</v>
      </c>
      <c r="G239" s="6" t="s">
        <v>2982</v>
      </c>
      <c r="H239" s="8">
        <v>899</v>
      </c>
      <c r="I239" s="6" t="b">
        <v>0</v>
      </c>
      <c r="J239" t="b">
        <f t="shared" si="18"/>
        <v>0</v>
      </c>
      <c r="K239" t="b">
        <f t="shared" si="19"/>
        <v>0</v>
      </c>
      <c r="L239" t="b">
        <f t="shared" si="20"/>
        <v>0</v>
      </c>
      <c r="M239" t="b">
        <f t="shared" si="21"/>
        <v>0</v>
      </c>
      <c r="N239" t="b">
        <f t="shared" si="22"/>
        <v>1</v>
      </c>
      <c r="O239" t="b">
        <f t="shared" si="23"/>
        <v>0</v>
      </c>
      <c r="P239" s="7">
        <v>2</v>
      </c>
      <c r="Q239" s="1" t="s">
        <v>2199</v>
      </c>
      <c r="R239" s="1">
        <v>1</v>
      </c>
      <c r="S239" s="7">
        <v>501</v>
      </c>
      <c r="T239" s="6">
        <v>502</v>
      </c>
    </row>
    <row r="240" spans="1:20" ht="30" x14ac:dyDescent="0.25">
      <c r="A240" s="1" t="s">
        <v>418</v>
      </c>
      <c r="B240" s="1" t="s">
        <v>19</v>
      </c>
      <c r="C240" s="1" t="s">
        <v>2136</v>
      </c>
      <c r="D240" s="1" t="s">
        <v>419</v>
      </c>
      <c r="E240" s="2" t="s">
        <v>39</v>
      </c>
      <c r="F240" s="8">
        <v>701</v>
      </c>
      <c r="G240" s="6" t="s">
        <v>2981</v>
      </c>
      <c r="H240" s="8">
        <v>899</v>
      </c>
      <c r="I240" s="6" t="b">
        <v>0</v>
      </c>
      <c r="J240" t="b">
        <f t="shared" si="18"/>
        <v>0</v>
      </c>
      <c r="K240" t="b">
        <f t="shared" si="19"/>
        <v>0</v>
      </c>
      <c r="L240" t="b">
        <f t="shared" si="20"/>
        <v>0</v>
      </c>
      <c r="M240" t="b">
        <f t="shared" si="21"/>
        <v>0</v>
      </c>
      <c r="N240" t="b">
        <f t="shared" si="22"/>
        <v>1</v>
      </c>
      <c r="O240" t="b">
        <f t="shared" si="23"/>
        <v>0</v>
      </c>
      <c r="P240" s="7">
        <v>2</v>
      </c>
      <c r="Q240" s="1" t="s">
        <v>2335</v>
      </c>
      <c r="R240" s="1">
        <v>1</v>
      </c>
      <c r="S240" s="7">
        <v>585</v>
      </c>
      <c r="T240" s="6">
        <v>586</v>
      </c>
    </row>
    <row r="241" spans="1:20" ht="30" x14ac:dyDescent="0.25">
      <c r="A241" s="1" t="s">
        <v>1204</v>
      </c>
      <c r="B241" s="1" t="s">
        <v>19</v>
      </c>
      <c r="C241" s="1" t="s">
        <v>2136</v>
      </c>
      <c r="D241" s="1" t="s">
        <v>1205</v>
      </c>
      <c r="E241" s="2" t="s">
        <v>65</v>
      </c>
      <c r="F241" s="8">
        <v>501</v>
      </c>
      <c r="G241" s="6" t="s">
        <v>2995</v>
      </c>
      <c r="H241" s="8">
        <v>699</v>
      </c>
      <c r="I241" s="6" t="b">
        <v>0</v>
      </c>
      <c r="J241" t="b">
        <f t="shared" si="18"/>
        <v>0</v>
      </c>
      <c r="K241" t="b">
        <f t="shared" si="19"/>
        <v>0</v>
      </c>
      <c r="L241" t="b">
        <f t="shared" si="20"/>
        <v>0</v>
      </c>
      <c r="M241" t="b">
        <f t="shared" si="21"/>
        <v>0</v>
      </c>
      <c r="N241" t="b">
        <f t="shared" si="22"/>
        <v>1</v>
      </c>
      <c r="O241" t="b">
        <f t="shared" si="23"/>
        <v>0</v>
      </c>
      <c r="P241" s="7">
        <v>2</v>
      </c>
      <c r="Q241" s="1" t="s">
        <v>2226</v>
      </c>
      <c r="R241" s="1">
        <v>1</v>
      </c>
      <c r="S241" s="7">
        <v>450</v>
      </c>
      <c r="T241" t="e">
        <v>#VALUE!</v>
      </c>
    </row>
    <row r="242" spans="1:20" ht="30" x14ac:dyDescent="0.25">
      <c r="A242" s="1" t="s">
        <v>43</v>
      </c>
      <c r="B242" s="1" t="s">
        <v>19</v>
      </c>
      <c r="C242" s="1" t="s">
        <v>2136</v>
      </c>
      <c r="D242" s="1" t="s">
        <v>44</v>
      </c>
      <c r="E242" s="2">
        <v>509</v>
      </c>
      <c r="F242" s="8">
        <v>509</v>
      </c>
      <c r="G242" s="5">
        <v>509</v>
      </c>
      <c r="H242" s="8">
        <v>509</v>
      </c>
      <c r="I242" t="b">
        <v>1</v>
      </c>
      <c r="J242" t="b">
        <f t="shared" si="18"/>
        <v>0</v>
      </c>
      <c r="K242" t="b">
        <f t="shared" si="19"/>
        <v>0</v>
      </c>
      <c r="L242" t="b">
        <f t="shared" si="20"/>
        <v>0</v>
      </c>
      <c r="M242" t="b">
        <f t="shared" si="21"/>
        <v>0</v>
      </c>
      <c r="N242" t="b">
        <f t="shared" si="22"/>
        <v>1</v>
      </c>
      <c r="O242" t="b">
        <f t="shared" si="23"/>
        <v>0</v>
      </c>
      <c r="P242" s="7">
        <v>2</v>
      </c>
      <c r="Q242" s="1" t="s">
        <v>2150</v>
      </c>
      <c r="R242" s="1">
        <v>2</v>
      </c>
      <c r="S242" s="7">
        <v>416</v>
      </c>
      <c r="T242" s="6">
        <v>418</v>
      </c>
    </row>
    <row r="243" spans="1:20" ht="30" x14ac:dyDescent="0.25">
      <c r="A243" s="1" t="s">
        <v>51</v>
      </c>
      <c r="B243" s="1" t="s">
        <v>19</v>
      </c>
      <c r="C243" s="1" t="s">
        <v>2136</v>
      </c>
      <c r="D243" s="1" t="s">
        <v>52</v>
      </c>
      <c r="E243" s="2" t="s">
        <v>25</v>
      </c>
      <c r="F243" s="8">
        <v>501</v>
      </c>
      <c r="G243" s="6" t="s">
        <v>3005</v>
      </c>
      <c r="H243" s="8">
        <v>599</v>
      </c>
      <c r="I243" s="6" t="b">
        <v>0</v>
      </c>
      <c r="J243" t="b">
        <f t="shared" si="18"/>
        <v>0</v>
      </c>
      <c r="K243" t="b">
        <f t="shared" si="19"/>
        <v>0</v>
      </c>
      <c r="L243" t="b">
        <f t="shared" si="20"/>
        <v>0</v>
      </c>
      <c r="M243" t="b">
        <f t="shared" si="21"/>
        <v>0</v>
      </c>
      <c r="N243" t="b">
        <f t="shared" si="22"/>
        <v>1</v>
      </c>
      <c r="O243" t="b">
        <f t="shared" si="23"/>
        <v>0</v>
      </c>
      <c r="P243" s="7">
        <v>2</v>
      </c>
      <c r="Q243" s="1" t="s">
        <v>2154</v>
      </c>
      <c r="R243" s="1">
        <v>1</v>
      </c>
      <c r="S243" s="7">
        <v>419</v>
      </c>
      <c r="T243" s="6">
        <v>420</v>
      </c>
    </row>
    <row r="244" spans="1:20" ht="30" x14ac:dyDescent="0.25">
      <c r="A244" s="1" t="s">
        <v>48</v>
      </c>
      <c r="B244" s="1" t="s">
        <v>19</v>
      </c>
      <c r="C244" s="1" t="s">
        <v>2136</v>
      </c>
      <c r="D244" s="1" t="s">
        <v>49</v>
      </c>
      <c r="E244" s="2" t="s">
        <v>50</v>
      </c>
      <c r="F244" s="8">
        <v>401</v>
      </c>
      <c r="G244" s="6" t="s">
        <v>3008</v>
      </c>
      <c r="H244" s="8">
        <v>599</v>
      </c>
      <c r="I244" s="6" t="b">
        <v>0</v>
      </c>
      <c r="J244" t="b">
        <f t="shared" si="18"/>
        <v>0</v>
      </c>
      <c r="K244" t="b">
        <f t="shared" si="19"/>
        <v>0</v>
      </c>
      <c r="L244" t="b">
        <f t="shared" si="20"/>
        <v>0</v>
      </c>
      <c r="M244" t="b">
        <f t="shared" si="21"/>
        <v>0</v>
      </c>
      <c r="N244" t="b">
        <f t="shared" si="22"/>
        <v>1</v>
      </c>
      <c r="O244" t="b">
        <f t="shared" si="23"/>
        <v>0</v>
      </c>
      <c r="P244" s="7">
        <v>2</v>
      </c>
      <c r="Q244" s="1" t="s">
        <v>2151</v>
      </c>
      <c r="R244" s="1">
        <v>1</v>
      </c>
      <c r="S244" s="7">
        <v>421</v>
      </c>
      <c r="T244" s="6">
        <v>422</v>
      </c>
    </row>
    <row r="245" spans="1:20" ht="30" x14ac:dyDescent="0.25">
      <c r="A245" s="1" t="s">
        <v>55</v>
      </c>
      <c r="B245" s="1" t="s">
        <v>19</v>
      </c>
      <c r="C245" s="1" t="s">
        <v>2136</v>
      </c>
      <c r="D245" s="1" t="s">
        <v>56</v>
      </c>
      <c r="E245" s="2" t="s">
        <v>25</v>
      </c>
      <c r="F245" s="8">
        <v>501</v>
      </c>
      <c r="G245" s="6" t="s">
        <v>3005</v>
      </c>
      <c r="H245" s="8">
        <v>599</v>
      </c>
      <c r="I245" s="6" t="b">
        <v>0</v>
      </c>
      <c r="J245" t="b">
        <f t="shared" si="18"/>
        <v>0</v>
      </c>
      <c r="K245" t="b">
        <f t="shared" si="19"/>
        <v>0</v>
      </c>
      <c r="L245" t="b">
        <f t="shared" si="20"/>
        <v>0</v>
      </c>
      <c r="M245" t="b">
        <f t="shared" si="21"/>
        <v>0</v>
      </c>
      <c r="N245" t="b">
        <f t="shared" si="22"/>
        <v>1</v>
      </c>
      <c r="O245" t="b">
        <f t="shared" si="23"/>
        <v>0</v>
      </c>
      <c r="P245" s="7">
        <v>2</v>
      </c>
      <c r="Q245" s="1" t="s">
        <v>2149</v>
      </c>
      <c r="R245" s="1">
        <v>1</v>
      </c>
      <c r="S245" s="7">
        <v>422</v>
      </c>
      <c r="T245" t="e">
        <v>#VALUE!</v>
      </c>
    </row>
    <row r="246" spans="1:20" ht="30" x14ac:dyDescent="0.25">
      <c r="A246" s="1" t="s">
        <v>1595</v>
      </c>
      <c r="B246" s="1" t="s">
        <v>22</v>
      </c>
      <c r="C246" s="1" t="s">
        <v>2183</v>
      </c>
      <c r="D246" s="1" t="s">
        <v>1596</v>
      </c>
      <c r="E246" s="2" t="s">
        <v>78</v>
      </c>
      <c r="F246" s="8">
        <v>601</v>
      </c>
      <c r="G246" s="6" t="s">
        <v>2996</v>
      </c>
      <c r="H246" s="8">
        <v>699</v>
      </c>
      <c r="I246" s="6" t="b">
        <v>0</v>
      </c>
      <c r="J246" t="b">
        <f t="shared" si="18"/>
        <v>1</v>
      </c>
      <c r="K246" t="b">
        <f t="shared" si="19"/>
        <v>0</v>
      </c>
      <c r="L246" t="b">
        <f t="shared" si="20"/>
        <v>0</v>
      </c>
      <c r="M246" t="b">
        <f t="shared" si="21"/>
        <v>0</v>
      </c>
      <c r="N246" t="b">
        <f t="shared" si="22"/>
        <v>0</v>
      </c>
      <c r="O246" t="b">
        <f t="shared" si="23"/>
        <v>0</v>
      </c>
      <c r="P246" s="7">
        <v>2</v>
      </c>
      <c r="Q246" s="1" t="s">
        <v>2748</v>
      </c>
      <c r="R246" s="1">
        <v>1</v>
      </c>
      <c r="S246" s="7">
        <v>718</v>
      </c>
      <c r="T246" s="6">
        <v>719</v>
      </c>
    </row>
    <row r="247" spans="1:20" ht="30" x14ac:dyDescent="0.25">
      <c r="A247" s="1" t="s">
        <v>162</v>
      </c>
      <c r="B247" s="1" t="s">
        <v>19</v>
      </c>
      <c r="C247" s="1" t="s">
        <v>2136</v>
      </c>
      <c r="D247" s="1" t="s">
        <v>163</v>
      </c>
      <c r="E247" s="2" t="s">
        <v>15</v>
      </c>
      <c r="F247" s="8">
        <v>801</v>
      </c>
      <c r="G247" s="6" t="s">
        <v>2982</v>
      </c>
      <c r="H247" s="8">
        <v>899</v>
      </c>
      <c r="I247" s="6" t="b">
        <v>0</v>
      </c>
      <c r="J247" t="b">
        <f t="shared" si="18"/>
        <v>0</v>
      </c>
      <c r="K247" t="b">
        <f t="shared" si="19"/>
        <v>0</v>
      </c>
      <c r="L247" t="b">
        <f t="shared" si="20"/>
        <v>0</v>
      </c>
      <c r="M247" t="b">
        <f t="shared" si="21"/>
        <v>0</v>
      </c>
      <c r="N247" t="b">
        <f t="shared" si="22"/>
        <v>1</v>
      </c>
      <c r="O247" t="b">
        <f t="shared" si="23"/>
        <v>0</v>
      </c>
      <c r="P247" s="7">
        <v>2</v>
      </c>
      <c r="Q247" s="1" t="s">
        <v>2239</v>
      </c>
      <c r="R247" s="1">
        <v>3</v>
      </c>
      <c r="S247" s="7">
        <v>431</v>
      </c>
      <c r="T247" s="6">
        <v>434</v>
      </c>
    </row>
    <row r="248" spans="1:20" ht="30" x14ac:dyDescent="0.25">
      <c r="A248" s="1" t="s">
        <v>152</v>
      </c>
      <c r="B248" s="1" t="s">
        <v>19</v>
      </c>
      <c r="C248" s="1" t="s">
        <v>2136</v>
      </c>
      <c r="D248" s="1" t="s">
        <v>153</v>
      </c>
      <c r="E248" s="2">
        <v>790</v>
      </c>
      <c r="F248" s="8">
        <v>790</v>
      </c>
      <c r="G248" s="5">
        <v>790</v>
      </c>
      <c r="H248" s="8">
        <v>790</v>
      </c>
      <c r="I248" t="b">
        <v>1</v>
      </c>
      <c r="J248" t="b">
        <f t="shared" si="18"/>
        <v>0</v>
      </c>
      <c r="K248" t="b">
        <f t="shared" si="19"/>
        <v>0</v>
      </c>
      <c r="L248" t="b">
        <f t="shared" si="20"/>
        <v>0</v>
      </c>
      <c r="M248" t="b">
        <f t="shared" si="21"/>
        <v>0</v>
      </c>
      <c r="N248" t="b">
        <f t="shared" si="22"/>
        <v>1</v>
      </c>
      <c r="O248" t="b">
        <f t="shared" si="23"/>
        <v>0</v>
      </c>
      <c r="P248" s="7">
        <v>2</v>
      </c>
      <c r="Q248" s="1" t="s">
        <v>2234</v>
      </c>
      <c r="R248" s="1">
        <v>2</v>
      </c>
      <c r="S248" s="7">
        <v>434</v>
      </c>
      <c r="T248" s="6">
        <v>436</v>
      </c>
    </row>
    <row r="249" spans="1:20" ht="30" x14ac:dyDescent="0.25">
      <c r="A249" s="1" t="s">
        <v>158</v>
      </c>
      <c r="B249" s="1" t="s">
        <v>19</v>
      </c>
      <c r="C249" s="1" t="s">
        <v>2136</v>
      </c>
      <c r="D249" s="1" t="s">
        <v>159</v>
      </c>
      <c r="E249" s="2" t="s">
        <v>39</v>
      </c>
      <c r="F249" s="8">
        <v>701</v>
      </c>
      <c r="G249" s="6" t="s">
        <v>2981</v>
      </c>
      <c r="H249" s="8">
        <v>899</v>
      </c>
      <c r="I249" s="6" t="b">
        <v>0</v>
      </c>
      <c r="J249" t="b">
        <f t="shared" si="18"/>
        <v>0</v>
      </c>
      <c r="K249" t="b">
        <f t="shared" si="19"/>
        <v>0</v>
      </c>
      <c r="L249" t="b">
        <f t="shared" si="20"/>
        <v>0</v>
      </c>
      <c r="M249" t="b">
        <f t="shared" si="21"/>
        <v>0</v>
      </c>
      <c r="N249" t="b">
        <f t="shared" si="22"/>
        <v>1</v>
      </c>
      <c r="O249" t="b">
        <f t="shared" si="23"/>
        <v>0</v>
      </c>
      <c r="P249" s="7">
        <v>2</v>
      </c>
      <c r="Q249" s="1" t="s">
        <v>2237</v>
      </c>
      <c r="R249" s="1">
        <v>3</v>
      </c>
      <c r="S249" s="7">
        <v>428</v>
      </c>
      <c r="T249" s="6">
        <v>431</v>
      </c>
    </row>
    <row r="250" spans="1:20" ht="30" x14ac:dyDescent="0.25">
      <c r="A250" s="1" t="s">
        <v>170</v>
      </c>
      <c r="B250" s="1" t="s">
        <v>19</v>
      </c>
      <c r="C250" s="1" t="s">
        <v>2136</v>
      </c>
      <c r="D250" s="1" t="s">
        <v>171</v>
      </c>
      <c r="E250" s="2" t="s">
        <v>25</v>
      </c>
      <c r="F250" s="8">
        <v>501</v>
      </c>
      <c r="G250" s="6" t="s">
        <v>3005</v>
      </c>
      <c r="H250" s="8">
        <v>599</v>
      </c>
      <c r="I250" s="6" t="b">
        <v>0</v>
      </c>
      <c r="J250" t="b">
        <f t="shared" si="18"/>
        <v>0</v>
      </c>
      <c r="K250" t="b">
        <f t="shared" si="19"/>
        <v>0</v>
      </c>
      <c r="L250" t="b">
        <f t="shared" si="20"/>
        <v>0</v>
      </c>
      <c r="M250" t="b">
        <f t="shared" si="21"/>
        <v>0</v>
      </c>
      <c r="N250" t="b">
        <f t="shared" si="22"/>
        <v>1</v>
      </c>
      <c r="O250" t="b">
        <f t="shared" si="23"/>
        <v>0</v>
      </c>
      <c r="P250" s="7">
        <v>2</v>
      </c>
      <c r="Q250" s="1" t="s">
        <v>2241</v>
      </c>
      <c r="R250" s="1">
        <v>1</v>
      </c>
      <c r="S250" s="7">
        <v>443</v>
      </c>
      <c r="T250" s="6">
        <v>444</v>
      </c>
    </row>
    <row r="251" spans="1:20" ht="30" x14ac:dyDescent="0.25">
      <c r="A251" s="1" t="s">
        <v>86</v>
      </c>
      <c r="B251" s="1" t="s">
        <v>19</v>
      </c>
      <c r="C251" s="1" t="s">
        <v>2136</v>
      </c>
      <c r="D251" s="1" t="s">
        <v>87</v>
      </c>
      <c r="E251" s="2" t="s">
        <v>32</v>
      </c>
      <c r="F251" s="8">
        <v>701</v>
      </c>
      <c r="G251" s="5" t="s">
        <v>2978</v>
      </c>
      <c r="H251" s="8">
        <v>799</v>
      </c>
      <c r="I251" s="6" t="b">
        <v>0</v>
      </c>
      <c r="J251" t="b">
        <f t="shared" si="18"/>
        <v>0</v>
      </c>
      <c r="K251" t="b">
        <f t="shared" si="19"/>
        <v>0</v>
      </c>
      <c r="L251" t="b">
        <f t="shared" si="20"/>
        <v>0</v>
      </c>
      <c r="M251" t="b">
        <f t="shared" si="21"/>
        <v>0</v>
      </c>
      <c r="N251" t="b">
        <f t="shared" si="22"/>
        <v>1</v>
      </c>
      <c r="O251" t="b">
        <f t="shared" si="23"/>
        <v>0</v>
      </c>
      <c r="P251" s="7">
        <v>2</v>
      </c>
      <c r="Q251" s="1" t="s">
        <v>2169</v>
      </c>
      <c r="R251" s="1">
        <v>1</v>
      </c>
      <c r="S251" s="7">
        <v>485</v>
      </c>
      <c r="T251" t="e">
        <v>#VALUE!</v>
      </c>
    </row>
    <row r="252" spans="1:20" ht="30" x14ac:dyDescent="0.25">
      <c r="A252" s="1" t="s">
        <v>81</v>
      </c>
      <c r="B252" s="1" t="s">
        <v>19</v>
      </c>
      <c r="C252" s="1" t="s">
        <v>2136</v>
      </c>
      <c r="D252" s="1" t="s">
        <v>82</v>
      </c>
      <c r="E252" s="2" t="s">
        <v>83</v>
      </c>
      <c r="F252" s="8">
        <v>601</v>
      </c>
      <c r="G252" s="6" t="s">
        <v>2983</v>
      </c>
      <c r="H252" s="8">
        <v>799</v>
      </c>
      <c r="I252" s="6" t="b">
        <v>0</v>
      </c>
      <c r="J252" t="b">
        <f t="shared" si="18"/>
        <v>0</v>
      </c>
      <c r="K252" t="b">
        <f t="shared" si="19"/>
        <v>0</v>
      </c>
      <c r="L252" t="b">
        <f t="shared" si="20"/>
        <v>0</v>
      </c>
      <c r="M252" t="b">
        <f t="shared" si="21"/>
        <v>0</v>
      </c>
      <c r="N252" t="b">
        <f t="shared" si="22"/>
        <v>1</v>
      </c>
      <c r="O252" t="b">
        <f t="shared" si="23"/>
        <v>0</v>
      </c>
      <c r="P252" s="7">
        <v>2</v>
      </c>
      <c r="Q252" s="1" t="s">
        <v>2186</v>
      </c>
      <c r="R252" s="1">
        <v>1</v>
      </c>
      <c r="S252" s="7">
        <v>485</v>
      </c>
      <c r="T252" s="6">
        <v>486</v>
      </c>
    </row>
    <row r="253" spans="1:20" ht="30" x14ac:dyDescent="0.25">
      <c r="A253" s="1" t="s">
        <v>74</v>
      </c>
      <c r="B253" s="1" t="s">
        <v>19</v>
      </c>
      <c r="C253" s="1" t="s">
        <v>2136</v>
      </c>
      <c r="D253" s="1" t="s">
        <v>75</v>
      </c>
      <c r="E253" s="2" t="s">
        <v>65</v>
      </c>
      <c r="F253" s="8">
        <v>501</v>
      </c>
      <c r="G253" s="6" t="s">
        <v>2995</v>
      </c>
      <c r="H253" s="8">
        <v>699</v>
      </c>
      <c r="I253" s="6" t="b">
        <v>0</v>
      </c>
      <c r="J253" t="b">
        <f t="shared" si="18"/>
        <v>0</v>
      </c>
      <c r="K253" t="b">
        <f t="shared" si="19"/>
        <v>0</v>
      </c>
      <c r="L253" t="b">
        <f t="shared" si="20"/>
        <v>0</v>
      </c>
      <c r="M253" t="b">
        <f t="shared" si="21"/>
        <v>0</v>
      </c>
      <c r="N253" t="b">
        <f t="shared" si="22"/>
        <v>1</v>
      </c>
      <c r="O253" t="b">
        <f t="shared" si="23"/>
        <v>0</v>
      </c>
      <c r="P253" s="7">
        <v>2</v>
      </c>
      <c r="Q253" s="1" t="s">
        <v>2182</v>
      </c>
      <c r="R253" s="1">
        <v>1</v>
      </c>
      <c r="S253" s="7">
        <v>489</v>
      </c>
      <c r="T253" s="6">
        <v>490</v>
      </c>
    </row>
    <row r="254" spans="1:20" ht="30" x14ac:dyDescent="0.25">
      <c r="A254" s="1" t="s">
        <v>88</v>
      </c>
      <c r="B254" s="1" t="s">
        <v>19</v>
      </c>
      <c r="C254" s="1" t="s">
        <v>2136</v>
      </c>
      <c r="D254" s="1" t="s">
        <v>89</v>
      </c>
      <c r="E254" s="2" t="s">
        <v>15</v>
      </c>
      <c r="F254" s="8">
        <v>801</v>
      </c>
      <c r="G254" s="6" t="s">
        <v>2982</v>
      </c>
      <c r="H254" s="8">
        <v>899</v>
      </c>
      <c r="I254" s="6" t="b">
        <v>0</v>
      </c>
      <c r="J254" t="b">
        <f t="shared" si="18"/>
        <v>0</v>
      </c>
      <c r="K254" t="b">
        <f t="shared" si="19"/>
        <v>0</v>
      </c>
      <c r="L254" t="b">
        <f t="shared" si="20"/>
        <v>0</v>
      </c>
      <c r="M254" t="b">
        <f t="shared" si="21"/>
        <v>0</v>
      </c>
      <c r="N254" t="b">
        <f t="shared" si="22"/>
        <v>1</v>
      </c>
      <c r="O254" t="b">
        <f t="shared" si="23"/>
        <v>0</v>
      </c>
      <c r="P254" s="7">
        <v>2</v>
      </c>
      <c r="Q254" s="1" t="s">
        <v>2162</v>
      </c>
      <c r="R254" s="1">
        <v>1</v>
      </c>
      <c r="S254" s="7">
        <v>492</v>
      </c>
      <c r="T254" t="e">
        <v>#VALUE!</v>
      </c>
    </row>
    <row r="255" spans="1:20" ht="30" x14ac:dyDescent="0.25">
      <c r="A255" s="1" t="s">
        <v>70</v>
      </c>
      <c r="B255" s="1" t="s">
        <v>19</v>
      </c>
      <c r="C255" s="1" t="s">
        <v>2136</v>
      </c>
      <c r="D255" s="1" t="s">
        <v>71</v>
      </c>
      <c r="E255" s="2" t="s">
        <v>65</v>
      </c>
      <c r="F255" s="8">
        <v>501</v>
      </c>
      <c r="G255" s="6" t="s">
        <v>2995</v>
      </c>
      <c r="H255" s="8">
        <v>699</v>
      </c>
      <c r="I255" s="6" t="b">
        <v>0</v>
      </c>
      <c r="J255" t="b">
        <f t="shared" si="18"/>
        <v>0</v>
      </c>
      <c r="K255" t="b">
        <f t="shared" si="19"/>
        <v>0</v>
      </c>
      <c r="L255" t="b">
        <f t="shared" si="20"/>
        <v>0</v>
      </c>
      <c r="M255" t="b">
        <f t="shared" si="21"/>
        <v>0</v>
      </c>
      <c r="N255" t="b">
        <f t="shared" si="22"/>
        <v>1</v>
      </c>
      <c r="O255" t="b">
        <f t="shared" si="23"/>
        <v>0</v>
      </c>
      <c r="P255" s="7">
        <v>2</v>
      </c>
      <c r="Q255" s="1" t="s">
        <v>2176</v>
      </c>
      <c r="R255" s="1">
        <v>1</v>
      </c>
      <c r="S255" s="7">
        <v>483</v>
      </c>
      <c r="T255" s="6">
        <v>484</v>
      </c>
    </row>
    <row r="256" spans="1:20" ht="30" x14ac:dyDescent="0.25">
      <c r="A256" s="1" t="s">
        <v>72</v>
      </c>
      <c r="B256" s="1" t="s">
        <v>19</v>
      </c>
      <c r="C256" s="1" t="s">
        <v>2136</v>
      </c>
      <c r="D256" s="1" t="s">
        <v>73</v>
      </c>
      <c r="E256" s="2" t="s">
        <v>65</v>
      </c>
      <c r="F256" s="8">
        <v>501</v>
      </c>
      <c r="G256" s="6" t="s">
        <v>2995</v>
      </c>
      <c r="H256" s="8">
        <v>699</v>
      </c>
      <c r="I256" s="6" t="b">
        <v>0</v>
      </c>
      <c r="J256" t="b">
        <f t="shared" si="18"/>
        <v>0</v>
      </c>
      <c r="K256" t="b">
        <f t="shared" si="19"/>
        <v>0</v>
      </c>
      <c r="L256" t="b">
        <f t="shared" si="20"/>
        <v>0</v>
      </c>
      <c r="M256" t="b">
        <f t="shared" si="21"/>
        <v>0</v>
      </c>
      <c r="N256" t="b">
        <f t="shared" si="22"/>
        <v>1</v>
      </c>
      <c r="O256" t="b">
        <f t="shared" si="23"/>
        <v>0</v>
      </c>
      <c r="P256" s="7">
        <v>2</v>
      </c>
      <c r="Q256" s="1" t="s">
        <v>2180</v>
      </c>
      <c r="R256" s="1">
        <v>1</v>
      </c>
      <c r="S256" s="7">
        <v>487</v>
      </c>
      <c r="T256" s="6">
        <v>488</v>
      </c>
    </row>
    <row r="257" spans="1:20" ht="30" x14ac:dyDescent="0.25">
      <c r="A257" s="1" t="s">
        <v>1597</v>
      </c>
      <c r="B257" s="1" t="s">
        <v>22</v>
      </c>
      <c r="C257" s="1" t="s">
        <v>2183</v>
      </c>
      <c r="D257" s="1" t="s">
        <v>1598</v>
      </c>
      <c r="E257" s="2" t="s">
        <v>78</v>
      </c>
      <c r="F257" s="8">
        <v>601</v>
      </c>
      <c r="G257" s="6" t="s">
        <v>2996</v>
      </c>
      <c r="H257" s="8">
        <v>699</v>
      </c>
      <c r="I257" s="6" t="b">
        <v>0</v>
      </c>
      <c r="J257" t="b">
        <f t="shared" si="18"/>
        <v>1</v>
      </c>
      <c r="K257" t="b">
        <f t="shared" si="19"/>
        <v>0</v>
      </c>
      <c r="L257" t="b">
        <f t="shared" si="20"/>
        <v>0</v>
      </c>
      <c r="M257" t="b">
        <f t="shared" si="21"/>
        <v>0</v>
      </c>
      <c r="N257" t="b">
        <f t="shared" si="22"/>
        <v>0</v>
      </c>
      <c r="O257" t="b">
        <f t="shared" si="23"/>
        <v>0</v>
      </c>
      <c r="P257" s="7">
        <v>2</v>
      </c>
      <c r="Q257" s="1" t="s">
        <v>2749</v>
      </c>
      <c r="R257" s="1">
        <v>2</v>
      </c>
      <c r="S257" s="7">
        <v>719</v>
      </c>
      <c r="T257" s="6">
        <v>721</v>
      </c>
    </row>
    <row r="258" spans="1:20" ht="30" x14ac:dyDescent="0.25">
      <c r="A258" s="1" t="s">
        <v>299</v>
      </c>
      <c r="B258" s="1" t="s">
        <v>19</v>
      </c>
      <c r="C258" s="1" t="s">
        <v>2136</v>
      </c>
      <c r="D258" s="1" t="s">
        <v>300</v>
      </c>
      <c r="E258" s="2">
        <v>557</v>
      </c>
      <c r="F258" s="8">
        <v>557</v>
      </c>
      <c r="G258" s="5">
        <v>557</v>
      </c>
      <c r="H258" s="8">
        <v>557</v>
      </c>
      <c r="I258" t="b">
        <v>1</v>
      </c>
      <c r="J258" t="b">
        <f t="shared" ref="J258:J321" si="24">IF(OR(C258="Collected Authors", C258="Collected Lives of Saints", C258="Catenae Patrum and Demonstrations against Heresies"), TRUE, FALSE)</f>
        <v>0</v>
      </c>
      <c r="K258" t="b">
        <f t="shared" ref="K258:K321" si="25">IF(B258="Service Books", TRUE, FALSE)</f>
        <v>0</v>
      </c>
      <c r="L258" t="b">
        <f t="shared" ref="L258:L321" si="26">IF(OR(C258="Chemistry", C258="History", C258="Agriculture", C258="Ethics", C258="Grammar and Lexicography", C258="Logic and Rhetoric", C258="Medicine", C258="Natural History"), TRUE, FALSE)</f>
        <v>0</v>
      </c>
      <c r="M258" t="b">
        <f t="shared" ref="M258:M321" si="27">IF(B258="Biblical Manuscripts", TRUE, FALSE)</f>
        <v>0</v>
      </c>
      <c r="N258" t="b">
        <f t="shared" ref="N258:N321" si="28">IF(B258="Theology (Individual)", TRUE, FALSE)</f>
        <v>1</v>
      </c>
      <c r="O258" t="b">
        <f t="shared" ref="O258:O321" si="29">IF(OR(J258,K258,L258,M258,N258), FALSE, TRUE)</f>
        <v>0</v>
      </c>
      <c r="P258" s="7">
        <v>2</v>
      </c>
      <c r="Q258" s="1" t="s">
        <v>2287</v>
      </c>
      <c r="R258" s="1">
        <v>1</v>
      </c>
      <c r="S258" s="7">
        <v>466</v>
      </c>
      <c r="T258" s="6">
        <v>467</v>
      </c>
    </row>
    <row r="259" spans="1:20" ht="30" x14ac:dyDescent="0.25">
      <c r="A259" s="1" t="s">
        <v>305</v>
      </c>
      <c r="B259" s="1" t="s">
        <v>19</v>
      </c>
      <c r="C259" s="1" t="s">
        <v>2136</v>
      </c>
      <c r="D259" s="1" t="s">
        <v>306</v>
      </c>
      <c r="E259" s="2" t="s">
        <v>25</v>
      </c>
      <c r="F259" s="8">
        <v>501</v>
      </c>
      <c r="G259" s="6" t="s">
        <v>3005</v>
      </c>
      <c r="H259" s="8">
        <v>599</v>
      </c>
      <c r="I259" s="6" t="b">
        <v>0</v>
      </c>
      <c r="J259" t="b">
        <f t="shared" si="24"/>
        <v>0</v>
      </c>
      <c r="K259" t="b">
        <f t="shared" si="25"/>
        <v>0</v>
      </c>
      <c r="L259" t="b">
        <f t="shared" si="26"/>
        <v>0</v>
      </c>
      <c r="M259" t="b">
        <f t="shared" si="27"/>
        <v>0</v>
      </c>
      <c r="N259" t="b">
        <f t="shared" si="28"/>
        <v>1</v>
      </c>
      <c r="O259" t="b">
        <f t="shared" si="29"/>
        <v>0</v>
      </c>
      <c r="P259" s="7">
        <v>2</v>
      </c>
      <c r="Q259" s="1" t="s">
        <v>2290</v>
      </c>
      <c r="R259" s="1">
        <v>1</v>
      </c>
      <c r="S259" s="7">
        <v>468</v>
      </c>
      <c r="T259" s="6">
        <v>469</v>
      </c>
    </row>
    <row r="260" spans="1:20" ht="30" x14ac:dyDescent="0.25">
      <c r="A260" s="1" t="s">
        <v>303</v>
      </c>
      <c r="B260" s="1" t="s">
        <v>19</v>
      </c>
      <c r="C260" s="1" t="s">
        <v>2136</v>
      </c>
      <c r="D260" s="1" t="s">
        <v>304</v>
      </c>
      <c r="E260" s="2" t="s">
        <v>25</v>
      </c>
      <c r="F260" s="8">
        <v>501</v>
      </c>
      <c r="G260" s="6" t="s">
        <v>3005</v>
      </c>
      <c r="H260" s="8">
        <v>599</v>
      </c>
      <c r="I260" s="6" t="b">
        <v>0</v>
      </c>
      <c r="J260" t="b">
        <f t="shared" si="24"/>
        <v>0</v>
      </c>
      <c r="K260" t="b">
        <f t="shared" si="25"/>
        <v>0</v>
      </c>
      <c r="L260" t="b">
        <f t="shared" si="26"/>
        <v>0</v>
      </c>
      <c r="M260" t="b">
        <f t="shared" si="27"/>
        <v>0</v>
      </c>
      <c r="N260" t="b">
        <f t="shared" si="28"/>
        <v>1</v>
      </c>
      <c r="O260" t="b">
        <f t="shared" si="29"/>
        <v>0</v>
      </c>
      <c r="P260" s="7">
        <v>2</v>
      </c>
      <c r="Q260" s="1" t="s">
        <v>2288</v>
      </c>
      <c r="R260" s="1">
        <v>1</v>
      </c>
      <c r="S260" s="7">
        <v>467</v>
      </c>
      <c r="T260" t="e">
        <v>#VALUE!</v>
      </c>
    </row>
    <row r="261" spans="1:20" ht="30" x14ac:dyDescent="0.25">
      <c r="A261" s="1" t="s">
        <v>309</v>
      </c>
      <c r="B261" s="1" t="s">
        <v>19</v>
      </c>
      <c r="C261" s="1" t="s">
        <v>2136</v>
      </c>
      <c r="D261" s="1" t="s">
        <v>310</v>
      </c>
      <c r="E261" s="2" t="s">
        <v>65</v>
      </c>
      <c r="F261" s="8">
        <v>501</v>
      </c>
      <c r="G261" s="6" t="s">
        <v>2995</v>
      </c>
      <c r="H261" s="8">
        <v>699</v>
      </c>
      <c r="I261" s="6" t="b">
        <v>0</v>
      </c>
      <c r="J261" t="b">
        <f t="shared" si="24"/>
        <v>0</v>
      </c>
      <c r="K261" t="b">
        <f t="shared" si="25"/>
        <v>0</v>
      </c>
      <c r="L261" t="b">
        <f t="shared" si="26"/>
        <v>0</v>
      </c>
      <c r="M261" t="b">
        <f t="shared" si="27"/>
        <v>0</v>
      </c>
      <c r="N261" t="b">
        <f t="shared" si="28"/>
        <v>1</v>
      </c>
      <c r="O261" t="b">
        <f t="shared" si="29"/>
        <v>0</v>
      </c>
      <c r="P261" s="7">
        <v>2</v>
      </c>
      <c r="Q261" s="1" t="s">
        <v>2291</v>
      </c>
      <c r="R261" s="1">
        <v>1</v>
      </c>
      <c r="S261" s="7">
        <v>469</v>
      </c>
      <c r="T261" t="e">
        <v>#VALUE!</v>
      </c>
    </row>
    <row r="262" spans="1:20" ht="30" x14ac:dyDescent="0.25">
      <c r="A262" s="1" t="s">
        <v>319</v>
      </c>
      <c r="B262" s="1" t="s">
        <v>19</v>
      </c>
      <c r="C262" s="1" t="s">
        <v>2136</v>
      </c>
      <c r="D262" s="1" t="s">
        <v>320</v>
      </c>
      <c r="E262" s="2" t="s">
        <v>83</v>
      </c>
      <c r="F262" s="8">
        <v>601</v>
      </c>
      <c r="G262" s="6" t="s">
        <v>2983</v>
      </c>
      <c r="H262" s="8">
        <v>799</v>
      </c>
      <c r="I262" s="6" t="b">
        <v>0</v>
      </c>
      <c r="J262" t="b">
        <f t="shared" si="24"/>
        <v>0</v>
      </c>
      <c r="K262" t="b">
        <f t="shared" si="25"/>
        <v>0</v>
      </c>
      <c r="L262" t="b">
        <f t="shared" si="26"/>
        <v>0</v>
      </c>
      <c r="M262" t="b">
        <f t="shared" si="27"/>
        <v>0</v>
      </c>
      <c r="N262" t="b">
        <f t="shared" si="28"/>
        <v>1</v>
      </c>
      <c r="O262" t="b">
        <f t="shared" si="29"/>
        <v>0</v>
      </c>
      <c r="P262" s="7">
        <v>2</v>
      </c>
      <c r="Q262" s="1" t="s">
        <v>2297</v>
      </c>
      <c r="R262" s="1">
        <v>1</v>
      </c>
      <c r="S262" s="7">
        <v>470</v>
      </c>
      <c r="T262" s="6">
        <v>471</v>
      </c>
    </row>
    <row r="263" spans="1:20" ht="30" x14ac:dyDescent="0.25">
      <c r="A263" s="1" t="s">
        <v>321</v>
      </c>
      <c r="B263" s="1" t="s">
        <v>19</v>
      </c>
      <c r="C263" s="1" t="s">
        <v>2136</v>
      </c>
      <c r="D263" s="1" t="s">
        <v>322</v>
      </c>
      <c r="E263" s="2" t="s">
        <v>83</v>
      </c>
      <c r="F263" s="8">
        <v>601</v>
      </c>
      <c r="G263" s="6" t="s">
        <v>2983</v>
      </c>
      <c r="H263" s="8">
        <v>799</v>
      </c>
      <c r="I263" s="6" t="b">
        <v>0</v>
      </c>
      <c r="J263" t="b">
        <f t="shared" si="24"/>
        <v>0</v>
      </c>
      <c r="K263" t="b">
        <f t="shared" si="25"/>
        <v>0</v>
      </c>
      <c r="L263" t="b">
        <f t="shared" si="26"/>
        <v>0</v>
      </c>
      <c r="M263" t="b">
        <f t="shared" si="27"/>
        <v>0</v>
      </c>
      <c r="N263" t="b">
        <f t="shared" si="28"/>
        <v>1</v>
      </c>
      <c r="O263" t="b">
        <f t="shared" si="29"/>
        <v>0</v>
      </c>
      <c r="P263" s="7">
        <v>2</v>
      </c>
      <c r="Q263" s="1" t="s">
        <v>2298</v>
      </c>
      <c r="R263" s="1">
        <v>1</v>
      </c>
      <c r="S263" s="7">
        <v>471</v>
      </c>
      <c r="T263" t="e">
        <v>#VALUE!</v>
      </c>
    </row>
    <row r="264" spans="1:20" ht="30" x14ac:dyDescent="0.25">
      <c r="A264" s="1" t="s">
        <v>313</v>
      </c>
      <c r="B264" s="1" t="s">
        <v>19</v>
      </c>
      <c r="C264" s="1" t="s">
        <v>2136</v>
      </c>
      <c r="D264" s="1" t="s">
        <v>314</v>
      </c>
      <c r="E264" s="2" t="s">
        <v>65</v>
      </c>
      <c r="F264" s="8">
        <v>501</v>
      </c>
      <c r="G264" s="6" t="s">
        <v>2995</v>
      </c>
      <c r="H264" s="8">
        <v>699</v>
      </c>
      <c r="I264" s="6" t="b">
        <v>0</v>
      </c>
      <c r="J264" t="b">
        <f t="shared" si="24"/>
        <v>0</v>
      </c>
      <c r="K264" t="b">
        <f t="shared" si="25"/>
        <v>0</v>
      </c>
      <c r="L264" t="b">
        <f t="shared" si="26"/>
        <v>0</v>
      </c>
      <c r="M264" t="b">
        <f t="shared" si="27"/>
        <v>0</v>
      </c>
      <c r="N264" t="b">
        <f t="shared" si="28"/>
        <v>1</v>
      </c>
      <c r="O264" t="b">
        <f t="shared" si="29"/>
        <v>0</v>
      </c>
      <c r="P264" s="7">
        <v>2</v>
      </c>
      <c r="Q264" s="1" t="s">
        <v>2294</v>
      </c>
      <c r="R264" s="1">
        <v>1</v>
      </c>
      <c r="S264" s="7">
        <v>473</v>
      </c>
      <c r="T264" s="6">
        <v>474</v>
      </c>
    </row>
    <row r="265" spans="1:20" ht="30" x14ac:dyDescent="0.25">
      <c r="A265" s="1" t="s">
        <v>317</v>
      </c>
      <c r="B265" s="1" t="s">
        <v>19</v>
      </c>
      <c r="C265" s="1" t="s">
        <v>2136</v>
      </c>
      <c r="D265" s="1" t="s">
        <v>318</v>
      </c>
      <c r="E265" s="2" t="s">
        <v>65</v>
      </c>
      <c r="F265" s="8">
        <v>501</v>
      </c>
      <c r="G265" s="6" t="s">
        <v>2995</v>
      </c>
      <c r="H265" s="8">
        <v>699</v>
      </c>
      <c r="I265" s="6" t="b">
        <v>0</v>
      </c>
      <c r="J265" t="b">
        <f t="shared" si="24"/>
        <v>0</v>
      </c>
      <c r="K265" t="b">
        <f t="shared" si="25"/>
        <v>0</v>
      </c>
      <c r="L265" t="b">
        <f t="shared" si="26"/>
        <v>0</v>
      </c>
      <c r="M265" t="b">
        <f t="shared" si="27"/>
        <v>0</v>
      </c>
      <c r="N265" t="b">
        <f t="shared" si="28"/>
        <v>1</v>
      </c>
      <c r="O265" t="b">
        <f t="shared" si="29"/>
        <v>0</v>
      </c>
      <c r="P265" s="7">
        <v>2</v>
      </c>
      <c r="Q265" s="1" t="s">
        <v>2296</v>
      </c>
      <c r="R265" s="1">
        <v>1</v>
      </c>
      <c r="S265" s="7">
        <v>475</v>
      </c>
      <c r="T265" s="6">
        <v>476</v>
      </c>
    </row>
    <row r="266" spans="1:20" ht="30" x14ac:dyDescent="0.25">
      <c r="A266" s="1" t="s">
        <v>288</v>
      </c>
      <c r="B266" s="1" t="s">
        <v>19</v>
      </c>
      <c r="C266" s="1" t="s">
        <v>2136</v>
      </c>
      <c r="D266" s="1" t="s">
        <v>289</v>
      </c>
      <c r="E266" s="2" t="s">
        <v>25</v>
      </c>
      <c r="F266" s="8">
        <v>501</v>
      </c>
      <c r="G266" s="6" t="s">
        <v>3005</v>
      </c>
      <c r="H266" s="8">
        <v>599</v>
      </c>
      <c r="I266" s="6" t="b">
        <v>0</v>
      </c>
      <c r="J266" t="b">
        <f t="shared" si="24"/>
        <v>0</v>
      </c>
      <c r="K266" t="b">
        <f t="shared" si="25"/>
        <v>0</v>
      </c>
      <c r="L266" t="b">
        <f t="shared" si="26"/>
        <v>0</v>
      </c>
      <c r="M266" t="b">
        <f t="shared" si="27"/>
        <v>0</v>
      </c>
      <c r="N266" t="b">
        <f t="shared" si="28"/>
        <v>1</v>
      </c>
      <c r="O266" t="b">
        <f t="shared" si="29"/>
        <v>0</v>
      </c>
      <c r="P266" s="7">
        <v>2</v>
      </c>
      <c r="Q266" s="1" t="s">
        <v>2282</v>
      </c>
      <c r="R266" s="1">
        <v>1</v>
      </c>
      <c r="S266" s="7">
        <v>476</v>
      </c>
      <c r="T266" t="e">
        <v>#VALUE!</v>
      </c>
    </row>
    <row r="267" spans="1:20" ht="30" x14ac:dyDescent="0.25">
      <c r="A267" s="1" t="s">
        <v>293</v>
      </c>
      <c r="B267" s="1" t="s">
        <v>19</v>
      </c>
      <c r="C267" s="1" t="s">
        <v>2136</v>
      </c>
      <c r="D267" s="1" t="s">
        <v>294</v>
      </c>
      <c r="E267" s="2" t="s">
        <v>65</v>
      </c>
      <c r="F267" s="8">
        <v>501</v>
      </c>
      <c r="G267" s="6" t="s">
        <v>2995</v>
      </c>
      <c r="H267" s="8">
        <v>699</v>
      </c>
      <c r="I267" s="6" t="b">
        <v>0</v>
      </c>
      <c r="J267" t="b">
        <f t="shared" si="24"/>
        <v>0</v>
      </c>
      <c r="K267" t="b">
        <f t="shared" si="25"/>
        <v>0</v>
      </c>
      <c r="L267" t="b">
        <f t="shared" si="26"/>
        <v>0</v>
      </c>
      <c r="M267" t="b">
        <f t="shared" si="27"/>
        <v>0</v>
      </c>
      <c r="N267" t="b">
        <f t="shared" si="28"/>
        <v>1</v>
      </c>
      <c r="O267" t="b">
        <f t="shared" si="29"/>
        <v>0</v>
      </c>
      <c r="P267" s="7">
        <v>2</v>
      </c>
      <c r="Q267" s="1" t="s">
        <v>2284</v>
      </c>
      <c r="R267" s="1">
        <v>1</v>
      </c>
      <c r="S267" s="7">
        <v>476</v>
      </c>
      <c r="T267" s="6">
        <v>477</v>
      </c>
    </row>
    <row r="268" spans="1:20" ht="30" x14ac:dyDescent="0.25">
      <c r="A268" s="1" t="s">
        <v>307</v>
      </c>
      <c r="B268" s="1" t="s">
        <v>19</v>
      </c>
      <c r="C268" s="1" t="s">
        <v>2136</v>
      </c>
      <c r="D268" s="1" t="s">
        <v>308</v>
      </c>
      <c r="E268" s="2" t="s">
        <v>25</v>
      </c>
      <c r="F268" s="8">
        <v>501</v>
      </c>
      <c r="G268" s="6" t="s">
        <v>3005</v>
      </c>
      <c r="H268" s="8">
        <v>599</v>
      </c>
      <c r="I268" s="6" t="b">
        <v>0</v>
      </c>
      <c r="J268" t="b">
        <f t="shared" si="24"/>
        <v>0</v>
      </c>
      <c r="K268" t="b">
        <f t="shared" si="25"/>
        <v>0</v>
      </c>
      <c r="L268" t="b">
        <f t="shared" si="26"/>
        <v>0</v>
      </c>
      <c r="M268" t="b">
        <f t="shared" si="27"/>
        <v>0</v>
      </c>
      <c r="N268" t="b">
        <f t="shared" si="28"/>
        <v>1</v>
      </c>
      <c r="O268" t="b">
        <f t="shared" si="29"/>
        <v>0</v>
      </c>
      <c r="P268" s="7">
        <v>2</v>
      </c>
      <c r="Q268" s="1" t="s">
        <v>2292</v>
      </c>
      <c r="R268" s="1">
        <v>1</v>
      </c>
      <c r="S268" s="7">
        <v>478</v>
      </c>
      <c r="T268" s="6">
        <v>479</v>
      </c>
    </row>
    <row r="269" spans="1:20" ht="30" x14ac:dyDescent="0.25">
      <c r="A269" s="1" t="s">
        <v>27</v>
      </c>
      <c r="B269" s="1" t="s">
        <v>19</v>
      </c>
      <c r="C269" s="1" t="s">
        <v>2136</v>
      </c>
      <c r="D269" s="1" t="s">
        <v>28</v>
      </c>
      <c r="E269" s="2">
        <v>599</v>
      </c>
      <c r="F269" s="8">
        <v>599</v>
      </c>
      <c r="G269" s="5">
        <v>599</v>
      </c>
      <c r="H269" s="8">
        <v>599</v>
      </c>
      <c r="I269" t="b">
        <v>1</v>
      </c>
      <c r="J269" t="b">
        <f t="shared" si="24"/>
        <v>0</v>
      </c>
      <c r="K269" t="b">
        <f t="shared" si="25"/>
        <v>0</v>
      </c>
      <c r="L269" t="b">
        <f t="shared" si="26"/>
        <v>0</v>
      </c>
      <c r="M269" t="b">
        <f t="shared" si="27"/>
        <v>0</v>
      </c>
      <c r="N269" t="b">
        <f t="shared" si="28"/>
        <v>1</v>
      </c>
      <c r="O269" t="b">
        <f t="shared" si="29"/>
        <v>0</v>
      </c>
      <c r="P269" s="7">
        <v>2</v>
      </c>
      <c r="Q269" s="1" t="s">
        <v>2144</v>
      </c>
      <c r="R269" s="1">
        <v>1</v>
      </c>
      <c r="S269" s="7">
        <v>405</v>
      </c>
      <c r="T269" s="6">
        <v>406</v>
      </c>
    </row>
    <row r="270" spans="1:20" ht="30" x14ac:dyDescent="0.25">
      <c r="A270" s="1" t="s">
        <v>30</v>
      </c>
      <c r="B270" s="1" t="s">
        <v>19</v>
      </c>
      <c r="C270" s="1" t="s">
        <v>2136</v>
      </c>
      <c r="D270" s="1" t="s">
        <v>31</v>
      </c>
      <c r="E270" s="2" t="s">
        <v>32</v>
      </c>
      <c r="F270" s="8">
        <v>701</v>
      </c>
      <c r="G270" s="5" t="s">
        <v>2978</v>
      </c>
      <c r="H270" s="8">
        <v>799</v>
      </c>
      <c r="I270" s="6" t="b">
        <v>0</v>
      </c>
      <c r="J270" t="b">
        <f t="shared" si="24"/>
        <v>0</v>
      </c>
      <c r="K270" t="b">
        <f t="shared" si="25"/>
        <v>0</v>
      </c>
      <c r="L270" t="b">
        <f t="shared" si="26"/>
        <v>0</v>
      </c>
      <c r="M270" t="b">
        <f t="shared" si="27"/>
        <v>0</v>
      </c>
      <c r="N270" t="b">
        <f t="shared" si="28"/>
        <v>1</v>
      </c>
      <c r="O270" t="b">
        <f t="shared" si="29"/>
        <v>0</v>
      </c>
      <c r="P270" s="7">
        <v>2</v>
      </c>
      <c r="Q270" s="1" t="s">
        <v>2145</v>
      </c>
      <c r="R270" s="1">
        <v>1</v>
      </c>
      <c r="S270" s="7">
        <v>406</v>
      </c>
      <c r="T270" t="e">
        <v>#VALUE!</v>
      </c>
    </row>
    <row r="271" spans="1:20" ht="30" x14ac:dyDescent="0.25">
      <c r="A271" s="1" t="s">
        <v>124</v>
      </c>
      <c r="B271" s="1" t="s">
        <v>19</v>
      </c>
      <c r="C271" s="1" t="s">
        <v>2136</v>
      </c>
      <c r="D271" s="1" t="s">
        <v>125</v>
      </c>
      <c r="E271" s="2" t="s">
        <v>50</v>
      </c>
      <c r="F271" s="8">
        <v>401</v>
      </c>
      <c r="G271" s="6" t="s">
        <v>3008</v>
      </c>
      <c r="H271" s="8">
        <v>599</v>
      </c>
      <c r="I271" s="6" t="b">
        <v>0</v>
      </c>
      <c r="J271" t="b">
        <f t="shared" si="24"/>
        <v>0</v>
      </c>
      <c r="K271" t="b">
        <f t="shared" si="25"/>
        <v>0</v>
      </c>
      <c r="L271" t="b">
        <f t="shared" si="26"/>
        <v>0</v>
      </c>
      <c r="M271" t="b">
        <f t="shared" si="27"/>
        <v>0</v>
      </c>
      <c r="N271" t="b">
        <f t="shared" si="28"/>
        <v>1</v>
      </c>
      <c r="O271" t="b">
        <f t="shared" si="29"/>
        <v>0</v>
      </c>
      <c r="P271" s="7">
        <v>2</v>
      </c>
      <c r="Q271" s="1" t="s">
        <v>2222</v>
      </c>
      <c r="R271" s="1">
        <v>1</v>
      </c>
      <c r="S271" s="7">
        <v>406</v>
      </c>
      <c r="T271" s="6">
        <v>407</v>
      </c>
    </row>
    <row r="272" spans="1:20" ht="30" x14ac:dyDescent="0.25">
      <c r="A272" s="1" t="s">
        <v>122</v>
      </c>
      <c r="B272" s="1" t="s">
        <v>19</v>
      </c>
      <c r="C272" s="1" t="s">
        <v>2136</v>
      </c>
      <c r="D272" s="1" t="s">
        <v>123</v>
      </c>
      <c r="E272" s="2">
        <v>519</v>
      </c>
      <c r="F272" s="8">
        <v>519</v>
      </c>
      <c r="G272" s="5">
        <v>519</v>
      </c>
      <c r="H272" s="8">
        <v>519</v>
      </c>
      <c r="I272" t="b">
        <v>1</v>
      </c>
      <c r="J272" t="b">
        <f t="shared" si="24"/>
        <v>0</v>
      </c>
      <c r="K272" t="b">
        <f t="shared" si="25"/>
        <v>0</v>
      </c>
      <c r="L272" t="b">
        <f t="shared" si="26"/>
        <v>0</v>
      </c>
      <c r="M272" t="b">
        <f t="shared" si="27"/>
        <v>0</v>
      </c>
      <c r="N272" t="b">
        <f t="shared" si="28"/>
        <v>1</v>
      </c>
      <c r="O272" t="b">
        <f t="shared" si="29"/>
        <v>0</v>
      </c>
      <c r="P272" s="7">
        <v>2</v>
      </c>
      <c r="Q272" s="1" t="s">
        <v>2220</v>
      </c>
      <c r="R272" s="1">
        <v>3</v>
      </c>
      <c r="S272" s="7">
        <v>410</v>
      </c>
      <c r="T272" s="6">
        <v>413</v>
      </c>
    </row>
    <row r="273" spans="1:20" ht="30" x14ac:dyDescent="0.25">
      <c r="A273" s="1" t="s">
        <v>1198</v>
      </c>
      <c r="B273" s="1" t="s">
        <v>19</v>
      </c>
      <c r="C273" s="1" t="s">
        <v>2136</v>
      </c>
      <c r="D273" s="1" t="s">
        <v>1199</v>
      </c>
      <c r="E273" s="2" t="s">
        <v>25</v>
      </c>
      <c r="F273" s="8">
        <v>501</v>
      </c>
      <c r="G273" s="6" t="s">
        <v>3005</v>
      </c>
      <c r="H273" s="8">
        <v>599</v>
      </c>
      <c r="I273" s="6" t="b">
        <v>0</v>
      </c>
      <c r="J273" t="b">
        <f t="shared" si="24"/>
        <v>0</v>
      </c>
      <c r="K273" t="b">
        <f t="shared" si="25"/>
        <v>0</v>
      </c>
      <c r="L273" t="b">
        <f t="shared" si="26"/>
        <v>0</v>
      </c>
      <c r="M273" t="b">
        <f t="shared" si="27"/>
        <v>0</v>
      </c>
      <c r="N273" t="b">
        <f t="shared" si="28"/>
        <v>1</v>
      </c>
      <c r="O273" t="b">
        <f t="shared" si="29"/>
        <v>0</v>
      </c>
      <c r="P273" s="7">
        <v>2</v>
      </c>
      <c r="Q273" s="1" t="s">
        <v>2221</v>
      </c>
      <c r="R273" s="1">
        <v>1</v>
      </c>
      <c r="S273" s="7">
        <v>410</v>
      </c>
      <c r="T273" t="e">
        <v>#VALUE!</v>
      </c>
    </row>
    <row r="274" spans="1:20" ht="30" x14ac:dyDescent="0.25">
      <c r="A274" s="1" t="s">
        <v>128</v>
      </c>
      <c r="B274" s="1" t="s">
        <v>19</v>
      </c>
      <c r="C274" s="1" t="s">
        <v>2136</v>
      </c>
      <c r="D274" s="1" t="s">
        <v>129</v>
      </c>
      <c r="E274" s="2" t="s">
        <v>25</v>
      </c>
      <c r="F274" s="8">
        <v>501</v>
      </c>
      <c r="G274" s="6" t="s">
        <v>3005</v>
      </c>
      <c r="H274" s="8">
        <v>599</v>
      </c>
      <c r="I274" s="6" t="b">
        <v>0</v>
      </c>
      <c r="J274" t="b">
        <f t="shared" si="24"/>
        <v>0</v>
      </c>
      <c r="K274" t="b">
        <f t="shared" si="25"/>
        <v>0</v>
      </c>
      <c r="L274" t="b">
        <f t="shared" si="26"/>
        <v>0</v>
      </c>
      <c r="M274" t="b">
        <f t="shared" si="27"/>
        <v>0</v>
      </c>
      <c r="N274" t="b">
        <f t="shared" si="28"/>
        <v>1</v>
      </c>
      <c r="O274" t="b">
        <f t="shared" si="29"/>
        <v>0</v>
      </c>
      <c r="P274" s="7">
        <v>2</v>
      </c>
      <c r="Q274" s="1" t="s">
        <v>2224</v>
      </c>
      <c r="R274" s="1">
        <v>1</v>
      </c>
      <c r="S274" s="7">
        <v>413</v>
      </c>
      <c r="T274" s="6">
        <v>414</v>
      </c>
    </row>
    <row r="275" spans="1:20" ht="30" x14ac:dyDescent="0.25">
      <c r="A275" s="1" t="s">
        <v>116</v>
      </c>
      <c r="B275" s="1" t="s">
        <v>19</v>
      </c>
      <c r="C275" s="1" t="s">
        <v>2136</v>
      </c>
      <c r="D275" s="1" t="s">
        <v>117</v>
      </c>
      <c r="E275" s="2" t="s">
        <v>25</v>
      </c>
      <c r="F275" s="8">
        <v>501</v>
      </c>
      <c r="G275" s="6" t="s">
        <v>3005</v>
      </c>
      <c r="H275" s="8">
        <v>599</v>
      </c>
      <c r="I275" s="6" t="b">
        <v>0</v>
      </c>
      <c r="J275" t="b">
        <f t="shared" si="24"/>
        <v>0</v>
      </c>
      <c r="K275" t="b">
        <f t="shared" si="25"/>
        <v>0</v>
      </c>
      <c r="L275" t="b">
        <f t="shared" si="26"/>
        <v>0</v>
      </c>
      <c r="M275" t="b">
        <f t="shared" si="27"/>
        <v>0</v>
      </c>
      <c r="N275" t="b">
        <f t="shared" si="28"/>
        <v>1</v>
      </c>
      <c r="O275" t="b">
        <f t="shared" si="29"/>
        <v>0</v>
      </c>
      <c r="P275" s="7">
        <v>2</v>
      </c>
      <c r="Q275" s="1" t="s">
        <v>2217</v>
      </c>
      <c r="R275" s="1">
        <v>1</v>
      </c>
      <c r="S275" s="7">
        <v>407</v>
      </c>
      <c r="T275" s="6">
        <v>408</v>
      </c>
    </row>
    <row r="276" spans="1:20" ht="30" x14ac:dyDescent="0.25">
      <c r="A276" s="1" t="s">
        <v>114</v>
      </c>
      <c r="B276" s="1" t="s">
        <v>19</v>
      </c>
      <c r="C276" s="1" t="s">
        <v>2136</v>
      </c>
      <c r="D276" s="1" t="s">
        <v>115</v>
      </c>
      <c r="E276" s="2" t="s">
        <v>50</v>
      </c>
      <c r="F276" s="8">
        <v>401</v>
      </c>
      <c r="G276" s="6" t="s">
        <v>3008</v>
      </c>
      <c r="H276" s="8">
        <v>599</v>
      </c>
      <c r="I276" s="6" t="b">
        <v>0</v>
      </c>
      <c r="J276" t="b">
        <f t="shared" si="24"/>
        <v>0</v>
      </c>
      <c r="K276" t="b">
        <f t="shared" si="25"/>
        <v>0</v>
      </c>
      <c r="L276" t="b">
        <f t="shared" si="26"/>
        <v>0</v>
      </c>
      <c r="M276" t="b">
        <f t="shared" si="27"/>
        <v>0</v>
      </c>
      <c r="N276" t="b">
        <f t="shared" si="28"/>
        <v>1</v>
      </c>
      <c r="O276" t="b">
        <f t="shared" si="29"/>
        <v>0</v>
      </c>
      <c r="P276" s="7">
        <v>2</v>
      </c>
      <c r="Q276" s="1" t="s">
        <v>2216</v>
      </c>
      <c r="R276" s="1">
        <v>1</v>
      </c>
      <c r="S276" s="7">
        <v>408</v>
      </c>
      <c r="T276" s="6">
        <v>409</v>
      </c>
    </row>
    <row r="277" spans="1:20" ht="30" x14ac:dyDescent="0.25">
      <c r="A277" s="1" t="s">
        <v>205</v>
      </c>
      <c r="B277" s="1" t="s">
        <v>19</v>
      </c>
      <c r="C277" s="1" t="s">
        <v>2136</v>
      </c>
      <c r="D277" s="1" t="s">
        <v>206</v>
      </c>
      <c r="E277" s="2" t="s">
        <v>65</v>
      </c>
      <c r="F277" s="8">
        <v>501</v>
      </c>
      <c r="G277" s="6" t="s">
        <v>2995</v>
      </c>
      <c r="H277" s="8">
        <v>699</v>
      </c>
      <c r="I277" s="6" t="b">
        <v>0</v>
      </c>
      <c r="J277" t="b">
        <f t="shared" si="24"/>
        <v>0</v>
      </c>
      <c r="K277" t="b">
        <f t="shared" si="25"/>
        <v>0</v>
      </c>
      <c r="L277" t="b">
        <f t="shared" si="26"/>
        <v>0</v>
      </c>
      <c r="M277" t="b">
        <f t="shared" si="27"/>
        <v>0</v>
      </c>
      <c r="N277" t="b">
        <f t="shared" si="28"/>
        <v>1</v>
      </c>
      <c r="O277" t="b">
        <f t="shared" si="29"/>
        <v>0</v>
      </c>
      <c r="P277" s="7">
        <v>2</v>
      </c>
      <c r="Q277" s="1" t="s">
        <v>2255</v>
      </c>
      <c r="R277" s="1">
        <v>1</v>
      </c>
      <c r="S277" s="7">
        <v>508</v>
      </c>
      <c r="T277" s="6">
        <v>509</v>
      </c>
    </row>
    <row r="278" spans="1:20" ht="30" x14ac:dyDescent="0.25">
      <c r="A278" s="1" t="s">
        <v>189</v>
      </c>
      <c r="B278" s="1" t="s">
        <v>19</v>
      </c>
      <c r="C278" s="1" t="s">
        <v>2136</v>
      </c>
      <c r="D278" s="1" t="s">
        <v>190</v>
      </c>
      <c r="E278" s="2" t="s">
        <v>78</v>
      </c>
      <c r="F278" s="8">
        <v>601</v>
      </c>
      <c r="G278" s="6" t="s">
        <v>2996</v>
      </c>
      <c r="H278" s="8">
        <v>699</v>
      </c>
      <c r="I278" s="6" t="b">
        <v>0</v>
      </c>
      <c r="J278" t="b">
        <f t="shared" si="24"/>
        <v>0</v>
      </c>
      <c r="K278" t="b">
        <f t="shared" si="25"/>
        <v>0</v>
      </c>
      <c r="L278" t="b">
        <f t="shared" si="26"/>
        <v>0</v>
      </c>
      <c r="M278" t="b">
        <f t="shared" si="27"/>
        <v>0</v>
      </c>
      <c r="N278" t="b">
        <f t="shared" si="28"/>
        <v>1</v>
      </c>
      <c r="O278" t="b">
        <f t="shared" si="29"/>
        <v>0</v>
      </c>
      <c r="P278" s="7">
        <v>2</v>
      </c>
      <c r="Q278" s="1" t="s">
        <v>2249</v>
      </c>
      <c r="R278" s="1">
        <v>1</v>
      </c>
      <c r="S278" s="7">
        <v>461</v>
      </c>
      <c r="T278" s="6">
        <v>462</v>
      </c>
    </row>
    <row r="279" spans="1:20" ht="30" x14ac:dyDescent="0.25">
      <c r="A279" s="1" t="s">
        <v>191</v>
      </c>
      <c r="B279" s="1" t="s">
        <v>19</v>
      </c>
      <c r="C279" s="1" t="s">
        <v>2136</v>
      </c>
      <c r="D279" s="1" t="s">
        <v>192</v>
      </c>
      <c r="E279" s="2" t="s">
        <v>32</v>
      </c>
      <c r="F279" s="8">
        <v>701</v>
      </c>
      <c r="G279" s="5" t="s">
        <v>2978</v>
      </c>
      <c r="H279" s="8">
        <v>799</v>
      </c>
      <c r="I279" s="6" t="b">
        <v>0</v>
      </c>
      <c r="J279" t="b">
        <f t="shared" si="24"/>
        <v>0</v>
      </c>
      <c r="K279" t="b">
        <f t="shared" si="25"/>
        <v>0</v>
      </c>
      <c r="L279" t="b">
        <f t="shared" si="26"/>
        <v>0</v>
      </c>
      <c r="M279" t="b">
        <f t="shared" si="27"/>
        <v>0</v>
      </c>
      <c r="N279" t="b">
        <f t="shared" si="28"/>
        <v>1</v>
      </c>
      <c r="O279" t="b">
        <f t="shared" si="29"/>
        <v>0</v>
      </c>
      <c r="P279" s="7">
        <v>2</v>
      </c>
      <c r="Q279" s="1" t="s">
        <v>2250</v>
      </c>
      <c r="R279" s="1">
        <v>2</v>
      </c>
      <c r="S279" s="7">
        <v>462</v>
      </c>
      <c r="T279" s="6">
        <v>464</v>
      </c>
    </row>
    <row r="280" spans="1:20" ht="30" x14ac:dyDescent="0.25">
      <c r="A280" s="1" t="s">
        <v>1670</v>
      </c>
      <c r="B280" s="1" t="s">
        <v>22</v>
      </c>
      <c r="C280" s="1" t="s">
        <v>2183</v>
      </c>
      <c r="D280" s="1" t="s">
        <v>1671</v>
      </c>
      <c r="E280" s="2" t="s">
        <v>15</v>
      </c>
      <c r="F280" s="8">
        <v>801</v>
      </c>
      <c r="G280" s="6" t="s">
        <v>2982</v>
      </c>
      <c r="H280" s="8">
        <v>899</v>
      </c>
      <c r="I280" s="6" t="b">
        <v>0</v>
      </c>
      <c r="J280" t="b">
        <f t="shared" si="24"/>
        <v>1</v>
      </c>
      <c r="K280" t="b">
        <f t="shared" si="25"/>
        <v>0</v>
      </c>
      <c r="L280" t="b">
        <f t="shared" si="26"/>
        <v>0</v>
      </c>
      <c r="M280" t="b">
        <f t="shared" si="27"/>
        <v>0</v>
      </c>
      <c r="N280" t="b">
        <f t="shared" si="28"/>
        <v>0</v>
      </c>
      <c r="O280" t="b">
        <f t="shared" si="29"/>
        <v>0</v>
      </c>
      <c r="P280" s="7">
        <v>2</v>
      </c>
      <c r="Q280" s="1" t="s">
        <v>2783</v>
      </c>
      <c r="R280" s="1">
        <v>4</v>
      </c>
      <c r="S280" s="7">
        <v>784</v>
      </c>
      <c r="T280" s="6">
        <v>788</v>
      </c>
    </row>
    <row r="281" spans="1:20" ht="30" x14ac:dyDescent="0.25">
      <c r="A281" s="1" t="s">
        <v>139</v>
      </c>
      <c r="B281" s="1" t="s">
        <v>19</v>
      </c>
      <c r="C281" s="1" t="s">
        <v>2136</v>
      </c>
      <c r="D281" s="1" t="s">
        <v>140</v>
      </c>
      <c r="E281" s="2" t="s">
        <v>65</v>
      </c>
      <c r="F281" s="8">
        <v>501</v>
      </c>
      <c r="G281" s="6" t="s">
        <v>2995</v>
      </c>
      <c r="H281" s="8">
        <v>699</v>
      </c>
      <c r="I281" s="6" t="b">
        <v>0</v>
      </c>
      <c r="J281" t="b">
        <f t="shared" si="24"/>
        <v>0</v>
      </c>
      <c r="K281" t="b">
        <f t="shared" si="25"/>
        <v>0</v>
      </c>
      <c r="L281" t="b">
        <f t="shared" si="26"/>
        <v>0</v>
      </c>
      <c r="M281" t="b">
        <f t="shared" si="27"/>
        <v>0</v>
      </c>
      <c r="N281" t="b">
        <f t="shared" si="28"/>
        <v>1</v>
      </c>
      <c r="O281" t="b">
        <f t="shared" si="29"/>
        <v>0</v>
      </c>
      <c r="P281" s="7">
        <v>2</v>
      </c>
      <c r="Q281" s="1" t="s">
        <v>2227</v>
      </c>
      <c r="R281" s="1">
        <v>4</v>
      </c>
      <c r="S281" s="7">
        <v>445</v>
      </c>
      <c r="T281" s="6">
        <v>449</v>
      </c>
    </row>
    <row r="282" spans="1:20" ht="30" x14ac:dyDescent="0.25">
      <c r="A282" s="1" t="s">
        <v>1696</v>
      </c>
      <c r="B282" s="1" t="s">
        <v>22</v>
      </c>
      <c r="C282" s="1" t="s">
        <v>2183</v>
      </c>
      <c r="D282" s="1" t="s">
        <v>1697</v>
      </c>
      <c r="E282" s="2">
        <v>913</v>
      </c>
      <c r="F282" s="8">
        <v>913</v>
      </c>
      <c r="G282" s="5">
        <v>913</v>
      </c>
      <c r="H282" s="8">
        <v>913</v>
      </c>
      <c r="I282" t="b">
        <v>1</v>
      </c>
      <c r="J282" t="b">
        <f t="shared" si="24"/>
        <v>1</v>
      </c>
      <c r="K282" t="b">
        <f t="shared" si="25"/>
        <v>0</v>
      </c>
      <c r="L282" t="b">
        <f t="shared" si="26"/>
        <v>0</v>
      </c>
      <c r="M282" t="b">
        <f t="shared" si="27"/>
        <v>0</v>
      </c>
      <c r="N282" t="b">
        <f t="shared" si="28"/>
        <v>0</v>
      </c>
      <c r="O282" t="b">
        <f t="shared" si="29"/>
        <v>0</v>
      </c>
      <c r="P282" s="7">
        <v>2</v>
      </c>
      <c r="Q282" s="1" t="s">
        <v>2798</v>
      </c>
      <c r="R282" s="1">
        <v>3</v>
      </c>
      <c r="S282" s="7">
        <v>815</v>
      </c>
      <c r="T282" s="6">
        <v>818</v>
      </c>
    </row>
    <row r="283" spans="1:20" ht="30" x14ac:dyDescent="0.25">
      <c r="A283" s="1" t="s">
        <v>1650</v>
      </c>
      <c r="B283" s="1" t="s">
        <v>22</v>
      </c>
      <c r="C283" s="1" t="s">
        <v>2183</v>
      </c>
      <c r="D283" s="1" t="s">
        <v>1651</v>
      </c>
      <c r="E283" s="2">
        <v>866</v>
      </c>
      <c r="F283" s="8">
        <v>866</v>
      </c>
      <c r="G283" s="5">
        <v>866</v>
      </c>
      <c r="H283" s="8">
        <v>866</v>
      </c>
      <c r="I283" t="b">
        <v>1</v>
      </c>
      <c r="J283" t="b">
        <f t="shared" si="24"/>
        <v>1</v>
      </c>
      <c r="K283" t="b">
        <f t="shared" si="25"/>
        <v>0</v>
      </c>
      <c r="L283" t="b">
        <f t="shared" si="26"/>
        <v>0</v>
      </c>
      <c r="M283" t="b">
        <f t="shared" si="27"/>
        <v>0</v>
      </c>
      <c r="N283" t="b">
        <f t="shared" si="28"/>
        <v>0</v>
      </c>
      <c r="O283" t="b">
        <f t="shared" si="29"/>
        <v>0</v>
      </c>
      <c r="P283" s="7">
        <v>2</v>
      </c>
      <c r="Q283" s="1" t="s">
        <v>2773</v>
      </c>
      <c r="R283" s="1">
        <v>2</v>
      </c>
      <c r="S283" s="7">
        <v>767</v>
      </c>
      <c r="T283" s="6">
        <v>769</v>
      </c>
    </row>
    <row r="284" spans="1:20" ht="30" x14ac:dyDescent="0.25">
      <c r="A284" s="1" t="s">
        <v>1551</v>
      </c>
      <c r="B284" s="1" t="s">
        <v>22</v>
      </c>
      <c r="C284" s="1" t="s">
        <v>2183</v>
      </c>
      <c r="D284" s="1" t="s">
        <v>1552</v>
      </c>
      <c r="E284" s="2" t="s">
        <v>25</v>
      </c>
      <c r="F284" s="8">
        <v>501</v>
      </c>
      <c r="G284" s="6" t="s">
        <v>3005</v>
      </c>
      <c r="H284" s="8">
        <v>599</v>
      </c>
      <c r="I284" s="6" t="b">
        <v>0</v>
      </c>
      <c r="J284" t="b">
        <f t="shared" si="24"/>
        <v>1</v>
      </c>
      <c r="K284" t="b">
        <f t="shared" si="25"/>
        <v>0</v>
      </c>
      <c r="L284" t="b">
        <f t="shared" si="26"/>
        <v>0</v>
      </c>
      <c r="M284" t="b">
        <f t="shared" si="27"/>
        <v>0</v>
      </c>
      <c r="N284" t="b">
        <f t="shared" si="28"/>
        <v>0</v>
      </c>
      <c r="O284" t="b">
        <f t="shared" si="29"/>
        <v>0</v>
      </c>
      <c r="P284" s="7">
        <v>2</v>
      </c>
      <c r="Q284" s="1" t="s">
        <v>2725</v>
      </c>
      <c r="R284" s="1">
        <v>2</v>
      </c>
      <c r="S284" s="7">
        <v>655</v>
      </c>
      <c r="T284" s="6">
        <v>657</v>
      </c>
    </row>
    <row r="285" spans="1:20" ht="30" x14ac:dyDescent="0.25">
      <c r="A285" s="1" t="s">
        <v>1585</v>
      </c>
      <c r="B285" s="1" t="s">
        <v>22</v>
      </c>
      <c r="C285" s="1" t="s">
        <v>2183</v>
      </c>
      <c r="D285" s="1" t="s">
        <v>1586</v>
      </c>
      <c r="E285" s="2">
        <v>816</v>
      </c>
      <c r="F285" s="8">
        <v>816</v>
      </c>
      <c r="G285" s="5">
        <v>816</v>
      </c>
      <c r="H285" s="8">
        <v>816</v>
      </c>
      <c r="I285" t="b">
        <v>1</v>
      </c>
      <c r="J285" t="b">
        <f t="shared" si="24"/>
        <v>1</v>
      </c>
      <c r="K285" t="b">
        <f t="shared" si="25"/>
        <v>0</v>
      </c>
      <c r="L285" t="b">
        <f t="shared" si="26"/>
        <v>0</v>
      </c>
      <c r="M285" t="b">
        <f t="shared" si="27"/>
        <v>0</v>
      </c>
      <c r="N285" t="b">
        <f t="shared" si="28"/>
        <v>0</v>
      </c>
      <c r="O285" t="b">
        <f t="shared" si="29"/>
        <v>0</v>
      </c>
      <c r="P285" s="7">
        <v>2</v>
      </c>
      <c r="Q285" s="1" t="s">
        <v>2743</v>
      </c>
      <c r="R285" s="1">
        <v>4</v>
      </c>
      <c r="S285" s="7">
        <v>692</v>
      </c>
      <c r="T285" s="6">
        <v>696</v>
      </c>
    </row>
    <row r="286" spans="1:20" ht="30" x14ac:dyDescent="0.25">
      <c r="A286" s="1" t="s">
        <v>1936</v>
      </c>
      <c r="B286" s="1" t="s">
        <v>36</v>
      </c>
      <c r="C286" s="1" t="s">
        <v>2191</v>
      </c>
      <c r="D286" s="1" t="s">
        <v>1937</v>
      </c>
      <c r="E286" s="2" t="s">
        <v>263</v>
      </c>
      <c r="F286" s="8">
        <v>1001</v>
      </c>
      <c r="G286" s="6" t="s">
        <v>2980</v>
      </c>
      <c r="H286" s="8">
        <v>1099</v>
      </c>
      <c r="I286" s="6" t="b">
        <v>0</v>
      </c>
      <c r="J286" t="b">
        <f t="shared" si="24"/>
        <v>1</v>
      </c>
      <c r="K286" t="b">
        <f t="shared" si="25"/>
        <v>0</v>
      </c>
      <c r="L286" t="b">
        <f t="shared" si="26"/>
        <v>0</v>
      </c>
      <c r="M286" t="b">
        <f t="shared" si="27"/>
        <v>0</v>
      </c>
      <c r="N286" t="b">
        <f t="shared" si="28"/>
        <v>0</v>
      </c>
      <c r="O286" t="b">
        <f t="shared" si="29"/>
        <v>0</v>
      </c>
      <c r="P286" s="7">
        <v>3</v>
      </c>
      <c r="Q286" s="1" t="s">
        <v>2892</v>
      </c>
      <c r="R286" s="1">
        <v>2</v>
      </c>
      <c r="S286" s="7">
        <v>1076</v>
      </c>
      <c r="T286" s="6">
        <v>1078</v>
      </c>
    </row>
    <row r="287" spans="1:20" ht="30" x14ac:dyDescent="0.25">
      <c r="A287" s="1" t="s">
        <v>247</v>
      </c>
      <c r="B287" s="1" t="s">
        <v>19</v>
      </c>
      <c r="C287" s="1" t="s">
        <v>2136</v>
      </c>
      <c r="D287" s="1" t="s">
        <v>248</v>
      </c>
      <c r="E287" s="2" t="s">
        <v>65</v>
      </c>
      <c r="F287" s="8">
        <v>501</v>
      </c>
      <c r="G287" s="6" t="s">
        <v>2995</v>
      </c>
      <c r="H287" s="8">
        <v>699</v>
      </c>
      <c r="I287" s="6" t="b">
        <v>0</v>
      </c>
      <c r="J287" t="b">
        <f t="shared" si="24"/>
        <v>0</v>
      </c>
      <c r="K287" t="b">
        <f t="shared" si="25"/>
        <v>0</v>
      </c>
      <c r="L287" t="b">
        <f t="shared" si="26"/>
        <v>0</v>
      </c>
      <c r="M287" t="b">
        <f t="shared" si="27"/>
        <v>0</v>
      </c>
      <c r="N287" t="b">
        <f t="shared" si="28"/>
        <v>1</v>
      </c>
      <c r="O287" t="b">
        <f t="shared" si="29"/>
        <v>0</v>
      </c>
      <c r="P287" s="7">
        <v>2</v>
      </c>
      <c r="Q287" s="1" t="s">
        <v>2273</v>
      </c>
      <c r="R287" s="1">
        <v>1</v>
      </c>
      <c r="S287" s="7">
        <v>506</v>
      </c>
      <c r="T287" s="6">
        <v>507</v>
      </c>
    </row>
    <row r="288" spans="1:20" ht="30" x14ac:dyDescent="0.25">
      <c r="A288" s="1" t="s">
        <v>253</v>
      </c>
      <c r="B288" s="1" t="s">
        <v>19</v>
      </c>
      <c r="C288" s="1" t="s">
        <v>2136</v>
      </c>
      <c r="D288" s="1" t="s">
        <v>254</v>
      </c>
      <c r="E288" s="2" t="s">
        <v>78</v>
      </c>
      <c r="F288" s="8">
        <v>601</v>
      </c>
      <c r="G288" s="6" t="s">
        <v>2996</v>
      </c>
      <c r="H288" s="8">
        <v>699</v>
      </c>
      <c r="I288" s="6" t="b">
        <v>0</v>
      </c>
      <c r="J288" t="b">
        <f t="shared" si="24"/>
        <v>0</v>
      </c>
      <c r="K288" t="b">
        <f t="shared" si="25"/>
        <v>0</v>
      </c>
      <c r="L288" t="b">
        <f t="shared" si="26"/>
        <v>0</v>
      </c>
      <c r="M288" t="b">
        <f t="shared" si="27"/>
        <v>0</v>
      </c>
      <c r="N288" t="b">
        <f t="shared" si="28"/>
        <v>1</v>
      </c>
      <c r="O288" t="b">
        <f t="shared" si="29"/>
        <v>0</v>
      </c>
      <c r="P288" s="7">
        <v>2</v>
      </c>
      <c r="Q288" s="1" t="s">
        <v>2277</v>
      </c>
      <c r="R288" s="1">
        <v>1</v>
      </c>
      <c r="S288" s="7">
        <v>502</v>
      </c>
      <c r="T288" s="6">
        <v>503</v>
      </c>
    </row>
    <row r="289" spans="1:20" ht="30" x14ac:dyDescent="0.25">
      <c r="A289" s="1" t="s">
        <v>257</v>
      </c>
      <c r="B289" s="1" t="s">
        <v>19</v>
      </c>
      <c r="C289" s="1" t="s">
        <v>2136</v>
      </c>
      <c r="D289" s="1" t="s">
        <v>258</v>
      </c>
      <c r="E289" s="2" t="s">
        <v>83</v>
      </c>
      <c r="F289" s="8">
        <v>601</v>
      </c>
      <c r="G289" s="6" t="s">
        <v>2983</v>
      </c>
      <c r="H289" s="8">
        <v>799</v>
      </c>
      <c r="I289" s="6" t="b">
        <v>0</v>
      </c>
      <c r="J289" t="b">
        <f t="shared" si="24"/>
        <v>0</v>
      </c>
      <c r="K289" t="b">
        <f t="shared" si="25"/>
        <v>0</v>
      </c>
      <c r="L289" t="b">
        <f t="shared" si="26"/>
        <v>0</v>
      </c>
      <c r="M289" t="b">
        <f t="shared" si="27"/>
        <v>0</v>
      </c>
      <c r="N289" t="b">
        <f t="shared" si="28"/>
        <v>1</v>
      </c>
      <c r="O289" t="b">
        <f t="shared" si="29"/>
        <v>0</v>
      </c>
      <c r="P289" s="7">
        <v>2</v>
      </c>
      <c r="Q289" s="1" t="s">
        <v>2264</v>
      </c>
      <c r="R289" s="1">
        <v>1</v>
      </c>
      <c r="S289" s="7">
        <v>503</v>
      </c>
      <c r="T289" t="e">
        <v>#VALUE!</v>
      </c>
    </row>
    <row r="290" spans="1:20" ht="30" x14ac:dyDescent="0.25">
      <c r="A290" s="1" t="s">
        <v>243</v>
      </c>
      <c r="B290" s="1" t="s">
        <v>19</v>
      </c>
      <c r="C290" s="1" t="s">
        <v>2136</v>
      </c>
      <c r="D290" s="1" t="s">
        <v>244</v>
      </c>
      <c r="E290" s="2">
        <v>603</v>
      </c>
      <c r="F290" s="8">
        <v>603</v>
      </c>
      <c r="G290" s="5">
        <v>603</v>
      </c>
      <c r="H290" s="8">
        <v>603</v>
      </c>
      <c r="I290" t="b">
        <v>1</v>
      </c>
      <c r="J290" t="b">
        <f t="shared" si="24"/>
        <v>0</v>
      </c>
      <c r="K290" t="b">
        <f t="shared" si="25"/>
        <v>0</v>
      </c>
      <c r="L290" t="b">
        <f t="shared" si="26"/>
        <v>0</v>
      </c>
      <c r="M290" t="b">
        <f t="shared" si="27"/>
        <v>0</v>
      </c>
      <c r="N290" t="b">
        <f t="shared" si="28"/>
        <v>1</v>
      </c>
      <c r="O290" t="b">
        <f t="shared" si="29"/>
        <v>0</v>
      </c>
      <c r="P290" s="7">
        <v>2</v>
      </c>
      <c r="Q290" s="1" t="s">
        <v>2270</v>
      </c>
      <c r="R290" s="1">
        <v>7</v>
      </c>
      <c r="S290" s="7">
        <v>517</v>
      </c>
      <c r="T290" s="6">
        <v>524</v>
      </c>
    </row>
    <row r="291" spans="1:20" ht="30" x14ac:dyDescent="0.25">
      <c r="A291" s="1" t="s">
        <v>1688</v>
      </c>
      <c r="B291" s="1" t="s">
        <v>22</v>
      </c>
      <c r="C291" s="1" t="s">
        <v>2183</v>
      </c>
      <c r="D291" s="1" t="s">
        <v>1689</v>
      </c>
      <c r="E291" s="2" t="s">
        <v>92</v>
      </c>
      <c r="F291" s="8">
        <v>801</v>
      </c>
      <c r="G291" s="6" t="s">
        <v>2979</v>
      </c>
      <c r="H291" s="8">
        <v>999</v>
      </c>
      <c r="I291" s="6" t="b">
        <v>0</v>
      </c>
      <c r="J291" t="b">
        <f t="shared" si="24"/>
        <v>1</v>
      </c>
      <c r="K291" t="b">
        <f t="shared" si="25"/>
        <v>0</v>
      </c>
      <c r="L291" t="b">
        <f t="shared" si="26"/>
        <v>0</v>
      </c>
      <c r="M291" t="b">
        <f t="shared" si="27"/>
        <v>0</v>
      </c>
      <c r="N291" t="b">
        <f t="shared" si="28"/>
        <v>0</v>
      </c>
      <c r="O291" t="b">
        <f t="shared" si="29"/>
        <v>0</v>
      </c>
      <c r="P291" s="7">
        <v>2</v>
      </c>
      <c r="Q291" s="1" t="s">
        <v>2793</v>
      </c>
      <c r="R291" s="1">
        <v>1</v>
      </c>
      <c r="S291" s="7">
        <v>806</v>
      </c>
      <c r="T291" s="6">
        <v>807</v>
      </c>
    </row>
    <row r="292" spans="1:20" ht="30" x14ac:dyDescent="0.25">
      <c r="A292" s="1" t="s">
        <v>1738</v>
      </c>
      <c r="B292" s="1" t="s">
        <v>22</v>
      </c>
      <c r="C292" s="1" t="s">
        <v>2183</v>
      </c>
      <c r="D292" s="1" t="s">
        <v>1739</v>
      </c>
      <c r="E292" s="2" t="s">
        <v>270</v>
      </c>
      <c r="F292" s="8">
        <v>1001</v>
      </c>
      <c r="G292" s="6" t="s">
        <v>2988</v>
      </c>
      <c r="H292" s="8">
        <v>1199</v>
      </c>
      <c r="I292" s="6" t="b">
        <v>0</v>
      </c>
      <c r="J292" t="b">
        <f t="shared" si="24"/>
        <v>1</v>
      </c>
      <c r="K292" t="b">
        <f t="shared" si="25"/>
        <v>0</v>
      </c>
      <c r="L292" t="b">
        <f t="shared" si="26"/>
        <v>0</v>
      </c>
      <c r="M292" t="b">
        <f t="shared" si="27"/>
        <v>0</v>
      </c>
      <c r="N292" t="b">
        <f t="shared" si="28"/>
        <v>0</v>
      </c>
      <c r="O292" t="b">
        <f t="shared" si="29"/>
        <v>0</v>
      </c>
      <c r="P292" s="7">
        <v>2</v>
      </c>
      <c r="Q292" s="1" t="s">
        <v>2820</v>
      </c>
      <c r="R292" s="1">
        <v>1</v>
      </c>
      <c r="S292" s="7">
        <v>858</v>
      </c>
      <c r="T292" s="6">
        <v>859</v>
      </c>
    </row>
    <row r="293" spans="1:20" ht="30" x14ac:dyDescent="0.25">
      <c r="A293" s="1" t="s">
        <v>1637</v>
      </c>
      <c r="B293" s="1" t="s">
        <v>22</v>
      </c>
      <c r="C293" s="1" t="s">
        <v>2183</v>
      </c>
      <c r="D293" s="1" t="s">
        <v>1638</v>
      </c>
      <c r="E293" s="2" t="s">
        <v>39</v>
      </c>
      <c r="F293" s="8">
        <v>701</v>
      </c>
      <c r="G293" s="6" t="s">
        <v>2981</v>
      </c>
      <c r="H293" s="8">
        <v>899</v>
      </c>
      <c r="I293" s="6" t="b">
        <v>0</v>
      </c>
      <c r="J293" t="b">
        <f t="shared" si="24"/>
        <v>1</v>
      </c>
      <c r="K293" t="b">
        <f t="shared" si="25"/>
        <v>0</v>
      </c>
      <c r="L293" t="b">
        <f t="shared" si="26"/>
        <v>0</v>
      </c>
      <c r="M293" t="b">
        <f t="shared" si="27"/>
        <v>0</v>
      </c>
      <c r="N293" t="b">
        <f t="shared" si="28"/>
        <v>0</v>
      </c>
      <c r="O293" t="b">
        <f t="shared" si="29"/>
        <v>0</v>
      </c>
      <c r="P293" s="7">
        <v>2</v>
      </c>
      <c r="Q293" s="1" t="s">
        <v>2767</v>
      </c>
      <c r="R293" s="1">
        <v>2</v>
      </c>
      <c r="S293" s="7">
        <v>752</v>
      </c>
      <c r="T293" s="6">
        <v>754</v>
      </c>
    </row>
    <row r="294" spans="1:20" ht="30" x14ac:dyDescent="0.25">
      <c r="A294" s="1" t="s">
        <v>1563</v>
      </c>
      <c r="B294" s="1" t="s">
        <v>22</v>
      </c>
      <c r="C294" s="1" t="s">
        <v>2183</v>
      </c>
      <c r="D294" s="1" t="s">
        <v>1564</v>
      </c>
      <c r="E294" s="2" t="s">
        <v>25</v>
      </c>
      <c r="F294" s="8">
        <v>501</v>
      </c>
      <c r="G294" s="6" t="s">
        <v>3005</v>
      </c>
      <c r="H294" s="8">
        <v>599</v>
      </c>
      <c r="I294" s="6" t="b">
        <v>0</v>
      </c>
      <c r="J294" t="b">
        <f t="shared" si="24"/>
        <v>1</v>
      </c>
      <c r="K294" t="b">
        <f t="shared" si="25"/>
        <v>0</v>
      </c>
      <c r="L294" t="b">
        <f t="shared" si="26"/>
        <v>0</v>
      </c>
      <c r="M294" t="b">
        <f t="shared" si="27"/>
        <v>0</v>
      </c>
      <c r="N294" t="b">
        <f t="shared" si="28"/>
        <v>0</v>
      </c>
      <c r="O294" t="b">
        <f t="shared" si="29"/>
        <v>0</v>
      </c>
      <c r="P294" s="7">
        <v>2</v>
      </c>
      <c r="Q294" s="1" t="s">
        <v>2731</v>
      </c>
      <c r="R294" s="1">
        <v>4</v>
      </c>
      <c r="S294" s="7">
        <v>669</v>
      </c>
      <c r="T294" s="6">
        <v>673</v>
      </c>
    </row>
    <row r="295" spans="1:20" ht="30" x14ac:dyDescent="0.25">
      <c r="A295" s="1" t="s">
        <v>1579</v>
      </c>
      <c r="B295" s="1" t="s">
        <v>22</v>
      </c>
      <c r="C295" s="1" t="s">
        <v>2183</v>
      </c>
      <c r="D295" s="1" t="s">
        <v>1580</v>
      </c>
      <c r="E295" s="2" t="s">
        <v>65</v>
      </c>
      <c r="F295" s="8">
        <v>501</v>
      </c>
      <c r="G295" s="6" t="s">
        <v>2995</v>
      </c>
      <c r="H295" s="8">
        <v>699</v>
      </c>
      <c r="I295" s="6" t="b">
        <v>0</v>
      </c>
      <c r="J295" t="b">
        <f t="shared" si="24"/>
        <v>1</v>
      </c>
      <c r="K295" t="b">
        <f t="shared" si="25"/>
        <v>0</v>
      </c>
      <c r="L295" t="b">
        <f t="shared" si="26"/>
        <v>0</v>
      </c>
      <c r="M295" t="b">
        <f t="shared" si="27"/>
        <v>0</v>
      </c>
      <c r="N295" t="b">
        <f t="shared" si="28"/>
        <v>0</v>
      </c>
      <c r="O295" t="b">
        <f t="shared" si="29"/>
        <v>0</v>
      </c>
      <c r="P295" s="7">
        <v>2</v>
      </c>
      <c r="Q295" s="1" t="s">
        <v>2739</v>
      </c>
      <c r="R295" s="1">
        <v>6</v>
      </c>
      <c r="S295" s="7">
        <v>684</v>
      </c>
      <c r="T295" s="6">
        <v>690</v>
      </c>
    </row>
    <row r="296" spans="1:20" ht="30" x14ac:dyDescent="0.25">
      <c r="A296" s="1" t="s">
        <v>329</v>
      </c>
      <c r="B296" s="1" t="s">
        <v>19</v>
      </c>
      <c r="C296" s="1" t="s">
        <v>2136</v>
      </c>
      <c r="D296" s="1" t="s">
        <v>330</v>
      </c>
      <c r="E296" s="2">
        <v>817</v>
      </c>
      <c r="F296" s="8">
        <v>817</v>
      </c>
      <c r="G296" s="5">
        <v>817</v>
      </c>
      <c r="H296" s="8">
        <v>817</v>
      </c>
      <c r="I296" t="b">
        <v>1</v>
      </c>
      <c r="J296" t="b">
        <f t="shared" si="24"/>
        <v>0</v>
      </c>
      <c r="K296" t="b">
        <f t="shared" si="25"/>
        <v>0</v>
      </c>
      <c r="L296" t="b">
        <f t="shared" si="26"/>
        <v>0</v>
      </c>
      <c r="M296" t="b">
        <f t="shared" si="27"/>
        <v>0</v>
      </c>
      <c r="N296" t="b">
        <f t="shared" si="28"/>
        <v>1</v>
      </c>
      <c r="O296" t="b">
        <f t="shared" si="29"/>
        <v>0</v>
      </c>
      <c r="P296" s="7">
        <v>2</v>
      </c>
      <c r="Q296" s="1" t="s">
        <v>2301</v>
      </c>
      <c r="R296" s="1">
        <v>1</v>
      </c>
      <c r="S296" s="7">
        <v>590</v>
      </c>
      <c r="T296" s="6">
        <v>591</v>
      </c>
    </row>
    <row r="297" spans="1:20" ht="30" x14ac:dyDescent="0.25">
      <c r="A297" s="1" t="s">
        <v>364</v>
      </c>
      <c r="B297" s="1" t="s">
        <v>19</v>
      </c>
      <c r="C297" s="1" t="s">
        <v>2136</v>
      </c>
      <c r="D297" s="1" t="s">
        <v>365</v>
      </c>
      <c r="E297" s="2" t="s">
        <v>92</v>
      </c>
      <c r="F297" s="8">
        <v>801</v>
      </c>
      <c r="G297" s="6" t="s">
        <v>2979</v>
      </c>
      <c r="H297" s="8">
        <v>999</v>
      </c>
      <c r="I297" s="6" t="b">
        <v>0</v>
      </c>
      <c r="J297" t="b">
        <f t="shared" si="24"/>
        <v>0</v>
      </c>
      <c r="K297" t="b">
        <f t="shared" si="25"/>
        <v>0</v>
      </c>
      <c r="L297" t="b">
        <f t="shared" si="26"/>
        <v>0</v>
      </c>
      <c r="M297" t="b">
        <f t="shared" si="27"/>
        <v>0</v>
      </c>
      <c r="N297" t="b">
        <f t="shared" si="28"/>
        <v>1</v>
      </c>
      <c r="O297" t="b">
        <f t="shared" si="29"/>
        <v>0</v>
      </c>
      <c r="P297" s="7">
        <v>2</v>
      </c>
      <c r="Q297" s="1" t="s">
        <v>2313</v>
      </c>
      <c r="R297" s="1">
        <v>2</v>
      </c>
      <c r="S297" s="7">
        <v>618</v>
      </c>
      <c r="T297" s="6">
        <v>620</v>
      </c>
    </row>
    <row r="298" spans="1:20" ht="30" x14ac:dyDescent="0.25">
      <c r="A298" s="1" t="s">
        <v>384</v>
      </c>
      <c r="B298" s="1" t="s">
        <v>19</v>
      </c>
      <c r="C298" s="1" t="s">
        <v>2136</v>
      </c>
      <c r="D298" s="1" t="s">
        <v>385</v>
      </c>
      <c r="E298" s="2" t="s">
        <v>65</v>
      </c>
      <c r="F298" s="8">
        <v>501</v>
      </c>
      <c r="G298" s="6" t="s">
        <v>2995</v>
      </c>
      <c r="H298" s="8">
        <v>699</v>
      </c>
      <c r="I298" s="6" t="b">
        <v>0</v>
      </c>
      <c r="J298" t="b">
        <f t="shared" si="24"/>
        <v>0</v>
      </c>
      <c r="K298" t="b">
        <f t="shared" si="25"/>
        <v>0</v>
      </c>
      <c r="L298" t="b">
        <f t="shared" si="26"/>
        <v>0</v>
      </c>
      <c r="M298" t="b">
        <f t="shared" si="27"/>
        <v>0</v>
      </c>
      <c r="N298" t="b">
        <f t="shared" si="28"/>
        <v>1</v>
      </c>
      <c r="O298" t="b">
        <f t="shared" si="29"/>
        <v>0</v>
      </c>
      <c r="P298" s="7">
        <v>2</v>
      </c>
      <c r="Q298" s="1" t="s">
        <v>2322</v>
      </c>
      <c r="R298" s="1">
        <v>1</v>
      </c>
      <c r="S298" s="7">
        <v>530</v>
      </c>
      <c r="T298" s="6">
        <v>531</v>
      </c>
    </row>
    <row r="299" spans="1:20" ht="30" x14ac:dyDescent="0.25">
      <c r="A299" s="1" t="s">
        <v>386</v>
      </c>
      <c r="B299" s="1" t="s">
        <v>19</v>
      </c>
      <c r="C299" s="1" t="s">
        <v>2136</v>
      </c>
      <c r="D299" s="1" t="s">
        <v>387</v>
      </c>
      <c r="E299" s="2" t="s">
        <v>65</v>
      </c>
      <c r="F299" s="8">
        <v>501</v>
      </c>
      <c r="G299" s="6" t="s">
        <v>2995</v>
      </c>
      <c r="H299" s="8">
        <v>699</v>
      </c>
      <c r="I299" s="6" t="b">
        <v>0</v>
      </c>
      <c r="J299" t="b">
        <f t="shared" si="24"/>
        <v>0</v>
      </c>
      <c r="K299" t="b">
        <f t="shared" si="25"/>
        <v>0</v>
      </c>
      <c r="L299" t="b">
        <f t="shared" si="26"/>
        <v>0</v>
      </c>
      <c r="M299" t="b">
        <f t="shared" si="27"/>
        <v>0</v>
      </c>
      <c r="N299" t="b">
        <f t="shared" si="28"/>
        <v>1</v>
      </c>
      <c r="O299" t="b">
        <f t="shared" si="29"/>
        <v>0</v>
      </c>
      <c r="P299" s="7">
        <v>2</v>
      </c>
      <c r="Q299" s="1" t="s">
        <v>2323</v>
      </c>
      <c r="R299" s="1">
        <v>1</v>
      </c>
      <c r="S299" s="7">
        <v>531</v>
      </c>
      <c r="T299" s="6">
        <v>532</v>
      </c>
    </row>
    <row r="300" spans="1:20" ht="30" x14ac:dyDescent="0.25">
      <c r="A300" s="1" t="s">
        <v>1543</v>
      </c>
      <c r="B300" s="1" t="s">
        <v>22</v>
      </c>
      <c r="C300" s="1" t="s">
        <v>2183</v>
      </c>
      <c r="D300" s="1" t="s">
        <v>1544</v>
      </c>
      <c r="E300" s="2">
        <v>569</v>
      </c>
      <c r="F300" s="8">
        <v>569</v>
      </c>
      <c r="G300" s="5">
        <v>569</v>
      </c>
      <c r="H300" s="8">
        <v>569</v>
      </c>
      <c r="I300" t="b">
        <v>1</v>
      </c>
      <c r="J300" t="b">
        <f t="shared" si="24"/>
        <v>1</v>
      </c>
      <c r="K300" t="b">
        <f t="shared" si="25"/>
        <v>0</v>
      </c>
      <c r="L300" t="b">
        <f t="shared" si="26"/>
        <v>0</v>
      </c>
      <c r="M300" t="b">
        <f t="shared" si="27"/>
        <v>0</v>
      </c>
      <c r="N300" t="b">
        <f t="shared" si="28"/>
        <v>0</v>
      </c>
      <c r="O300" t="b">
        <f t="shared" si="29"/>
        <v>0</v>
      </c>
      <c r="P300" s="7">
        <v>2</v>
      </c>
      <c r="Q300" s="1" t="s">
        <v>2721</v>
      </c>
      <c r="R300" s="1">
        <v>3</v>
      </c>
      <c r="S300" s="7">
        <v>648</v>
      </c>
      <c r="T300" s="6">
        <v>651</v>
      </c>
    </row>
    <row r="301" spans="1:20" ht="30" x14ac:dyDescent="0.25">
      <c r="A301" s="1" t="s">
        <v>1609</v>
      </c>
      <c r="B301" s="1" t="s">
        <v>22</v>
      </c>
      <c r="C301" s="1" t="s">
        <v>2183</v>
      </c>
      <c r="D301" s="1" t="s">
        <v>1610</v>
      </c>
      <c r="E301" s="2" t="s">
        <v>1611</v>
      </c>
      <c r="F301" s="8">
        <v>601</v>
      </c>
      <c r="G301" s="6" t="s">
        <v>3009</v>
      </c>
      <c r="H301" s="8">
        <v>699</v>
      </c>
      <c r="I301" t="b">
        <v>0</v>
      </c>
      <c r="J301" t="b">
        <f t="shared" si="24"/>
        <v>1</v>
      </c>
      <c r="K301" t="b">
        <f t="shared" si="25"/>
        <v>0</v>
      </c>
      <c r="L301" t="b">
        <f t="shared" si="26"/>
        <v>0</v>
      </c>
      <c r="M301" t="b">
        <f t="shared" si="27"/>
        <v>0</v>
      </c>
      <c r="N301" t="b">
        <f t="shared" si="28"/>
        <v>0</v>
      </c>
      <c r="O301" t="b">
        <f t="shared" si="29"/>
        <v>0</v>
      </c>
      <c r="P301" s="7">
        <v>2</v>
      </c>
      <c r="Q301" s="1" t="s">
        <v>2755</v>
      </c>
      <c r="R301" s="1">
        <v>1</v>
      </c>
      <c r="S301" s="7">
        <v>731</v>
      </c>
      <c r="T301" s="6">
        <v>732</v>
      </c>
    </row>
    <row r="302" spans="1:20" ht="30" x14ac:dyDescent="0.25">
      <c r="A302" s="1" t="s">
        <v>392</v>
      </c>
      <c r="B302" s="1" t="s">
        <v>19</v>
      </c>
      <c r="C302" s="1" t="s">
        <v>2136</v>
      </c>
      <c r="D302" s="1" t="s">
        <v>393</v>
      </c>
      <c r="E302" s="2">
        <v>569</v>
      </c>
      <c r="F302" s="8">
        <v>569</v>
      </c>
      <c r="G302" s="5">
        <v>569</v>
      </c>
      <c r="H302" s="8">
        <v>569</v>
      </c>
      <c r="I302" t="b">
        <v>1</v>
      </c>
      <c r="J302" t="b">
        <f t="shared" si="24"/>
        <v>0</v>
      </c>
      <c r="K302" t="b">
        <f t="shared" si="25"/>
        <v>0</v>
      </c>
      <c r="L302" t="b">
        <f t="shared" si="26"/>
        <v>0</v>
      </c>
      <c r="M302" t="b">
        <f t="shared" si="27"/>
        <v>0</v>
      </c>
      <c r="N302" t="b">
        <f t="shared" si="28"/>
        <v>1</v>
      </c>
      <c r="O302" t="b">
        <f t="shared" si="29"/>
        <v>0</v>
      </c>
      <c r="P302" s="7">
        <v>2</v>
      </c>
      <c r="Q302" s="1" t="s">
        <v>2326</v>
      </c>
      <c r="R302" s="1">
        <v>2</v>
      </c>
      <c r="S302" s="7">
        <v>546</v>
      </c>
      <c r="T302" s="6">
        <v>548</v>
      </c>
    </row>
    <row r="303" spans="1:20" ht="30" x14ac:dyDescent="0.25">
      <c r="A303" s="1" t="s">
        <v>408</v>
      </c>
      <c r="B303" s="1" t="s">
        <v>19</v>
      </c>
      <c r="C303" s="1" t="s">
        <v>2136</v>
      </c>
      <c r="D303" s="1" t="s">
        <v>409</v>
      </c>
      <c r="E303" s="2" t="s">
        <v>32</v>
      </c>
      <c r="F303" s="8">
        <v>701</v>
      </c>
      <c r="G303" s="5" t="s">
        <v>2978</v>
      </c>
      <c r="H303" s="8">
        <v>799</v>
      </c>
      <c r="I303" s="6" t="b">
        <v>0</v>
      </c>
      <c r="J303" t="b">
        <f t="shared" si="24"/>
        <v>0</v>
      </c>
      <c r="K303" t="b">
        <f t="shared" si="25"/>
        <v>0</v>
      </c>
      <c r="L303" t="b">
        <f t="shared" si="26"/>
        <v>0</v>
      </c>
      <c r="M303" t="b">
        <f t="shared" si="27"/>
        <v>0</v>
      </c>
      <c r="N303" t="b">
        <f t="shared" si="28"/>
        <v>1</v>
      </c>
      <c r="O303" t="b">
        <f t="shared" si="29"/>
        <v>0</v>
      </c>
      <c r="P303" s="7">
        <v>2</v>
      </c>
      <c r="Q303" s="1" t="s">
        <v>2334</v>
      </c>
      <c r="R303" s="1">
        <v>4</v>
      </c>
      <c r="S303" s="7">
        <v>565</v>
      </c>
      <c r="T303" s="6">
        <v>569</v>
      </c>
    </row>
    <row r="304" spans="1:20" ht="30" x14ac:dyDescent="0.25">
      <c r="A304" s="1" t="s">
        <v>1674</v>
      </c>
      <c r="B304" s="1" t="s">
        <v>22</v>
      </c>
      <c r="C304" s="1" t="s">
        <v>2183</v>
      </c>
      <c r="D304" s="1" t="s">
        <v>1675</v>
      </c>
      <c r="E304" s="2" t="s">
        <v>15</v>
      </c>
      <c r="F304" s="8">
        <v>801</v>
      </c>
      <c r="G304" s="6" t="s">
        <v>2982</v>
      </c>
      <c r="H304" s="8">
        <v>899</v>
      </c>
      <c r="I304" s="6" t="b">
        <v>0</v>
      </c>
      <c r="J304" t="b">
        <f t="shared" si="24"/>
        <v>1</v>
      </c>
      <c r="K304" t="b">
        <f t="shared" si="25"/>
        <v>0</v>
      </c>
      <c r="L304" t="b">
        <f t="shared" si="26"/>
        <v>0</v>
      </c>
      <c r="M304" t="b">
        <f t="shared" si="27"/>
        <v>0</v>
      </c>
      <c r="N304" t="b">
        <f t="shared" si="28"/>
        <v>0</v>
      </c>
      <c r="O304" t="b">
        <f t="shared" si="29"/>
        <v>0</v>
      </c>
      <c r="P304" s="7">
        <v>2</v>
      </c>
      <c r="Q304" s="1" t="s">
        <v>2785</v>
      </c>
      <c r="R304" s="1">
        <v>4</v>
      </c>
      <c r="S304" s="7">
        <v>789</v>
      </c>
      <c r="T304" s="6">
        <v>793</v>
      </c>
    </row>
    <row r="305" spans="1:20" ht="30" x14ac:dyDescent="0.25">
      <c r="A305" s="1" t="s">
        <v>1589</v>
      </c>
      <c r="B305" s="1" t="s">
        <v>22</v>
      </c>
      <c r="C305" s="1" t="s">
        <v>2183</v>
      </c>
      <c r="D305" s="1" t="s">
        <v>1590</v>
      </c>
      <c r="E305" s="2" t="s">
        <v>65</v>
      </c>
      <c r="F305" s="8">
        <v>501</v>
      </c>
      <c r="G305" s="6" t="s">
        <v>2995</v>
      </c>
      <c r="H305" s="8">
        <v>699</v>
      </c>
      <c r="I305" s="6" t="b">
        <v>0</v>
      </c>
      <c r="J305" t="b">
        <f t="shared" si="24"/>
        <v>1</v>
      </c>
      <c r="K305" t="b">
        <f t="shared" si="25"/>
        <v>0</v>
      </c>
      <c r="L305" t="b">
        <f t="shared" si="26"/>
        <v>0</v>
      </c>
      <c r="M305" t="b">
        <f t="shared" si="27"/>
        <v>0</v>
      </c>
      <c r="N305" t="b">
        <f t="shared" si="28"/>
        <v>0</v>
      </c>
      <c r="O305" t="b">
        <f t="shared" si="29"/>
        <v>0</v>
      </c>
      <c r="P305" s="7">
        <v>2</v>
      </c>
      <c r="Q305" s="1" t="s">
        <v>2745</v>
      </c>
      <c r="R305" s="1">
        <v>14</v>
      </c>
      <c r="S305" s="7">
        <v>701</v>
      </c>
      <c r="T305" s="6">
        <v>715</v>
      </c>
    </row>
    <row r="306" spans="1:20" ht="30" x14ac:dyDescent="0.25">
      <c r="A306" s="1" t="s">
        <v>366</v>
      </c>
      <c r="B306" s="1" t="s">
        <v>19</v>
      </c>
      <c r="C306" s="1" t="s">
        <v>2136</v>
      </c>
      <c r="D306" s="1" t="s">
        <v>367</v>
      </c>
      <c r="E306" s="2" t="s">
        <v>78</v>
      </c>
      <c r="F306" s="8">
        <v>601</v>
      </c>
      <c r="G306" s="6" t="s">
        <v>2996</v>
      </c>
      <c r="H306" s="8">
        <v>699</v>
      </c>
      <c r="I306" s="6" t="b">
        <v>0</v>
      </c>
      <c r="J306" t="b">
        <f t="shared" si="24"/>
        <v>0</v>
      </c>
      <c r="K306" t="b">
        <f t="shared" si="25"/>
        <v>0</v>
      </c>
      <c r="L306" t="b">
        <f t="shared" si="26"/>
        <v>0</v>
      </c>
      <c r="M306" t="b">
        <f t="shared" si="27"/>
        <v>0</v>
      </c>
      <c r="N306" t="b">
        <f t="shared" si="28"/>
        <v>1</v>
      </c>
      <c r="O306" t="b">
        <f t="shared" si="29"/>
        <v>0</v>
      </c>
      <c r="P306" s="7">
        <v>2</v>
      </c>
      <c r="Q306" s="1" t="s">
        <v>2314</v>
      </c>
      <c r="R306" s="1">
        <v>1</v>
      </c>
      <c r="S306" s="7">
        <v>586</v>
      </c>
      <c r="T306" s="6">
        <v>587</v>
      </c>
    </row>
    <row r="307" spans="1:20" ht="30" x14ac:dyDescent="0.25">
      <c r="A307" s="1" t="s">
        <v>1603</v>
      </c>
      <c r="B307" s="1" t="s">
        <v>22</v>
      </c>
      <c r="C307" s="1" t="s">
        <v>2183</v>
      </c>
      <c r="D307" s="1" t="s">
        <v>1604</v>
      </c>
      <c r="E307" s="2" t="s">
        <v>78</v>
      </c>
      <c r="F307" s="8">
        <v>601</v>
      </c>
      <c r="G307" s="6" t="s">
        <v>2996</v>
      </c>
      <c r="H307" s="8">
        <v>699</v>
      </c>
      <c r="I307" s="6" t="b">
        <v>0</v>
      </c>
      <c r="J307" t="b">
        <f t="shared" si="24"/>
        <v>1</v>
      </c>
      <c r="K307" t="b">
        <f t="shared" si="25"/>
        <v>0</v>
      </c>
      <c r="L307" t="b">
        <f t="shared" si="26"/>
        <v>0</v>
      </c>
      <c r="M307" t="b">
        <f t="shared" si="27"/>
        <v>0</v>
      </c>
      <c r="N307" t="b">
        <f t="shared" si="28"/>
        <v>0</v>
      </c>
      <c r="O307" t="b">
        <f t="shared" si="29"/>
        <v>0</v>
      </c>
      <c r="P307" s="7">
        <v>2</v>
      </c>
      <c r="Q307" s="1" t="s">
        <v>2752</v>
      </c>
      <c r="R307" s="1">
        <v>2</v>
      </c>
      <c r="S307" s="7">
        <v>724</v>
      </c>
      <c r="T307" s="6">
        <v>726</v>
      </c>
    </row>
    <row r="308" spans="1:20" ht="30" x14ac:dyDescent="0.25">
      <c r="A308" s="1" t="s">
        <v>1591</v>
      </c>
      <c r="B308" s="1" t="s">
        <v>22</v>
      </c>
      <c r="C308" s="1" t="s">
        <v>2183</v>
      </c>
      <c r="D308" s="1" t="s">
        <v>1592</v>
      </c>
      <c r="E308" s="2">
        <v>653</v>
      </c>
      <c r="F308" s="8">
        <v>653</v>
      </c>
      <c r="G308" s="5">
        <v>653</v>
      </c>
      <c r="H308" s="8">
        <v>653</v>
      </c>
      <c r="I308" t="b">
        <v>1</v>
      </c>
      <c r="J308" t="b">
        <f t="shared" si="24"/>
        <v>1</v>
      </c>
      <c r="K308" t="b">
        <f t="shared" si="25"/>
        <v>0</v>
      </c>
      <c r="L308" t="b">
        <f t="shared" si="26"/>
        <v>0</v>
      </c>
      <c r="M308" t="b">
        <f t="shared" si="27"/>
        <v>0</v>
      </c>
      <c r="N308" t="b">
        <f t="shared" si="28"/>
        <v>0</v>
      </c>
      <c r="O308" t="b">
        <f t="shared" si="29"/>
        <v>0</v>
      </c>
      <c r="P308" s="7">
        <v>2</v>
      </c>
      <c r="Q308" s="1" t="s">
        <v>2746</v>
      </c>
      <c r="R308" s="1">
        <v>2</v>
      </c>
      <c r="S308" s="7">
        <v>715</v>
      </c>
      <c r="T308" s="6">
        <v>717</v>
      </c>
    </row>
    <row r="309" spans="1:20" ht="30" x14ac:dyDescent="0.25">
      <c r="A309" s="1" t="s">
        <v>1626</v>
      </c>
      <c r="B309" s="1" t="s">
        <v>22</v>
      </c>
      <c r="C309" s="1" t="s">
        <v>2183</v>
      </c>
      <c r="D309" s="1" t="s">
        <v>1627</v>
      </c>
      <c r="E309" s="2" t="s">
        <v>32</v>
      </c>
      <c r="F309" s="8">
        <v>701</v>
      </c>
      <c r="G309" s="5" t="s">
        <v>2978</v>
      </c>
      <c r="H309" s="8">
        <v>799</v>
      </c>
      <c r="I309" s="6" t="b">
        <v>0</v>
      </c>
      <c r="J309" t="b">
        <f t="shared" si="24"/>
        <v>1</v>
      </c>
      <c r="K309" t="b">
        <f t="shared" si="25"/>
        <v>0</v>
      </c>
      <c r="L309" t="b">
        <f t="shared" si="26"/>
        <v>0</v>
      </c>
      <c r="M309" t="b">
        <f t="shared" si="27"/>
        <v>0</v>
      </c>
      <c r="N309" t="b">
        <f t="shared" si="28"/>
        <v>0</v>
      </c>
      <c r="O309" t="b">
        <f t="shared" si="29"/>
        <v>0</v>
      </c>
      <c r="P309" s="7">
        <v>2</v>
      </c>
      <c r="Q309" s="1" t="s">
        <v>2763</v>
      </c>
      <c r="R309" s="1">
        <v>1</v>
      </c>
      <c r="S309" s="7">
        <v>744</v>
      </c>
      <c r="T309" s="6">
        <v>745</v>
      </c>
    </row>
    <row r="310" spans="1:20" ht="30" x14ac:dyDescent="0.25">
      <c r="A310" s="1" t="s">
        <v>1577</v>
      </c>
      <c r="B310" s="1" t="s">
        <v>22</v>
      </c>
      <c r="C310" s="1" t="s">
        <v>2183</v>
      </c>
      <c r="D310" s="1" t="s">
        <v>1578</v>
      </c>
      <c r="E310" s="2" t="s">
        <v>65</v>
      </c>
      <c r="F310" s="8">
        <v>501</v>
      </c>
      <c r="G310" s="6" t="s">
        <v>2995</v>
      </c>
      <c r="H310" s="8">
        <v>699</v>
      </c>
      <c r="I310" s="6" t="b">
        <v>0</v>
      </c>
      <c r="J310" t="b">
        <f t="shared" si="24"/>
        <v>1</v>
      </c>
      <c r="K310" t="b">
        <f t="shared" si="25"/>
        <v>0</v>
      </c>
      <c r="L310" t="b">
        <f t="shared" si="26"/>
        <v>0</v>
      </c>
      <c r="M310" t="b">
        <f t="shared" si="27"/>
        <v>0</v>
      </c>
      <c r="N310" t="b">
        <f t="shared" si="28"/>
        <v>0</v>
      </c>
      <c r="O310" t="b">
        <f t="shared" si="29"/>
        <v>0</v>
      </c>
      <c r="P310" s="7">
        <v>2</v>
      </c>
      <c r="Q310" s="1" t="s">
        <v>2738</v>
      </c>
      <c r="R310" s="1">
        <v>1</v>
      </c>
      <c r="S310" s="7">
        <v>683</v>
      </c>
      <c r="T310" s="6">
        <v>684</v>
      </c>
    </row>
    <row r="311" spans="1:20" ht="30" x14ac:dyDescent="0.25">
      <c r="A311" s="1" t="s">
        <v>1614</v>
      </c>
      <c r="B311" s="1" t="s">
        <v>22</v>
      </c>
      <c r="C311" s="1" t="s">
        <v>2183</v>
      </c>
      <c r="D311" s="1" t="s">
        <v>1615</v>
      </c>
      <c r="E311" s="2" t="s">
        <v>83</v>
      </c>
      <c r="F311" s="8">
        <v>601</v>
      </c>
      <c r="G311" s="6" t="s">
        <v>2983</v>
      </c>
      <c r="H311" s="8">
        <v>799</v>
      </c>
      <c r="I311" s="6" t="b">
        <v>0</v>
      </c>
      <c r="J311" t="b">
        <f t="shared" si="24"/>
        <v>1</v>
      </c>
      <c r="K311" t="b">
        <f t="shared" si="25"/>
        <v>0</v>
      </c>
      <c r="L311" t="b">
        <f t="shared" si="26"/>
        <v>0</v>
      </c>
      <c r="M311" t="b">
        <f t="shared" si="27"/>
        <v>0</v>
      </c>
      <c r="N311" t="b">
        <f t="shared" si="28"/>
        <v>0</v>
      </c>
      <c r="O311" t="b">
        <f t="shared" si="29"/>
        <v>0</v>
      </c>
      <c r="P311" s="7">
        <v>2</v>
      </c>
      <c r="Q311" s="1" t="s">
        <v>2757</v>
      </c>
      <c r="R311" s="1">
        <v>1</v>
      </c>
      <c r="S311" s="7">
        <v>733</v>
      </c>
      <c r="T311" s="6">
        <v>734</v>
      </c>
    </row>
    <row r="312" spans="1:20" ht="30" x14ac:dyDescent="0.25">
      <c r="A312" s="1" t="s">
        <v>1601</v>
      </c>
      <c r="B312" s="1" t="s">
        <v>22</v>
      </c>
      <c r="C312" s="1" t="s">
        <v>2183</v>
      </c>
      <c r="D312" s="1" t="s">
        <v>1602</v>
      </c>
      <c r="E312" s="2" t="s">
        <v>78</v>
      </c>
      <c r="F312" s="8">
        <v>601</v>
      </c>
      <c r="G312" s="6" t="s">
        <v>2996</v>
      </c>
      <c r="H312" s="8">
        <v>699</v>
      </c>
      <c r="I312" s="6" t="b">
        <v>0</v>
      </c>
      <c r="J312" t="b">
        <f t="shared" si="24"/>
        <v>1</v>
      </c>
      <c r="K312" t="b">
        <f t="shared" si="25"/>
        <v>0</v>
      </c>
      <c r="L312" t="b">
        <f t="shared" si="26"/>
        <v>0</v>
      </c>
      <c r="M312" t="b">
        <f t="shared" si="27"/>
        <v>0</v>
      </c>
      <c r="N312" t="b">
        <f t="shared" si="28"/>
        <v>0</v>
      </c>
      <c r="O312" t="b">
        <f t="shared" si="29"/>
        <v>0</v>
      </c>
      <c r="P312" s="7">
        <v>2</v>
      </c>
      <c r="Q312" s="1" t="s">
        <v>2751</v>
      </c>
      <c r="R312" s="1">
        <v>1</v>
      </c>
      <c r="S312" s="7">
        <v>723</v>
      </c>
      <c r="T312" s="6">
        <v>724</v>
      </c>
    </row>
    <row r="313" spans="1:20" ht="30" x14ac:dyDescent="0.25">
      <c r="A313" s="1" t="s">
        <v>1956</v>
      </c>
      <c r="B313" s="1" t="s">
        <v>36</v>
      </c>
      <c r="C313" s="1" t="s">
        <v>2191</v>
      </c>
      <c r="D313" s="1" t="s">
        <v>1957</v>
      </c>
      <c r="E313" s="2" t="s">
        <v>25</v>
      </c>
      <c r="F313" s="8">
        <v>501</v>
      </c>
      <c r="G313" s="6" t="s">
        <v>3005</v>
      </c>
      <c r="H313" s="8">
        <v>599</v>
      </c>
      <c r="I313" s="6" t="b">
        <v>0</v>
      </c>
      <c r="J313" t="b">
        <f t="shared" si="24"/>
        <v>1</v>
      </c>
      <c r="K313" t="b">
        <f t="shared" si="25"/>
        <v>0</v>
      </c>
      <c r="L313" t="b">
        <f t="shared" si="26"/>
        <v>0</v>
      </c>
      <c r="M313" t="b">
        <f t="shared" si="27"/>
        <v>0</v>
      </c>
      <c r="N313" t="b">
        <f t="shared" si="28"/>
        <v>0</v>
      </c>
      <c r="O313" t="b">
        <f t="shared" si="29"/>
        <v>0</v>
      </c>
      <c r="P313" s="7">
        <v>3</v>
      </c>
      <c r="Q313" s="1" t="s">
        <v>2902</v>
      </c>
      <c r="R313" s="1">
        <v>2</v>
      </c>
      <c r="S313" s="7">
        <v>1088</v>
      </c>
      <c r="T313" s="6">
        <v>1090</v>
      </c>
    </row>
    <row r="314" spans="1:20" ht="30" x14ac:dyDescent="0.25">
      <c r="A314" s="1" t="s">
        <v>1539</v>
      </c>
      <c r="B314" s="1" t="s">
        <v>22</v>
      </c>
      <c r="C314" s="1" t="s">
        <v>2183</v>
      </c>
      <c r="D314" s="1" t="s">
        <v>1540</v>
      </c>
      <c r="E314" s="2" t="s">
        <v>25</v>
      </c>
      <c r="F314" s="8">
        <v>501</v>
      </c>
      <c r="G314" s="6" t="s">
        <v>3005</v>
      </c>
      <c r="H314" s="8">
        <v>599</v>
      </c>
      <c r="I314" s="6" t="b">
        <v>0</v>
      </c>
      <c r="J314" t="b">
        <f t="shared" si="24"/>
        <v>1</v>
      </c>
      <c r="K314" t="b">
        <f t="shared" si="25"/>
        <v>0</v>
      </c>
      <c r="L314" t="b">
        <f t="shared" si="26"/>
        <v>0</v>
      </c>
      <c r="M314" t="b">
        <f t="shared" si="27"/>
        <v>0</v>
      </c>
      <c r="N314" t="b">
        <f t="shared" si="28"/>
        <v>0</v>
      </c>
      <c r="O314" t="b">
        <f t="shared" si="29"/>
        <v>0</v>
      </c>
      <c r="P314" s="7">
        <v>2</v>
      </c>
      <c r="Q314" s="1" t="s">
        <v>2719</v>
      </c>
      <c r="R314" s="1">
        <v>1</v>
      </c>
      <c r="S314" s="7">
        <v>638</v>
      </c>
      <c r="T314" s="6">
        <v>639</v>
      </c>
    </row>
    <row r="315" spans="1:20" ht="30" x14ac:dyDescent="0.25">
      <c r="A315" s="1" t="s">
        <v>1706</v>
      </c>
      <c r="B315" s="1" t="s">
        <v>22</v>
      </c>
      <c r="C315" s="1" t="s">
        <v>2183</v>
      </c>
      <c r="D315" s="1" t="s">
        <v>1707</v>
      </c>
      <c r="E315" s="2" t="s">
        <v>11</v>
      </c>
      <c r="F315" s="8">
        <v>901</v>
      </c>
      <c r="G315" s="6" t="s">
        <v>3006</v>
      </c>
      <c r="H315" s="8">
        <v>999</v>
      </c>
      <c r="I315" s="6" t="b">
        <v>0</v>
      </c>
      <c r="J315" t="b">
        <f t="shared" si="24"/>
        <v>1</v>
      </c>
      <c r="K315" t="b">
        <f t="shared" si="25"/>
        <v>0</v>
      </c>
      <c r="L315" t="b">
        <f t="shared" si="26"/>
        <v>0</v>
      </c>
      <c r="M315" t="b">
        <f t="shared" si="27"/>
        <v>0</v>
      </c>
      <c r="N315" t="b">
        <f t="shared" si="28"/>
        <v>0</v>
      </c>
      <c r="O315" t="b">
        <f t="shared" si="29"/>
        <v>0</v>
      </c>
      <c r="P315" s="7">
        <v>2</v>
      </c>
      <c r="Q315" s="1" t="s">
        <v>2803</v>
      </c>
      <c r="R315" s="1">
        <v>3</v>
      </c>
      <c r="S315" s="7">
        <v>824</v>
      </c>
      <c r="T315" s="6">
        <v>827</v>
      </c>
    </row>
    <row r="316" spans="1:20" ht="30" x14ac:dyDescent="0.25">
      <c r="A316" s="1" t="s">
        <v>1587</v>
      </c>
      <c r="B316" s="1" t="s">
        <v>22</v>
      </c>
      <c r="C316" s="1" t="s">
        <v>2183</v>
      </c>
      <c r="D316" s="1" t="s">
        <v>1588</v>
      </c>
      <c r="E316" s="2" t="s">
        <v>65</v>
      </c>
      <c r="F316" s="8">
        <v>501</v>
      </c>
      <c r="G316" s="6" t="s">
        <v>2995</v>
      </c>
      <c r="H316" s="8">
        <v>699</v>
      </c>
      <c r="I316" s="6" t="b">
        <v>0</v>
      </c>
      <c r="J316" t="b">
        <f t="shared" si="24"/>
        <v>1</v>
      </c>
      <c r="K316" t="b">
        <f t="shared" si="25"/>
        <v>0</v>
      </c>
      <c r="L316" t="b">
        <f t="shared" si="26"/>
        <v>0</v>
      </c>
      <c r="M316" t="b">
        <f t="shared" si="27"/>
        <v>0</v>
      </c>
      <c r="N316" t="b">
        <f t="shared" si="28"/>
        <v>0</v>
      </c>
      <c r="O316" t="b">
        <f t="shared" si="29"/>
        <v>0</v>
      </c>
      <c r="P316" s="7">
        <v>2</v>
      </c>
      <c r="Q316" s="1" t="s">
        <v>2744</v>
      </c>
      <c r="R316" s="1">
        <v>5</v>
      </c>
      <c r="S316" s="7">
        <v>696</v>
      </c>
      <c r="T316" s="6">
        <v>701</v>
      </c>
    </row>
    <row r="317" spans="1:20" ht="30" x14ac:dyDescent="0.25">
      <c r="A317" s="1" t="s">
        <v>1692</v>
      </c>
      <c r="B317" s="1" t="s">
        <v>22</v>
      </c>
      <c r="C317" s="1" t="s">
        <v>2183</v>
      </c>
      <c r="D317" s="1" t="s">
        <v>1693</v>
      </c>
      <c r="E317" s="2" t="s">
        <v>92</v>
      </c>
      <c r="F317" s="8">
        <v>801</v>
      </c>
      <c r="G317" s="6" t="s">
        <v>2979</v>
      </c>
      <c r="H317" s="8">
        <v>999</v>
      </c>
      <c r="I317" s="6" t="b">
        <v>0</v>
      </c>
      <c r="J317" t="b">
        <f t="shared" si="24"/>
        <v>1</v>
      </c>
      <c r="K317" t="b">
        <f t="shared" si="25"/>
        <v>0</v>
      </c>
      <c r="L317" t="b">
        <f t="shared" si="26"/>
        <v>0</v>
      </c>
      <c r="M317" t="b">
        <f t="shared" si="27"/>
        <v>0</v>
      </c>
      <c r="N317" t="b">
        <f t="shared" si="28"/>
        <v>0</v>
      </c>
      <c r="O317" t="b">
        <f t="shared" si="29"/>
        <v>0</v>
      </c>
      <c r="P317" s="7">
        <v>2</v>
      </c>
      <c r="Q317" s="1" t="s">
        <v>2795</v>
      </c>
      <c r="R317" s="1">
        <v>5</v>
      </c>
      <c r="S317" s="7">
        <v>810</v>
      </c>
      <c r="T317" s="6">
        <v>815</v>
      </c>
    </row>
    <row r="318" spans="1:20" ht="30" x14ac:dyDescent="0.25">
      <c r="A318" s="1" t="s">
        <v>1714</v>
      </c>
      <c r="B318" s="1" t="s">
        <v>22</v>
      </c>
      <c r="C318" s="1" t="s">
        <v>2183</v>
      </c>
      <c r="D318" s="1" t="s">
        <v>1715</v>
      </c>
      <c r="E318" s="2" t="s">
        <v>11</v>
      </c>
      <c r="F318" s="8">
        <v>901</v>
      </c>
      <c r="G318" s="6" t="s">
        <v>3006</v>
      </c>
      <c r="H318" s="8">
        <v>999</v>
      </c>
      <c r="I318" s="6" t="b">
        <v>0</v>
      </c>
      <c r="J318" t="b">
        <f t="shared" si="24"/>
        <v>1</v>
      </c>
      <c r="K318" t="b">
        <f t="shared" si="25"/>
        <v>0</v>
      </c>
      <c r="L318" t="b">
        <f t="shared" si="26"/>
        <v>0</v>
      </c>
      <c r="M318" t="b">
        <f t="shared" si="27"/>
        <v>0</v>
      </c>
      <c r="N318" t="b">
        <f t="shared" si="28"/>
        <v>0</v>
      </c>
      <c r="O318" t="b">
        <f t="shared" si="29"/>
        <v>0</v>
      </c>
      <c r="P318" s="7">
        <v>2</v>
      </c>
      <c r="Q318" s="1" t="s">
        <v>2807</v>
      </c>
      <c r="R318" s="1">
        <v>1</v>
      </c>
      <c r="S318" s="7">
        <v>832</v>
      </c>
      <c r="T318" s="6">
        <v>833</v>
      </c>
    </row>
    <row r="319" spans="1:20" ht="30" x14ac:dyDescent="0.25">
      <c r="A319" s="1" t="s">
        <v>1628</v>
      </c>
      <c r="B319" s="1" t="s">
        <v>22</v>
      </c>
      <c r="C319" s="1" t="s">
        <v>2183</v>
      </c>
      <c r="D319" s="1" t="s">
        <v>1629</v>
      </c>
      <c r="E319" s="2" t="s">
        <v>32</v>
      </c>
      <c r="F319" s="8">
        <v>701</v>
      </c>
      <c r="G319" s="5" t="s">
        <v>2978</v>
      </c>
      <c r="H319" s="8">
        <v>799</v>
      </c>
      <c r="I319" s="6" t="b">
        <v>0</v>
      </c>
      <c r="J319" t="b">
        <f t="shared" si="24"/>
        <v>1</v>
      </c>
      <c r="K319" t="b">
        <f t="shared" si="25"/>
        <v>0</v>
      </c>
      <c r="L319" t="b">
        <f t="shared" si="26"/>
        <v>0</v>
      </c>
      <c r="M319" t="b">
        <f t="shared" si="27"/>
        <v>0</v>
      </c>
      <c r="N319" t="b">
        <f t="shared" si="28"/>
        <v>0</v>
      </c>
      <c r="O319" t="b">
        <f t="shared" si="29"/>
        <v>0</v>
      </c>
      <c r="P319" s="7">
        <v>2</v>
      </c>
      <c r="Q319" s="1" t="s">
        <v>2764</v>
      </c>
      <c r="R319" s="1">
        <v>1</v>
      </c>
      <c r="S319" s="7">
        <v>745</v>
      </c>
      <c r="T319" s="6">
        <v>746</v>
      </c>
    </row>
    <row r="320" spans="1:20" ht="30" x14ac:dyDescent="0.25">
      <c r="A320" s="1" t="s">
        <v>1726</v>
      </c>
      <c r="B320" s="1" t="s">
        <v>22</v>
      </c>
      <c r="C320" s="1" t="s">
        <v>2183</v>
      </c>
      <c r="D320" s="1" t="s">
        <v>1727</v>
      </c>
      <c r="E320" s="2" t="s">
        <v>149</v>
      </c>
      <c r="F320" s="8">
        <v>901</v>
      </c>
      <c r="G320" s="6" t="s">
        <v>2997</v>
      </c>
      <c r="H320" s="8">
        <v>1099</v>
      </c>
      <c r="I320" s="6" t="b">
        <v>0</v>
      </c>
      <c r="J320" t="b">
        <f t="shared" si="24"/>
        <v>1</v>
      </c>
      <c r="K320" t="b">
        <f t="shared" si="25"/>
        <v>0</v>
      </c>
      <c r="L320" t="b">
        <f t="shared" si="26"/>
        <v>0</v>
      </c>
      <c r="M320" t="b">
        <f t="shared" si="27"/>
        <v>0</v>
      </c>
      <c r="N320" t="b">
        <f t="shared" si="28"/>
        <v>0</v>
      </c>
      <c r="O320" t="b">
        <f t="shared" si="29"/>
        <v>0</v>
      </c>
      <c r="P320" s="7">
        <v>2</v>
      </c>
      <c r="Q320" s="1" t="s">
        <v>2814</v>
      </c>
      <c r="R320" s="1">
        <v>2</v>
      </c>
      <c r="S320" s="7">
        <v>840</v>
      </c>
      <c r="T320" s="6">
        <v>842</v>
      </c>
    </row>
    <row r="321" spans="1:20" ht="30" x14ac:dyDescent="0.25">
      <c r="A321" s="1" t="s">
        <v>1571</v>
      </c>
      <c r="B321" s="1" t="s">
        <v>22</v>
      </c>
      <c r="C321" s="1" t="s">
        <v>2183</v>
      </c>
      <c r="D321" s="1" t="s">
        <v>1572</v>
      </c>
      <c r="E321" s="2" t="s">
        <v>65</v>
      </c>
      <c r="F321" s="8">
        <v>501</v>
      </c>
      <c r="G321" s="6" t="s">
        <v>2995</v>
      </c>
      <c r="H321" s="8">
        <v>699</v>
      </c>
      <c r="I321" s="6" t="b">
        <v>0</v>
      </c>
      <c r="J321" t="b">
        <f t="shared" si="24"/>
        <v>1</v>
      </c>
      <c r="K321" t="b">
        <f t="shared" si="25"/>
        <v>0</v>
      </c>
      <c r="L321" t="b">
        <f t="shared" si="26"/>
        <v>0</v>
      </c>
      <c r="M321" t="b">
        <f t="shared" si="27"/>
        <v>0</v>
      </c>
      <c r="N321" t="b">
        <f t="shared" si="28"/>
        <v>0</v>
      </c>
      <c r="O321" t="b">
        <f t="shared" si="29"/>
        <v>0</v>
      </c>
      <c r="P321" s="7">
        <v>2</v>
      </c>
      <c r="Q321" s="1" t="s">
        <v>2735</v>
      </c>
      <c r="R321" s="1">
        <v>2</v>
      </c>
      <c r="S321" s="7">
        <v>678</v>
      </c>
      <c r="T321" s="6">
        <v>680</v>
      </c>
    </row>
    <row r="322" spans="1:20" ht="30" x14ac:dyDescent="0.25">
      <c r="A322" s="1" t="s">
        <v>1622</v>
      </c>
      <c r="B322" s="1" t="s">
        <v>22</v>
      </c>
      <c r="C322" s="1" t="s">
        <v>2183</v>
      </c>
      <c r="D322" s="1" t="s">
        <v>1623</v>
      </c>
      <c r="E322" s="2" t="s">
        <v>83</v>
      </c>
      <c r="F322" s="8">
        <v>601</v>
      </c>
      <c r="G322" s="6" t="s">
        <v>2983</v>
      </c>
      <c r="H322" s="8">
        <v>799</v>
      </c>
      <c r="I322" s="6" t="b">
        <v>0</v>
      </c>
      <c r="J322" t="b">
        <f t="shared" ref="J322:J386" si="30">IF(OR(C322="Collected Authors", C322="Collected Lives of Saints", C322="Catenae Patrum and Demonstrations against Heresies"), TRUE, FALSE)</f>
        <v>1</v>
      </c>
      <c r="K322" t="b">
        <f t="shared" ref="K322:K386" si="31">IF(B322="Service Books", TRUE, FALSE)</f>
        <v>0</v>
      </c>
      <c r="L322" t="b">
        <f t="shared" ref="L322:L386" si="32">IF(OR(C322="Chemistry", C322="History", C322="Agriculture", C322="Ethics", C322="Grammar and Lexicography", C322="Logic and Rhetoric", C322="Medicine", C322="Natural History"), TRUE, FALSE)</f>
        <v>0</v>
      </c>
      <c r="M322" t="b">
        <f t="shared" ref="M322:M386" si="33">IF(B322="Biblical Manuscripts", TRUE, FALSE)</f>
        <v>0</v>
      </c>
      <c r="N322" t="b">
        <f t="shared" ref="N322:N386" si="34">IF(B322="Theology (Individual)", TRUE, FALSE)</f>
        <v>0</v>
      </c>
      <c r="O322" t="b">
        <f t="shared" ref="O322:O386" si="35">IF(OR(J322,K322,L322,M322,N322), FALSE, TRUE)</f>
        <v>0</v>
      </c>
      <c r="P322" s="7">
        <v>2</v>
      </c>
      <c r="Q322" s="1" t="s">
        <v>2761</v>
      </c>
      <c r="R322" s="1">
        <v>2</v>
      </c>
      <c r="S322" s="7">
        <v>740</v>
      </c>
      <c r="T322" s="6">
        <v>742</v>
      </c>
    </row>
    <row r="323" spans="1:20" ht="30" x14ac:dyDescent="0.25">
      <c r="A323" s="1" t="s">
        <v>1618</v>
      </c>
      <c r="B323" s="1" t="s">
        <v>22</v>
      </c>
      <c r="C323" s="1" t="s">
        <v>2183</v>
      </c>
      <c r="D323" s="1" t="s">
        <v>1619</v>
      </c>
      <c r="E323" s="2" t="s">
        <v>83</v>
      </c>
      <c r="F323" s="8">
        <v>601</v>
      </c>
      <c r="G323" s="6" t="s">
        <v>2983</v>
      </c>
      <c r="H323" s="8">
        <v>799</v>
      </c>
      <c r="I323" s="6" t="b">
        <v>0</v>
      </c>
      <c r="J323" t="b">
        <f t="shared" si="30"/>
        <v>1</v>
      </c>
      <c r="K323" t="b">
        <f t="shared" si="31"/>
        <v>0</v>
      </c>
      <c r="L323" t="b">
        <f t="shared" si="32"/>
        <v>0</v>
      </c>
      <c r="M323" t="b">
        <f t="shared" si="33"/>
        <v>0</v>
      </c>
      <c r="N323" t="b">
        <f t="shared" si="34"/>
        <v>0</v>
      </c>
      <c r="O323" t="b">
        <f t="shared" si="35"/>
        <v>0</v>
      </c>
      <c r="P323" s="7">
        <v>2</v>
      </c>
      <c r="Q323" s="1" t="s">
        <v>2759</v>
      </c>
      <c r="R323" s="1">
        <v>2</v>
      </c>
      <c r="S323" s="7">
        <v>736</v>
      </c>
      <c r="T323" s="6">
        <v>738</v>
      </c>
    </row>
    <row r="324" spans="1:20" ht="30" x14ac:dyDescent="0.25">
      <c r="A324" s="1" t="s">
        <v>23</v>
      </c>
      <c r="B324" s="1" t="s">
        <v>19</v>
      </c>
      <c r="C324" s="1" t="s">
        <v>2136</v>
      </c>
      <c r="D324" s="1" t="s">
        <v>24</v>
      </c>
      <c r="E324" s="2" t="s">
        <v>25</v>
      </c>
      <c r="F324" s="8">
        <v>501</v>
      </c>
      <c r="G324" s="6" t="s">
        <v>3005</v>
      </c>
      <c r="H324" s="8">
        <v>599</v>
      </c>
      <c r="I324" s="6" t="b">
        <v>0</v>
      </c>
      <c r="J324" t="b">
        <f t="shared" si="30"/>
        <v>0</v>
      </c>
      <c r="K324" t="b">
        <f t="shared" si="31"/>
        <v>0</v>
      </c>
      <c r="L324" t="b">
        <f t="shared" si="32"/>
        <v>0</v>
      </c>
      <c r="M324" t="b">
        <f t="shared" si="33"/>
        <v>0</v>
      </c>
      <c r="N324" t="b">
        <f t="shared" si="34"/>
        <v>1</v>
      </c>
      <c r="O324" t="b">
        <f t="shared" si="35"/>
        <v>0</v>
      </c>
      <c r="P324" s="7">
        <v>2</v>
      </c>
      <c r="Q324" s="1" t="s">
        <v>2142</v>
      </c>
      <c r="R324" s="1">
        <v>2</v>
      </c>
      <c r="S324" s="7">
        <v>401</v>
      </c>
      <c r="T324" s="6">
        <v>403</v>
      </c>
    </row>
    <row r="325" spans="1:20" ht="30" x14ac:dyDescent="0.25">
      <c r="A325" s="1" t="s">
        <v>1682</v>
      </c>
      <c r="B325" s="1" t="s">
        <v>22</v>
      </c>
      <c r="C325" s="1" t="s">
        <v>2183</v>
      </c>
      <c r="D325" s="1" t="s">
        <v>1683</v>
      </c>
      <c r="E325" s="2" t="s">
        <v>15</v>
      </c>
      <c r="F325" s="8">
        <v>801</v>
      </c>
      <c r="G325" s="6" t="s">
        <v>2982</v>
      </c>
      <c r="H325" s="8">
        <v>899</v>
      </c>
      <c r="I325" s="6" t="b">
        <v>0</v>
      </c>
      <c r="J325" t="b">
        <f t="shared" si="30"/>
        <v>1</v>
      </c>
      <c r="K325" t="b">
        <f t="shared" si="31"/>
        <v>0</v>
      </c>
      <c r="L325" t="b">
        <f t="shared" si="32"/>
        <v>0</v>
      </c>
      <c r="M325" t="b">
        <f t="shared" si="33"/>
        <v>0</v>
      </c>
      <c r="N325" t="b">
        <f t="shared" si="34"/>
        <v>0</v>
      </c>
      <c r="O325" t="b">
        <f t="shared" si="35"/>
        <v>0</v>
      </c>
      <c r="P325" s="7">
        <v>2</v>
      </c>
      <c r="Q325" s="1" t="s">
        <v>2789</v>
      </c>
      <c r="R325" s="1">
        <v>3</v>
      </c>
      <c r="S325" s="7">
        <v>800</v>
      </c>
      <c r="T325" s="6">
        <v>803</v>
      </c>
    </row>
    <row r="326" spans="1:20" ht="30" x14ac:dyDescent="0.25">
      <c r="A326" s="1" t="s">
        <v>1641</v>
      </c>
      <c r="B326" s="1" t="s">
        <v>22</v>
      </c>
      <c r="C326" s="1" t="s">
        <v>2183</v>
      </c>
      <c r="D326" s="1" t="s">
        <v>1642</v>
      </c>
      <c r="E326" s="2">
        <v>802</v>
      </c>
      <c r="F326" s="8">
        <v>802</v>
      </c>
      <c r="G326" s="5">
        <v>802</v>
      </c>
      <c r="H326" s="8">
        <v>802</v>
      </c>
      <c r="I326" t="b">
        <v>1</v>
      </c>
      <c r="J326" t="b">
        <f t="shared" si="30"/>
        <v>1</v>
      </c>
      <c r="K326" t="b">
        <f t="shared" si="31"/>
        <v>0</v>
      </c>
      <c r="L326" t="b">
        <f t="shared" si="32"/>
        <v>0</v>
      </c>
      <c r="M326" t="b">
        <f t="shared" si="33"/>
        <v>0</v>
      </c>
      <c r="N326" t="b">
        <f t="shared" si="34"/>
        <v>0</v>
      </c>
      <c r="O326" t="b">
        <f t="shared" si="35"/>
        <v>0</v>
      </c>
      <c r="P326" s="7">
        <v>2</v>
      </c>
      <c r="Q326" s="1" t="s">
        <v>2769</v>
      </c>
      <c r="R326" s="1">
        <v>3</v>
      </c>
      <c r="S326" s="7">
        <v>756</v>
      </c>
      <c r="T326" s="6">
        <v>759</v>
      </c>
    </row>
    <row r="327" spans="1:20" ht="30" x14ac:dyDescent="0.25">
      <c r="A327" s="1" t="s">
        <v>2022</v>
      </c>
      <c r="B327" s="1" t="s">
        <v>36</v>
      </c>
      <c r="C327" s="1" t="s">
        <v>2196</v>
      </c>
      <c r="D327" s="1" t="s">
        <v>2023</v>
      </c>
      <c r="E327" s="2" t="s">
        <v>15</v>
      </c>
      <c r="F327" s="8">
        <v>801</v>
      </c>
      <c r="G327" s="6" t="s">
        <v>2982</v>
      </c>
      <c r="H327" s="8">
        <v>899</v>
      </c>
      <c r="I327" s="6" t="b">
        <v>0</v>
      </c>
      <c r="J327" t="b">
        <f t="shared" si="30"/>
        <v>0</v>
      </c>
      <c r="K327" t="b">
        <f t="shared" si="31"/>
        <v>0</v>
      </c>
      <c r="L327" t="b">
        <f t="shared" si="32"/>
        <v>0</v>
      </c>
      <c r="M327" t="b">
        <f t="shared" si="33"/>
        <v>0</v>
      </c>
      <c r="N327" t="b">
        <f t="shared" si="34"/>
        <v>0</v>
      </c>
      <c r="O327" t="b">
        <f t="shared" si="35"/>
        <v>1</v>
      </c>
      <c r="P327" s="7">
        <v>3</v>
      </c>
      <c r="Q327" s="1" t="s">
        <v>2928</v>
      </c>
      <c r="R327" s="1">
        <v>1</v>
      </c>
      <c r="S327" s="7">
        <v>1150</v>
      </c>
      <c r="T327" s="6">
        <v>1151</v>
      </c>
    </row>
    <row r="328" spans="1:20" ht="30" x14ac:dyDescent="0.25">
      <c r="A328" s="1" t="s">
        <v>1646</v>
      </c>
      <c r="B328" s="1" t="s">
        <v>22</v>
      </c>
      <c r="C328" s="1" t="s">
        <v>2183</v>
      </c>
      <c r="D328" s="1" t="s">
        <v>1647</v>
      </c>
      <c r="E328" s="2">
        <v>823</v>
      </c>
      <c r="F328" s="8">
        <v>823</v>
      </c>
      <c r="G328" s="5">
        <v>823</v>
      </c>
      <c r="H328" s="8">
        <v>823</v>
      </c>
      <c r="I328" t="b">
        <v>1</v>
      </c>
      <c r="J328" t="b">
        <f t="shared" si="30"/>
        <v>1</v>
      </c>
      <c r="K328" t="b">
        <f t="shared" si="31"/>
        <v>0</v>
      </c>
      <c r="L328" t="b">
        <f t="shared" si="32"/>
        <v>0</v>
      </c>
      <c r="M328" t="b">
        <f t="shared" si="33"/>
        <v>0</v>
      </c>
      <c r="N328" t="b">
        <f t="shared" si="34"/>
        <v>0</v>
      </c>
      <c r="O328" t="b">
        <f t="shared" si="35"/>
        <v>0</v>
      </c>
      <c r="P328" s="7">
        <v>2</v>
      </c>
      <c r="Q328" s="1" t="s">
        <v>2771</v>
      </c>
      <c r="R328" s="1">
        <v>4</v>
      </c>
      <c r="S328" s="7">
        <v>762</v>
      </c>
      <c r="T328" s="6">
        <v>766</v>
      </c>
    </row>
    <row r="329" spans="1:20" ht="30" x14ac:dyDescent="0.25">
      <c r="A329" s="1" t="s">
        <v>1666</v>
      </c>
      <c r="B329" s="1" t="s">
        <v>22</v>
      </c>
      <c r="C329" s="1" t="s">
        <v>2183</v>
      </c>
      <c r="D329" s="1" t="s">
        <v>1667</v>
      </c>
      <c r="E329" s="2" t="s">
        <v>15</v>
      </c>
      <c r="F329" s="8">
        <v>801</v>
      </c>
      <c r="G329" s="6" t="s">
        <v>2982</v>
      </c>
      <c r="H329" s="8">
        <v>899</v>
      </c>
      <c r="I329" s="6" t="b">
        <v>0</v>
      </c>
      <c r="J329" t="b">
        <f t="shared" si="30"/>
        <v>1</v>
      </c>
      <c r="K329" t="b">
        <f t="shared" si="31"/>
        <v>0</v>
      </c>
      <c r="L329" t="b">
        <f t="shared" si="32"/>
        <v>0</v>
      </c>
      <c r="M329" t="b">
        <f t="shared" si="33"/>
        <v>0</v>
      </c>
      <c r="N329" t="b">
        <f t="shared" si="34"/>
        <v>0</v>
      </c>
      <c r="O329" t="b">
        <f t="shared" si="35"/>
        <v>0</v>
      </c>
      <c r="P329" s="7">
        <v>2</v>
      </c>
      <c r="Q329" s="1" t="s">
        <v>2781</v>
      </c>
      <c r="R329" s="1">
        <v>1</v>
      </c>
      <c r="S329" s="7">
        <v>781</v>
      </c>
      <c r="T329" s="6">
        <v>782</v>
      </c>
    </row>
    <row r="330" spans="1:20" ht="30" x14ac:dyDescent="0.25">
      <c r="A330" s="1" t="s">
        <v>376</v>
      </c>
      <c r="B330" s="1" t="s">
        <v>19</v>
      </c>
      <c r="C330" s="1" t="s">
        <v>2136</v>
      </c>
      <c r="D330" s="1" t="s">
        <v>377</v>
      </c>
      <c r="E330" s="2" t="s">
        <v>11</v>
      </c>
      <c r="F330" s="8">
        <v>901</v>
      </c>
      <c r="G330" s="6" t="s">
        <v>3006</v>
      </c>
      <c r="H330" s="8">
        <v>999</v>
      </c>
      <c r="I330" s="6" t="b">
        <v>0</v>
      </c>
      <c r="J330" t="b">
        <f t="shared" si="30"/>
        <v>0</v>
      </c>
      <c r="K330" t="b">
        <f t="shared" si="31"/>
        <v>0</v>
      </c>
      <c r="L330" t="b">
        <f t="shared" si="32"/>
        <v>0</v>
      </c>
      <c r="M330" t="b">
        <f t="shared" si="33"/>
        <v>0</v>
      </c>
      <c r="N330" t="b">
        <f t="shared" si="34"/>
        <v>1</v>
      </c>
      <c r="O330" t="b">
        <f t="shared" si="35"/>
        <v>0</v>
      </c>
      <c r="P330" s="7">
        <v>2</v>
      </c>
      <c r="Q330" s="1" t="s">
        <v>2317</v>
      </c>
      <c r="R330" s="1">
        <v>1</v>
      </c>
      <c r="S330" s="7">
        <v>532</v>
      </c>
      <c r="T330" t="e">
        <v>#VALUE!</v>
      </c>
    </row>
    <row r="331" spans="1:20" ht="30" x14ac:dyDescent="0.25">
      <c r="A331" s="1" t="s">
        <v>1954</v>
      </c>
      <c r="B331" s="1" t="s">
        <v>36</v>
      </c>
      <c r="C331" s="1" t="s">
        <v>2191</v>
      </c>
      <c r="D331" s="1" t="s">
        <v>1955</v>
      </c>
      <c r="E331" s="2" t="s">
        <v>25</v>
      </c>
      <c r="F331" s="8">
        <v>501</v>
      </c>
      <c r="G331" s="6" t="s">
        <v>3005</v>
      </c>
      <c r="H331" s="8">
        <v>599</v>
      </c>
      <c r="I331" s="6" t="b">
        <v>0</v>
      </c>
      <c r="J331" t="b">
        <f t="shared" si="30"/>
        <v>1</v>
      </c>
      <c r="K331" t="b">
        <f t="shared" si="31"/>
        <v>0</v>
      </c>
      <c r="L331" t="b">
        <f t="shared" si="32"/>
        <v>0</v>
      </c>
      <c r="M331" t="b">
        <f t="shared" si="33"/>
        <v>0</v>
      </c>
      <c r="N331" t="b">
        <f t="shared" si="34"/>
        <v>0</v>
      </c>
      <c r="O331" t="b">
        <f t="shared" si="35"/>
        <v>0</v>
      </c>
      <c r="P331" s="7">
        <v>3</v>
      </c>
      <c r="Q331" s="1" t="s">
        <v>2901</v>
      </c>
      <c r="R331" s="1">
        <v>1</v>
      </c>
      <c r="S331" s="7">
        <v>1087</v>
      </c>
      <c r="T331" s="6">
        <v>1088</v>
      </c>
    </row>
    <row r="332" spans="1:20" ht="30" x14ac:dyDescent="0.25">
      <c r="A332" s="1" t="s">
        <v>130</v>
      </c>
      <c r="B332" s="1" t="s">
        <v>19</v>
      </c>
      <c r="C332" s="1" t="s">
        <v>2136</v>
      </c>
      <c r="D332" s="1" t="s">
        <v>131</v>
      </c>
      <c r="E332" s="2" t="s">
        <v>65</v>
      </c>
      <c r="F332" s="8">
        <v>501</v>
      </c>
      <c r="G332" s="6" t="s">
        <v>2995</v>
      </c>
      <c r="H332" s="8">
        <v>699</v>
      </c>
      <c r="I332" s="6" t="b">
        <v>0</v>
      </c>
      <c r="J332" t="b">
        <f t="shared" si="30"/>
        <v>0</v>
      </c>
      <c r="K332" t="b">
        <f t="shared" si="31"/>
        <v>0</v>
      </c>
      <c r="L332" t="b">
        <f t="shared" si="32"/>
        <v>0</v>
      </c>
      <c r="M332" t="b">
        <f t="shared" si="33"/>
        <v>0</v>
      </c>
      <c r="N332" t="b">
        <f t="shared" si="34"/>
        <v>1</v>
      </c>
      <c r="O332" t="b">
        <f t="shared" si="35"/>
        <v>0</v>
      </c>
      <c r="P332" s="7">
        <v>2</v>
      </c>
      <c r="Q332" s="1" t="s">
        <v>2219</v>
      </c>
      <c r="R332" s="1">
        <v>1</v>
      </c>
      <c r="S332" s="7">
        <v>415</v>
      </c>
      <c r="T332" t="e">
        <v>#VALUE!</v>
      </c>
    </row>
    <row r="333" spans="1:20" ht="30" x14ac:dyDescent="0.25">
      <c r="A333" s="1" t="s">
        <v>1829</v>
      </c>
      <c r="B333" s="1" t="s">
        <v>26</v>
      </c>
      <c r="C333" s="1" t="s">
        <v>26</v>
      </c>
      <c r="D333" s="1" t="s">
        <v>1830</v>
      </c>
      <c r="E333" s="2" t="s">
        <v>263</v>
      </c>
      <c r="F333" s="8">
        <v>1001</v>
      </c>
      <c r="G333" s="6" t="s">
        <v>2980</v>
      </c>
      <c r="H333" s="8">
        <v>1099</v>
      </c>
      <c r="I333" s="6" t="b">
        <v>0</v>
      </c>
      <c r="J333" t="b">
        <f t="shared" si="30"/>
        <v>0</v>
      </c>
      <c r="K333" t="b">
        <f t="shared" si="31"/>
        <v>0</v>
      </c>
      <c r="L333" t="b">
        <f t="shared" si="32"/>
        <v>0</v>
      </c>
      <c r="M333" t="b">
        <f t="shared" si="33"/>
        <v>0</v>
      </c>
      <c r="N333" t="b">
        <f t="shared" si="34"/>
        <v>0</v>
      </c>
      <c r="O333" t="b">
        <f t="shared" si="35"/>
        <v>1</v>
      </c>
      <c r="P333" s="7">
        <v>2</v>
      </c>
      <c r="Q333" s="1" t="s">
        <v>2861</v>
      </c>
      <c r="R333" s="1">
        <v>1</v>
      </c>
      <c r="S333" s="7">
        <v>1021</v>
      </c>
      <c r="T333" s="6">
        <v>1022</v>
      </c>
    </row>
    <row r="334" spans="1:20" ht="30" x14ac:dyDescent="0.25">
      <c r="A334" s="1" t="s">
        <v>370</v>
      </c>
      <c r="B334" s="1" t="s">
        <v>19</v>
      </c>
      <c r="C334" s="1" t="s">
        <v>2136</v>
      </c>
      <c r="D334" s="1" t="s">
        <v>371</v>
      </c>
      <c r="E334" s="2" t="s">
        <v>65</v>
      </c>
      <c r="F334" s="8">
        <v>501</v>
      </c>
      <c r="G334" s="6" t="s">
        <v>2995</v>
      </c>
      <c r="H334" s="8">
        <v>699</v>
      </c>
      <c r="I334" s="6" t="b">
        <v>0</v>
      </c>
      <c r="J334" t="b">
        <f t="shared" si="30"/>
        <v>0</v>
      </c>
      <c r="K334" t="b">
        <f t="shared" si="31"/>
        <v>0</v>
      </c>
      <c r="L334" t="b">
        <f t="shared" si="32"/>
        <v>0</v>
      </c>
      <c r="M334" t="b">
        <f t="shared" si="33"/>
        <v>0</v>
      </c>
      <c r="N334" t="b">
        <f t="shared" si="34"/>
        <v>1</v>
      </c>
      <c r="O334" t="b">
        <f t="shared" si="35"/>
        <v>0</v>
      </c>
      <c r="P334" s="7">
        <v>2</v>
      </c>
      <c r="Q334" s="1" t="s">
        <v>2316</v>
      </c>
      <c r="R334" s="1">
        <v>1</v>
      </c>
      <c r="S334" s="7">
        <v>532</v>
      </c>
      <c r="T334" s="6">
        <v>533</v>
      </c>
    </row>
    <row r="335" spans="1:20" ht="30" x14ac:dyDescent="0.25">
      <c r="A335" s="1" t="s">
        <v>1639</v>
      </c>
      <c r="B335" s="1" t="s">
        <v>22</v>
      </c>
      <c r="C335" s="1" t="s">
        <v>2183</v>
      </c>
      <c r="D335" s="1" t="s">
        <v>1640</v>
      </c>
      <c r="E335" s="2" t="s">
        <v>39</v>
      </c>
      <c r="F335" s="8">
        <v>701</v>
      </c>
      <c r="G335" s="6" t="s">
        <v>2981</v>
      </c>
      <c r="H335" s="8">
        <v>899</v>
      </c>
      <c r="I335" s="6" t="b">
        <v>0</v>
      </c>
      <c r="J335" t="b">
        <f t="shared" si="30"/>
        <v>1</v>
      </c>
      <c r="K335" t="b">
        <f t="shared" si="31"/>
        <v>0</v>
      </c>
      <c r="L335" t="b">
        <f t="shared" si="32"/>
        <v>0</v>
      </c>
      <c r="M335" t="b">
        <f t="shared" si="33"/>
        <v>0</v>
      </c>
      <c r="N335" t="b">
        <f t="shared" si="34"/>
        <v>0</v>
      </c>
      <c r="O335" t="b">
        <f t="shared" si="35"/>
        <v>0</v>
      </c>
      <c r="P335" s="7">
        <v>2</v>
      </c>
      <c r="Q335" s="1" t="s">
        <v>2768</v>
      </c>
      <c r="R335" s="1">
        <v>2</v>
      </c>
      <c r="S335" s="7">
        <v>754</v>
      </c>
      <c r="T335" s="6">
        <v>756</v>
      </c>
    </row>
    <row r="336" spans="1:20" ht="30" x14ac:dyDescent="0.25">
      <c r="A336" s="1" t="s">
        <v>1976</v>
      </c>
      <c r="B336" s="1" t="s">
        <v>36</v>
      </c>
      <c r="C336" s="1" t="s">
        <v>2191</v>
      </c>
      <c r="D336" s="1" t="s">
        <v>1977</v>
      </c>
      <c r="E336" s="2" t="s">
        <v>15</v>
      </c>
      <c r="F336" s="8">
        <v>801</v>
      </c>
      <c r="G336" s="6" t="s">
        <v>2982</v>
      </c>
      <c r="H336" s="8">
        <v>899</v>
      </c>
      <c r="I336" s="6" t="b">
        <v>0</v>
      </c>
      <c r="J336" t="b">
        <f t="shared" si="30"/>
        <v>1</v>
      </c>
      <c r="K336" t="b">
        <f t="shared" si="31"/>
        <v>0</v>
      </c>
      <c r="L336" t="b">
        <f t="shared" si="32"/>
        <v>0</v>
      </c>
      <c r="M336" t="b">
        <f t="shared" si="33"/>
        <v>0</v>
      </c>
      <c r="N336" t="b">
        <f t="shared" si="34"/>
        <v>0</v>
      </c>
      <c r="O336" t="b">
        <f t="shared" si="35"/>
        <v>0</v>
      </c>
      <c r="P336" s="7">
        <v>3</v>
      </c>
      <c r="Q336" s="1" t="s">
        <v>2912</v>
      </c>
      <c r="R336" s="1">
        <v>1</v>
      </c>
      <c r="S336" s="7">
        <v>1111</v>
      </c>
      <c r="T336" t="e">
        <v>#VALUE!</v>
      </c>
    </row>
    <row r="337" spans="1:20" ht="30" x14ac:dyDescent="0.25">
      <c r="A337" s="1" t="s">
        <v>213</v>
      </c>
      <c r="B337" s="1" t="s">
        <v>19</v>
      </c>
      <c r="C337" s="1" t="s">
        <v>2136</v>
      </c>
      <c r="D337" s="1" t="s">
        <v>214</v>
      </c>
      <c r="E337" s="2" t="s">
        <v>78</v>
      </c>
      <c r="F337" s="8">
        <v>601</v>
      </c>
      <c r="G337" s="6" t="s">
        <v>2996</v>
      </c>
      <c r="H337" s="8">
        <v>699</v>
      </c>
      <c r="I337" s="6" t="b">
        <v>0</v>
      </c>
      <c r="J337" t="b">
        <f t="shared" si="30"/>
        <v>0</v>
      </c>
      <c r="K337" t="b">
        <f t="shared" si="31"/>
        <v>0</v>
      </c>
      <c r="L337" t="b">
        <f t="shared" si="32"/>
        <v>0</v>
      </c>
      <c r="M337" t="b">
        <f t="shared" si="33"/>
        <v>0</v>
      </c>
      <c r="N337" t="b">
        <f t="shared" si="34"/>
        <v>1</v>
      </c>
      <c r="O337" t="b">
        <f t="shared" si="35"/>
        <v>0</v>
      </c>
      <c r="P337" s="7">
        <v>2</v>
      </c>
      <c r="Q337" s="1" t="s">
        <v>2258</v>
      </c>
      <c r="R337" s="1">
        <v>1</v>
      </c>
      <c r="S337" s="7">
        <v>512</v>
      </c>
      <c r="T337" t="e">
        <v>#VALUE!</v>
      </c>
    </row>
    <row r="338" spans="1:20" ht="30" x14ac:dyDescent="0.25">
      <c r="A338" s="1" t="s">
        <v>1700</v>
      </c>
      <c r="B338" s="1" t="s">
        <v>22</v>
      </c>
      <c r="C338" s="1" t="s">
        <v>2183</v>
      </c>
      <c r="D338" s="1" t="s">
        <v>1701</v>
      </c>
      <c r="E338" s="2" t="s">
        <v>11</v>
      </c>
      <c r="F338" s="8">
        <v>901</v>
      </c>
      <c r="G338" s="6" t="s">
        <v>3006</v>
      </c>
      <c r="H338" s="8">
        <v>999</v>
      </c>
      <c r="I338" s="6" t="b">
        <v>0</v>
      </c>
      <c r="J338" t="b">
        <f t="shared" si="30"/>
        <v>1</v>
      </c>
      <c r="K338" t="b">
        <f t="shared" si="31"/>
        <v>0</v>
      </c>
      <c r="L338" t="b">
        <f t="shared" si="32"/>
        <v>0</v>
      </c>
      <c r="M338" t="b">
        <f t="shared" si="33"/>
        <v>0</v>
      </c>
      <c r="N338" t="b">
        <f t="shared" si="34"/>
        <v>0</v>
      </c>
      <c r="O338" t="b">
        <f t="shared" si="35"/>
        <v>0</v>
      </c>
      <c r="P338" s="7">
        <v>2</v>
      </c>
      <c r="Q338" s="1" t="s">
        <v>2800</v>
      </c>
      <c r="R338" s="1">
        <v>1</v>
      </c>
      <c r="S338" s="7">
        <v>818</v>
      </c>
      <c r="T338" s="6">
        <v>819</v>
      </c>
    </row>
    <row r="339" spans="1:20" ht="30" x14ac:dyDescent="0.25">
      <c r="A339" s="1" t="s">
        <v>297</v>
      </c>
      <c r="B339" s="1" t="s">
        <v>19</v>
      </c>
      <c r="C339" s="1" t="s">
        <v>2136</v>
      </c>
      <c r="D339" s="1" t="s">
        <v>298</v>
      </c>
      <c r="E339" s="2" t="s">
        <v>15</v>
      </c>
      <c r="F339" s="8">
        <v>801</v>
      </c>
      <c r="G339" s="6" t="s">
        <v>2982</v>
      </c>
      <c r="H339" s="8">
        <v>899</v>
      </c>
      <c r="I339" s="6" t="b">
        <v>0</v>
      </c>
      <c r="J339" t="b">
        <f t="shared" si="30"/>
        <v>0</v>
      </c>
      <c r="K339" t="b">
        <f t="shared" si="31"/>
        <v>0</v>
      </c>
      <c r="L339" t="b">
        <f t="shared" si="32"/>
        <v>0</v>
      </c>
      <c r="M339" t="b">
        <f t="shared" si="33"/>
        <v>0</v>
      </c>
      <c r="N339" t="b">
        <f t="shared" si="34"/>
        <v>1</v>
      </c>
      <c r="O339" t="b">
        <f t="shared" si="35"/>
        <v>0</v>
      </c>
      <c r="P339" s="7">
        <v>2</v>
      </c>
      <c r="Q339" s="1" t="s">
        <v>2281</v>
      </c>
      <c r="R339" s="1">
        <v>1</v>
      </c>
      <c r="S339" s="7">
        <v>481</v>
      </c>
      <c r="T339" t="e">
        <v>#VALUE!</v>
      </c>
    </row>
    <row r="340" spans="1:20" x14ac:dyDescent="0.25">
      <c r="A340" s="1" t="s">
        <v>2018</v>
      </c>
      <c r="B340" s="1" t="s">
        <v>36</v>
      </c>
      <c r="C340" s="1" t="s">
        <v>2196</v>
      </c>
      <c r="D340" s="1" t="s">
        <v>2019</v>
      </c>
      <c r="E340" s="2" t="s">
        <v>11</v>
      </c>
      <c r="F340" s="8">
        <v>901</v>
      </c>
      <c r="G340" s="6" t="s">
        <v>3006</v>
      </c>
      <c r="H340" s="8">
        <v>999</v>
      </c>
      <c r="I340" s="6" t="b">
        <v>0</v>
      </c>
      <c r="J340" t="b">
        <f t="shared" si="30"/>
        <v>0</v>
      </c>
      <c r="K340" t="b">
        <f t="shared" si="31"/>
        <v>0</v>
      </c>
      <c r="L340" t="b">
        <f t="shared" si="32"/>
        <v>0</v>
      </c>
      <c r="M340" t="b">
        <f t="shared" si="33"/>
        <v>0</v>
      </c>
      <c r="N340" t="b">
        <f t="shared" si="34"/>
        <v>0</v>
      </c>
      <c r="O340" t="b">
        <f t="shared" si="35"/>
        <v>1</v>
      </c>
      <c r="P340" s="7">
        <v>3</v>
      </c>
      <c r="Q340" s="1" t="s">
        <v>2927</v>
      </c>
      <c r="R340" s="1">
        <v>1</v>
      </c>
      <c r="S340" s="7">
        <v>1149</v>
      </c>
      <c r="T340" t="e">
        <v>#VALUE!</v>
      </c>
    </row>
    <row r="341" spans="1:20" ht="30" x14ac:dyDescent="0.25">
      <c r="A341" s="1" t="s">
        <v>1335</v>
      </c>
      <c r="B341" s="1" t="s">
        <v>36</v>
      </c>
      <c r="C341" s="1" t="s">
        <v>2191</v>
      </c>
      <c r="D341" s="1" t="s">
        <v>1336</v>
      </c>
      <c r="E341" s="2" t="s">
        <v>92</v>
      </c>
      <c r="F341" s="8">
        <v>801</v>
      </c>
      <c r="G341" s="6" t="s">
        <v>2979</v>
      </c>
      <c r="H341" s="8">
        <v>999</v>
      </c>
      <c r="I341" s="6" t="b">
        <v>0</v>
      </c>
      <c r="J341" t="b">
        <f t="shared" si="30"/>
        <v>1</v>
      </c>
      <c r="K341" t="b">
        <f t="shared" si="31"/>
        <v>0</v>
      </c>
      <c r="L341" t="b">
        <f t="shared" si="32"/>
        <v>0</v>
      </c>
      <c r="M341" t="b">
        <f t="shared" si="33"/>
        <v>0</v>
      </c>
      <c r="N341" t="b">
        <f t="shared" si="34"/>
        <v>0</v>
      </c>
      <c r="O341" t="b">
        <f t="shared" si="35"/>
        <v>0</v>
      </c>
      <c r="P341" s="7">
        <v>3</v>
      </c>
      <c r="Q341" s="1" t="s">
        <v>2895</v>
      </c>
      <c r="R341" s="1">
        <v>1</v>
      </c>
      <c r="S341" s="7">
        <v>1080</v>
      </c>
      <c r="T341" t="e">
        <v>#VALUE!</v>
      </c>
    </row>
    <row r="342" spans="1:20" ht="30" x14ac:dyDescent="0.25">
      <c r="A342" s="1" t="s">
        <v>1694</v>
      </c>
      <c r="B342" s="1" t="s">
        <v>22</v>
      </c>
      <c r="C342" s="1" t="s">
        <v>2183</v>
      </c>
      <c r="D342" s="1" t="s">
        <v>1695</v>
      </c>
      <c r="E342" s="2" t="s">
        <v>92</v>
      </c>
      <c r="F342" s="8">
        <v>801</v>
      </c>
      <c r="G342" s="6" t="s">
        <v>2979</v>
      </c>
      <c r="H342" s="8">
        <v>999</v>
      </c>
      <c r="I342" s="6" t="b">
        <v>0</v>
      </c>
      <c r="J342" t="b">
        <f t="shared" si="30"/>
        <v>1</v>
      </c>
      <c r="K342" t="b">
        <f t="shared" si="31"/>
        <v>0</v>
      </c>
      <c r="L342" t="b">
        <f t="shared" si="32"/>
        <v>0</v>
      </c>
      <c r="M342" t="b">
        <f t="shared" si="33"/>
        <v>0</v>
      </c>
      <c r="N342" t="b">
        <f t="shared" si="34"/>
        <v>0</v>
      </c>
      <c r="O342" t="b">
        <f t="shared" si="35"/>
        <v>0</v>
      </c>
      <c r="P342" s="7">
        <v>2</v>
      </c>
      <c r="Q342" s="1" t="s">
        <v>2797</v>
      </c>
      <c r="R342" s="1">
        <v>1</v>
      </c>
      <c r="S342" s="7">
        <v>815</v>
      </c>
      <c r="T342" t="e">
        <v>#VALUE!</v>
      </c>
    </row>
    <row r="343" spans="1:20" ht="30" x14ac:dyDescent="0.25">
      <c r="A343" s="1" t="s">
        <v>176</v>
      </c>
      <c r="B343" s="1" t="s">
        <v>19</v>
      </c>
      <c r="C343" s="1" t="s">
        <v>2136</v>
      </c>
      <c r="D343" s="1" t="s">
        <v>177</v>
      </c>
      <c r="E343" s="2" t="s">
        <v>11</v>
      </c>
      <c r="F343" s="8">
        <v>901</v>
      </c>
      <c r="G343" s="6" t="s">
        <v>3006</v>
      </c>
      <c r="H343" s="8">
        <v>999</v>
      </c>
      <c r="I343" s="6" t="b">
        <v>0</v>
      </c>
      <c r="J343" t="b">
        <f t="shared" si="30"/>
        <v>0</v>
      </c>
      <c r="K343" t="b">
        <f t="shared" si="31"/>
        <v>0</v>
      </c>
      <c r="L343" t="b">
        <f t="shared" si="32"/>
        <v>0</v>
      </c>
      <c r="M343" t="b">
        <f t="shared" si="33"/>
        <v>0</v>
      </c>
      <c r="N343" t="b">
        <f t="shared" si="34"/>
        <v>1</v>
      </c>
      <c r="O343" t="b">
        <f t="shared" si="35"/>
        <v>0</v>
      </c>
      <c r="P343" s="7">
        <v>2</v>
      </c>
      <c r="Q343" s="1" t="s">
        <v>2244</v>
      </c>
      <c r="R343" s="1">
        <v>5</v>
      </c>
      <c r="S343" s="7">
        <v>576</v>
      </c>
      <c r="T343" s="6">
        <v>581</v>
      </c>
    </row>
    <row r="344" spans="1:20" ht="30" x14ac:dyDescent="0.25">
      <c r="A344" s="1" t="s">
        <v>174</v>
      </c>
      <c r="B344" s="1" t="s">
        <v>19</v>
      </c>
      <c r="C344" s="1" t="s">
        <v>2136</v>
      </c>
      <c r="D344" s="1" t="s">
        <v>175</v>
      </c>
      <c r="E344" s="2" t="s">
        <v>11</v>
      </c>
      <c r="F344" s="8">
        <v>901</v>
      </c>
      <c r="G344" s="6" t="s">
        <v>3006</v>
      </c>
      <c r="H344" s="8">
        <v>999</v>
      </c>
      <c r="I344" s="6" t="b">
        <v>0</v>
      </c>
      <c r="J344" t="b">
        <f t="shared" si="30"/>
        <v>0</v>
      </c>
      <c r="K344" t="b">
        <f t="shared" si="31"/>
        <v>0</v>
      </c>
      <c r="L344" t="b">
        <f t="shared" si="32"/>
        <v>0</v>
      </c>
      <c r="M344" t="b">
        <f t="shared" si="33"/>
        <v>0</v>
      </c>
      <c r="N344" t="b">
        <f t="shared" si="34"/>
        <v>1</v>
      </c>
      <c r="O344" t="b">
        <f t="shared" si="35"/>
        <v>0</v>
      </c>
      <c r="P344" s="7">
        <v>2</v>
      </c>
      <c r="Q344" s="1" t="s">
        <v>2243</v>
      </c>
      <c r="R344" s="1">
        <v>7</v>
      </c>
      <c r="S344" s="7">
        <v>569</v>
      </c>
      <c r="T344" s="6">
        <v>576</v>
      </c>
    </row>
    <row r="345" spans="1:20" ht="30" x14ac:dyDescent="0.25">
      <c r="A345" s="1" t="s">
        <v>237</v>
      </c>
      <c r="B345" s="1" t="s">
        <v>19</v>
      </c>
      <c r="C345" s="1" t="s">
        <v>2136</v>
      </c>
      <c r="D345" s="1" t="s">
        <v>238</v>
      </c>
      <c r="E345" s="2" t="s">
        <v>92</v>
      </c>
      <c r="F345" s="8">
        <v>801</v>
      </c>
      <c r="G345" s="6" t="s">
        <v>2979</v>
      </c>
      <c r="H345" s="8">
        <v>999</v>
      </c>
      <c r="I345" s="6" t="b">
        <v>0</v>
      </c>
      <c r="J345" t="b">
        <f t="shared" si="30"/>
        <v>0</v>
      </c>
      <c r="K345" t="b">
        <f t="shared" si="31"/>
        <v>0</v>
      </c>
      <c r="L345" t="b">
        <f t="shared" si="32"/>
        <v>0</v>
      </c>
      <c r="M345" t="b">
        <f t="shared" si="33"/>
        <v>0</v>
      </c>
      <c r="N345" t="b">
        <f t="shared" si="34"/>
        <v>1</v>
      </c>
      <c r="O345" t="b">
        <f t="shared" si="35"/>
        <v>0</v>
      </c>
      <c r="P345" s="7">
        <v>2</v>
      </c>
      <c r="Q345" s="1" t="s">
        <v>2253</v>
      </c>
      <c r="R345" s="1">
        <v>1</v>
      </c>
      <c r="S345" s="7">
        <v>515</v>
      </c>
      <c r="T345" t="e">
        <v>#VALUE!</v>
      </c>
    </row>
    <row r="346" spans="1:20" ht="30" x14ac:dyDescent="0.25">
      <c r="A346" s="1" t="s">
        <v>235</v>
      </c>
      <c r="B346" s="1" t="s">
        <v>19</v>
      </c>
      <c r="C346" s="1" t="s">
        <v>2136</v>
      </c>
      <c r="D346" s="1" t="s">
        <v>236</v>
      </c>
      <c r="E346" s="2" t="s">
        <v>15</v>
      </c>
      <c r="F346" s="8">
        <v>801</v>
      </c>
      <c r="G346" s="6" t="s">
        <v>2982</v>
      </c>
      <c r="H346" s="8">
        <v>899</v>
      </c>
      <c r="I346" s="6" t="b">
        <v>0</v>
      </c>
      <c r="J346" t="b">
        <f t="shared" si="30"/>
        <v>0</v>
      </c>
      <c r="K346" t="b">
        <f t="shared" si="31"/>
        <v>0</v>
      </c>
      <c r="L346" t="b">
        <f t="shared" si="32"/>
        <v>0</v>
      </c>
      <c r="M346" t="b">
        <f t="shared" si="33"/>
        <v>0</v>
      </c>
      <c r="N346" t="b">
        <f t="shared" si="34"/>
        <v>1</v>
      </c>
      <c r="O346" t="b">
        <f t="shared" si="35"/>
        <v>0</v>
      </c>
      <c r="P346" s="7">
        <v>2</v>
      </c>
      <c r="Q346" s="1" t="s">
        <v>2268</v>
      </c>
      <c r="R346" s="1">
        <v>1</v>
      </c>
      <c r="S346" s="7">
        <v>514</v>
      </c>
      <c r="T346" s="6">
        <v>515</v>
      </c>
    </row>
    <row r="347" spans="1:20" ht="30" x14ac:dyDescent="0.25">
      <c r="A347" s="1" t="s">
        <v>229</v>
      </c>
      <c r="B347" s="1" t="s">
        <v>19</v>
      </c>
      <c r="C347" s="1" t="s">
        <v>2136</v>
      </c>
      <c r="D347" s="1" t="s">
        <v>230</v>
      </c>
      <c r="E347" s="2" t="s">
        <v>39</v>
      </c>
      <c r="F347" s="8">
        <v>701</v>
      </c>
      <c r="G347" s="6" t="s">
        <v>2981</v>
      </c>
      <c r="H347" s="8">
        <v>899</v>
      </c>
      <c r="I347" s="6" t="b">
        <v>0</v>
      </c>
      <c r="J347" t="b">
        <f t="shared" si="30"/>
        <v>0</v>
      </c>
      <c r="K347" t="b">
        <f t="shared" si="31"/>
        <v>0</v>
      </c>
      <c r="L347" t="b">
        <f t="shared" si="32"/>
        <v>0</v>
      </c>
      <c r="M347" t="b">
        <f t="shared" si="33"/>
        <v>0</v>
      </c>
      <c r="N347" t="b">
        <f t="shared" si="34"/>
        <v>1</v>
      </c>
      <c r="O347" t="b">
        <f t="shared" si="35"/>
        <v>0</v>
      </c>
      <c r="P347" s="7">
        <v>2</v>
      </c>
      <c r="Q347" s="1" t="s">
        <v>2260</v>
      </c>
      <c r="R347" s="1">
        <v>1</v>
      </c>
      <c r="S347" s="7">
        <v>513</v>
      </c>
      <c r="T347" t="e">
        <v>#VALUE!</v>
      </c>
    </row>
    <row r="348" spans="1:20" ht="30" x14ac:dyDescent="0.25">
      <c r="A348" s="1" t="s">
        <v>41</v>
      </c>
      <c r="B348" s="1" t="s">
        <v>19</v>
      </c>
      <c r="C348" s="1" t="s">
        <v>2136</v>
      </c>
      <c r="D348" s="1" t="s">
        <v>42</v>
      </c>
      <c r="E348" s="2" t="s">
        <v>15</v>
      </c>
      <c r="F348" s="8">
        <v>801</v>
      </c>
      <c r="G348" s="6" t="s">
        <v>2982</v>
      </c>
      <c r="H348" s="8">
        <v>899</v>
      </c>
      <c r="I348" s="6" t="b">
        <v>0</v>
      </c>
      <c r="J348" t="b">
        <f t="shared" si="30"/>
        <v>0</v>
      </c>
      <c r="K348" t="b">
        <f t="shared" si="31"/>
        <v>0</v>
      </c>
      <c r="L348" t="b">
        <f t="shared" si="32"/>
        <v>0</v>
      </c>
      <c r="M348" t="b">
        <f t="shared" si="33"/>
        <v>0</v>
      </c>
      <c r="N348" t="b">
        <f t="shared" si="34"/>
        <v>1</v>
      </c>
      <c r="O348" t="b">
        <f t="shared" si="35"/>
        <v>0</v>
      </c>
      <c r="P348" s="7">
        <v>2</v>
      </c>
      <c r="Q348" s="1" t="s">
        <v>2148</v>
      </c>
      <c r="R348" s="1">
        <v>1</v>
      </c>
      <c r="S348" s="7">
        <v>422</v>
      </c>
      <c r="T348" s="6">
        <v>423</v>
      </c>
    </row>
    <row r="349" spans="1:20" ht="30" x14ac:dyDescent="0.25">
      <c r="A349" s="1" t="s">
        <v>166</v>
      </c>
      <c r="B349" s="1" t="s">
        <v>19</v>
      </c>
      <c r="C349" s="1" t="s">
        <v>2136</v>
      </c>
      <c r="D349" s="1" t="s">
        <v>167</v>
      </c>
      <c r="E349" s="2" t="s">
        <v>25</v>
      </c>
      <c r="F349" s="8">
        <v>501</v>
      </c>
      <c r="G349" s="6" t="s">
        <v>3005</v>
      </c>
      <c r="H349" s="8">
        <v>599</v>
      </c>
      <c r="I349" s="6" t="b">
        <v>0</v>
      </c>
      <c r="J349" t="b">
        <f t="shared" si="30"/>
        <v>0</v>
      </c>
      <c r="K349" t="b">
        <f t="shared" si="31"/>
        <v>0</v>
      </c>
      <c r="L349" t="b">
        <f t="shared" si="32"/>
        <v>0</v>
      </c>
      <c r="M349" t="b">
        <f t="shared" si="33"/>
        <v>0</v>
      </c>
      <c r="N349" t="b">
        <f t="shared" si="34"/>
        <v>1</v>
      </c>
      <c r="O349" t="b">
        <f t="shared" si="35"/>
        <v>0</v>
      </c>
      <c r="P349" s="7">
        <v>2</v>
      </c>
      <c r="Q349" s="1" t="s">
        <v>2228</v>
      </c>
      <c r="R349" s="1">
        <v>1</v>
      </c>
      <c r="S349" s="7">
        <v>445</v>
      </c>
      <c r="T349" t="e">
        <v>#VALUE!</v>
      </c>
    </row>
    <row r="350" spans="1:20" ht="30" x14ac:dyDescent="0.25">
      <c r="A350" s="1" t="s">
        <v>118</v>
      </c>
      <c r="B350" s="1" t="s">
        <v>19</v>
      </c>
      <c r="C350" s="1" t="s">
        <v>2136</v>
      </c>
      <c r="D350" s="1" t="s">
        <v>119</v>
      </c>
      <c r="E350" s="2" t="s">
        <v>25</v>
      </c>
      <c r="F350" s="8">
        <v>501</v>
      </c>
      <c r="G350" s="6" t="s">
        <v>3005</v>
      </c>
      <c r="H350" s="8">
        <v>599</v>
      </c>
      <c r="I350" s="6" t="b">
        <v>0</v>
      </c>
      <c r="J350" t="b">
        <f t="shared" si="30"/>
        <v>0</v>
      </c>
      <c r="K350" t="b">
        <f t="shared" si="31"/>
        <v>0</v>
      </c>
      <c r="L350" t="b">
        <f t="shared" si="32"/>
        <v>0</v>
      </c>
      <c r="M350" t="b">
        <f t="shared" si="33"/>
        <v>0</v>
      </c>
      <c r="N350" t="b">
        <f t="shared" si="34"/>
        <v>1</v>
      </c>
      <c r="O350" t="b">
        <f t="shared" si="35"/>
        <v>0</v>
      </c>
      <c r="P350" s="7">
        <v>2</v>
      </c>
      <c r="Q350" s="1" t="s">
        <v>2218</v>
      </c>
      <c r="R350" s="1">
        <v>1</v>
      </c>
      <c r="S350" s="7">
        <v>414</v>
      </c>
      <c r="T350" t="e">
        <v>#VALUE!</v>
      </c>
    </row>
    <row r="351" spans="1:20" ht="30" x14ac:dyDescent="0.25">
      <c r="A351" s="1" t="s">
        <v>37</v>
      </c>
      <c r="B351" s="1" t="s">
        <v>19</v>
      </c>
      <c r="C351" s="1" t="s">
        <v>2136</v>
      </c>
      <c r="D351" s="1" t="s">
        <v>38</v>
      </c>
      <c r="E351" s="2" t="s">
        <v>39</v>
      </c>
      <c r="F351" s="8">
        <v>701</v>
      </c>
      <c r="G351" s="6" t="s">
        <v>2981</v>
      </c>
      <c r="H351" s="8">
        <v>899</v>
      </c>
      <c r="I351" s="6" t="b">
        <v>0</v>
      </c>
      <c r="J351" t="b">
        <f t="shared" si="30"/>
        <v>0</v>
      </c>
      <c r="K351" t="b">
        <f t="shared" si="31"/>
        <v>0</v>
      </c>
      <c r="L351" t="b">
        <f t="shared" si="32"/>
        <v>0</v>
      </c>
      <c r="M351" t="b">
        <f t="shared" si="33"/>
        <v>0</v>
      </c>
      <c r="N351" t="b">
        <f t="shared" si="34"/>
        <v>1</v>
      </c>
      <c r="O351" t="b">
        <f t="shared" si="35"/>
        <v>0</v>
      </c>
      <c r="P351" s="7">
        <v>2</v>
      </c>
      <c r="Q351" s="1" t="s">
        <v>2147</v>
      </c>
      <c r="R351" s="1">
        <v>1</v>
      </c>
      <c r="S351" s="7">
        <v>419</v>
      </c>
      <c r="T351" t="e">
        <v>#VALUE!</v>
      </c>
    </row>
    <row r="352" spans="1:20" x14ac:dyDescent="0.25">
      <c r="A352" s="1" t="s">
        <v>697</v>
      </c>
      <c r="B352" s="1" t="s">
        <v>16</v>
      </c>
      <c r="C352" s="1" t="s">
        <v>2164</v>
      </c>
      <c r="D352" s="1" t="s">
        <v>698</v>
      </c>
      <c r="E352" s="2" t="s">
        <v>263</v>
      </c>
      <c r="F352" s="8">
        <v>1001</v>
      </c>
      <c r="G352" s="6" t="s">
        <v>2980</v>
      </c>
      <c r="H352" s="8">
        <v>1099</v>
      </c>
      <c r="I352" s="6" t="b">
        <v>0</v>
      </c>
      <c r="J352" t="b">
        <f t="shared" si="30"/>
        <v>0</v>
      </c>
      <c r="K352" t="b">
        <f t="shared" si="31"/>
        <v>1</v>
      </c>
      <c r="L352" t="b">
        <f t="shared" si="32"/>
        <v>0</v>
      </c>
      <c r="M352" t="b">
        <f t="shared" si="33"/>
        <v>0</v>
      </c>
      <c r="N352" t="b">
        <f t="shared" si="34"/>
        <v>0</v>
      </c>
      <c r="O352" t="b">
        <f t="shared" si="35"/>
        <v>0</v>
      </c>
      <c r="P352" s="7">
        <v>1</v>
      </c>
      <c r="Q352" s="1" t="s">
        <v>2451</v>
      </c>
      <c r="R352" s="1">
        <v>1</v>
      </c>
      <c r="S352" s="7">
        <v>176</v>
      </c>
      <c r="T352" t="e">
        <v>#VALUE!</v>
      </c>
    </row>
    <row r="353" spans="1:20" ht="30" x14ac:dyDescent="0.25">
      <c r="A353" s="1" t="s">
        <v>137</v>
      </c>
      <c r="B353" s="1" t="s">
        <v>19</v>
      </c>
      <c r="C353" s="1" t="s">
        <v>2136</v>
      </c>
      <c r="D353" s="1" t="s">
        <v>138</v>
      </c>
      <c r="E353" s="2" t="s">
        <v>25</v>
      </c>
      <c r="F353" s="8">
        <v>501</v>
      </c>
      <c r="G353" s="6" t="s">
        <v>3005</v>
      </c>
      <c r="H353" s="8">
        <v>599</v>
      </c>
      <c r="I353" s="6" t="b">
        <v>0</v>
      </c>
      <c r="J353" t="b">
        <f t="shared" si="30"/>
        <v>0</v>
      </c>
      <c r="K353" t="b">
        <f t="shared" si="31"/>
        <v>0</v>
      </c>
      <c r="L353" t="b">
        <f t="shared" si="32"/>
        <v>0</v>
      </c>
      <c r="M353" t="b">
        <f t="shared" si="33"/>
        <v>0</v>
      </c>
      <c r="N353" t="b">
        <f t="shared" si="34"/>
        <v>1</v>
      </c>
      <c r="O353" t="b">
        <f t="shared" si="35"/>
        <v>0</v>
      </c>
      <c r="P353" s="7">
        <v>2</v>
      </c>
      <c r="Q353" s="1" t="s">
        <v>2225</v>
      </c>
      <c r="R353" s="1">
        <v>1</v>
      </c>
      <c r="S353" s="7">
        <v>449</v>
      </c>
      <c r="T353" s="6">
        <v>450</v>
      </c>
    </row>
    <row r="354" spans="1:20" ht="30" x14ac:dyDescent="0.25">
      <c r="A354" s="1" t="s">
        <v>1525</v>
      </c>
      <c r="B354" s="1" t="s">
        <v>16</v>
      </c>
      <c r="C354" s="1" t="s">
        <v>2181</v>
      </c>
      <c r="D354" s="1" t="s">
        <v>1526</v>
      </c>
      <c r="E354" s="2" t="s">
        <v>92</v>
      </c>
      <c r="F354" s="8">
        <v>801</v>
      </c>
      <c r="G354" s="6" t="s">
        <v>2979</v>
      </c>
      <c r="H354" s="8">
        <v>999</v>
      </c>
      <c r="I354" s="6" t="b">
        <v>0</v>
      </c>
      <c r="J354" t="b">
        <f t="shared" si="30"/>
        <v>0</v>
      </c>
      <c r="K354" t="b">
        <f t="shared" si="31"/>
        <v>1</v>
      </c>
      <c r="L354" t="b">
        <f t="shared" si="32"/>
        <v>0</v>
      </c>
      <c r="M354" t="b">
        <f t="shared" si="33"/>
        <v>0</v>
      </c>
      <c r="N354" t="b">
        <f t="shared" si="34"/>
        <v>0</v>
      </c>
      <c r="O354" t="b">
        <f t="shared" si="35"/>
        <v>0</v>
      </c>
      <c r="P354" s="7">
        <v>1</v>
      </c>
      <c r="Q354" s="1" t="s">
        <v>2622</v>
      </c>
      <c r="R354" s="1">
        <v>1</v>
      </c>
      <c r="S354" s="7">
        <v>398</v>
      </c>
      <c r="T354" t="e">
        <v>#VALUE!</v>
      </c>
    </row>
    <row r="355" spans="1:20" ht="30" x14ac:dyDescent="0.25">
      <c r="A355" s="1" t="s">
        <v>1825</v>
      </c>
      <c r="B355" s="1" t="s">
        <v>26</v>
      </c>
      <c r="C355" s="1" t="s">
        <v>26</v>
      </c>
      <c r="D355" s="1" t="s">
        <v>1826</v>
      </c>
      <c r="E355" s="2" t="s">
        <v>11</v>
      </c>
      <c r="F355" s="8">
        <v>901</v>
      </c>
      <c r="G355" s="6" t="s">
        <v>3006</v>
      </c>
      <c r="H355" s="8">
        <v>999</v>
      </c>
      <c r="I355" s="6" t="b">
        <v>0</v>
      </c>
      <c r="J355" t="b">
        <f t="shared" si="30"/>
        <v>0</v>
      </c>
      <c r="K355" t="b">
        <f t="shared" si="31"/>
        <v>0</v>
      </c>
      <c r="L355" t="b">
        <f t="shared" si="32"/>
        <v>0</v>
      </c>
      <c r="M355" t="b">
        <f t="shared" si="33"/>
        <v>0</v>
      </c>
      <c r="N355" t="b">
        <f t="shared" si="34"/>
        <v>0</v>
      </c>
      <c r="O355" t="b">
        <f t="shared" si="35"/>
        <v>1</v>
      </c>
      <c r="P355" s="7">
        <v>2</v>
      </c>
      <c r="Q355" s="1" t="s">
        <v>2858</v>
      </c>
      <c r="R355" s="1">
        <v>1</v>
      </c>
      <c r="S355" s="7">
        <v>1019</v>
      </c>
      <c r="T355" t="e">
        <v>#VALUE!</v>
      </c>
    </row>
    <row r="356" spans="1:20" ht="30" x14ac:dyDescent="0.25">
      <c r="A356" s="1" t="s">
        <v>1329</v>
      </c>
      <c r="B356" s="1" t="s">
        <v>26</v>
      </c>
      <c r="C356" s="1" t="s">
        <v>26</v>
      </c>
      <c r="D356" s="1" t="s">
        <v>1330</v>
      </c>
      <c r="E356" s="2" t="s">
        <v>11</v>
      </c>
      <c r="F356" s="8">
        <v>901</v>
      </c>
      <c r="G356" s="6" t="s">
        <v>3006</v>
      </c>
      <c r="H356" s="8">
        <v>999</v>
      </c>
      <c r="I356" s="6" t="b">
        <v>0</v>
      </c>
      <c r="J356" t="b">
        <f t="shared" si="30"/>
        <v>0</v>
      </c>
      <c r="K356" t="b">
        <f t="shared" si="31"/>
        <v>0</v>
      </c>
      <c r="L356" t="b">
        <f t="shared" si="32"/>
        <v>0</v>
      </c>
      <c r="M356" t="b">
        <f t="shared" si="33"/>
        <v>0</v>
      </c>
      <c r="N356" t="b">
        <f t="shared" si="34"/>
        <v>0</v>
      </c>
      <c r="O356" t="b">
        <f t="shared" si="35"/>
        <v>1</v>
      </c>
      <c r="P356" s="7">
        <v>2</v>
      </c>
      <c r="Q356" s="1" t="s">
        <v>2860</v>
      </c>
      <c r="R356" s="1">
        <v>1</v>
      </c>
      <c r="S356" s="7">
        <v>1020</v>
      </c>
      <c r="T356" t="e">
        <v>#VALUE!</v>
      </c>
    </row>
    <row r="357" spans="1:20" ht="30" x14ac:dyDescent="0.25">
      <c r="A357" s="1" t="s">
        <v>1716</v>
      </c>
      <c r="B357" s="1" t="s">
        <v>22</v>
      </c>
      <c r="C357" s="1" t="s">
        <v>2183</v>
      </c>
      <c r="D357" s="1" t="s">
        <v>1717</v>
      </c>
      <c r="E357" s="2" t="s">
        <v>83</v>
      </c>
      <c r="F357" s="8">
        <v>601</v>
      </c>
      <c r="G357" s="6" t="s">
        <v>2983</v>
      </c>
      <c r="H357" s="8">
        <v>799</v>
      </c>
      <c r="I357" s="6" t="b">
        <v>0</v>
      </c>
      <c r="J357" t="b">
        <f t="shared" si="30"/>
        <v>1</v>
      </c>
      <c r="K357" t="b">
        <f t="shared" si="31"/>
        <v>0</v>
      </c>
      <c r="L357" t="b">
        <f t="shared" si="32"/>
        <v>0</v>
      </c>
      <c r="M357" t="b">
        <f t="shared" si="33"/>
        <v>0</v>
      </c>
      <c r="N357" t="b">
        <f t="shared" si="34"/>
        <v>0</v>
      </c>
      <c r="O357" t="b">
        <f t="shared" si="35"/>
        <v>0</v>
      </c>
      <c r="P357" s="7">
        <v>2</v>
      </c>
      <c r="Q357" s="1" t="s">
        <v>2808</v>
      </c>
      <c r="R357" s="1">
        <v>1</v>
      </c>
      <c r="S357" s="7">
        <v>833</v>
      </c>
      <c r="T357" s="6">
        <v>834</v>
      </c>
    </row>
    <row r="358" spans="1:20" ht="30" x14ac:dyDescent="0.25">
      <c r="A358" s="1" t="s">
        <v>1527</v>
      </c>
      <c r="B358" s="1" t="s">
        <v>16</v>
      </c>
      <c r="C358" s="1" t="s">
        <v>2181</v>
      </c>
      <c r="D358" s="1" t="s">
        <v>1528</v>
      </c>
      <c r="E358" s="2" t="s">
        <v>92</v>
      </c>
      <c r="F358" s="8">
        <v>801</v>
      </c>
      <c r="G358" s="6" t="s">
        <v>2979</v>
      </c>
      <c r="H358" s="8">
        <v>999</v>
      </c>
      <c r="I358" s="6" t="b">
        <v>0</v>
      </c>
      <c r="J358" t="b">
        <f t="shared" si="30"/>
        <v>0</v>
      </c>
      <c r="K358" t="b">
        <f t="shared" si="31"/>
        <v>1</v>
      </c>
      <c r="L358" t="b">
        <f t="shared" si="32"/>
        <v>0</v>
      </c>
      <c r="M358" t="b">
        <f t="shared" si="33"/>
        <v>0</v>
      </c>
      <c r="N358" t="b">
        <f t="shared" si="34"/>
        <v>0</v>
      </c>
      <c r="O358" t="b">
        <f t="shared" si="35"/>
        <v>0</v>
      </c>
      <c r="P358" s="7">
        <v>1</v>
      </c>
      <c r="Q358" s="1" t="s">
        <v>2715</v>
      </c>
      <c r="R358" s="1">
        <v>1</v>
      </c>
      <c r="S358" s="7">
        <v>398</v>
      </c>
      <c r="T358" s="6">
        <v>399</v>
      </c>
    </row>
    <row r="359" spans="1:20" ht="30" x14ac:dyDescent="0.25">
      <c r="A359" s="1" t="s">
        <v>1529</v>
      </c>
      <c r="B359" s="1" t="s">
        <v>16</v>
      </c>
      <c r="C359" s="1" t="s">
        <v>2181</v>
      </c>
      <c r="D359" s="1" t="s">
        <v>1530</v>
      </c>
      <c r="E359" s="2" t="s">
        <v>11</v>
      </c>
      <c r="F359" s="8">
        <v>901</v>
      </c>
      <c r="G359" s="6" t="s">
        <v>3006</v>
      </c>
      <c r="H359" s="8">
        <v>999</v>
      </c>
      <c r="I359" s="6" t="b">
        <v>0</v>
      </c>
      <c r="J359" t="b">
        <f t="shared" si="30"/>
        <v>0</v>
      </c>
      <c r="K359" t="b">
        <f t="shared" si="31"/>
        <v>1</v>
      </c>
      <c r="L359" t="b">
        <f t="shared" si="32"/>
        <v>0</v>
      </c>
      <c r="M359" t="b">
        <f t="shared" si="33"/>
        <v>0</v>
      </c>
      <c r="N359" t="b">
        <f t="shared" si="34"/>
        <v>0</v>
      </c>
      <c r="O359" t="b">
        <f t="shared" si="35"/>
        <v>0</v>
      </c>
      <c r="P359" s="7">
        <v>1</v>
      </c>
      <c r="Q359" s="1" t="s">
        <v>2716</v>
      </c>
      <c r="R359" s="1">
        <v>1</v>
      </c>
      <c r="S359" s="7">
        <v>399</v>
      </c>
      <c r="T359" t="e">
        <v>#VALUE!</v>
      </c>
    </row>
    <row r="360" spans="1:20" ht="30" x14ac:dyDescent="0.25">
      <c r="A360" s="1" t="s">
        <v>1901</v>
      </c>
      <c r="B360" s="1" t="s">
        <v>33</v>
      </c>
      <c r="C360" s="1" t="s">
        <v>33</v>
      </c>
      <c r="D360" s="1" t="s">
        <v>1902</v>
      </c>
      <c r="E360" s="2" t="s">
        <v>25</v>
      </c>
      <c r="F360" s="8">
        <v>501</v>
      </c>
      <c r="G360" s="6" t="s">
        <v>3005</v>
      </c>
      <c r="H360" s="8">
        <v>599</v>
      </c>
      <c r="I360" s="6" t="b">
        <v>0</v>
      </c>
      <c r="J360" t="b">
        <f t="shared" si="30"/>
        <v>0</v>
      </c>
      <c r="K360" t="b">
        <f t="shared" si="31"/>
        <v>0</v>
      </c>
      <c r="L360" t="b">
        <f t="shared" si="32"/>
        <v>1</v>
      </c>
      <c r="M360" t="b">
        <f t="shared" si="33"/>
        <v>0</v>
      </c>
      <c r="N360" t="b">
        <f t="shared" si="34"/>
        <v>0</v>
      </c>
      <c r="O360" t="b">
        <f t="shared" si="35"/>
        <v>0</v>
      </c>
      <c r="P360" s="7">
        <v>3</v>
      </c>
      <c r="Q360" s="1" t="s">
        <v>2876</v>
      </c>
      <c r="R360" s="1">
        <v>1</v>
      </c>
      <c r="S360" s="7">
        <v>1039</v>
      </c>
      <c r="T360" s="6">
        <v>1040</v>
      </c>
    </row>
    <row r="361" spans="1:20" ht="30" x14ac:dyDescent="0.25">
      <c r="A361" s="1" t="s">
        <v>1917</v>
      </c>
      <c r="B361" s="1" t="s">
        <v>33</v>
      </c>
      <c r="C361" s="1" t="s">
        <v>33</v>
      </c>
      <c r="D361" s="1" t="s">
        <v>1918</v>
      </c>
      <c r="E361" s="2" t="s">
        <v>78</v>
      </c>
      <c r="F361" s="8">
        <v>601</v>
      </c>
      <c r="G361" s="6" t="s">
        <v>2996</v>
      </c>
      <c r="H361" s="8">
        <v>699</v>
      </c>
      <c r="I361" s="6" t="b">
        <v>0</v>
      </c>
      <c r="J361" t="b">
        <f t="shared" si="30"/>
        <v>0</v>
      </c>
      <c r="K361" t="b">
        <f t="shared" si="31"/>
        <v>0</v>
      </c>
      <c r="L361" t="b">
        <f t="shared" si="32"/>
        <v>1</v>
      </c>
      <c r="M361" t="b">
        <f t="shared" si="33"/>
        <v>0</v>
      </c>
      <c r="N361" t="b">
        <f t="shared" si="34"/>
        <v>0</v>
      </c>
      <c r="O361" t="b">
        <f t="shared" si="35"/>
        <v>0</v>
      </c>
      <c r="P361" s="7">
        <v>3</v>
      </c>
      <c r="Q361" s="1" t="s">
        <v>2884</v>
      </c>
      <c r="R361" s="1">
        <v>1</v>
      </c>
      <c r="S361" s="7">
        <v>1061</v>
      </c>
      <c r="T361" s="6">
        <v>1062</v>
      </c>
    </row>
    <row r="362" spans="1:20" ht="30" x14ac:dyDescent="0.25">
      <c r="A362" s="1" t="s">
        <v>1913</v>
      </c>
      <c r="B362" s="1" t="s">
        <v>33</v>
      </c>
      <c r="C362" s="1" t="s">
        <v>33</v>
      </c>
      <c r="D362" s="1" t="s">
        <v>1914</v>
      </c>
      <c r="E362" s="2" t="s">
        <v>25</v>
      </c>
      <c r="F362" s="8">
        <v>501</v>
      </c>
      <c r="G362" s="6" t="s">
        <v>3005</v>
      </c>
      <c r="H362" s="8">
        <v>599</v>
      </c>
      <c r="I362" s="6" t="b">
        <v>0</v>
      </c>
      <c r="J362" t="b">
        <f t="shared" si="30"/>
        <v>0</v>
      </c>
      <c r="K362" t="b">
        <f t="shared" si="31"/>
        <v>0</v>
      </c>
      <c r="L362" t="b">
        <f t="shared" si="32"/>
        <v>1</v>
      </c>
      <c r="M362" t="b">
        <f t="shared" si="33"/>
        <v>0</v>
      </c>
      <c r="N362" t="b">
        <f t="shared" si="34"/>
        <v>0</v>
      </c>
      <c r="O362" t="b">
        <f t="shared" si="35"/>
        <v>0</v>
      </c>
      <c r="P362" s="7">
        <v>3</v>
      </c>
      <c r="Q362" s="1" t="s">
        <v>2882</v>
      </c>
      <c r="R362" s="1">
        <v>4</v>
      </c>
      <c r="S362" s="7">
        <v>1042</v>
      </c>
      <c r="T362" s="6">
        <v>1046</v>
      </c>
    </row>
    <row r="363" spans="1:20" ht="30" x14ac:dyDescent="0.25">
      <c r="A363" s="1" t="s">
        <v>1909</v>
      </c>
      <c r="B363" s="1" t="s">
        <v>33</v>
      </c>
      <c r="C363" s="1" t="s">
        <v>33</v>
      </c>
      <c r="D363" s="1" t="s">
        <v>1910</v>
      </c>
      <c r="E363" s="2" t="s">
        <v>11</v>
      </c>
      <c r="F363" s="8">
        <v>901</v>
      </c>
      <c r="G363" s="6" t="s">
        <v>3006</v>
      </c>
      <c r="H363" s="8">
        <v>999</v>
      </c>
      <c r="I363" s="6" t="b">
        <v>0</v>
      </c>
      <c r="J363" t="b">
        <f t="shared" si="30"/>
        <v>0</v>
      </c>
      <c r="K363" t="b">
        <f t="shared" si="31"/>
        <v>0</v>
      </c>
      <c r="L363" t="b">
        <f t="shared" si="32"/>
        <v>1</v>
      </c>
      <c r="M363" t="b">
        <f t="shared" si="33"/>
        <v>0</v>
      </c>
      <c r="N363" t="b">
        <f t="shared" si="34"/>
        <v>0</v>
      </c>
      <c r="O363" t="b">
        <f t="shared" si="35"/>
        <v>0</v>
      </c>
      <c r="P363" s="7">
        <v>3</v>
      </c>
      <c r="Q363" s="1" t="s">
        <v>2880</v>
      </c>
      <c r="R363" s="1">
        <v>1</v>
      </c>
      <c r="S363" s="7">
        <v>1041</v>
      </c>
      <c r="T363" s="6">
        <v>1042</v>
      </c>
    </row>
    <row r="364" spans="1:20" ht="30" x14ac:dyDescent="0.25">
      <c r="A364" s="1" t="s">
        <v>1903</v>
      </c>
      <c r="B364" s="1" t="s">
        <v>33</v>
      </c>
      <c r="C364" s="1" t="s">
        <v>33</v>
      </c>
      <c r="D364" s="1" t="s">
        <v>1904</v>
      </c>
      <c r="E364" s="2" t="s">
        <v>32</v>
      </c>
      <c r="F364" s="8">
        <v>701</v>
      </c>
      <c r="G364" s="5" t="s">
        <v>2978</v>
      </c>
      <c r="H364" s="8">
        <v>799</v>
      </c>
      <c r="I364" s="6" t="b">
        <v>0</v>
      </c>
      <c r="J364" t="b">
        <f t="shared" si="30"/>
        <v>0</v>
      </c>
      <c r="K364" t="b">
        <f t="shared" si="31"/>
        <v>0</v>
      </c>
      <c r="L364" t="b">
        <f t="shared" si="32"/>
        <v>1</v>
      </c>
      <c r="M364" t="b">
        <f t="shared" si="33"/>
        <v>0</v>
      </c>
      <c r="N364" t="b">
        <f t="shared" si="34"/>
        <v>0</v>
      </c>
      <c r="O364" t="b">
        <f t="shared" si="35"/>
        <v>0</v>
      </c>
      <c r="P364" s="7">
        <v>3</v>
      </c>
      <c r="Q364" s="1" t="s">
        <v>2878</v>
      </c>
      <c r="R364" s="1">
        <v>1</v>
      </c>
      <c r="S364" s="7">
        <v>1040</v>
      </c>
      <c r="T364" s="6">
        <v>1041</v>
      </c>
    </row>
    <row r="365" spans="1:20" ht="30" x14ac:dyDescent="0.25">
      <c r="A365" s="1" t="s">
        <v>1946</v>
      </c>
      <c r="B365" s="1" t="s">
        <v>36</v>
      </c>
      <c r="C365" s="1" t="s">
        <v>2191</v>
      </c>
      <c r="D365" s="1" t="s">
        <v>1947</v>
      </c>
      <c r="E365" s="2" t="s">
        <v>50</v>
      </c>
      <c r="F365" s="8">
        <v>401</v>
      </c>
      <c r="G365" s="6" t="s">
        <v>3008</v>
      </c>
      <c r="H365" s="8">
        <v>599</v>
      </c>
      <c r="I365" s="6" t="b">
        <v>0</v>
      </c>
      <c r="J365" t="b">
        <f t="shared" si="30"/>
        <v>1</v>
      </c>
      <c r="K365" t="b">
        <f t="shared" si="31"/>
        <v>0</v>
      </c>
      <c r="L365" t="b">
        <f t="shared" si="32"/>
        <v>0</v>
      </c>
      <c r="M365" t="b">
        <f t="shared" si="33"/>
        <v>0</v>
      </c>
      <c r="N365" t="b">
        <f t="shared" si="34"/>
        <v>0</v>
      </c>
      <c r="O365" t="b">
        <f t="shared" si="35"/>
        <v>0</v>
      </c>
      <c r="P365" s="7">
        <v>3</v>
      </c>
      <c r="Q365" s="1" t="s">
        <v>2898</v>
      </c>
      <c r="R365" s="1">
        <v>3</v>
      </c>
      <c r="S365" s="7">
        <v>1083</v>
      </c>
      <c r="T365" s="6">
        <v>1086</v>
      </c>
    </row>
    <row r="366" spans="1:20" ht="30" x14ac:dyDescent="0.25">
      <c r="A366" s="1" t="s">
        <v>1978</v>
      </c>
      <c r="B366" s="1" t="s">
        <v>36</v>
      </c>
      <c r="C366" s="1" t="s">
        <v>2191</v>
      </c>
      <c r="D366" s="1" t="s">
        <v>1979</v>
      </c>
      <c r="E366" s="2">
        <v>936</v>
      </c>
      <c r="F366" s="8">
        <v>936</v>
      </c>
      <c r="G366" s="5">
        <v>936</v>
      </c>
      <c r="H366" s="8">
        <v>936</v>
      </c>
      <c r="I366" t="b">
        <v>1</v>
      </c>
      <c r="J366" t="b">
        <f t="shared" si="30"/>
        <v>1</v>
      </c>
      <c r="K366" t="b">
        <f t="shared" si="31"/>
        <v>0</v>
      </c>
      <c r="L366" t="b">
        <f t="shared" si="32"/>
        <v>0</v>
      </c>
      <c r="M366" t="b">
        <f t="shared" si="33"/>
        <v>0</v>
      </c>
      <c r="N366" t="b">
        <f t="shared" si="34"/>
        <v>0</v>
      </c>
      <c r="O366" t="b">
        <f t="shared" si="35"/>
        <v>0</v>
      </c>
      <c r="P366" s="7">
        <v>3</v>
      </c>
      <c r="Q366" s="1" t="s">
        <v>2913</v>
      </c>
      <c r="R366" s="1">
        <v>5</v>
      </c>
      <c r="S366" s="7">
        <v>1111</v>
      </c>
      <c r="T366" s="6">
        <v>1116</v>
      </c>
    </row>
    <row r="367" spans="1:20" ht="30" x14ac:dyDescent="0.25">
      <c r="A367" s="1" t="s">
        <v>1948</v>
      </c>
      <c r="B367" s="1" t="s">
        <v>36</v>
      </c>
      <c r="C367" s="1" t="s">
        <v>2191</v>
      </c>
      <c r="D367" s="1" t="s">
        <v>1949</v>
      </c>
      <c r="E367" s="2" t="s">
        <v>25</v>
      </c>
      <c r="F367" s="8">
        <v>501</v>
      </c>
      <c r="G367" s="6" t="s">
        <v>3005</v>
      </c>
      <c r="H367" s="8">
        <v>599</v>
      </c>
      <c r="I367" s="6" t="b">
        <v>0</v>
      </c>
      <c r="J367" t="b">
        <f t="shared" si="30"/>
        <v>1</v>
      </c>
      <c r="K367" t="b">
        <f t="shared" si="31"/>
        <v>0</v>
      </c>
      <c r="L367" t="b">
        <f t="shared" si="32"/>
        <v>0</v>
      </c>
      <c r="M367" t="b">
        <f t="shared" si="33"/>
        <v>0</v>
      </c>
      <c r="N367" t="b">
        <f t="shared" si="34"/>
        <v>0</v>
      </c>
      <c r="O367" t="b">
        <f t="shared" si="35"/>
        <v>0</v>
      </c>
      <c r="P367" s="7">
        <v>3</v>
      </c>
      <c r="Q367" s="1" t="s">
        <v>2899</v>
      </c>
      <c r="R367" s="1">
        <v>1</v>
      </c>
      <c r="S367" s="7">
        <v>1086</v>
      </c>
      <c r="T367" s="6">
        <v>1087</v>
      </c>
    </row>
    <row r="368" spans="1:20" ht="30" x14ac:dyDescent="0.25">
      <c r="A368" s="1" t="s">
        <v>1950</v>
      </c>
      <c r="B368" s="1" t="s">
        <v>36</v>
      </c>
      <c r="C368" s="1" t="s">
        <v>2191</v>
      </c>
      <c r="D368" s="1" t="s">
        <v>1951</v>
      </c>
      <c r="E368" s="2" t="s">
        <v>25</v>
      </c>
      <c r="F368" s="8">
        <v>501</v>
      </c>
      <c r="G368" s="6" t="s">
        <v>3005</v>
      </c>
      <c r="H368" s="8">
        <v>599</v>
      </c>
      <c r="I368" s="6" t="b">
        <v>0</v>
      </c>
      <c r="J368" t="b">
        <f t="shared" si="30"/>
        <v>1</v>
      </c>
      <c r="K368" t="b">
        <f t="shared" si="31"/>
        <v>0</v>
      </c>
      <c r="L368" t="b">
        <f t="shared" si="32"/>
        <v>0</v>
      </c>
      <c r="M368" t="b">
        <f t="shared" si="33"/>
        <v>0</v>
      </c>
      <c r="N368" t="b">
        <f t="shared" si="34"/>
        <v>0</v>
      </c>
      <c r="O368" t="b">
        <f t="shared" si="35"/>
        <v>0</v>
      </c>
      <c r="P368" s="7">
        <v>3</v>
      </c>
      <c r="Q368" s="1" t="s">
        <v>2900</v>
      </c>
      <c r="R368" s="1">
        <v>1</v>
      </c>
      <c r="S368" s="7">
        <v>1087</v>
      </c>
      <c r="T368" t="e">
        <v>#VALUE!</v>
      </c>
    </row>
    <row r="369" spans="1:20" ht="30" x14ac:dyDescent="0.25">
      <c r="A369" s="1" t="s">
        <v>1964</v>
      </c>
      <c r="B369" s="1" t="s">
        <v>36</v>
      </c>
      <c r="C369" s="1" t="s">
        <v>2191</v>
      </c>
      <c r="D369" s="1" t="s">
        <v>1965</v>
      </c>
      <c r="E369" s="2">
        <v>688</v>
      </c>
      <c r="F369" s="8">
        <v>688</v>
      </c>
      <c r="G369" s="5">
        <v>688</v>
      </c>
      <c r="H369" s="8">
        <v>688</v>
      </c>
      <c r="I369" t="b">
        <v>1</v>
      </c>
      <c r="J369" t="b">
        <f t="shared" si="30"/>
        <v>1</v>
      </c>
      <c r="K369" t="b">
        <f t="shared" si="31"/>
        <v>0</v>
      </c>
      <c r="L369" t="b">
        <f t="shared" si="32"/>
        <v>0</v>
      </c>
      <c r="M369" t="b">
        <f t="shared" si="33"/>
        <v>0</v>
      </c>
      <c r="N369" t="b">
        <f t="shared" si="34"/>
        <v>0</v>
      </c>
      <c r="O369" t="b">
        <f t="shared" si="35"/>
        <v>0</v>
      </c>
      <c r="P369" s="7">
        <v>3</v>
      </c>
      <c r="Q369" s="1" t="s">
        <v>2906</v>
      </c>
      <c r="R369" s="1">
        <v>6</v>
      </c>
      <c r="S369" s="7">
        <v>1094</v>
      </c>
      <c r="T369" s="6">
        <v>1100</v>
      </c>
    </row>
    <row r="370" spans="1:20" ht="30" x14ac:dyDescent="0.25">
      <c r="A370" s="1" t="s">
        <v>1960</v>
      </c>
      <c r="B370" s="1" t="s">
        <v>36</v>
      </c>
      <c r="C370" s="1" t="s">
        <v>2191</v>
      </c>
      <c r="D370" s="1" t="s">
        <v>1961</v>
      </c>
      <c r="E370" s="2" t="s">
        <v>25</v>
      </c>
      <c r="F370" s="8">
        <v>501</v>
      </c>
      <c r="G370" s="6" t="s">
        <v>3005</v>
      </c>
      <c r="H370" s="8">
        <v>599</v>
      </c>
      <c r="I370" s="6" t="b">
        <v>0</v>
      </c>
      <c r="J370" t="b">
        <f t="shared" si="30"/>
        <v>1</v>
      </c>
      <c r="K370" t="b">
        <f t="shared" si="31"/>
        <v>0</v>
      </c>
      <c r="L370" t="b">
        <f t="shared" si="32"/>
        <v>0</v>
      </c>
      <c r="M370" t="b">
        <f t="shared" si="33"/>
        <v>0</v>
      </c>
      <c r="N370" t="b">
        <f t="shared" si="34"/>
        <v>0</v>
      </c>
      <c r="O370" t="b">
        <f t="shared" si="35"/>
        <v>0</v>
      </c>
      <c r="P370" s="7">
        <v>3</v>
      </c>
      <c r="Q370" s="1" t="s">
        <v>2904</v>
      </c>
      <c r="R370" s="1">
        <v>1</v>
      </c>
      <c r="S370" s="7">
        <v>1091</v>
      </c>
      <c r="T370" s="6">
        <v>1092</v>
      </c>
    </row>
    <row r="371" spans="1:20" ht="30" x14ac:dyDescent="0.25">
      <c r="A371" s="1" t="s">
        <v>1974</v>
      </c>
      <c r="B371" s="1" t="s">
        <v>36</v>
      </c>
      <c r="C371" s="1" t="s">
        <v>2191</v>
      </c>
      <c r="D371" s="1" t="s">
        <v>1975</v>
      </c>
      <c r="E371" s="2" t="s">
        <v>15</v>
      </c>
      <c r="F371" s="8">
        <v>801</v>
      </c>
      <c r="G371" s="6" t="s">
        <v>2982</v>
      </c>
      <c r="H371" s="8">
        <v>899</v>
      </c>
      <c r="I371" s="6" t="b">
        <v>0</v>
      </c>
      <c r="J371" t="b">
        <f t="shared" si="30"/>
        <v>1</v>
      </c>
      <c r="K371" t="b">
        <f t="shared" si="31"/>
        <v>0</v>
      </c>
      <c r="L371" t="b">
        <f t="shared" si="32"/>
        <v>0</v>
      </c>
      <c r="M371" t="b">
        <f t="shared" si="33"/>
        <v>0</v>
      </c>
      <c r="N371" t="b">
        <f t="shared" si="34"/>
        <v>0</v>
      </c>
      <c r="O371" t="b">
        <f t="shared" si="35"/>
        <v>0</v>
      </c>
      <c r="P371" s="7">
        <v>3</v>
      </c>
      <c r="Q371" s="1" t="s">
        <v>2911</v>
      </c>
      <c r="R371" s="1">
        <v>3</v>
      </c>
      <c r="S371" s="7">
        <v>1108</v>
      </c>
      <c r="T371" s="6">
        <v>1111</v>
      </c>
    </row>
    <row r="372" spans="1:20" ht="30" x14ac:dyDescent="0.25">
      <c r="A372" s="1" t="s">
        <v>372</v>
      </c>
      <c r="B372" s="1" t="s">
        <v>19</v>
      </c>
      <c r="C372" s="1" t="s">
        <v>2136</v>
      </c>
      <c r="D372" s="1" t="s">
        <v>373</v>
      </c>
      <c r="E372" s="2" t="s">
        <v>15</v>
      </c>
      <c r="F372" s="8">
        <v>801</v>
      </c>
      <c r="G372" s="6" t="s">
        <v>2982</v>
      </c>
      <c r="H372" s="8">
        <v>899</v>
      </c>
      <c r="I372" s="6" t="b">
        <v>0</v>
      </c>
      <c r="J372" t="b">
        <f t="shared" si="30"/>
        <v>0</v>
      </c>
      <c r="K372" t="b">
        <f t="shared" si="31"/>
        <v>0</v>
      </c>
      <c r="L372" t="b">
        <f t="shared" si="32"/>
        <v>0</v>
      </c>
      <c r="M372" t="b">
        <f t="shared" si="33"/>
        <v>0</v>
      </c>
      <c r="N372" t="b">
        <f t="shared" si="34"/>
        <v>1</v>
      </c>
      <c r="O372" t="b">
        <f t="shared" si="35"/>
        <v>0</v>
      </c>
      <c r="P372" s="7">
        <v>2</v>
      </c>
      <c r="Q372" s="1" t="s">
        <v>2318</v>
      </c>
      <c r="R372" s="1">
        <v>1</v>
      </c>
      <c r="S372" s="7">
        <v>533</v>
      </c>
      <c r="T372" t="e">
        <v>#VALUE!</v>
      </c>
    </row>
    <row r="373" spans="1:20" ht="30" x14ac:dyDescent="0.25">
      <c r="A373" s="1" t="s">
        <v>1972</v>
      </c>
      <c r="B373" s="1" t="s">
        <v>36</v>
      </c>
      <c r="C373" s="1" t="s">
        <v>2191</v>
      </c>
      <c r="D373" s="1" t="s">
        <v>1973</v>
      </c>
      <c r="E373" s="2" t="s">
        <v>65</v>
      </c>
      <c r="F373" s="8">
        <v>501</v>
      </c>
      <c r="G373" s="6" t="s">
        <v>2995</v>
      </c>
      <c r="H373" s="8">
        <v>699</v>
      </c>
      <c r="I373" s="6" t="b">
        <v>0</v>
      </c>
      <c r="J373" t="b">
        <f t="shared" si="30"/>
        <v>1</v>
      </c>
      <c r="K373" t="b">
        <f t="shared" si="31"/>
        <v>0</v>
      </c>
      <c r="L373" t="b">
        <f t="shared" si="32"/>
        <v>0</v>
      </c>
      <c r="M373" t="b">
        <f t="shared" si="33"/>
        <v>0</v>
      </c>
      <c r="N373" t="b">
        <f t="shared" si="34"/>
        <v>0</v>
      </c>
      <c r="O373" t="b">
        <f t="shared" si="35"/>
        <v>0</v>
      </c>
      <c r="P373" s="7">
        <v>3</v>
      </c>
      <c r="Q373" s="1" t="s">
        <v>2910</v>
      </c>
      <c r="R373" s="1">
        <v>4</v>
      </c>
      <c r="S373" s="7">
        <v>1103</v>
      </c>
      <c r="T373" s="6">
        <v>1107</v>
      </c>
    </row>
    <row r="374" spans="1:20" ht="30" x14ac:dyDescent="0.25">
      <c r="A374" s="1" t="s">
        <v>1970</v>
      </c>
      <c r="B374" s="1" t="s">
        <v>36</v>
      </c>
      <c r="C374" s="1" t="s">
        <v>2191</v>
      </c>
      <c r="D374" s="1" t="s">
        <v>1971</v>
      </c>
      <c r="E374" s="2">
        <v>850</v>
      </c>
      <c r="F374" s="8">
        <v>850</v>
      </c>
      <c r="G374" s="5">
        <v>850</v>
      </c>
      <c r="H374" s="8">
        <v>850</v>
      </c>
      <c r="I374" t="b">
        <v>1</v>
      </c>
      <c r="J374" t="b">
        <f t="shared" si="30"/>
        <v>1</v>
      </c>
      <c r="K374" t="b">
        <f t="shared" si="31"/>
        <v>0</v>
      </c>
      <c r="L374" t="b">
        <f t="shared" si="32"/>
        <v>0</v>
      </c>
      <c r="M374" t="b">
        <f t="shared" si="33"/>
        <v>0</v>
      </c>
      <c r="N374" t="b">
        <f t="shared" si="34"/>
        <v>0</v>
      </c>
      <c r="O374" t="b">
        <f t="shared" si="35"/>
        <v>0</v>
      </c>
      <c r="P374" s="7">
        <v>3</v>
      </c>
      <c r="Q374" s="1" t="s">
        <v>2909</v>
      </c>
      <c r="R374" s="1">
        <v>2</v>
      </c>
      <c r="S374" s="7">
        <v>1101</v>
      </c>
      <c r="T374" s="6">
        <v>1103</v>
      </c>
    </row>
    <row r="375" spans="1:20" ht="30" x14ac:dyDescent="0.25">
      <c r="A375" s="1" t="s">
        <v>1545</v>
      </c>
      <c r="B375" s="1" t="s">
        <v>22</v>
      </c>
      <c r="C375" s="1" t="s">
        <v>2183</v>
      </c>
      <c r="D375" s="1" t="s">
        <v>1546</v>
      </c>
      <c r="E375" s="2" t="s">
        <v>25</v>
      </c>
      <c r="F375" s="8">
        <v>501</v>
      </c>
      <c r="G375" s="6" t="s">
        <v>3005</v>
      </c>
      <c r="H375" s="8">
        <v>599</v>
      </c>
      <c r="I375" s="6" t="b">
        <v>0</v>
      </c>
      <c r="J375" t="b">
        <f t="shared" si="30"/>
        <v>1</v>
      </c>
      <c r="K375" t="b">
        <f t="shared" si="31"/>
        <v>0</v>
      </c>
      <c r="L375" t="b">
        <f t="shared" si="32"/>
        <v>0</v>
      </c>
      <c r="M375" t="b">
        <f t="shared" si="33"/>
        <v>0</v>
      </c>
      <c r="N375" t="b">
        <f t="shared" si="34"/>
        <v>0</v>
      </c>
      <c r="O375" t="b">
        <f t="shared" si="35"/>
        <v>0</v>
      </c>
      <c r="P375" s="7">
        <v>2</v>
      </c>
      <c r="Q375" s="1" t="s">
        <v>2722</v>
      </c>
      <c r="R375" s="1">
        <v>1</v>
      </c>
      <c r="S375" s="7">
        <v>651</v>
      </c>
      <c r="T375" s="6">
        <v>652</v>
      </c>
    </row>
    <row r="376" spans="1:20" ht="30" x14ac:dyDescent="0.25">
      <c r="A376" s="1" t="s">
        <v>1690</v>
      </c>
      <c r="B376" s="1" t="s">
        <v>22</v>
      </c>
      <c r="C376" s="1" t="s">
        <v>2183</v>
      </c>
      <c r="D376" s="1" t="s">
        <v>1691</v>
      </c>
      <c r="E376" s="2" t="s">
        <v>92</v>
      </c>
      <c r="F376" s="8">
        <v>801</v>
      </c>
      <c r="G376" s="6" t="s">
        <v>2979</v>
      </c>
      <c r="H376" s="8">
        <v>999</v>
      </c>
      <c r="I376" s="6" t="b">
        <v>0</v>
      </c>
      <c r="J376" t="b">
        <f t="shared" si="30"/>
        <v>1</v>
      </c>
      <c r="K376" t="b">
        <f t="shared" si="31"/>
        <v>0</v>
      </c>
      <c r="L376" t="b">
        <f t="shared" si="32"/>
        <v>0</v>
      </c>
      <c r="M376" t="b">
        <f t="shared" si="33"/>
        <v>0</v>
      </c>
      <c r="N376" t="b">
        <f t="shared" si="34"/>
        <v>0</v>
      </c>
      <c r="O376" t="b">
        <f t="shared" si="35"/>
        <v>0</v>
      </c>
      <c r="P376" s="7">
        <v>2</v>
      </c>
      <c r="Q376" s="1" t="s">
        <v>2794</v>
      </c>
      <c r="R376" s="1">
        <v>2</v>
      </c>
      <c r="S376" s="7">
        <v>807</v>
      </c>
      <c r="T376" s="6">
        <v>809</v>
      </c>
    </row>
    <row r="377" spans="1:20" ht="30" x14ac:dyDescent="0.25">
      <c r="A377" s="1" t="s">
        <v>1944</v>
      </c>
      <c r="B377" s="1" t="s">
        <v>36</v>
      </c>
      <c r="C377" s="1" t="s">
        <v>2191</v>
      </c>
      <c r="D377" s="1" t="s">
        <v>1945</v>
      </c>
      <c r="E377" s="2" t="s">
        <v>50</v>
      </c>
      <c r="F377" s="8">
        <v>401</v>
      </c>
      <c r="G377" s="6" t="s">
        <v>3008</v>
      </c>
      <c r="H377" s="8">
        <v>599</v>
      </c>
      <c r="I377" s="6" t="b">
        <v>0</v>
      </c>
      <c r="J377" t="b">
        <f t="shared" si="30"/>
        <v>1</v>
      </c>
      <c r="K377" t="b">
        <f t="shared" si="31"/>
        <v>0</v>
      </c>
      <c r="L377" t="b">
        <f t="shared" si="32"/>
        <v>0</v>
      </c>
      <c r="M377" t="b">
        <f t="shared" si="33"/>
        <v>0</v>
      </c>
      <c r="N377" t="b">
        <f t="shared" si="34"/>
        <v>0</v>
      </c>
      <c r="O377" t="b">
        <f t="shared" si="35"/>
        <v>0</v>
      </c>
      <c r="P377" s="7">
        <v>3</v>
      </c>
      <c r="Q377" s="1" t="s">
        <v>2897</v>
      </c>
      <c r="R377" s="1">
        <v>2</v>
      </c>
      <c r="S377" s="7">
        <v>1081</v>
      </c>
      <c r="T377" s="6">
        <v>1083</v>
      </c>
    </row>
    <row r="378" spans="1:20" ht="30" x14ac:dyDescent="0.25">
      <c r="A378" s="1" t="s">
        <v>1988</v>
      </c>
      <c r="B378" s="1" t="s">
        <v>36</v>
      </c>
      <c r="C378" s="1" t="s">
        <v>2191</v>
      </c>
      <c r="D378" s="1" t="s">
        <v>1989</v>
      </c>
      <c r="E378" s="2" t="s">
        <v>263</v>
      </c>
      <c r="F378" s="8">
        <v>1001</v>
      </c>
      <c r="G378" s="6" t="s">
        <v>2980</v>
      </c>
      <c r="H378" s="8">
        <v>1099</v>
      </c>
      <c r="I378" s="6" t="b">
        <v>0</v>
      </c>
      <c r="J378" t="b">
        <f t="shared" si="30"/>
        <v>1</v>
      </c>
      <c r="K378" t="b">
        <f t="shared" si="31"/>
        <v>0</v>
      </c>
      <c r="L378" t="b">
        <f t="shared" si="32"/>
        <v>0</v>
      </c>
      <c r="M378" t="b">
        <f t="shared" si="33"/>
        <v>0</v>
      </c>
      <c r="N378" t="b">
        <f t="shared" si="34"/>
        <v>0</v>
      </c>
      <c r="O378" t="b">
        <f t="shared" si="35"/>
        <v>0</v>
      </c>
      <c r="P378" s="7">
        <v>3</v>
      </c>
      <c r="Q378" s="1" t="s">
        <v>2918</v>
      </c>
      <c r="R378" s="1">
        <v>1</v>
      </c>
      <c r="S378" s="7">
        <v>1119</v>
      </c>
      <c r="T378" s="6">
        <v>1120</v>
      </c>
    </row>
    <row r="379" spans="1:20" ht="30" x14ac:dyDescent="0.25">
      <c r="A379" s="1" t="s">
        <v>1702</v>
      </c>
      <c r="B379" s="1" t="s">
        <v>22</v>
      </c>
      <c r="C379" s="1" t="s">
        <v>2183</v>
      </c>
      <c r="D379" s="1" t="s">
        <v>1703</v>
      </c>
      <c r="E379" s="2" t="s">
        <v>11</v>
      </c>
      <c r="F379" s="8">
        <v>901</v>
      </c>
      <c r="G379" s="6" t="s">
        <v>3006</v>
      </c>
      <c r="H379" s="8">
        <v>999</v>
      </c>
      <c r="I379" s="6" t="b">
        <v>0</v>
      </c>
      <c r="J379" t="b">
        <f t="shared" si="30"/>
        <v>1</v>
      </c>
      <c r="K379" t="b">
        <f t="shared" si="31"/>
        <v>0</v>
      </c>
      <c r="L379" t="b">
        <f t="shared" si="32"/>
        <v>0</v>
      </c>
      <c r="M379" t="b">
        <f t="shared" si="33"/>
        <v>0</v>
      </c>
      <c r="N379" t="b">
        <f t="shared" si="34"/>
        <v>0</v>
      </c>
      <c r="O379" t="b">
        <f t="shared" si="35"/>
        <v>0</v>
      </c>
      <c r="P379" s="7">
        <v>2</v>
      </c>
      <c r="Q379" s="1" t="s">
        <v>2801</v>
      </c>
      <c r="R379" s="1">
        <v>1</v>
      </c>
      <c r="S379" s="7">
        <v>819</v>
      </c>
      <c r="T379" t="e">
        <v>#VALUE!</v>
      </c>
    </row>
    <row r="380" spans="1:20" ht="30" x14ac:dyDescent="0.25">
      <c r="A380" s="1" t="s">
        <v>1345</v>
      </c>
      <c r="B380" s="1" t="s">
        <v>36</v>
      </c>
      <c r="C380" s="1" t="s">
        <v>2196</v>
      </c>
      <c r="D380" s="1" t="s">
        <v>1346</v>
      </c>
      <c r="E380" s="2" t="s">
        <v>15</v>
      </c>
      <c r="F380" s="8">
        <v>801</v>
      </c>
      <c r="G380" s="6" t="s">
        <v>2982</v>
      </c>
      <c r="H380" s="8">
        <v>899</v>
      </c>
      <c r="I380" s="6" t="b">
        <v>0</v>
      </c>
      <c r="J380" t="b">
        <f t="shared" si="30"/>
        <v>0</v>
      </c>
      <c r="K380" t="b">
        <f t="shared" si="31"/>
        <v>0</v>
      </c>
      <c r="L380" t="b">
        <f t="shared" si="32"/>
        <v>0</v>
      </c>
      <c r="M380" t="b">
        <f t="shared" si="33"/>
        <v>0</v>
      </c>
      <c r="N380" t="b">
        <f t="shared" si="34"/>
        <v>0</v>
      </c>
      <c r="O380" t="b">
        <f t="shared" si="35"/>
        <v>1</v>
      </c>
      <c r="P380" s="7">
        <v>3</v>
      </c>
      <c r="Q380" s="1" t="s">
        <v>2929</v>
      </c>
      <c r="R380" s="1">
        <v>1</v>
      </c>
      <c r="S380" s="7">
        <v>1150</v>
      </c>
      <c r="T380" t="e">
        <v>#VALUE!</v>
      </c>
    </row>
    <row r="381" spans="1:20" ht="30" x14ac:dyDescent="0.25">
      <c r="A381" s="1" t="s">
        <v>2040</v>
      </c>
      <c r="B381" s="1" t="s">
        <v>40</v>
      </c>
      <c r="C381" s="1" t="s">
        <v>2197</v>
      </c>
      <c r="D381" s="1" t="s">
        <v>2041</v>
      </c>
      <c r="E381" s="2" t="s">
        <v>78</v>
      </c>
      <c r="F381" s="8">
        <v>601</v>
      </c>
      <c r="G381" s="6" t="s">
        <v>2996</v>
      </c>
      <c r="H381" s="8">
        <v>699</v>
      </c>
      <c r="I381" s="6" t="b">
        <v>0</v>
      </c>
      <c r="J381" t="b">
        <f t="shared" si="30"/>
        <v>0</v>
      </c>
      <c r="K381" t="b">
        <f t="shared" si="31"/>
        <v>0</v>
      </c>
      <c r="L381" t="b">
        <f t="shared" si="32"/>
        <v>1</v>
      </c>
      <c r="M381" t="b">
        <f t="shared" si="33"/>
        <v>0</v>
      </c>
      <c r="N381" t="b">
        <f t="shared" si="34"/>
        <v>0</v>
      </c>
      <c r="O381" t="b">
        <f t="shared" si="35"/>
        <v>0</v>
      </c>
      <c r="P381" s="7">
        <v>3</v>
      </c>
      <c r="Q381" s="1" t="s">
        <v>2934</v>
      </c>
      <c r="R381" s="1">
        <v>6</v>
      </c>
      <c r="S381" s="7">
        <v>1154</v>
      </c>
      <c r="T381" s="6">
        <v>1160</v>
      </c>
    </row>
    <row r="382" spans="1:20" ht="30" x14ac:dyDescent="0.25">
      <c r="A382" s="1" t="s">
        <v>3013</v>
      </c>
      <c r="B382" s="1" t="s">
        <v>40</v>
      </c>
      <c r="C382" s="1" t="s">
        <v>2197</v>
      </c>
      <c r="D382" s="1" t="s">
        <v>3014</v>
      </c>
      <c r="E382" s="2"/>
      <c r="F382" s="8">
        <v>701</v>
      </c>
      <c r="G382" s="6"/>
      <c r="H382" s="8">
        <v>899</v>
      </c>
      <c r="I382" s="6" t="b">
        <v>0</v>
      </c>
      <c r="P382" s="7"/>
      <c r="Q382" s="1"/>
      <c r="R382" s="1"/>
      <c r="S382" s="7"/>
      <c r="T382" s="6"/>
    </row>
    <row r="383" spans="1:20" ht="30" x14ac:dyDescent="0.25">
      <c r="A383" s="1" t="s">
        <v>2042</v>
      </c>
      <c r="B383" s="1" t="s">
        <v>40</v>
      </c>
      <c r="C383" s="1" t="s">
        <v>2197</v>
      </c>
      <c r="D383" s="1" t="s">
        <v>2043</v>
      </c>
      <c r="E383" s="2" t="s">
        <v>92</v>
      </c>
      <c r="F383" s="8">
        <v>801</v>
      </c>
      <c r="G383" s="6" t="s">
        <v>2979</v>
      </c>
      <c r="H383" s="8">
        <v>999</v>
      </c>
      <c r="I383" s="6" t="b">
        <v>0</v>
      </c>
      <c r="J383" t="b">
        <f t="shared" si="30"/>
        <v>0</v>
      </c>
      <c r="K383" t="b">
        <f t="shared" si="31"/>
        <v>0</v>
      </c>
      <c r="L383" t="b">
        <f t="shared" si="32"/>
        <v>1</v>
      </c>
      <c r="M383" t="b">
        <f t="shared" si="33"/>
        <v>0</v>
      </c>
      <c r="N383" t="b">
        <f t="shared" si="34"/>
        <v>0</v>
      </c>
      <c r="O383" t="b">
        <f t="shared" si="35"/>
        <v>0</v>
      </c>
      <c r="P383" s="7">
        <v>3</v>
      </c>
      <c r="Q383" s="1" t="s">
        <v>2935</v>
      </c>
      <c r="R383" s="1">
        <v>2</v>
      </c>
      <c r="S383" s="7">
        <v>1160</v>
      </c>
      <c r="T383" s="6">
        <v>1162</v>
      </c>
    </row>
    <row r="384" spans="1:20" ht="30" x14ac:dyDescent="0.25">
      <c r="A384" s="1" t="s">
        <v>2073</v>
      </c>
      <c r="B384" s="1" t="s">
        <v>40</v>
      </c>
      <c r="C384" s="1" t="s">
        <v>2203</v>
      </c>
      <c r="D384" s="1" t="s">
        <v>2074</v>
      </c>
      <c r="E384" s="2" t="s">
        <v>65</v>
      </c>
      <c r="F384" s="8">
        <v>501</v>
      </c>
      <c r="G384" s="6" t="s">
        <v>2995</v>
      </c>
      <c r="H384" s="8">
        <v>699</v>
      </c>
      <c r="I384" s="6" t="b">
        <v>0</v>
      </c>
      <c r="J384" t="b">
        <f t="shared" si="30"/>
        <v>0</v>
      </c>
      <c r="K384" t="b">
        <f t="shared" si="31"/>
        <v>0</v>
      </c>
      <c r="L384" t="b">
        <f t="shared" si="32"/>
        <v>1</v>
      </c>
      <c r="M384" t="b">
        <f t="shared" si="33"/>
        <v>0</v>
      </c>
      <c r="N384" t="b">
        <f t="shared" si="34"/>
        <v>0</v>
      </c>
      <c r="O384" t="b">
        <f t="shared" si="35"/>
        <v>0</v>
      </c>
      <c r="P384" s="7">
        <v>3</v>
      </c>
      <c r="Q384" s="1" t="s">
        <v>2202</v>
      </c>
      <c r="R384" s="1">
        <v>1</v>
      </c>
      <c r="S384" s="7">
        <v>1187</v>
      </c>
      <c r="T384" t="e">
        <v>#VALUE!</v>
      </c>
    </row>
    <row r="385" spans="1:20" ht="30" x14ac:dyDescent="0.25">
      <c r="A385" s="1" t="s">
        <v>2077</v>
      </c>
      <c r="B385" s="1" t="s">
        <v>40</v>
      </c>
      <c r="C385" s="1" t="s">
        <v>2207</v>
      </c>
      <c r="D385" s="1" t="s">
        <v>2078</v>
      </c>
      <c r="E385" s="2" t="s">
        <v>15</v>
      </c>
      <c r="F385" s="8">
        <v>801</v>
      </c>
      <c r="G385" s="6" t="s">
        <v>2982</v>
      </c>
      <c r="H385" s="8">
        <v>899</v>
      </c>
      <c r="I385" s="6" t="b">
        <v>0</v>
      </c>
      <c r="J385" t="b">
        <f t="shared" si="30"/>
        <v>0</v>
      </c>
      <c r="K385" t="b">
        <f t="shared" si="31"/>
        <v>0</v>
      </c>
      <c r="L385" t="b">
        <f t="shared" si="32"/>
        <v>1</v>
      </c>
      <c r="M385" t="b">
        <f t="shared" si="33"/>
        <v>0</v>
      </c>
      <c r="N385" t="b">
        <f t="shared" si="34"/>
        <v>0</v>
      </c>
      <c r="O385" t="b">
        <f t="shared" si="35"/>
        <v>0</v>
      </c>
      <c r="P385" s="7">
        <v>3</v>
      </c>
      <c r="Q385" s="1" t="s">
        <v>2206</v>
      </c>
      <c r="R385" s="1">
        <v>1</v>
      </c>
      <c r="S385" s="7">
        <v>1189</v>
      </c>
      <c r="T385" t="e">
        <v>#VALUE!</v>
      </c>
    </row>
    <row r="386" spans="1:20" ht="30" x14ac:dyDescent="0.25">
      <c r="A386" s="1" t="s">
        <v>1583</v>
      </c>
      <c r="B386" s="1" t="s">
        <v>22</v>
      </c>
      <c r="C386" s="1" t="s">
        <v>2183</v>
      </c>
      <c r="D386" s="1" t="s">
        <v>1584</v>
      </c>
      <c r="E386" s="2" t="s">
        <v>65</v>
      </c>
      <c r="F386" s="8">
        <v>501</v>
      </c>
      <c r="G386" s="6" t="s">
        <v>2995</v>
      </c>
      <c r="H386" s="8">
        <v>699</v>
      </c>
      <c r="I386" s="6" t="b">
        <v>0</v>
      </c>
      <c r="J386" t="b">
        <f t="shared" si="30"/>
        <v>1</v>
      </c>
      <c r="K386" t="b">
        <f t="shared" si="31"/>
        <v>0</v>
      </c>
      <c r="L386" t="b">
        <f t="shared" si="32"/>
        <v>0</v>
      </c>
      <c r="M386" t="b">
        <f t="shared" si="33"/>
        <v>0</v>
      </c>
      <c r="N386" t="b">
        <f t="shared" si="34"/>
        <v>0</v>
      </c>
      <c r="O386" t="b">
        <f t="shared" si="35"/>
        <v>0</v>
      </c>
      <c r="P386" s="7">
        <v>2</v>
      </c>
      <c r="Q386" s="1" t="s">
        <v>2742</v>
      </c>
      <c r="R386" s="1">
        <v>1</v>
      </c>
      <c r="S386" s="7">
        <v>691</v>
      </c>
      <c r="T386" s="6">
        <v>692</v>
      </c>
    </row>
    <row r="387" spans="1:20" x14ac:dyDescent="0.25">
      <c r="A387" s="1" t="s">
        <v>1114</v>
      </c>
      <c r="B387" s="1" t="s">
        <v>16</v>
      </c>
      <c r="C387" s="1" t="s">
        <v>2175</v>
      </c>
      <c r="D387" s="1" t="s">
        <v>1115</v>
      </c>
      <c r="E387" s="2" t="s">
        <v>180</v>
      </c>
      <c r="F387" s="8">
        <v>1101</v>
      </c>
      <c r="G387" s="6" t="s">
        <v>2990</v>
      </c>
      <c r="H387" s="8">
        <v>1299</v>
      </c>
      <c r="I387" s="6" t="b">
        <v>0</v>
      </c>
      <c r="J387" t="b">
        <f t="shared" ref="J387:J450" si="36">IF(OR(C387="Collected Authors", C387="Collected Lives of Saints", C387="Catenae Patrum and Demonstrations against Heresies"), TRUE, FALSE)</f>
        <v>0</v>
      </c>
      <c r="K387" t="b">
        <f t="shared" ref="K387:K450" si="37">IF(B387="Service Books", TRUE, FALSE)</f>
        <v>1</v>
      </c>
      <c r="L387" t="b">
        <f t="shared" ref="L387:L450" si="38">IF(OR(C387="Chemistry", C387="History", C387="Agriculture", C387="Ethics", C387="Grammar and Lexicography", C387="Logic and Rhetoric", C387="Medicine", C387="Natural History"), TRUE, FALSE)</f>
        <v>0</v>
      </c>
      <c r="M387" t="b">
        <f t="shared" ref="M387:M450" si="39">IF(B387="Biblical Manuscripts", TRUE, FALSE)</f>
        <v>0</v>
      </c>
      <c r="N387" t="b">
        <f t="shared" ref="N387:N450" si="40">IF(B387="Theology (Individual)", TRUE, FALSE)</f>
        <v>0</v>
      </c>
      <c r="O387" t="b">
        <f t="shared" ref="O387:O450" si="41">IF(OR(J387,K387,L387,M387,N387), FALSE, TRUE)</f>
        <v>0</v>
      </c>
      <c r="P387" s="7">
        <v>1</v>
      </c>
      <c r="Q387" s="1" t="s">
        <v>2598</v>
      </c>
      <c r="R387" s="1">
        <v>1</v>
      </c>
      <c r="S387" s="7">
        <v>378</v>
      </c>
      <c r="T387" t="e">
        <v>#VALUE!</v>
      </c>
    </row>
    <row r="388" spans="1:20" x14ac:dyDescent="0.25">
      <c r="A388" s="1" t="s">
        <v>1375</v>
      </c>
      <c r="B388" s="1" t="s">
        <v>16</v>
      </c>
      <c r="C388" s="1" t="s">
        <v>2164</v>
      </c>
      <c r="D388" s="1" t="s">
        <v>1376</v>
      </c>
      <c r="E388" s="2" t="s">
        <v>149</v>
      </c>
      <c r="F388" s="8">
        <v>901</v>
      </c>
      <c r="G388" s="6" t="s">
        <v>2997</v>
      </c>
      <c r="H388" s="8">
        <v>1099</v>
      </c>
      <c r="I388" s="6" t="b">
        <v>0</v>
      </c>
      <c r="J388" t="b">
        <f t="shared" si="36"/>
        <v>0</v>
      </c>
      <c r="K388" t="b">
        <f t="shared" si="37"/>
        <v>1</v>
      </c>
      <c r="L388" t="b">
        <f t="shared" si="38"/>
        <v>0</v>
      </c>
      <c r="M388" t="b">
        <f t="shared" si="39"/>
        <v>0</v>
      </c>
      <c r="N388" t="b">
        <f t="shared" si="40"/>
        <v>0</v>
      </c>
      <c r="O388" t="b">
        <f t="shared" si="41"/>
        <v>0</v>
      </c>
      <c r="P388" s="7">
        <v>1</v>
      </c>
      <c r="Q388" s="1" t="s">
        <v>2464</v>
      </c>
      <c r="R388" s="1">
        <v>1</v>
      </c>
      <c r="S388" s="7">
        <v>203</v>
      </c>
      <c r="T388" t="e">
        <v>#VALUE!</v>
      </c>
    </row>
    <row r="389" spans="1:20" x14ac:dyDescent="0.25">
      <c r="A389" s="1" t="s">
        <v>1164</v>
      </c>
      <c r="B389" s="1" t="s">
        <v>16</v>
      </c>
      <c r="C389" s="1" t="s">
        <v>2179</v>
      </c>
      <c r="D389" s="1" t="s">
        <v>1165</v>
      </c>
      <c r="E389" s="2" t="s">
        <v>180</v>
      </c>
      <c r="F389" s="8">
        <v>1101</v>
      </c>
      <c r="G389" s="6" t="s">
        <v>2990</v>
      </c>
      <c r="H389" s="8">
        <v>1299</v>
      </c>
      <c r="I389" s="6" t="b">
        <v>0</v>
      </c>
      <c r="J389" t="b">
        <f t="shared" si="36"/>
        <v>0</v>
      </c>
      <c r="K389" t="b">
        <f t="shared" si="37"/>
        <v>1</v>
      </c>
      <c r="L389" t="b">
        <f t="shared" si="38"/>
        <v>0</v>
      </c>
      <c r="M389" t="b">
        <f t="shared" si="39"/>
        <v>0</v>
      </c>
      <c r="N389" t="b">
        <f t="shared" si="40"/>
        <v>0</v>
      </c>
      <c r="O389" t="b">
        <f t="shared" si="41"/>
        <v>0</v>
      </c>
      <c r="P389" s="7">
        <v>1</v>
      </c>
      <c r="Q389" s="1" t="s">
        <v>2611</v>
      </c>
      <c r="R389" s="1">
        <v>1</v>
      </c>
      <c r="S389" s="7">
        <v>389</v>
      </c>
      <c r="T389" t="e">
        <v>#VALUE!</v>
      </c>
    </row>
    <row r="390" spans="1:20" ht="30" x14ac:dyDescent="0.25">
      <c r="A390" s="1" t="s">
        <v>1196</v>
      </c>
      <c r="B390" s="1" t="s">
        <v>12</v>
      </c>
      <c r="C390" s="1" t="s">
        <v>2153</v>
      </c>
      <c r="D390" s="1" t="s">
        <v>1197</v>
      </c>
      <c r="E390" s="2" t="s">
        <v>149</v>
      </c>
      <c r="F390" s="8">
        <v>901</v>
      </c>
      <c r="G390" s="6" t="s">
        <v>2997</v>
      </c>
      <c r="H390" s="8">
        <v>1099</v>
      </c>
      <c r="I390" s="6" t="b">
        <v>0</v>
      </c>
      <c r="J390" t="b">
        <f t="shared" si="36"/>
        <v>0</v>
      </c>
      <c r="K390" t="b">
        <f t="shared" si="37"/>
        <v>0</v>
      </c>
      <c r="L390" t="b">
        <f t="shared" si="38"/>
        <v>0</v>
      </c>
      <c r="M390" t="b">
        <f t="shared" si="39"/>
        <v>1</v>
      </c>
      <c r="N390" t="b">
        <f t="shared" si="40"/>
        <v>0</v>
      </c>
      <c r="O390" t="b">
        <f t="shared" si="41"/>
        <v>0</v>
      </c>
      <c r="P390" s="7">
        <v>1</v>
      </c>
      <c r="Q390" s="1" t="s">
        <v>2365</v>
      </c>
      <c r="R390" s="1">
        <v>1</v>
      </c>
      <c r="S390" s="7">
        <v>39</v>
      </c>
      <c r="T390" t="e">
        <v>#VALUE!</v>
      </c>
    </row>
    <row r="391" spans="1:20" x14ac:dyDescent="0.25">
      <c r="A391" s="1" t="s">
        <v>1521</v>
      </c>
      <c r="B391" s="1" t="s">
        <v>16</v>
      </c>
      <c r="C391" s="1" t="s">
        <v>2179</v>
      </c>
      <c r="D391" s="1" t="s">
        <v>1522</v>
      </c>
      <c r="E391" s="2" t="s">
        <v>11</v>
      </c>
      <c r="F391" s="8">
        <v>901</v>
      </c>
      <c r="G391" s="6" t="s">
        <v>3006</v>
      </c>
      <c r="H391" s="8">
        <v>999</v>
      </c>
      <c r="I391" s="6" t="b">
        <v>0</v>
      </c>
      <c r="J391" t="b">
        <f t="shared" si="36"/>
        <v>0</v>
      </c>
      <c r="K391" t="b">
        <f t="shared" si="37"/>
        <v>1</v>
      </c>
      <c r="L391" t="b">
        <f t="shared" si="38"/>
        <v>0</v>
      </c>
      <c r="M391" t="b">
        <f t="shared" si="39"/>
        <v>0</v>
      </c>
      <c r="N391" t="b">
        <f t="shared" si="40"/>
        <v>0</v>
      </c>
      <c r="O391" t="b">
        <f t="shared" si="41"/>
        <v>0</v>
      </c>
      <c r="P391" s="7">
        <v>1</v>
      </c>
      <c r="Q391" s="1" t="s">
        <v>2611</v>
      </c>
      <c r="R391" s="1">
        <v>1</v>
      </c>
      <c r="S391" s="7">
        <v>389</v>
      </c>
      <c r="T391" t="e">
        <v>#VALUE!</v>
      </c>
    </row>
    <row r="392" spans="1:20" ht="30" x14ac:dyDescent="0.25">
      <c r="A392" s="1" t="s">
        <v>2057</v>
      </c>
      <c r="B392" s="1" t="s">
        <v>40</v>
      </c>
      <c r="C392" s="1" t="s">
        <v>2198</v>
      </c>
      <c r="D392" s="1" t="s">
        <v>2058</v>
      </c>
      <c r="E392" s="2" t="s">
        <v>2059</v>
      </c>
      <c r="F392" s="8">
        <v>801</v>
      </c>
      <c r="G392" s="6" t="s">
        <v>2979</v>
      </c>
      <c r="H392" s="8">
        <v>999</v>
      </c>
      <c r="I392" s="6" t="b">
        <v>0</v>
      </c>
      <c r="J392" t="b">
        <f t="shared" si="36"/>
        <v>0</v>
      </c>
      <c r="K392" t="b">
        <f t="shared" si="37"/>
        <v>0</v>
      </c>
      <c r="L392" t="b">
        <f t="shared" si="38"/>
        <v>1</v>
      </c>
      <c r="M392" t="b">
        <f t="shared" si="39"/>
        <v>0</v>
      </c>
      <c r="N392" t="b">
        <f t="shared" si="40"/>
        <v>0</v>
      </c>
      <c r="O392" t="b">
        <f t="shared" si="41"/>
        <v>0</v>
      </c>
      <c r="P392" s="7">
        <v>3</v>
      </c>
      <c r="Q392" s="1" t="s">
        <v>2942</v>
      </c>
      <c r="R392" s="1">
        <v>1</v>
      </c>
      <c r="S392" s="7">
        <v>1172</v>
      </c>
      <c r="T392" s="6">
        <v>1173</v>
      </c>
    </row>
    <row r="393" spans="1:20" ht="30" x14ac:dyDescent="0.25">
      <c r="A393" s="1" t="s">
        <v>1722</v>
      </c>
      <c r="B393" s="1" t="s">
        <v>22</v>
      </c>
      <c r="C393" s="1" t="s">
        <v>2183</v>
      </c>
      <c r="D393" s="1" t="s">
        <v>1723</v>
      </c>
      <c r="E393" s="2" t="s">
        <v>65</v>
      </c>
      <c r="F393" s="8">
        <v>501</v>
      </c>
      <c r="G393" s="6" t="s">
        <v>2995</v>
      </c>
      <c r="H393" s="8">
        <v>699</v>
      </c>
      <c r="I393" s="6" t="b">
        <v>0</v>
      </c>
      <c r="J393" t="b">
        <f t="shared" si="36"/>
        <v>1</v>
      </c>
      <c r="K393" t="b">
        <f t="shared" si="37"/>
        <v>0</v>
      </c>
      <c r="L393" t="b">
        <f t="shared" si="38"/>
        <v>0</v>
      </c>
      <c r="M393" t="b">
        <f t="shared" si="39"/>
        <v>0</v>
      </c>
      <c r="N393" t="b">
        <f t="shared" si="40"/>
        <v>0</v>
      </c>
      <c r="O393" t="b">
        <f t="shared" si="41"/>
        <v>0</v>
      </c>
      <c r="P393" s="7">
        <v>2</v>
      </c>
      <c r="Q393" s="1" t="s">
        <v>2811</v>
      </c>
      <c r="R393" s="1">
        <v>1</v>
      </c>
      <c r="S393" s="7">
        <v>837</v>
      </c>
      <c r="T393" t="e">
        <v>#VALUE!</v>
      </c>
    </row>
    <row r="394" spans="1:20" ht="30" x14ac:dyDescent="0.25">
      <c r="A394" s="1" t="s">
        <v>1984</v>
      </c>
      <c r="B394" s="1" t="s">
        <v>36</v>
      </c>
      <c r="C394" s="1" t="s">
        <v>2191</v>
      </c>
      <c r="D394" s="1" t="s">
        <v>1985</v>
      </c>
      <c r="E394" s="2" t="s">
        <v>149</v>
      </c>
      <c r="F394" s="8">
        <v>901</v>
      </c>
      <c r="G394" s="6" t="s">
        <v>2997</v>
      </c>
      <c r="H394" s="8">
        <v>1099</v>
      </c>
      <c r="I394" s="6" t="b">
        <v>0</v>
      </c>
      <c r="J394" t="b">
        <f t="shared" si="36"/>
        <v>1</v>
      </c>
      <c r="K394" t="b">
        <f t="shared" si="37"/>
        <v>0</v>
      </c>
      <c r="L394" t="b">
        <f t="shared" si="38"/>
        <v>0</v>
      </c>
      <c r="M394" t="b">
        <f t="shared" si="39"/>
        <v>0</v>
      </c>
      <c r="N394" t="b">
        <f t="shared" si="40"/>
        <v>0</v>
      </c>
      <c r="O394" t="b">
        <f t="shared" si="41"/>
        <v>0</v>
      </c>
      <c r="P394" s="7">
        <v>3</v>
      </c>
      <c r="Q394" s="1" t="s">
        <v>2916</v>
      </c>
      <c r="R394" s="1">
        <v>1</v>
      </c>
      <c r="S394" s="7">
        <v>1118</v>
      </c>
      <c r="T394" s="6">
        <v>1119</v>
      </c>
    </row>
    <row r="395" spans="1:20" x14ac:dyDescent="0.25">
      <c r="A395" s="1" t="s">
        <v>1166</v>
      </c>
      <c r="B395" s="1" t="s">
        <v>16</v>
      </c>
      <c r="C395" s="1" t="s">
        <v>2179</v>
      </c>
      <c r="D395" s="1" t="s">
        <v>1167</v>
      </c>
      <c r="E395" s="2" t="s">
        <v>180</v>
      </c>
      <c r="F395" s="8">
        <v>1101</v>
      </c>
      <c r="G395" s="6" t="s">
        <v>2990</v>
      </c>
      <c r="H395" s="8">
        <v>1299</v>
      </c>
      <c r="I395" s="6" t="b">
        <v>0</v>
      </c>
      <c r="J395" t="b">
        <f t="shared" si="36"/>
        <v>0</v>
      </c>
      <c r="K395" t="b">
        <f t="shared" si="37"/>
        <v>1</v>
      </c>
      <c r="L395" t="b">
        <f t="shared" si="38"/>
        <v>0</v>
      </c>
      <c r="M395" t="b">
        <f t="shared" si="39"/>
        <v>0</v>
      </c>
      <c r="N395" t="b">
        <f t="shared" si="40"/>
        <v>0</v>
      </c>
      <c r="O395" t="b">
        <f t="shared" si="41"/>
        <v>0</v>
      </c>
      <c r="P395" s="7">
        <v>1</v>
      </c>
      <c r="Q395" s="1" t="s">
        <v>2611</v>
      </c>
      <c r="R395" s="1">
        <v>1</v>
      </c>
      <c r="S395" s="7">
        <v>389</v>
      </c>
      <c r="T395" t="e">
        <v>#VALUE!</v>
      </c>
    </row>
    <row r="396" spans="1:20" ht="30" x14ac:dyDescent="0.25">
      <c r="A396" s="1" t="s">
        <v>1831</v>
      </c>
      <c r="B396" s="1" t="s">
        <v>26</v>
      </c>
      <c r="C396" s="1" t="s">
        <v>26</v>
      </c>
      <c r="D396" s="1" t="s">
        <v>1832</v>
      </c>
      <c r="E396" s="2" t="s">
        <v>1833</v>
      </c>
      <c r="F396" s="8">
        <v>701</v>
      </c>
      <c r="G396" s="6" t="s">
        <v>3010</v>
      </c>
      <c r="H396" s="8">
        <v>1299</v>
      </c>
      <c r="I396" s="6" t="b">
        <v>0</v>
      </c>
      <c r="J396" t="b">
        <f t="shared" si="36"/>
        <v>0</v>
      </c>
      <c r="K396" t="b">
        <f t="shared" si="37"/>
        <v>0</v>
      </c>
      <c r="L396" t="b">
        <f t="shared" si="38"/>
        <v>0</v>
      </c>
      <c r="M396" t="b">
        <f t="shared" si="39"/>
        <v>0</v>
      </c>
      <c r="N396" t="b">
        <f t="shared" si="40"/>
        <v>0</v>
      </c>
      <c r="O396" t="b">
        <f t="shared" si="41"/>
        <v>1</v>
      </c>
      <c r="P396" s="7">
        <v>2</v>
      </c>
      <c r="Q396" s="1" t="s">
        <v>2862</v>
      </c>
      <c r="R396" s="1">
        <v>1</v>
      </c>
      <c r="S396" s="7">
        <v>1022</v>
      </c>
      <c r="T396" t="e">
        <v>#VALUE!</v>
      </c>
    </row>
    <row r="397" spans="1:20" ht="30" x14ac:dyDescent="0.25">
      <c r="A397" s="1" t="s">
        <v>2028</v>
      </c>
      <c r="B397" s="1" t="s">
        <v>36</v>
      </c>
      <c r="C397" s="1" t="s">
        <v>2196</v>
      </c>
      <c r="D397" s="1" t="s">
        <v>2029</v>
      </c>
      <c r="E397" s="2" t="s">
        <v>32</v>
      </c>
      <c r="F397" s="8">
        <v>701</v>
      </c>
      <c r="G397" s="5" t="s">
        <v>2978</v>
      </c>
      <c r="H397" s="8">
        <v>799</v>
      </c>
      <c r="I397" s="6" t="b">
        <v>0</v>
      </c>
      <c r="J397" t="b">
        <f t="shared" si="36"/>
        <v>0</v>
      </c>
      <c r="K397" t="b">
        <f t="shared" si="37"/>
        <v>0</v>
      </c>
      <c r="L397" t="b">
        <f t="shared" si="38"/>
        <v>0</v>
      </c>
      <c r="M397" t="b">
        <f t="shared" si="39"/>
        <v>0</v>
      </c>
      <c r="N397" t="b">
        <f t="shared" si="40"/>
        <v>0</v>
      </c>
      <c r="O397" t="b">
        <f t="shared" si="41"/>
        <v>1</v>
      </c>
      <c r="P397" s="7">
        <v>3</v>
      </c>
      <c r="Q397" s="1" t="s">
        <v>2930</v>
      </c>
      <c r="R397" s="1">
        <v>1</v>
      </c>
      <c r="S397" s="7">
        <v>1151</v>
      </c>
      <c r="T397" t="e">
        <v>#VALUE!</v>
      </c>
    </row>
    <row r="398" spans="1:20" ht="30" x14ac:dyDescent="0.25">
      <c r="A398" s="1" t="s">
        <v>1005</v>
      </c>
      <c r="B398" s="1" t="s">
        <v>12</v>
      </c>
      <c r="C398" s="1" t="s">
        <v>2153</v>
      </c>
      <c r="D398" s="1" t="s">
        <v>1006</v>
      </c>
      <c r="E398" s="2" t="s">
        <v>149</v>
      </c>
      <c r="F398" s="8">
        <v>901</v>
      </c>
      <c r="G398" s="6" t="s">
        <v>2997</v>
      </c>
      <c r="H398" s="8">
        <v>1099</v>
      </c>
      <c r="I398" s="6" t="b">
        <v>0</v>
      </c>
      <c r="J398" t="b">
        <f t="shared" si="36"/>
        <v>0</v>
      </c>
      <c r="K398" t="b">
        <f t="shared" si="37"/>
        <v>0</v>
      </c>
      <c r="L398" t="b">
        <f t="shared" si="38"/>
        <v>0</v>
      </c>
      <c r="M398" t="b">
        <f t="shared" si="39"/>
        <v>1</v>
      </c>
      <c r="N398" t="b">
        <f t="shared" si="40"/>
        <v>0</v>
      </c>
      <c r="O398" t="b">
        <f t="shared" si="41"/>
        <v>0</v>
      </c>
      <c r="P398" s="7">
        <v>1</v>
      </c>
      <c r="Q398" s="1" t="s">
        <v>2567</v>
      </c>
      <c r="R398" s="1">
        <v>1</v>
      </c>
      <c r="S398" s="7">
        <v>17</v>
      </c>
      <c r="T398" t="e">
        <v>#VALUE!</v>
      </c>
    </row>
    <row r="399" spans="1:20" ht="30" x14ac:dyDescent="0.25">
      <c r="A399" s="1" t="s">
        <v>1009</v>
      </c>
      <c r="B399" s="1" t="s">
        <v>12</v>
      </c>
      <c r="C399" s="1" t="s">
        <v>2153</v>
      </c>
      <c r="D399" s="1" t="s">
        <v>1010</v>
      </c>
      <c r="E399" s="2" t="s">
        <v>32</v>
      </c>
      <c r="F399" s="8">
        <v>701</v>
      </c>
      <c r="G399" s="5" t="s">
        <v>2978</v>
      </c>
      <c r="H399" s="8">
        <v>799</v>
      </c>
      <c r="I399" s="6" t="b">
        <v>0</v>
      </c>
      <c r="J399" t="b">
        <f t="shared" si="36"/>
        <v>0</v>
      </c>
      <c r="K399" t="b">
        <f t="shared" si="37"/>
        <v>0</v>
      </c>
      <c r="L399" t="b">
        <f t="shared" si="38"/>
        <v>0</v>
      </c>
      <c r="M399" t="b">
        <f t="shared" si="39"/>
        <v>1</v>
      </c>
      <c r="N399" t="b">
        <f t="shared" si="40"/>
        <v>0</v>
      </c>
      <c r="O399" t="b">
        <f t="shared" si="41"/>
        <v>0</v>
      </c>
      <c r="P399" s="7">
        <v>1</v>
      </c>
      <c r="Q399" s="1" t="s">
        <v>2567</v>
      </c>
      <c r="R399" s="1">
        <v>1</v>
      </c>
      <c r="S399" s="7">
        <v>17</v>
      </c>
      <c r="T399" t="e">
        <v>#VALUE!</v>
      </c>
    </row>
    <row r="400" spans="1:20" ht="30" x14ac:dyDescent="0.25">
      <c r="A400" s="1" t="s">
        <v>899</v>
      </c>
      <c r="B400" s="1" t="s">
        <v>12</v>
      </c>
      <c r="C400" s="1" t="s">
        <v>2153</v>
      </c>
      <c r="D400" s="1" t="s">
        <v>900</v>
      </c>
      <c r="E400" s="2" t="s">
        <v>65</v>
      </c>
      <c r="F400" s="8">
        <v>501</v>
      </c>
      <c r="G400" s="6" t="s">
        <v>2995</v>
      </c>
      <c r="H400" s="8">
        <v>699</v>
      </c>
      <c r="I400" s="6" t="b">
        <v>0</v>
      </c>
      <c r="J400" t="b">
        <f t="shared" si="36"/>
        <v>0</v>
      </c>
      <c r="K400" t="b">
        <f t="shared" si="37"/>
        <v>0</v>
      </c>
      <c r="L400" t="b">
        <f t="shared" si="38"/>
        <v>0</v>
      </c>
      <c r="M400" t="b">
        <f t="shared" si="39"/>
        <v>1</v>
      </c>
      <c r="N400" t="b">
        <f t="shared" si="40"/>
        <v>0</v>
      </c>
      <c r="O400" t="b">
        <f t="shared" si="41"/>
        <v>0</v>
      </c>
      <c r="P400" s="7">
        <v>1</v>
      </c>
      <c r="Q400" s="1" t="s">
        <v>2529</v>
      </c>
      <c r="R400" s="1">
        <v>1</v>
      </c>
      <c r="S400" s="7">
        <v>13</v>
      </c>
      <c r="T400" t="e">
        <v>#VALUE!</v>
      </c>
    </row>
    <row r="401" spans="1:20" ht="30" x14ac:dyDescent="0.25">
      <c r="A401" s="1" t="s">
        <v>519</v>
      </c>
      <c r="B401" s="1" t="s">
        <v>12</v>
      </c>
      <c r="C401" s="1" t="s">
        <v>2155</v>
      </c>
      <c r="D401" s="1" t="s">
        <v>520</v>
      </c>
      <c r="E401" s="2" t="s">
        <v>275</v>
      </c>
      <c r="F401" s="8">
        <v>1101</v>
      </c>
      <c r="G401" s="6" t="s">
        <v>2984</v>
      </c>
      <c r="H401" s="8">
        <v>1199</v>
      </c>
      <c r="I401" s="6" t="b">
        <v>0</v>
      </c>
      <c r="J401" t="b">
        <f t="shared" si="36"/>
        <v>0</v>
      </c>
      <c r="K401" t="b">
        <f t="shared" si="37"/>
        <v>0</v>
      </c>
      <c r="L401" t="b">
        <f t="shared" si="38"/>
        <v>0</v>
      </c>
      <c r="M401" t="b">
        <f t="shared" si="39"/>
        <v>1</v>
      </c>
      <c r="N401" t="b">
        <f t="shared" si="40"/>
        <v>0</v>
      </c>
      <c r="O401" t="b">
        <f t="shared" si="41"/>
        <v>0</v>
      </c>
      <c r="P401" s="7">
        <v>1</v>
      </c>
      <c r="Q401" s="1" t="s">
        <v>2381</v>
      </c>
      <c r="R401" s="1">
        <v>1</v>
      </c>
      <c r="S401" s="7">
        <v>69</v>
      </c>
      <c r="T401" t="e">
        <v>#VALUE!</v>
      </c>
    </row>
    <row r="402" spans="1:20" ht="30" x14ac:dyDescent="0.25">
      <c r="A402" s="1" t="s">
        <v>1268</v>
      </c>
      <c r="B402" s="1" t="s">
        <v>12</v>
      </c>
      <c r="C402" s="1" t="s">
        <v>2155</v>
      </c>
      <c r="D402" s="1" t="s">
        <v>1269</v>
      </c>
      <c r="E402" s="2" t="s">
        <v>11</v>
      </c>
      <c r="F402" s="8">
        <v>901</v>
      </c>
      <c r="G402" s="6" t="s">
        <v>3006</v>
      </c>
      <c r="H402" s="8">
        <v>999</v>
      </c>
      <c r="I402" s="6" t="b">
        <v>0</v>
      </c>
      <c r="J402" t="b">
        <f t="shared" si="36"/>
        <v>0</v>
      </c>
      <c r="K402" t="b">
        <f t="shared" si="37"/>
        <v>0</v>
      </c>
      <c r="L402" t="b">
        <f t="shared" si="38"/>
        <v>0</v>
      </c>
      <c r="M402" t="b">
        <f t="shared" si="39"/>
        <v>1</v>
      </c>
      <c r="N402" t="b">
        <f t="shared" si="40"/>
        <v>0</v>
      </c>
      <c r="O402" t="b">
        <f t="shared" si="41"/>
        <v>0</v>
      </c>
      <c r="P402" s="7">
        <v>1</v>
      </c>
      <c r="Q402" s="1" t="s">
        <v>2381</v>
      </c>
      <c r="R402" s="1">
        <v>1</v>
      </c>
      <c r="S402" s="7">
        <v>69</v>
      </c>
      <c r="T402" t="e">
        <v>#VALUE!</v>
      </c>
    </row>
    <row r="403" spans="1:20" ht="30" x14ac:dyDescent="0.25">
      <c r="A403" s="1" t="s">
        <v>553</v>
      </c>
      <c r="B403" s="1" t="s">
        <v>12</v>
      </c>
      <c r="C403" s="1" t="s">
        <v>2155</v>
      </c>
      <c r="D403" s="1" t="s">
        <v>554</v>
      </c>
      <c r="E403" s="2">
        <v>682</v>
      </c>
      <c r="F403" s="8">
        <v>682</v>
      </c>
      <c r="G403" s="5">
        <v>682</v>
      </c>
      <c r="H403" s="8">
        <v>682</v>
      </c>
      <c r="I403" t="b">
        <v>1</v>
      </c>
      <c r="J403" t="b">
        <f t="shared" si="36"/>
        <v>0</v>
      </c>
      <c r="K403" t="b">
        <f t="shared" si="37"/>
        <v>0</v>
      </c>
      <c r="L403" t="b">
        <f t="shared" si="38"/>
        <v>0</v>
      </c>
      <c r="M403" t="b">
        <f t="shared" si="39"/>
        <v>1</v>
      </c>
      <c r="N403" t="b">
        <f t="shared" si="40"/>
        <v>0</v>
      </c>
      <c r="O403" t="b">
        <f t="shared" si="41"/>
        <v>0</v>
      </c>
      <c r="P403" s="7">
        <v>1</v>
      </c>
      <c r="Q403" s="1" t="s">
        <v>2396</v>
      </c>
      <c r="R403" s="1">
        <v>1</v>
      </c>
      <c r="S403" s="7">
        <v>92</v>
      </c>
      <c r="T403" t="e">
        <v>#VALUE!</v>
      </c>
    </row>
    <row r="404" spans="1:20" x14ac:dyDescent="0.25">
      <c r="A404" s="1" t="s">
        <v>1357</v>
      </c>
      <c r="B404" s="1" t="s">
        <v>16</v>
      </c>
      <c r="C404" s="1" t="s">
        <v>2160</v>
      </c>
      <c r="D404" s="1" t="s">
        <v>1358</v>
      </c>
      <c r="E404" s="2" t="s">
        <v>92</v>
      </c>
      <c r="F404" s="8">
        <v>801</v>
      </c>
      <c r="G404" s="6" t="s">
        <v>2979</v>
      </c>
      <c r="H404" s="8">
        <v>999</v>
      </c>
      <c r="I404" s="6" t="b">
        <v>0</v>
      </c>
      <c r="J404" t="b">
        <f t="shared" si="36"/>
        <v>0</v>
      </c>
      <c r="K404" t="b">
        <f t="shared" si="37"/>
        <v>1</v>
      </c>
      <c r="L404" t="b">
        <f t="shared" si="38"/>
        <v>0</v>
      </c>
      <c r="M404" t="b">
        <f t="shared" si="39"/>
        <v>0</v>
      </c>
      <c r="N404" t="b">
        <f t="shared" si="40"/>
        <v>0</v>
      </c>
      <c r="O404" t="b">
        <f t="shared" si="41"/>
        <v>0</v>
      </c>
      <c r="P404" s="7">
        <v>1</v>
      </c>
      <c r="Q404" s="1" t="s">
        <v>2667</v>
      </c>
      <c r="R404" s="1">
        <v>1</v>
      </c>
      <c r="S404" s="7">
        <v>123</v>
      </c>
      <c r="T404" t="e">
        <v>#VALUE!</v>
      </c>
    </row>
    <row r="405" spans="1:20" x14ac:dyDescent="0.25">
      <c r="A405" s="1" t="s">
        <v>637</v>
      </c>
      <c r="B405" s="1" t="s">
        <v>16</v>
      </c>
      <c r="C405" s="1" t="s">
        <v>2160</v>
      </c>
      <c r="D405" s="1" t="s">
        <v>638</v>
      </c>
      <c r="E405" s="2" t="s">
        <v>275</v>
      </c>
      <c r="F405" s="8">
        <v>1101</v>
      </c>
      <c r="G405" s="6" t="s">
        <v>2984</v>
      </c>
      <c r="H405" s="8">
        <v>1199</v>
      </c>
      <c r="I405" s="6" t="b">
        <v>0</v>
      </c>
      <c r="J405" t="b">
        <f t="shared" si="36"/>
        <v>0</v>
      </c>
      <c r="K405" t="b">
        <f t="shared" si="37"/>
        <v>1</v>
      </c>
      <c r="L405" t="b">
        <f t="shared" si="38"/>
        <v>0</v>
      </c>
      <c r="M405" t="b">
        <f t="shared" si="39"/>
        <v>0</v>
      </c>
      <c r="N405" t="b">
        <f t="shared" si="40"/>
        <v>0</v>
      </c>
      <c r="O405" t="b">
        <f t="shared" si="41"/>
        <v>0</v>
      </c>
      <c r="P405" s="7">
        <v>1</v>
      </c>
      <c r="Q405" s="1" t="s">
        <v>2428</v>
      </c>
      <c r="R405" s="1">
        <v>1</v>
      </c>
      <c r="S405" s="7">
        <v>141</v>
      </c>
      <c r="T405" t="e">
        <v>#VALUE!</v>
      </c>
    </row>
    <row r="406" spans="1:20" x14ac:dyDescent="0.25">
      <c r="A406" s="1" t="s">
        <v>639</v>
      </c>
      <c r="B406" s="1" t="s">
        <v>16</v>
      </c>
      <c r="C406" s="1" t="s">
        <v>2160</v>
      </c>
      <c r="D406" s="1" t="s">
        <v>640</v>
      </c>
      <c r="E406" s="2" t="s">
        <v>180</v>
      </c>
      <c r="F406" s="8">
        <v>1101</v>
      </c>
      <c r="G406" s="6" t="s">
        <v>2990</v>
      </c>
      <c r="H406" s="8">
        <v>1299</v>
      </c>
      <c r="I406" s="6" t="b">
        <v>0</v>
      </c>
      <c r="J406" t="b">
        <f t="shared" si="36"/>
        <v>0</v>
      </c>
      <c r="K406" t="b">
        <f t="shared" si="37"/>
        <v>1</v>
      </c>
      <c r="L406" t="b">
        <f t="shared" si="38"/>
        <v>0</v>
      </c>
      <c r="M406" t="b">
        <f t="shared" si="39"/>
        <v>0</v>
      </c>
      <c r="N406" t="b">
        <f t="shared" si="40"/>
        <v>0</v>
      </c>
      <c r="O406" t="b">
        <f t="shared" si="41"/>
        <v>0</v>
      </c>
      <c r="P406" s="7">
        <v>1</v>
      </c>
      <c r="Q406" s="1" t="s">
        <v>2428</v>
      </c>
      <c r="R406" s="1">
        <v>1</v>
      </c>
      <c r="S406" s="7">
        <v>141</v>
      </c>
      <c r="T406" t="e">
        <v>#VALUE!</v>
      </c>
    </row>
    <row r="407" spans="1:20" ht="30" x14ac:dyDescent="0.25">
      <c r="A407" s="1" t="s">
        <v>1140</v>
      </c>
      <c r="B407" s="1" t="s">
        <v>12</v>
      </c>
      <c r="C407" s="1" t="s">
        <v>2153</v>
      </c>
      <c r="D407" s="1" t="s">
        <v>1141</v>
      </c>
      <c r="E407" s="2" t="s">
        <v>65</v>
      </c>
      <c r="F407" s="8">
        <v>501</v>
      </c>
      <c r="G407" s="6" t="s">
        <v>2995</v>
      </c>
      <c r="H407" s="8">
        <v>699</v>
      </c>
      <c r="I407" s="6" t="b">
        <v>0</v>
      </c>
      <c r="J407" t="b">
        <f t="shared" si="36"/>
        <v>0</v>
      </c>
      <c r="K407" t="b">
        <f t="shared" si="37"/>
        <v>0</v>
      </c>
      <c r="L407" t="b">
        <f t="shared" si="38"/>
        <v>0</v>
      </c>
      <c r="M407" t="b">
        <f t="shared" si="39"/>
        <v>1</v>
      </c>
      <c r="N407" t="b">
        <f t="shared" si="40"/>
        <v>0</v>
      </c>
      <c r="O407" t="b">
        <f t="shared" si="41"/>
        <v>0</v>
      </c>
      <c r="P407" s="7">
        <v>1</v>
      </c>
      <c r="Q407" s="1" t="s">
        <v>2357</v>
      </c>
      <c r="R407" s="1">
        <v>1</v>
      </c>
      <c r="S407" s="7">
        <v>27</v>
      </c>
      <c r="T407" t="e">
        <v>#VALUE!</v>
      </c>
    </row>
    <row r="408" spans="1:20" ht="30" x14ac:dyDescent="0.25">
      <c r="A408" s="1" t="s">
        <v>1142</v>
      </c>
      <c r="B408" s="1" t="s">
        <v>12</v>
      </c>
      <c r="C408" s="1" t="s">
        <v>2153</v>
      </c>
      <c r="D408" s="1" t="s">
        <v>1143</v>
      </c>
      <c r="E408" s="2" t="s">
        <v>65</v>
      </c>
      <c r="F408" s="8">
        <v>501</v>
      </c>
      <c r="G408" s="6" t="s">
        <v>2995</v>
      </c>
      <c r="H408" s="8">
        <v>699</v>
      </c>
      <c r="I408" s="6" t="b">
        <v>0</v>
      </c>
      <c r="J408" t="b">
        <f t="shared" si="36"/>
        <v>0</v>
      </c>
      <c r="K408" t="b">
        <f t="shared" si="37"/>
        <v>0</v>
      </c>
      <c r="L408" t="b">
        <f t="shared" si="38"/>
        <v>0</v>
      </c>
      <c r="M408" t="b">
        <f t="shared" si="39"/>
        <v>1</v>
      </c>
      <c r="N408" t="b">
        <f t="shared" si="40"/>
        <v>0</v>
      </c>
      <c r="O408" t="b">
        <f t="shared" si="41"/>
        <v>0</v>
      </c>
      <c r="P408" s="7">
        <v>1</v>
      </c>
      <c r="Q408" s="1" t="s">
        <v>2357</v>
      </c>
      <c r="R408" s="1">
        <v>1</v>
      </c>
      <c r="S408" s="7">
        <v>27</v>
      </c>
      <c r="T408" t="e">
        <v>#VALUE!</v>
      </c>
    </row>
    <row r="409" spans="1:20" x14ac:dyDescent="0.25">
      <c r="A409" s="1" t="s">
        <v>1353</v>
      </c>
      <c r="B409" s="1" t="s">
        <v>16</v>
      </c>
      <c r="C409" s="1" t="s">
        <v>2160</v>
      </c>
      <c r="D409" s="1" t="s">
        <v>1354</v>
      </c>
      <c r="E409" s="2" t="s">
        <v>15</v>
      </c>
      <c r="F409" s="8">
        <v>801</v>
      </c>
      <c r="G409" s="6" t="s">
        <v>2982</v>
      </c>
      <c r="H409" s="8">
        <v>899</v>
      </c>
      <c r="I409" s="6" t="b">
        <v>0</v>
      </c>
      <c r="J409" t="b">
        <f t="shared" si="36"/>
        <v>0</v>
      </c>
      <c r="K409" t="b">
        <f t="shared" si="37"/>
        <v>1</v>
      </c>
      <c r="L409" t="b">
        <f t="shared" si="38"/>
        <v>0</v>
      </c>
      <c r="M409" t="b">
        <f t="shared" si="39"/>
        <v>0</v>
      </c>
      <c r="N409" t="b">
        <f t="shared" si="40"/>
        <v>0</v>
      </c>
      <c r="O409" t="b">
        <f t="shared" si="41"/>
        <v>0</v>
      </c>
      <c r="P409" s="7">
        <v>1</v>
      </c>
      <c r="Q409" s="1" t="s">
        <v>2667</v>
      </c>
      <c r="R409" s="1">
        <v>1</v>
      </c>
      <c r="S409" s="7">
        <v>123</v>
      </c>
      <c r="T409" t="e">
        <v>#VALUE!</v>
      </c>
    </row>
    <row r="410" spans="1:20" ht="30" x14ac:dyDescent="0.25">
      <c r="A410" s="1" t="s">
        <v>1278</v>
      </c>
      <c r="B410" s="1" t="s">
        <v>12</v>
      </c>
      <c r="C410" s="1" t="s">
        <v>2155</v>
      </c>
      <c r="D410" s="1" t="s">
        <v>1279</v>
      </c>
      <c r="E410" s="2" t="s">
        <v>149</v>
      </c>
      <c r="F410" s="8">
        <v>901</v>
      </c>
      <c r="G410" s="6" t="s">
        <v>2997</v>
      </c>
      <c r="H410" s="8">
        <v>1099</v>
      </c>
      <c r="I410" s="6" t="b">
        <v>0</v>
      </c>
      <c r="J410" t="b">
        <f t="shared" si="36"/>
        <v>0</v>
      </c>
      <c r="K410" t="b">
        <f t="shared" si="37"/>
        <v>0</v>
      </c>
      <c r="L410" t="b">
        <f t="shared" si="38"/>
        <v>0</v>
      </c>
      <c r="M410" t="b">
        <f t="shared" si="39"/>
        <v>1</v>
      </c>
      <c r="N410" t="b">
        <f t="shared" si="40"/>
        <v>0</v>
      </c>
      <c r="O410" t="b">
        <f t="shared" si="41"/>
        <v>0</v>
      </c>
      <c r="P410" s="7">
        <v>1</v>
      </c>
      <c r="Q410" s="1" t="s">
        <v>2384</v>
      </c>
      <c r="R410" s="1">
        <v>1</v>
      </c>
      <c r="S410" s="7">
        <v>72</v>
      </c>
      <c r="T410" t="e">
        <v>#VALUE!</v>
      </c>
    </row>
    <row r="411" spans="1:20" ht="30" x14ac:dyDescent="0.25">
      <c r="A411" s="1" t="s">
        <v>1313</v>
      </c>
      <c r="B411" s="1" t="s">
        <v>12</v>
      </c>
      <c r="C411" s="1" t="s">
        <v>2155</v>
      </c>
      <c r="D411" s="1" t="s">
        <v>1314</v>
      </c>
      <c r="E411" s="2" t="s">
        <v>83</v>
      </c>
      <c r="F411" s="8">
        <v>601</v>
      </c>
      <c r="G411" s="6" t="s">
        <v>2983</v>
      </c>
      <c r="H411" s="8">
        <v>799</v>
      </c>
      <c r="I411" s="6" t="b">
        <v>0</v>
      </c>
      <c r="J411" t="b">
        <f t="shared" si="36"/>
        <v>0</v>
      </c>
      <c r="K411" t="b">
        <f t="shared" si="37"/>
        <v>0</v>
      </c>
      <c r="L411" t="b">
        <f t="shared" si="38"/>
        <v>0</v>
      </c>
      <c r="M411" t="b">
        <f t="shared" si="39"/>
        <v>1</v>
      </c>
      <c r="N411" t="b">
        <f t="shared" si="40"/>
        <v>0</v>
      </c>
      <c r="O411" t="b">
        <f t="shared" si="41"/>
        <v>0</v>
      </c>
      <c r="P411" s="7">
        <v>1</v>
      </c>
      <c r="Q411" s="1" t="s">
        <v>2656</v>
      </c>
      <c r="R411" s="1">
        <v>1</v>
      </c>
      <c r="S411" s="7">
        <v>93</v>
      </c>
      <c r="T411" t="e">
        <v>#VALUE!</v>
      </c>
    </row>
    <row r="412" spans="1:20" ht="30" x14ac:dyDescent="0.25">
      <c r="A412" s="1" t="s">
        <v>1612</v>
      </c>
      <c r="B412" s="1" t="s">
        <v>22</v>
      </c>
      <c r="C412" s="1" t="s">
        <v>2183</v>
      </c>
      <c r="D412" s="1" t="s">
        <v>1613</v>
      </c>
      <c r="E412" s="2" t="s">
        <v>83</v>
      </c>
      <c r="F412" s="8">
        <v>601</v>
      </c>
      <c r="G412" s="6" t="s">
        <v>2983</v>
      </c>
      <c r="H412" s="8">
        <v>799</v>
      </c>
      <c r="I412" s="6" t="b">
        <v>0</v>
      </c>
      <c r="J412" t="b">
        <f t="shared" si="36"/>
        <v>1</v>
      </c>
      <c r="K412" t="b">
        <f t="shared" si="37"/>
        <v>0</v>
      </c>
      <c r="L412" t="b">
        <f t="shared" si="38"/>
        <v>0</v>
      </c>
      <c r="M412" t="b">
        <f t="shared" si="39"/>
        <v>0</v>
      </c>
      <c r="N412" t="b">
        <f t="shared" si="40"/>
        <v>0</v>
      </c>
      <c r="O412" t="b">
        <f t="shared" si="41"/>
        <v>0</v>
      </c>
      <c r="P412" s="7">
        <v>2</v>
      </c>
      <c r="Q412" s="1" t="s">
        <v>2756</v>
      </c>
      <c r="R412" s="1">
        <v>1</v>
      </c>
      <c r="S412" s="7">
        <v>732</v>
      </c>
      <c r="T412" s="6">
        <v>733</v>
      </c>
    </row>
    <row r="413" spans="1:20" x14ac:dyDescent="0.25">
      <c r="A413" s="1" t="s">
        <v>1355</v>
      </c>
      <c r="B413" s="1" t="s">
        <v>16</v>
      </c>
      <c r="C413" s="1" t="s">
        <v>2160</v>
      </c>
      <c r="D413" s="1" t="s">
        <v>1356</v>
      </c>
      <c r="E413" s="2" t="s">
        <v>15</v>
      </c>
      <c r="F413" s="8">
        <v>801</v>
      </c>
      <c r="G413" s="6" t="s">
        <v>2982</v>
      </c>
      <c r="H413" s="8">
        <v>899</v>
      </c>
      <c r="I413" s="6" t="b">
        <v>0</v>
      </c>
      <c r="J413" t="b">
        <f t="shared" si="36"/>
        <v>0</v>
      </c>
      <c r="K413" t="b">
        <f t="shared" si="37"/>
        <v>1</v>
      </c>
      <c r="L413" t="b">
        <f t="shared" si="38"/>
        <v>0</v>
      </c>
      <c r="M413" t="b">
        <f t="shared" si="39"/>
        <v>0</v>
      </c>
      <c r="N413" t="b">
        <f t="shared" si="40"/>
        <v>0</v>
      </c>
      <c r="O413" t="b">
        <f t="shared" si="41"/>
        <v>0</v>
      </c>
      <c r="P413" s="7">
        <v>1</v>
      </c>
      <c r="Q413" s="1" t="s">
        <v>2667</v>
      </c>
      <c r="R413" s="1">
        <v>1</v>
      </c>
      <c r="S413" s="7">
        <v>123</v>
      </c>
      <c r="T413" t="e">
        <v>#VALUE!</v>
      </c>
    </row>
    <row r="414" spans="1:20" x14ac:dyDescent="0.25">
      <c r="A414" s="1" t="s">
        <v>938</v>
      </c>
      <c r="B414" s="1" t="s">
        <v>16</v>
      </c>
      <c r="C414" s="1" t="s">
        <v>2174</v>
      </c>
      <c r="D414" s="1" t="s">
        <v>939</v>
      </c>
      <c r="E414" s="2" t="s">
        <v>275</v>
      </c>
      <c r="F414" s="8">
        <v>1101</v>
      </c>
      <c r="G414" s="6" t="s">
        <v>2984</v>
      </c>
      <c r="H414" s="8">
        <v>1199</v>
      </c>
      <c r="I414" s="6" t="b">
        <v>0</v>
      </c>
      <c r="J414" t="b">
        <f t="shared" si="36"/>
        <v>0</v>
      </c>
      <c r="K414" t="b">
        <f t="shared" si="37"/>
        <v>1</v>
      </c>
      <c r="L414" t="b">
        <f t="shared" si="38"/>
        <v>0</v>
      </c>
      <c r="M414" t="b">
        <f t="shared" si="39"/>
        <v>0</v>
      </c>
      <c r="N414" t="b">
        <f t="shared" si="40"/>
        <v>0</v>
      </c>
      <c r="O414" t="b">
        <f t="shared" si="41"/>
        <v>0</v>
      </c>
      <c r="P414" s="7">
        <v>1</v>
      </c>
      <c r="Q414" s="1" t="s">
        <v>2544</v>
      </c>
      <c r="R414" s="1">
        <v>1</v>
      </c>
      <c r="S414" s="7">
        <v>312</v>
      </c>
      <c r="T414" t="e">
        <v>#VALUE!</v>
      </c>
    </row>
    <row r="415" spans="1:20" x14ac:dyDescent="0.25">
      <c r="A415" s="1" t="s">
        <v>1491</v>
      </c>
      <c r="B415" s="1" t="s">
        <v>16</v>
      </c>
      <c r="C415" s="1" t="s">
        <v>2175</v>
      </c>
      <c r="D415" s="1" t="s">
        <v>1492</v>
      </c>
      <c r="E415" s="2" t="s">
        <v>15</v>
      </c>
      <c r="F415" s="8">
        <v>801</v>
      </c>
      <c r="G415" s="6" t="s">
        <v>2982</v>
      </c>
      <c r="H415" s="8">
        <v>899</v>
      </c>
      <c r="I415" s="6" t="b">
        <v>0</v>
      </c>
      <c r="J415" t="b">
        <f t="shared" si="36"/>
        <v>0</v>
      </c>
      <c r="K415" t="b">
        <f t="shared" si="37"/>
        <v>1</v>
      </c>
      <c r="L415" t="b">
        <f t="shared" si="38"/>
        <v>0</v>
      </c>
      <c r="M415" t="b">
        <f t="shared" si="39"/>
        <v>0</v>
      </c>
      <c r="N415" t="b">
        <f t="shared" si="40"/>
        <v>0</v>
      </c>
      <c r="O415" t="b">
        <f t="shared" si="41"/>
        <v>0</v>
      </c>
      <c r="P415" s="7">
        <v>1</v>
      </c>
      <c r="Q415" s="1" t="s">
        <v>2707</v>
      </c>
      <c r="R415" s="1">
        <v>1</v>
      </c>
      <c r="S415" s="7">
        <v>366</v>
      </c>
      <c r="T415" t="e">
        <v>#VALUE!</v>
      </c>
    </row>
    <row r="416" spans="1:20" ht="30" x14ac:dyDescent="0.25">
      <c r="A416" s="1" t="s">
        <v>2105</v>
      </c>
      <c r="B416" s="1" t="s">
        <v>40</v>
      </c>
      <c r="C416" s="1" t="s">
        <v>2211</v>
      </c>
      <c r="D416" s="1" t="s">
        <v>2106</v>
      </c>
      <c r="E416" s="2">
        <v>932</v>
      </c>
      <c r="F416" s="8">
        <v>932</v>
      </c>
      <c r="G416" s="5">
        <v>932</v>
      </c>
      <c r="H416" s="8">
        <v>932</v>
      </c>
      <c r="I416" t="b">
        <v>1</v>
      </c>
      <c r="J416" t="b">
        <f t="shared" si="36"/>
        <v>0</v>
      </c>
      <c r="K416" t="b">
        <f t="shared" si="37"/>
        <v>0</v>
      </c>
      <c r="L416" t="b">
        <f t="shared" si="38"/>
        <v>1</v>
      </c>
      <c r="M416" t="b">
        <f t="shared" si="39"/>
        <v>0</v>
      </c>
      <c r="N416" t="b">
        <f t="shared" si="40"/>
        <v>0</v>
      </c>
      <c r="O416" t="b">
        <f t="shared" si="41"/>
        <v>0</v>
      </c>
      <c r="P416" s="7">
        <v>3</v>
      </c>
      <c r="Q416" s="1" t="s">
        <v>2956</v>
      </c>
      <c r="R416" s="1">
        <v>1</v>
      </c>
      <c r="S416" s="7">
        <v>1197</v>
      </c>
      <c r="T416" t="e">
        <v>#VALUE!</v>
      </c>
    </row>
    <row r="417" spans="1:20" x14ac:dyDescent="0.25">
      <c r="A417" s="1" t="s">
        <v>1413</v>
      </c>
      <c r="B417" s="1" t="s">
        <v>16</v>
      </c>
      <c r="C417" s="1" t="s">
        <v>2170</v>
      </c>
      <c r="D417" s="1" t="s">
        <v>1414</v>
      </c>
      <c r="E417" s="2" t="s">
        <v>92</v>
      </c>
      <c r="F417" s="8">
        <v>801</v>
      </c>
      <c r="G417" s="6" t="s">
        <v>2979</v>
      </c>
      <c r="H417" s="8">
        <v>999</v>
      </c>
      <c r="I417" s="6" t="b">
        <v>0</v>
      </c>
      <c r="J417" t="b">
        <f t="shared" si="36"/>
        <v>0</v>
      </c>
      <c r="K417" t="b">
        <f t="shared" si="37"/>
        <v>1</v>
      </c>
      <c r="L417" t="b">
        <f t="shared" si="38"/>
        <v>0</v>
      </c>
      <c r="M417" t="b">
        <f t="shared" si="39"/>
        <v>0</v>
      </c>
      <c r="N417" t="b">
        <f t="shared" si="40"/>
        <v>0</v>
      </c>
      <c r="O417" t="b">
        <f t="shared" si="41"/>
        <v>0</v>
      </c>
      <c r="P417" s="7">
        <v>1</v>
      </c>
      <c r="Q417" s="1" t="s">
        <v>2481</v>
      </c>
      <c r="R417" s="1">
        <v>1</v>
      </c>
      <c r="S417" s="7">
        <v>233</v>
      </c>
      <c r="T417" t="e">
        <v>#VALUE!</v>
      </c>
    </row>
    <row r="418" spans="1:20" x14ac:dyDescent="0.25">
      <c r="A418" s="1" t="s">
        <v>1399</v>
      </c>
      <c r="B418" s="1" t="s">
        <v>16</v>
      </c>
      <c r="C418" s="1" t="s">
        <v>2170</v>
      </c>
      <c r="D418" s="1" t="s">
        <v>1400</v>
      </c>
      <c r="E418" s="2" t="s">
        <v>149</v>
      </c>
      <c r="F418" s="8">
        <v>901</v>
      </c>
      <c r="G418" s="6" t="s">
        <v>2997</v>
      </c>
      <c r="H418" s="8">
        <v>1099</v>
      </c>
      <c r="I418" s="6" t="b">
        <v>0</v>
      </c>
      <c r="J418" t="b">
        <f t="shared" si="36"/>
        <v>0</v>
      </c>
      <c r="K418" t="b">
        <f t="shared" si="37"/>
        <v>1</v>
      </c>
      <c r="L418" t="b">
        <f t="shared" si="38"/>
        <v>0</v>
      </c>
      <c r="M418" t="b">
        <f t="shared" si="39"/>
        <v>0</v>
      </c>
      <c r="N418" t="b">
        <f t="shared" si="40"/>
        <v>0</v>
      </c>
      <c r="O418" t="b">
        <f t="shared" si="41"/>
        <v>0</v>
      </c>
      <c r="P418" s="7">
        <v>1</v>
      </c>
      <c r="Q418" s="1" t="s">
        <v>2676</v>
      </c>
      <c r="R418" s="1">
        <v>1</v>
      </c>
      <c r="S418" s="7">
        <v>225</v>
      </c>
      <c r="T418" t="e">
        <v>#VALUE!</v>
      </c>
    </row>
    <row r="419" spans="1:20" ht="30" x14ac:dyDescent="0.25">
      <c r="A419" s="1" t="s">
        <v>1339</v>
      </c>
      <c r="B419" s="1" t="s">
        <v>12</v>
      </c>
      <c r="C419" s="1" t="s">
        <v>2158</v>
      </c>
      <c r="D419" s="1" t="s">
        <v>1340</v>
      </c>
      <c r="E419" s="2" t="s">
        <v>11</v>
      </c>
      <c r="F419" s="8">
        <v>901</v>
      </c>
      <c r="G419" s="6" t="s">
        <v>3006</v>
      </c>
      <c r="H419" s="8">
        <v>999</v>
      </c>
      <c r="I419" s="6" t="b">
        <v>0</v>
      </c>
      <c r="J419" t="b">
        <f t="shared" si="36"/>
        <v>0</v>
      </c>
      <c r="K419" t="b">
        <f t="shared" si="37"/>
        <v>0</v>
      </c>
      <c r="L419" t="b">
        <f t="shared" si="38"/>
        <v>0</v>
      </c>
      <c r="M419" t="b">
        <f t="shared" si="39"/>
        <v>1</v>
      </c>
      <c r="N419" t="b">
        <f t="shared" si="40"/>
        <v>0</v>
      </c>
      <c r="O419" t="b">
        <f t="shared" si="41"/>
        <v>0</v>
      </c>
      <c r="P419" s="7">
        <v>1</v>
      </c>
      <c r="Q419" s="1" t="s">
        <v>2663</v>
      </c>
      <c r="R419" s="1">
        <v>1</v>
      </c>
      <c r="S419" s="7">
        <v>111</v>
      </c>
      <c r="T419" t="e">
        <v>#VALUE!</v>
      </c>
    </row>
    <row r="420" spans="1:20" x14ac:dyDescent="0.25">
      <c r="A420" s="1" t="s">
        <v>1405</v>
      </c>
      <c r="B420" s="1" t="s">
        <v>16</v>
      </c>
      <c r="C420" s="1" t="s">
        <v>2170</v>
      </c>
      <c r="D420" s="1" t="s">
        <v>1406</v>
      </c>
      <c r="E420" s="2" t="s">
        <v>149</v>
      </c>
      <c r="F420" s="8">
        <v>901</v>
      </c>
      <c r="G420" s="6" t="s">
        <v>2997</v>
      </c>
      <c r="H420" s="8">
        <v>1099</v>
      </c>
      <c r="I420" s="6" t="b">
        <v>0</v>
      </c>
      <c r="J420" t="b">
        <f t="shared" si="36"/>
        <v>0</v>
      </c>
      <c r="K420" t="b">
        <f t="shared" si="37"/>
        <v>1</v>
      </c>
      <c r="L420" t="b">
        <f t="shared" si="38"/>
        <v>0</v>
      </c>
      <c r="M420" t="b">
        <f t="shared" si="39"/>
        <v>0</v>
      </c>
      <c r="N420" t="b">
        <f t="shared" si="40"/>
        <v>0</v>
      </c>
      <c r="O420" t="b">
        <f t="shared" si="41"/>
        <v>0</v>
      </c>
      <c r="P420" s="7">
        <v>1</v>
      </c>
      <c r="Q420" s="1" t="s">
        <v>2679</v>
      </c>
      <c r="R420" s="1">
        <v>1</v>
      </c>
      <c r="S420" s="7">
        <v>228</v>
      </c>
      <c r="T420" s="6">
        <v>229</v>
      </c>
    </row>
    <row r="421" spans="1:20" x14ac:dyDescent="0.25">
      <c r="A421" s="1" t="s">
        <v>1519</v>
      </c>
      <c r="B421" s="1" t="s">
        <v>16</v>
      </c>
      <c r="C421" s="1" t="s">
        <v>2179</v>
      </c>
      <c r="D421" s="1" t="s">
        <v>1520</v>
      </c>
      <c r="E421" s="2" t="s">
        <v>149</v>
      </c>
      <c r="F421" s="8">
        <v>901</v>
      </c>
      <c r="G421" s="6" t="s">
        <v>2997</v>
      </c>
      <c r="H421" s="8">
        <v>1099</v>
      </c>
      <c r="I421" s="6" t="b">
        <v>0</v>
      </c>
      <c r="J421" t="b">
        <f t="shared" si="36"/>
        <v>0</v>
      </c>
      <c r="K421" t="b">
        <f t="shared" si="37"/>
        <v>1</v>
      </c>
      <c r="L421" t="b">
        <f t="shared" si="38"/>
        <v>0</v>
      </c>
      <c r="M421" t="b">
        <f t="shared" si="39"/>
        <v>0</v>
      </c>
      <c r="N421" t="b">
        <f t="shared" si="40"/>
        <v>0</v>
      </c>
      <c r="O421" t="b">
        <f t="shared" si="41"/>
        <v>0</v>
      </c>
      <c r="P421" s="7">
        <v>1</v>
      </c>
      <c r="Q421" s="1" t="s">
        <v>2713</v>
      </c>
      <c r="R421" s="1">
        <v>1</v>
      </c>
      <c r="S421" s="7">
        <v>388</v>
      </c>
      <c r="T421" s="6">
        <v>389</v>
      </c>
    </row>
    <row r="422" spans="1:20" x14ac:dyDescent="0.25">
      <c r="A422" s="1" t="s">
        <v>1069</v>
      </c>
      <c r="B422" s="1" t="s">
        <v>16</v>
      </c>
      <c r="C422" s="1" t="s">
        <v>2175</v>
      </c>
      <c r="D422" s="1" t="s">
        <v>1070</v>
      </c>
      <c r="E422" s="2" t="s">
        <v>263</v>
      </c>
      <c r="F422" s="8">
        <v>1001</v>
      </c>
      <c r="G422" s="6" t="s">
        <v>2980</v>
      </c>
      <c r="H422" s="8">
        <v>1099</v>
      </c>
      <c r="I422" s="6" t="b">
        <v>0</v>
      </c>
      <c r="J422" t="b">
        <f t="shared" si="36"/>
        <v>0</v>
      </c>
      <c r="K422" t="b">
        <f t="shared" si="37"/>
        <v>1</v>
      </c>
      <c r="L422" t="b">
        <f t="shared" si="38"/>
        <v>0</v>
      </c>
      <c r="M422" t="b">
        <f t="shared" si="39"/>
        <v>0</v>
      </c>
      <c r="N422" t="b">
        <f t="shared" si="40"/>
        <v>0</v>
      </c>
      <c r="O422" t="b">
        <f t="shared" si="41"/>
        <v>0</v>
      </c>
      <c r="P422" s="7">
        <v>1</v>
      </c>
      <c r="Q422" s="1" t="s">
        <v>2587</v>
      </c>
      <c r="R422" s="1">
        <v>1</v>
      </c>
      <c r="S422" s="7">
        <v>367</v>
      </c>
      <c r="T422" t="e">
        <v>#VALUE!</v>
      </c>
    </row>
    <row r="423" spans="1:20" x14ac:dyDescent="0.25">
      <c r="A423" s="1" t="s">
        <v>1505</v>
      </c>
      <c r="B423" s="1" t="s">
        <v>16</v>
      </c>
      <c r="C423" s="1" t="s">
        <v>2179</v>
      </c>
      <c r="D423" s="1" t="s">
        <v>1506</v>
      </c>
      <c r="E423" s="2" t="s">
        <v>32</v>
      </c>
      <c r="F423" s="8">
        <v>701</v>
      </c>
      <c r="G423" s="5" t="s">
        <v>2978</v>
      </c>
      <c r="H423" s="8">
        <v>799</v>
      </c>
      <c r="I423" s="6" t="b">
        <v>0</v>
      </c>
      <c r="J423" t="b">
        <f t="shared" si="36"/>
        <v>0</v>
      </c>
      <c r="K423" t="b">
        <f t="shared" si="37"/>
        <v>1</v>
      </c>
      <c r="L423" t="b">
        <f t="shared" si="38"/>
        <v>0</v>
      </c>
      <c r="M423" t="b">
        <f t="shared" si="39"/>
        <v>0</v>
      </c>
      <c r="N423" t="b">
        <f t="shared" si="40"/>
        <v>0</v>
      </c>
      <c r="O423" t="b">
        <f t="shared" si="41"/>
        <v>0</v>
      </c>
      <c r="P423" s="7">
        <v>1</v>
      </c>
      <c r="Q423" s="1" t="s">
        <v>2709</v>
      </c>
      <c r="R423" s="1">
        <v>1</v>
      </c>
      <c r="S423" s="7">
        <v>384</v>
      </c>
      <c r="T423" t="e">
        <v>#VALUE!</v>
      </c>
    </row>
    <row r="424" spans="1:20" x14ac:dyDescent="0.25">
      <c r="A424" s="1" t="s">
        <v>1511</v>
      </c>
      <c r="B424" s="1" t="s">
        <v>16</v>
      </c>
      <c r="C424" s="1" t="s">
        <v>2179</v>
      </c>
      <c r="D424" s="1" t="s">
        <v>1512</v>
      </c>
      <c r="E424" s="2" t="s">
        <v>11</v>
      </c>
      <c r="F424" s="8">
        <v>901</v>
      </c>
      <c r="G424" s="6" t="s">
        <v>3006</v>
      </c>
      <c r="H424" s="8">
        <v>999</v>
      </c>
      <c r="I424" s="6" t="b">
        <v>0</v>
      </c>
      <c r="J424" t="b">
        <f t="shared" si="36"/>
        <v>0</v>
      </c>
      <c r="K424" t="b">
        <f t="shared" si="37"/>
        <v>1</v>
      </c>
      <c r="L424" t="b">
        <f t="shared" si="38"/>
        <v>0</v>
      </c>
      <c r="M424" t="b">
        <f t="shared" si="39"/>
        <v>0</v>
      </c>
      <c r="N424" t="b">
        <f t="shared" si="40"/>
        <v>0</v>
      </c>
      <c r="O424" t="b">
        <f t="shared" si="41"/>
        <v>0</v>
      </c>
      <c r="P424" s="7">
        <v>1</v>
      </c>
      <c r="Q424" s="1" t="s">
        <v>2710</v>
      </c>
      <c r="R424" s="1">
        <v>1</v>
      </c>
      <c r="S424" s="7">
        <v>384</v>
      </c>
      <c r="T424" s="6">
        <v>385</v>
      </c>
    </row>
    <row r="425" spans="1:20" ht="30" x14ac:dyDescent="0.25">
      <c r="A425" s="1" t="s">
        <v>2115</v>
      </c>
      <c r="B425" s="1" t="s">
        <v>40</v>
      </c>
      <c r="C425" s="1" t="s">
        <v>2211</v>
      </c>
      <c r="D425" s="1" t="s">
        <v>2116</v>
      </c>
      <c r="E425" s="2">
        <v>1057</v>
      </c>
      <c r="F425" s="8">
        <v>1057</v>
      </c>
      <c r="G425" s="5">
        <v>1057</v>
      </c>
      <c r="H425" s="8">
        <v>1057</v>
      </c>
      <c r="I425" t="b">
        <v>1</v>
      </c>
      <c r="J425" t="b">
        <f t="shared" si="36"/>
        <v>0</v>
      </c>
      <c r="K425" t="b">
        <f t="shared" si="37"/>
        <v>0</v>
      </c>
      <c r="L425" t="b">
        <f t="shared" si="38"/>
        <v>1</v>
      </c>
      <c r="M425" t="b">
        <f t="shared" si="39"/>
        <v>0</v>
      </c>
      <c r="N425" t="b">
        <f t="shared" si="40"/>
        <v>0</v>
      </c>
      <c r="O425" t="b">
        <f t="shared" si="41"/>
        <v>0</v>
      </c>
      <c r="P425" s="7">
        <v>3</v>
      </c>
      <c r="Q425" s="1" t="s">
        <v>2957</v>
      </c>
      <c r="R425" s="1">
        <v>1</v>
      </c>
      <c r="S425" s="7">
        <v>1197</v>
      </c>
      <c r="T425" s="6">
        <v>1198</v>
      </c>
    </row>
    <row r="426" spans="1:20" x14ac:dyDescent="0.25">
      <c r="A426" s="1" t="s">
        <v>1503</v>
      </c>
      <c r="B426" s="1" t="s">
        <v>16</v>
      </c>
      <c r="C426" s="1" t="s">
        <v>2179</v>
      </c>
      <c r="D426" s="1" t="s">
        <v>1504</v>
      </c>
      <c r="E426" s="2" t="s">
        <v>11</v>
      </c>
      <c r="F426" s="8">
        <v>901</v>
      </c>
      <c r="G426" s="6" t="s">
        <v>3006</v>
      </c>
      <c r="H426" s="8">
        <v>999</v>
      </c>
      <c r="I426" s="6" t="b">
        <v>0</v>
      </c>
      <c r="J426" t="b">
        <f t="shared" si="36"/>
        <v>0</v>
      </c>
      <c r="K426" t="b">
        <f t="shared" si="37"/>
        <v>1</v>
      </c>
      <c r="L426" t="b">
        <f t="shared" si="38"/>
        <v>0</v>
      </c>
      <c r="M426" t="b">
        <f t="shared" si="39"/>
        <v>0</v>
      </c>
      <c r="N426" t="b">
        <f t="shared" si="40"/>
        <v>0</v>
      </c>
      <c r="O426" t="b">
        <f t="shared" si="41"/>
        <v>0</v>
      </c>
      <c r="P426" s="7">
        <v>1</v>
      </c>
      <c r="Q426" s="1" t="s">
        <v>2709</v>
      </c>
      <c r="R426" s="1">
        <v>1</v>
      </c>
      <c r="S426" s="7">
        <v>384</v>
      </c>
      <c r="T426" t="e">
        <v>#VALUE!</v>
      </c>
    </row>
    <row r="427" spans="1:20" x14ac:dyDescent="0.25">
      <c r="A427" s="1" t="s">
        <v>959</v>
      </c>
      <c r="B427" s="1" t="s">
        <v>16</v>
      </c>
      <c r="C427" s="1" t="s">
        <v>2174</v>
      </c>
      <c r="D427" s="1" t="s">
        <v>960</v>
      </c>
      <c r="E427" s="2" t="s">
        <v>263</v>
      </c>
      <c r="F427" s="8">
        <v>1001</v>
      </c>
      <c r="G427" s="6" t="s">
        <v>2980</v>
      </c>
      <c r="H427" s="8">
        <v>1099</v>
      </c>
      <c r="I427" s="6" t="b">
        <v>0</v>
      </c>
      <c r="J427" t="b">
        <f t="shared" si="36"/>
        <v>0</v>
      </c>
      <c r="K427" t="b">
        <f t="shared" si="37"/>
        <v>1</v>
      </c>
      <c r="L427" t="b">
        <f t="shared" si="38"/>
        <v>0</v>
      </c>
      <c r="M427" t="b">
        <f t="shared" si="39"/>
        <v>0</v>
      </c>
      <c r="N427" t="b">
        <f t="shared" si="40"/>
        <v>0</v>
      </c>
      <c r="O427" t="b">
        <f t="shared" si="41"/>
        <v>0</v>
      </c>
      <c r="P427" s="7">
        <v>1</v>
      </c>
      <c r="Q427" s="1" t="s">
        <v>2550</v>
      </c>
      <c r="R427" s="1">
        <v>1</v>
      </c>
      <c r="S427" s="7">
        <v>316</v>
      </c>
      <c r="T427" t="e">
        <v>#VALUE!</v>
      </c>
    </row>
    <row r="428" spans="1:20" x14ac:dyDescent="0.25">
      <c r="A428" s="1" t="s">
        <v>1453</v>
      </c>
      <c r="B428" s="1" t="s">
        <v>16</v>
      </c>
      <c r="C428" s="1" t="s">
        <v>2174</v>
      </c>
      <c r="D428" s="1" t="s">
        <v>1454</v>
      </c>
      <c r="E428" s="2" t="s">
        <v>11</v>
      </c>
      <c r="F428" s="8">
        <v>901</v>
      </c>
      <c r="G428" s="6" t="s">
        <v>3006</v>
      </c>
      <c r="H428" s="8">
        <v>999</v>
      </c>
      <c r="I428" s="6" t="b">
        <v>0</v>
      </c>
      <c r="J428" t="b">
        <f t="shared" si="36"/>
        <v>0</v>
      </c>
      <c r="K428" t="b">
        <f t="shared" si="37"/>
        <v>1</v>
      </c>
      <c r="L428" t="b">
        <f t="shared" si="38"/>
        <v>0</v>
      </c>
      <c r="M428" t="b">
        <f t="shared" si="39"/>
        <v>0</v>
      </c>
      <c r="N428" t="b">
        <f t="shared" si="40"/>
        <v>0</v>
      </c>
      <c r="O428" t="b">
        <f t="shared" si="41"/>
        <v>0</v>
      </c>
      <c r="P428" s="7">
        <v>1</v>
      </c>
      <c r="Q428" s="1" t="s">
        <v>2514</v>
      </c>
      <c r="R428" s="1">
        <v>1</v>
      </c>
      <c r="S428" s="7">
        <v>295</v>
      </c>
      <c r="T428" t="e">
        <v>#VALUE!</v>
      </c>
    </row>
    <row r="429" spans="1:20" x14ac:dyDescent="0.25">
      <c r="A429" s="1" t="s">
        <v>1455</v>
      </c>
      <c r="B429" s="1" t="s">
        <v>16</v>
      </c>
      <c r="C429" s="1" t="s">
        <v>2174</v>
      </c>
      <c r="D429" s="1" t="s">
        <v>1456</v>
      </c>
      <c r="E429" s="2" t="s">
        <v>11</v>
      </c>
      <c r="F429" s="8">
        <v>901</v>
      </c>
      <c r="G429" s="6" t="s">
        <v>3006</v>
      </c>
      <c r="H429" s="8">
        <v>999</v>
      </c>
      <c r="I429" s="6" t="b">
        <v>0</v>
      </c>
      <c r="J429" t="b">
        <f t="shared" si="36"/>
        <v>0</v>
      </c>
      <c r="K429" t="b">
        <f t="shared" si="37"/>
        <v>1</v>
      </c>
      <c r="L429" t="b">
        <f t="shared" si="38"/>
        <v>0</v>
      </c>
      <c r="M429" t="b">
        <f t="shared" si="39"/>
        <v>0</v>
      </c>
      <c r="N429" t="b">
        <f t="shared" si="40"/>
        <v>0</v>
      </c>
      <c r="O429" t="b">
        <f t="shared" si="41"/>
        <v>0</v>
      </c>
      <c r="P429" s="7">
        <v>1</v>
      </c>
      <c r="Q429" s="1" t="s">
        <v>2514</v>
      </c>
      <c r="R429" s="1">
        <v>1</v>
      </c>
      <c r="S429" s="7">
        <v>295</v>
      </c>
      <c r="T429" t="e">
        <v>#VALUE!</v>
      </c>
    </row>
    <row r="430" spans="1:20" x14ac:dyDescent="0.25">
      <c r="A430" s="1" t="s">
        <v>1427</v>
      </c>
      <c r="B430" s="1" t="s">
        <v>16</v>
      </c>
      <c r="C430" s="1" t="s">
        <v>2174</v>
      </c>
      <c r="D430" s="1" t="s">
        <v>1428</v>
      </c>
      <c r="E430" s="2" t="s">
        <v>11</v>
      </c>
      <c r="F430" s="8">
        <v>901</v>
      </c>
      <c r="G430" s="6" t="s">
        <v>3006</v>
      </c>
      <c r="H430" s="8">
        <v>999</v>
      </c>
      <c r="I430" s="6" t="b">
        <v>0</v>
      </c>
      <c r="J430" t="b">
        <f t="shared" si="36"/>
        <v>0</v>
      </c>
      <c r="K430" t="b">
        <f t="shared" si="37"/>
        <v>1</v>
      </c>
      <c r="L430" t="b">
        <f t="shared" si="38"/>
        <v>0</v>
      </c>
      <c r="M430" t="b">
        <f t="shared" si="39"/>
        <v>0</v>
      </c>
      <c r="N430" t="b">
        <f t="shared" si="40"/>
        <v>0</v>
      </c>
      <c r="O430" t="b">
        <f t="shared" si="41"/>
        <v>0</v>
      </c>
      <c r="P430" s="7">
        <v>1</v>
      </c>
      <c r="Q430" s="1" t="s">
        <v>2687</v>
      </c>
      <c r="R430" s="1">
        <v>1</v>
      </c>
      <c r="S430" s="7">
        <v>254</v>
      </c>
      <c r="T430" t="e">
        <v>#VALUE!</v>
      </c>
    </row>
    <row r="431" spans="1:20" x14ac:dyDescent="0.25">
      <c r="A431" s="1" t="s">
        <v>726</v>
      </c>
      <c r="B431" s="1" t="s">
        <v>16</v>
      </c>
      <c r="C431" s="1" t="s">
        <v>2164</v>
      </c>
      <c r="D431" s="1" t="s">
        <v>727</v>
      </c>
      <c r="E431" s="2" t="s">
        <v>263</v>
      </c>
      <c r="F431" s="8">
        <v>1001</v>
      </c>
      <c r="G431" s="6" t="s">
        <v>2980</v>
      </c>
      <c r="H431" s="8">
        <v>1099</v>
      </c>
      <c r="I431" s="6" t="b">
        <v>0</v>
      </c>
      <c r="J431" t="b">
        <f t="shared" si="36"/>
        <v>0</v>
      </c>
      <c r="K431" t="b">
        <f t="shared" si="37"/>
        <v>1</v>
      </c>
      <c r="L431" t="b">
        <f t="shared" si="38"/>
        <v>0</v>
      </c>
      <c r="M431" t="b">
        <f t="shared" si="39"/>
        <v>0</v>
      </c>
      <c r="N431" t="b">
        <f t="shared" si="40"/>
        <v>0</v>
      </c>
      <c r="O431" t="b">
        <f t="shared" si="41"/>
        <v>0</v>
      </c>
      <c r="P431" s="7">
        <v>1</v>
      </c>
      <c r="Q431" s="1" t="s">
        <v>2463</v>
      </c>
      <c r="R431" s="1">
        <v>1</v>
      </c>
      <c r="S431" s="7">
        <v>202</v>
      </c>
      <c r="T431" s="6">
        <v>203</v>
      </c>
    </row>
    <row r="432" spans="1:20" x14ac:dyDescent="0.25">
      <c r="A432" s="1" t="s">
        <v>936</v>
      </c>
      <c r="B432" s="1" t="s">
        <v>16</v>
      </c>
      <c r="C432" s="1" t="s">
        <v>2174</v>
      </c>
      <c r="D432" s="1" t="s">
        <v>937</v>
      </c>
      <c r="E432" s="2" t="s">
        <v>263</v>
      </c>
      <c r="F432" s="8">
        <v>1001</v>
      </c>
      <c r="G432" s="6" t="s">
        <v>2980</v>
      </c>
      <c r="H432" s="8">
        <v>1099</v>
      </c>
      <c r="I432" s="6" t="b">
        <v>0</v>
      </c>
      <c r="J432" t="b">
        <f t="shared" si="36"/>
        <v>0</v>
      </c>
      <c r="K432" t="b">
        <f t="shared" si="37"/>
        <v>1</v>
      </c>
      <c r="L432" t="b">
        <f t="shared" si="38"/>
        <v>0</v>
      </c>
      <c r="M432" t="b">
        <f t="shared" si="39"/>
        <v>0</v>
      </c>
      <c r="N432" t="b">
        <f t="shared" si="40"/>
        <v>0</v>
      </c>
      <c r="O432" t="b">
        <f t="shared" si="41"/>
        <v>0</v>
      </c>
      <c r="P432" s="7">
        <v>1</v>
      </c>
      <c r="Q432" s="1" t="s">
        <v>2544</v>
      </c>
      <c r="R432" s="1">
        <v>1</v>
      </c>
      <c r="S432" s="7">
        <v>312</v>
      </c>
      <c r="T432" t="e">
        <v>#VALUE!</v>
      </c>
    </row>
    <row r="433" spans="1:20" x14ac:dyDescent="0.25">
      <c r="A433" s="1" t="s">
        <v>1465</v>
      </c>
      <c r="B433" s="1" t="s">
        <v>16</v>
      </c>
      <c r="C433" s="1" t="s">
        <v>2174</v>
      </c>
      <c r="D433" s="1" t="s">
        <v>1466</v>
      </c>
      <c r="E433" s="2" t="s">
        <v>149</v>
      </c>
      <c r="F433" s="8">
        <v>901</v>
      </c>
      <c r="G433" s="6" t="s">
        <v>2997</v>
      </c>
      <c r="H433" s="8">
        <v>1099</v>
      </c>
      <c r="I433" s="6" t="b">
        <v>0</v>
      </c>
      <c r="J433" t="b">
        <f t="shared" si="36"/>
        <v>0</v>
      </c>
      <c r="K433" t="b">
        <f t="shared" si="37"/>
        <v>1</v>
      </c>
      <c r="L433" t="b">
        <f t="shared" si="38"/>
        <v>0</v>
      </c>
      <c r="M433" t="b">
        <f t="shared" si="39"/>
        <v>0</v>
      </c>
      <c r="N433" t="b">
        <f t="shared" si="40"/>
        <v>0</v>
      </c>
      <c r="O433" t="b">
        <f t="shared" si="41"/>
        <v>0</v>
      </c>
      <c r="P433" s="7">
        <v>1</v>
      </c>
      <c r="Q433" s="1" t="s">
        <v>2550</v>
      </c>
      <c r="R433" s="1">
        <v>1</v>
      </c>
      <c r="S433" s="7">
        <v>316</v>
      </c>
      <c r="T433" t="e">
        <v>#VALUE!</v>
      </c>
    </row>
    <row r="434" spans="1:20" ht="30" x14ac:dyDescent="0.25">
      <c r="A434" s="1" t="s">
        <v>1672</v>
      </c>
      <c r="B434" s="1" t="s">
        <v>22</v>
      </c>
      <c r="C434" s="1" t="s">
        <v>2183</v>
      </c>
      <c r="D434" s="1" t="s">
        <v>1673</v>
      </c>
      <c r="E434" s="2" t="s">
        <v>15</v>
      </c>
      <c r="F434" s="8">
        <v>801</v>
      </c>
      <c r="G434" s="6" t="s">
        <v>2982</v>
      </c>
      <c r="H434" s="8">
        <v>899</v>
      </c>
      <c r="I434" s="6" t="b">
        <v>0</v>
      </c>
      <c r="J434" t="b">
        <f t="shared" si="36"/>
        <v>1</v>
      </c>
      <c r="K434" t="b">
        <f t="shared" si="37"/>
        <v>0</v>
      </c>
      <c r="L434" t="b">
        <f t="shared" si="38"/>
        <v>0</v>
      </c>
      <c r="M434" t="b">
        <f t="shared" si="39"/>
        <v>0</v>
      </c>
      <c r="N434" t="b">
        <f t="shared" si="40"/>
        <v>0</v>
      </c>
      <c r="O434" t="b">
        <f t="shared" si="41"/>
        <v>0</v>
      </c>
      <c r="P434" s="7">
        <v>2</v>
      </c>
      <c r="Q434" s="1" t="s">
        <v>2784</v>
      </c>
      <c r="R434" s="1">
        <v>1</v>
      </c>
      <c r="S434" s="7">
        <v>788</v>
      </c>
      <c r="T434" t="e">
        <v>#VALUE!</v>
      </c>
    </row>
    <row r="435" spans="1:20" ht="30" x14ac:dyDescent="0.25">
      <c r="A435" s="1" t="s">
        <v>295</v>
      </c>
      <c r="B435" s="1" t="s">
        <v>19</v>
      </c>
      <c r="C435" s="1" t="s">
        <v>2136</v>
      </c>
      <c r="D435" s="1" t="s">
        <v>296</v>
      </c>
      <c r="E435" s="2" t="s">
        <v>39</v>
      </c>
      <c r="F435" s="8">
        <v>701</v>
      </c>
      <c r="G435" s="6" t="s">
        <v>2981</v>
      </c>
      <c r="H435" s="8">
        <v>899</v>
      </c>
      <c r="I435" s="6" t="b">
        <v>0</v>
      </c>
      <c r="J435" t="b">
        <f t="shared" si="36"/>
        <v>0</v>
      </c>
      <c r="K435" t="b">
        <f t="shared" si="37"/>
        <v>0</v>
      </c>
      <c r="L435" t="b">
        <f t="shared" si="38"/>
        <v>0</v>
      </c>
      <c r="M435" t="b">
        <f t="shared" si="39"/>
        <v>0</v>
      </c>
      <c r="N435" t="b">
        <f t="shared" si="40"/>
        <v>1</v>
      </c>
      <c r="O435" t="b">
        <f t="shared" si="41"/>
        <v>0</v>
      </c>
      <c r="P435" s="7">
        <v>2</v>
      </c>
      <c r="Q435" s="1" t="s">
        <v>2285</v>
      </c>
      <c r="R435" s="1">
        <v>1</v>
      </c>
      <c r="S435" s="7">
        <v>480</v>
      </c>
      <c r="T435" s="6">
        <v>481</v>
      </c>
    </row>
    <row r="436" spans="1:20" ht="30" x14ac:dyDescent="0.25">
      <c r="A436" s="1" t="s">
        <v>2099</v>
      </c>
      <c r="B436" s="1" t="s">
        <v>40</v>
      </c>
      <c r="C436" s="1" t="s">
        <v>2211</v>
      </c>
      <c r="D436" s="1" t="s">
        <v>2100</v>
      </c>
      <c r="E436" s="2">
        <v>888</v>
      </c>
      <c r="F436" s="8">
        <v>888</v>
      </c>
      <c r="G436" s="5">
        <v>888</v>
      </c>
      <c r="H436" s="8">
        <v>888</v>
      </c>
      <c r="I436" t="b">
        <v>1</v>
      </c>
      <c r="J436" t="b">
        <f t="shared" si="36"/>
        <v>0</v>
      </c>
      <c r="K436" t="b">
        <f t="shared" si="37"/>
        <v>0</v>
      </c>
      <c r="L436" t="b">
        <f t="shared" si="38"/>
        <v>1</v>
      </c>
      <c r="M436" t="b">
        <f t="shared" si="39"/>
        <v>0</v>
      </c>
      <c r="N436" t="b">
        <f t="shared" si="40"/>
        <v>0</v>
      </c>
      <c r="O436" t="b">
        <f t="shared" si="41"/>
        <v>0</v>
      </c>
      <c r="P436" s="7">
        <v>3</v>
      </c>
      <c r="Q436" s="1" t="s">
        <v>2954</v>
      </c>
      <c r="R436" s="1">
        <v>1</v>
      </c>
      <c r="S436" s="7">
        <v>1196</v>
      </c>
      <c r="T436" t="e">
        <v>#VALUE!</v>
      </c>
    </row>
    <row r="437" spans="1:20" ht="30" x14ac:dyDescent="0.25">
      <c r="A437" s="1" t="s">
        <v>1144</v>
      </c>
      <c r="B437" s="1" t="s">
        <v>12</v>
      </c>
      <c r="C437" s="1" t="s">
        <v>2153</v>
      </c>
      <c r="D437" s="1" t="s">
        <v>1145</v>
      </c>
      <c r="E437" s="2" t="s">
        <v>78</v>
      </c>
      <c r="F437" s="8">
        <v>601</v>
      </c>
      <c r="G437" s="6" t="s">
        <v>2996</v>
      </c>
      <c r="H437" s="8">
        <v>699</v>
      </c>
      <c r="I437" s="6" t="b">
        <v>0</v>
      </c>
      <c r="J437" t="b">
        <f t="shared" si="36"/>
        <v>0</v>
      </c>
      <c r="K437" t="b">
        <f t="shared" si="37"/>
        <v>0</v>
      </c>
      <c r="L437" t="b">
        <f t="shared" si="38"/>
        <v>0</v>
      </c>
      <c r="M437" t="b">
        <f t="shared" si="39"/>
        <v>1</v>
      </c>
      <c r="N437" t="b">
        <f t="shared" si="40"/>
        <v>0</v>
      </c>
      <c r="O437" t="b">
        <f t="shared" si="41"/>
        <v>0</v>
      </c>
      <c r="P437" s="7">
        <v>1</v>
      </c>
      <c r="Q437" s="1" t="s">
        <v>2357</v>
      </c>
      <c r="R437" s="1">
        <v>1</v>
      </c>
      <c r="S437" s="7">
        <v>27</v>
      </c>
      <c r="T437" t="e">
        <v>#VALUE!</v>
      </c>
    </row>
    <row r="438" spans="1:20" ht="30" x14ac:dyDescent="0.25">
      <c r="A438" s="1" t="s">
        <v>831</v>
      </c>
      <c r="B438" s="1" t="s">
        <v>12</v>
      </c>
      <c r="C438" s="1" t="s">
        <v>2153</v>
      </c>
      <c r="D438" s="1" t="s">
        <v>832</v>
      </c>
      <c r="E438" s="2" t="s">
        <v>15</v>
      </c>
      <c r="F438" s="8">
        <v>801</v>
      </c>
      <c r="G438" s="6" t="s">
        <v>2982</v>
      </c>
      <c r="H438" s="8">
        <v>899</v>
      </c>
      <c r="I438" s="6" t="b">
        <v>0</v>
      </c>
      <c r="J438" t="b">
        <f t="shared" si="36"/>
        <v>0</v>
      </c>
      <c r="K438" t="b">
        <f t="shared" si="37"/>
        <v>0</v>
      </c>
      <c r="L438" t="b">
        <f t="shared" si="38"/>
        <v>0</v>
      </c>
      <c r="M438" t="b">
        <f t="shared" si="39"/>
        <v>1</v>
      </c>
      <c r="N438" t="b">
        <f t="shared" si="40"/>
        <v>0</v>
      </c>
      <c r="O438" t="b">
        <f t="shared" si="41"/>
        <v>0</v>
      </c>
      <c r="P438" s="7">
        <v>1</v>
      </c>
      <c r="Q438" s="1" t="s">
        <v>2152</v>
      </c>
      <c r="R438" s="1">
        <v>1</v>
      </c>
      <c r="S438" s="7">
        <v>1</v>
      </c>
      <c r="T438" t="e">
        <v>#VALUE!</v>
      </c>
    </row>
    <row r="439" spans="1:20" ht="30" x14ac:dyDescent="0.25">
      <c r="A439" s="1" t="s">
        <v>1055</v>
      </c>
      <c r="B439" s="1" t="s">
        <v>12</v>
      </c>
      <c r="C439" s="1" t="s">
        <v>2153</v>
      </c>
      <c r="D439" s="1" t="s">
        <v>1056</v>
      </c>
      <c r="E439" s="2" t="s">
        <v>32</v>
      </c>
      <c r="F439" s="8">
        <v>701</v>
      </c>
      <c r="G439" s="5" t="s">
        <v>2978</v>
      </c>
      <c r="H439" s="8">
        <v>799</v>
      </c>
      <c r="I439" s="6" t="b">
        <v>0</v>
      </c>
      <c r="J439" t="b">
        <f t="shared" si="36"/>
        <v>0</v>
      </c>
      <c r="K439" t="b">
        <f t="shared" si="37"/>
        <v>0</v>
      </c>
      <c r="L439" t="b">
        <f t="shared" si="38"/>
        <v>0</v>
      </c>
      <c r="M439" t="b">
        <f t="shared" si="39"/>
        <v>1</v>
      </c>
      <c r="N439" t="b">
        <f t="shared" si="40"/>
        <v>0</v>
      </c>
      <c r="O439" t="b">
        <f t="shared" si="41"/>
        <v>0</v>
      </c>
      <c r="P439" s="7">
        <v>1</v>
      </c>
      <c r="Q439" s="1" t="s">
        <v>2584</v>
      </c>
      <c r="R439" s="1">
        <v>1</v>
      </c>
      <c r="S439" s="7">
        <v>20</v>
      </c>
      <c r="T439" s="6">
        <v>21</v>
      </c>
    </row>
    <row r="440" spans="1:20" ht="30" x14ac:dyDescent="0.25">
      <c r="A440" s="1" t="s">
        <v>1168</v>
      </c>
      <c r="B440" s="1" t="s">
        <v>12</v>
      </c>
      <c r="C440" s="1" t="s">
        <v>2153</v>
      </c>
      <c r="D440" s="1" t="s">
        <v>1169</v>
      </c>
      <c r="E440" s="2" t="s">
        <v>32</v>
      </c>
      <c r="F440" s="8">
        <v>701</v>
      </c>
      <c r="G440" s="5" t="s">
        <v>2978</v>
      </c>
      <c r="H440" s="8">
        <v>799</v>
      </c>
      <c r="I440" s="6" t="b">
        <v>0</v>
      </c>
      <c r="J440" t="b">
        <f t="shared" si="36"/>
        <v>0</v>
      </c>
      <c r="K440" t="b">
        <f t="shared" si="37"/>
        <v>0</v>
      </c>
      <c r="L440" t="b">
        <f t="shared" si="38"/>
        <v>0</v>
      </c>
      <c r="M440" t="b">
        <f t="shared" si="39"/>
        <v>1</v>
      </c>
      <c r="N440" t="b">
        <f t="shared" si="40"/>
        <v>0</v>
      </c>
      <c r="O440" t="b">
        <f t="shared" si="41"/>
        <v>0</v>
      </c>
      <c r="P440" s="7">
        <v>1</v>
      </c>
      <c r="Q440" s="1" t="s">
        <v>2363</v>
      </c>
      <c r="R440" s="1">
        <v>1</v>
      </c>
      <c r="S440" s="7">
        <v>37</v>
      </c>
      <c r="T440" t="e">
        <v>#VALUE!</v>
      </c>
    </row>
    <row r="441" spans="1:20" ht="30" x14ac:dyDescent="0.25">
      <c r="A441" s="1" t="s">
        <v>1282</v>
      </c>
      <c r="B441" s="1" t="s">
        <v>12</v>
      </c>
      <c r="C441" s="1" t="s">
        <v>2155</v>
      </c>
      <c r="D441" s="1" t="s">
        <v>1283</v>
      </c>
      <c r="E441" s="2" t="s">
        <v>15</v>
      </c>
      <c r="F441" s="8">
        <v>801</v>
      </c>
      <c r="G441" s="6" t="s">
        <v>2982</v>
      </c>
      <c r="H441" s="8">
        <v>899</v>
      </c>
      <c r="I441" s="6" t="b">
        <v>0</v>
      </c>
      <c r="J441" t="b">
        <f t="shared" si="36"/>
        <v>0</v>
      </c>
      <c r="K441" t="b">
        <f t="shared" si="37"/>
        <v>0</v>
      </c>
      <c r="L441" t="b">
        <f t="shared" si="38"/>
        <v>0</v>
      </c>
      <c r="M441" t="b">
        <f t="shared" si="39"/>
        <v>1</v>
      </c>
      <c r="N441" t="b">
        <f t="shared" si="40"/>
        <v>0</v>
      </c>
      <c r="O441" t="b">
        <f t="shared" si="41"/>
        <v>0</v>
      </c>
      <c r="P441" s="7">
        <v>1</v>
      </c>
      <c r="Q441" s="1" t="s">
        <v>2384</v>
      </c>
      <c r="R441" s="1">
        <v>1</v>
      </c>
      <c r="S441" s="7">
        <v>72</v>
      </c>
      <c r="T441" t="e">
        <v>#VALUE!</v>
      </c>
    </row>
    <row r="442" spans="1:20" ht="30" x14ac:dyDescent="0.25">
      <c r="A442" s="1" t="s">
        <v>414</v>
      </c>
      <c r="B442" s="1" t="s">
        <v>19</v>
      </c>
      <c r="C442" s="1" t="s">
        <v>2136</v>
      </c>
      <c r="D442" s="1" t="s">
        <v>415</v>
      </c>
      <c r="E442" s="2" t="s">
        <v>25</v>
      </c>
      <c r="F442" s="8">
        <v>501</v>
      </c>
      <c r="G442" s="6" t="s">
        <v>3005</v>
      </c>
      <c r="H442" s="8">
        <v>599</v>
      </c>
      <c r="I442" s="6" t="b">
        <v>0</v>
      </c>
      <c r="J442" t="b">
        <f t="shared" si="36"/>
        <v>0</v>
      </c>
      <c r="K442" t="b">
        <f t="shared" si="37"/>
        <v>0</v>
      </c>
      <c r="L442" t="b">
        <f t="shared" si="38"/>
        <v>0</v>
      </c>
      <c r="M442" t="b">
        <f t="shared" si="39"/>
        <v>0</v>
      </c>
      <c r="N442" t="b">
        <f t="shared" si="40"/>
        <v>1</v>
      </c>
      <c r="O442" t="b">
        <f t="shared" si="41"/>
        <v>0</v>
      </c>
      <c r="P442" s="7">
        <v>2</v>
      </c>
      <c r="Q442" s="1" t="s">
        <v>2311</v>
      </c>
      <c r="R442" s="1">
        <v>1</v>
      </c>
      <c r="S442" s="7">
        <v>482</v>
      </c>
      <c r="T442" t="e">
        <v>#VALUE!</v>
      </c>
    </row>
    <row r="443" spans="1:20" ht="30" x14ac:dyDescent="0.25">
      <c r="A443" s="1" t="s">
        <v>90</v>
      </c>
      <c r="B443" s="1" t="s">
        <v>19</v>
      </c>
      <c r="C443" s="1" t="s">
        <v>2136</v>
      </c>
      <c r="D443" s="1" t="s">
        <v>91</v>
      </c>
      <c r="E443" s="2" t="s">
        <v>92</v>
      </c>
      <c r="F443" s="8">
        <v>801</v>
      </c>
      <c r="G443" s="6" t="s">
        <v>2979</v>
      </c>
      <c r="H443" s="8">
        <v>999</v>
      </c>
      <c r="I443" s="6" t="b">
        <v>0</v>
      </c>
      <c r="J443" t="b">
        <f t="shared" si="36"/>
        <v>0</v>
      </c>
      <c r="K443" t="b">
        <f t="shared" si="37"/>
        <v>0</v>
      </c>
      <c r="L443" t="b">
        <f t="shared" si="38"/>
        <v>0</v>
      </c>
      <c r="M443" t="b">
        <f t="shared" si="39"/>
        <v>0</v>
      </c>
      <c r="N443" t="b">
        <f t="shared" si="40"/>
        <v>1</v>
      </c>
      <c r="O443" t="b">
        <f t="shared" si="41"/>
        <v>0</v>
      </c>
      <c r="P443" s="7">
        <v>2</v>
      </c>
      <c r="Q443" s="1" t="s">
        <v>2192</v>
      </c>
      <c r="R443" s="1">
        <v>1</v>
      </c>
      <c r="S443" s="7">
        <v>605</v>
      </c>
      <c r="T443" s="6">
        <v>606</v>
      </c>
    </row>
    <row r="444" spans="1:20" ht="30" x14ac:dyDescent="0.25">
      <c r="A444" s="1" t="s">
        <v>1652</v>
      </c>
      <c r="B444" s="1" t="s">
        <v>22</v>
      </c>
      <c r="C444" s="1" t="s">
        <v>2183</v>
      </c>
      <c r="D444" s="1" t="s">
        <v>1653</v>
      </c>
      <c r="E444" s="2">
        <v>866</v>
      </c>
      <c r="F444" s="8">
        <v>866</v>
      </c>
      <c r="G444" s="5">
        <v>866</v>
      </c>
      <c r="H444" s="8">
        <v>866</v>
      </c>
      <c r="I444" t="b">
        <v>1</v>
      </c>
      <c r="J444" t="b">
        <f t="shared" si="36"/>
        <v>1</v>
      </c>
      <c r="K444" t="b">
        <f t="shared" si="37"/>
        <v>0</v>
      </c>
      <c r="L444" t="b">
        <f t="shared" si="38"/>
        <v>0</v>
      </c>
      <c r="M444" t="b">
        <f t="shared" si="39"/>
        <v>0</v>
      </c>
      <c r="N444" t="b">
        <f t="shared" si="40"/>
        <v>0</v>
      </c>
      <c r="O444" t="b">
        <f t="shared" si="41"/>
        <v>0</v>
      </c>
      <c r="P444" s="7">
        <v>2</v>
      </c>
      <c r="Q444" s="1" t="s">
        <v>2774</v>
      </c>
      <c r="R444" s="1">
        <v>1</v>
      </c>
      <c r="S444" s="7">
        <v>769</v>
      </c>
      <c r="T444" t="e">
        <v>#VALUE!</v>
      </c>
    </row>
    <row r="445" spans="1:20" ht="30" x14ac:dyDescent="0.25">
      <c r="A445" s="1" t="s">
        <v>1178</v>
      </c>
      <c r="B445" s="1" t="s">
        <v>12</v>
      </c>
      <c r="C445" s="1" t="s">
        <v>2153</v>
      </c>
      <c r="D445" s="1" t="s">
        <v>1179</v>
      </c>
      <c r="E445" s="2" t="s">
        <v>32</v>
      </c>
      <c r="F445" s="8">
        <v>701</v>
      </c>
      <c r="G445" s="5" t="s">
        <v>2978</v>
      </c>
      <c r="H445" s="8">
        <v>799</v>
      </c>
      <c r="I445" s="6" t="b">
        <v>0</v>
      </c>
      <c r="J445" t="b">
        <f t="shared" si="36"/>
        <v>0</v>
      </c>
      <c r="K445" t="b">
        <f t="shared" si="37"/>
        <v>0</v>
      </c>
      <c r="L445" t="b">
        <f t="shared" si="38"/>
        <v>0</v>
      </c>
      <c r="M445" t="b">
        <f t="shared" si="39"/>
        <v>1</v>
      </c>
      <c r="N445" t="b">
        <f t="shared" si="40"/>
        <v>0</v>
      </c>
      <c r="O445" t="b">
        <f t="shared" si="41"/>
        <v>0</v>
      </c>
      <c r="P445" s="7">
        <v>1</v>
      </c>
      <c r="Q445" s="1" t="s">
        <v>2363</v>
      </c>
      <c r="R445" s="1">
        <v>1</v>
      </c>
      <c r="S445" s="7">
        <v>37</v>
      </c>
      <c r="T445" t="e">
        <v>#VALUE!</v>
      </c>
    </row>
    <row r="446" spans="1:20" ht="30" x14ac:dyDescent="0.25">
      <c r="A446" s="1" t="s">
        <v>286</v>
      </c>
      <c r="B446" s="1" t="s">
        <v>19</v>
      </c>
      <c r="C446" s="1" t="s">
        <v>2136</v>
      </c>
      <c r="D446" s="1" t="s">
        <v>287</v>
      </c>
      <c r="E446" s="2" t="s">
        <v>11</v>
      </c>
      <c r="F446" s="8">
        <v>901</v>
      </c>
      <c r="G446" s="6" t="s">
        <v>3006</v>
      </c>
      <c r="H446" s="8">
        <v>999</v>
      </c>
      <c r="I446" s="6" t="b">
        <v>0</v>
      </c>
      <c r="J446" t="b">
        <f t="shared" si="36"/>
        <v>0</v>
      </c>
      <c r="K446" t="b">
        <f t="shared" si="37"/>
        <v>0</v>
      </c>
      <c r="L446" t="b">
        <f t="shared" si="38"/>
        <v>0</v>
      </c>
      <c r="M446" t="b">
        <f t="shared" si="39"/>
        <v>0</v>
      </c>
      <c r="N446" t="b">
        <f t="shared" si="40"/>
        <v>1</v>
      </c>
      <c r="O446" t="b">
        <f t="shared" si="41"/>
        <v>0</v>
      </c>
      <c r="P446" s="7">
        <v>2</v>
      </c>
      <c r="Q446" s="1" t="s">
        <v>2281</v>
      </c>
      <c r="R446" s="1">
        <v>1</v>
      </c>
      <c r="S446" s="7">
        <v>481</v>
      </c>
      <c r="T446" t="e">
        <v>#VALUE!</v>
      </c>
    </row>
    <row r="447" spans="1:20" ht="30" x14ac:dyDescent="0.25">
      <c r="A447" s="1" t="s">
        <v>1059</v>
      </c>
      <c r="B447" s="1" t="s">
        <v>12</v>
      </c>
      <c r="C447" s="1" t="s">
        <v>2153</v>
      </c>
      <c r="D447" s="1" t="s">
        <v>1060</v>
      </c>
      <c r="E447" s="2" t="s">
        <v>78</v>
      </c>
      <c r="F447" s="8">
        <v>601</v>
      </c>
      <c r="G447" s="6" t="s">
        <v>2996</v>
      </c>
      <c r="H447" s="8">
        <v>699</v>
      </c>
      <c r="I447" s="6" t="b">
        <v>0</v>
      </c>
      <c r="J447" t="b">
        <f t="shared" si="36"/>
        <v>0</v>
      </c>
      <c r="K447" t="b">
        <f t="shared" si="37"/>
        <v>0</v>
      </c>
      <c r="L447" t="b">
        <f t="shared" si="38"/>
        <v>0</v>
      </c>
      <c r="M447" t="b">
        <f t="shared" si="39"/>
        <v>1</v>
      </c>
      <c r="N447" t="b">
        <f t="shared" si="40"/>
        <v>0</v>
      </c>
      <c r="O447" t="b">
        <f t="shared" si="41"/>
        <v>0</v>
      </c>
      <c r="P447" s="7">
        <v>1</v>
      </c>
      <c r="Q447" s="1" t="s">
        <v>2585</v>
      </c>
      <c r="R447" s="1">
        <v>1</v>
      </c>
      <c r="S447" s="7">
        <v>22</v>
      </c>
      <c r="T447" t="e">
        <v>#VALUE!</v>
      </c>
    </row>
    <row r="448" spans="1:20" ht="30" x14ac:dyDescent="0.25">
      <c r="A448" s="1" t="s">
        <v>521</v>
      </c>
      <c r="B448" s="1" t="s">
        <v>12</v>
      </c>
      <c r="C448" s="1" t="s">
        <v>2155</v>
      </c>
      <c r="D448" s="1" t="s">
        <v>522</v>
      </c>
      <c r="E448" s="2" t="s">
        <v>275</v>
      </c>
      <c r="F448" s="8">
        <v>1101</v>
      </c>
      <c r="G448" s="6" t="s">
        <v>2984</v>
      </c>
      <c r="H448" s="8">
        <v>1199</v>
      </c>
      <c r="I448" s="6" t="b">
        <v>0</v>
      </c>
      <c r="J448" t="b">
        <f t="shared" si="36"/>
        <v>0</v>
      </c>
      <c r="K448" t="b">
        <f t="shared" si="37"/>
        <v>0</v>
      </c>
      <c r="L448" t="b">
        <f t="shared" si="38"/>
        <v>0</v>
      </c>
      <c r="M448" t="b">
        <f t="shared" si="39"/>
        <v>1</v>
      </c>
      <c r="N448" t="b">
        <f t="shared" si="40"/>
        <v>0</v>
      </c>
      <c r="O448" t="b">
        <f t="shared" si="41"/>
        <v>0</v>
      </c>
      <c r="P448" s="7">
        <v>1</v>
      </c>
      <c r="Q448" s="1" t="s">
        <v>2381</v>
      </c>
      <c r="R448" s="1">
        <v>1</v>
      </c>
      <c r="S448" s="7">
        <v>69</v>
      </c>
      <c r="T448" t="e">
        <v>#VALUE!</v>
      </c>
    </row>
    <row r="449" spans="1:20" ht="30" x14ac:dyDescent="0.25">
      <c r="A449" s="1" t="s">
        <v>1280</v>
      </c>
      <c r="B449" s="1" t="s">
        <v>12</v>
      </c>
      <c r="C449" s="1" t="s">
        <v>2155</v>
      </c>
      <c r="D449" s="1" t="s">
        <v>1281</v>
      </c>
      <c r="E449" s="2" t="s">
        <v>25</v>
      </c>
      <c r="F449" s="8">
        <v>501</v>
      </c>
      <c r="G449" s="6" t="s">
        <v>3005</v>
      </c>
      <c r="H449" s="8">
        <v>599</v>
      </c>
      <c r="I449" s="6" t="b">
        <v>0</v>
      </c>
      <c r="J449" t="b">
        <f t="shared" si="36"/>
        <v>0</v>
      </c>
      <c r="K449" t="b">
        <f t="shared" si="37"/>
        <v>0</v>
      </c>
      <c r="L449" t="b">
        <f t="shared" si="38"/>
        <v>0</v>
      </c>
      <c r="M449" t="b">
        <f t="shared" si="39"/>
        <v>1</v>
      </c>
      <c r="N449" t="b">
        <f t="shared" si="40"/>
        <v>0</v>
      </c>
      <c r="O449" t="b">
        <f t="shared" si="41"/>
        <v>0</v>
      </c>
      <c r="P449" s="7">
        <v>1</v>
      </c>
      <c r="Q449" s="1" t="s">
        <v>2384</v>
      </c>
      <c r="R449" s="1">
        <v>1</v>
      </c>
      <c r="S449" s="7">
        <v>72</v>
      </c>
      <c r="T449" t="e">
        <v>#VALUE!</v>
      </c>
    </row>
    <row r="450" spans="1:20" ht="30" x14ac:dyDescent="0.25">
      <c r="A450" s="1" t="s">
        <v>412</v>
      </c>
      <c r="B450" s="1" t="s">
        <v>19</v>
      </c>
      <c r="C450" s="1" t="s">
        <v>2136</v>
      </c>
      <c r="D450" s="1" t="s">
        <v>413</v>
      </c>
      <c r="E450" s="2" t="s">
        <v>50</v>
      </c>
      <c r="F450" s="8">
        <v>401</v>
      </c>
      <c r="G450" s="6" t="s">
        <v>3008</v>
      </c>
      <c r="H450" s="8">
        <v>599</v>
      </c>
      <c r="I450" s="6" t="b">
        <v>0</v>
      </c>
      <c r="J450" t="b">
        <f t="shared" si="36"/>
        <v>0</v>
      </c>
      <c r="K450" t="b">
        <f t="shared" si="37"/>
        <v>0</v>
      </c>
      <c r="L450" t="b">
        <f t="shared" si="38"/>
        <v>0</v>
      </c>
      <c r="M450" t="b">
        <f t="shared" si="39"/>
        <v>0</v>
      </c>
      <c r="N450" t="b">
        <f t="shared" si="40"/>
        <v>1</v>
      </c>
      <c r="O450" t="b">
        <f t="shared" si="41"/>
        <v>0</v>
      </c>
      <c r="P450" s="7">
        <v>2</v>
      </c>
      <c r="Q450" s="1" t="s">
        <v>2177</v>
      </c>
      <c r="R450" s="1">
        <v>1</v>
      </c>
      <c r="S450" s="7">
        <v>483</v>
      </c>
      <c r="T450" t="e">
        <v>#VALUE!</v>
      </c>
    </row>
    <row r="451" spans="1:20" x14ac:dyDescent="0.25">
      <c r="A451" s="1" t="s">
        <v>1383</v>
      </c>
      <c r="B451" s="1" t="s">
        <v>16</v>
      </c>
      <c r="C451" s="1" t="s">
        <v>2167</v>
      </c>
      <c r="D451" s="1" t="s">
        <v>1384</v>
      </c>
      <c r="E451" s="2" t="s">
        <v>25</v>
      </c>
      <c r="F451" s="8">
        <v>501</v>
      </c>
      <c r="G451" s="6" t="s">
        <v>3005</v>
      </c>
      <c r="H451" s="8">
        <v>599</v>
      </c>
      <c r="I451" s="6" t="b">
        <v>0</v>
      </c>
      <c r="J451" t="b">
        <f t="shared" ref="J451:J514" si="42">IF(OR(C451="Collected Authors", C451="Collected Lives of Saints", C451="Catenae Patrum and Demonstrations against Heresies"), TRUE, FALSE)</f>
        <v>0</v>
      </c>
      <c r="K451" t="b">
        <f t="shared" ref="K451:K514" si="43">IF(B451="Service Books", TRUE, FALSE)</f>
        <v>1</v>
      </c>
      <c r="L451" t="b">
        <f t="shared" ref="L451:L514" si="44">IF(OR(C451="Chemistry", C451="History", C451="Agriculture", C451="Ethics", C451="Grammar and Lexicography", C451="Logic and Rhetoric", C451="Medicine", C451="Natural History"), TRUE, FALSE)</f>
        <v>0</v>
      </c>
      <c r="M451" t="b">
        <f t="shared" ref="M451:M514" si="45">IF(B451="Biblical Manuscripts", TRUE, FALSE)</f>
        <v>0</v>
      </c>
      <c r="N451" t="b">
        <f t="shared" ref="N451:N514" si="46">IF(B451="Theology (Individual)", TRUE, FALSE)</f>
        <v>0</v>
      </c>
      <c r="O451" t="b">
        <f t="shared" ref="O451:O514" si="47">IF(OR(J451,K451,L451,M451,N451), FALSE, TRUE)</f>
        <v>0</v>
      </c>
      <c r="P451" s="7">
        <v>1</v>
      </c>
      <c r="Q451" s="1" t="s">
        <v>2166</v>
      </c>
      <c r="R451" s="1">
        <v>1</v>
      </c>
      <c r="S451" s="7">
        <v>204</v>
      </c>
      <c r="T451" t="e">
        <v>#VALUE!</v>
      </c>
    </row>
    <row r="452" spans="1:20" ht="30" x14ac:dyDescent="0.25">
      <c r="A452" s="1" t="s">
        <v>787</v>
      </c>
      <c r="B452" s="1" t="s">
        <v>12</v>
      </c>
      <c r="C452" s="1" t="s">
        <v>2153</v>
      </c>
      <c r="D452" s="1" t="s">
        <v>788</v>
      </c>
      <c r="E452" s="2" t="s">
        <v>11</v>
      </c>
      <c r="F452" s="8">
        <v>901</v>
      </c>
      <c r="G452" s="6" t="s">
        <v>3006</v>
      </c>
      <c r="H452" s="8">
        <v>999</v>
      </c>
      <c r="I452" s="6" t="b">
        <v>0</v>
      </c>
      <c r="J452" t="b">
        <f t="shared" si="42"/>
        <v>0</v>
      </c>
      <c r="K452" t="b">
        <f t="shared" si="43"/>
        <v>0</v>
      </c>
      <c r="L452" t="b">
        <f t="shared" si="44"/>
        <v>0</v>
      </c>
      <c r="M452" t="b">
        <f t="shared" si="45"/>
        <v>1</v>
      </c>
      <c r="N452" t="b">
        <f t="shared" si="46"/>
        <v>0</v>
      </c>
      <c r="O452" t="b">
        <f t="shared" si="47"/>
        <v>0</v>
      </c>
      <c r="P452" s="7">
        <v>1</v>
      </c>
      <c r="Q452" s="1" t="s">
        <v>2152</v>
      </c>
      <c r="R452" s="1">
        <v>1</v>
      </c>
      <c r="S452" s="7">
        <v>1</v>
      </c>
      <c r="T452" t="e">
        <v>#VALUE!</v>
      </c>
    </row>
    <row r="453" spans="1:20" ht="30" x14ac:dyDescent="0.25">
      <c r="A453" s="1" t="s">
        <v>793</v>
      </c>
      <c r="B453" s="1" t="s">
        <v>12</v>
      </c>
      <c r="C453" s="1" t="s">
        <v>2153</v>
      </c>
      <c r="D453" s="1" t="s">
        <v>794</v>
      </c>
      <c r="E453" s="2" t="s">
        <v>25</v>
      </c>
      <c r="F453" s="8">
        <v>501</v>
      </c>
      <c r="G453" s="6" t="s">
        <v>3005</v>
      </c>
      <c r="H453" s="8">
        <v>599</v>
      </c>
      <c r="I453" s="6" t="b">
        <v>0</v>
      </c>
      <c r="J453" t="b">
        <f t="shared" si="42"/>
        <v>0</v>
      </c>
      <c r="K453" t="b">
        <f t="shared" si="43"/>
        <v>0</v>
      </c>
      <c r="L453" t="b">
        <f t="shared" si="44"/>
        <v>0</v>
      </c>
      <c r="M453" t="b">
        <f t="shared" si="45"/>
        <v>1</v>
      </c>
      <c r="N453" t="b">
        <f t="shared" si="46"/>
        <v>0</v>
      </c>
      <c r="O453" t="b">
        <f t="shared" si="47"/>
        <v>0</v>
      </c>
      <c r="P453" s="7">
        <v>1</v>
      </c>
      <c r="Q453" s="1" t="s">
        <v>2152</v>
      </c>
      <c r="R453" s="1">
        <v>1</v>
      </c>
      <c r="S453" s="7">
        <v>1</v>
      </c>
      <c r="T453" t="e">
        <v>#VALUE!</v>
      </c>
    </row>
    <row r="454" spans="1:20" ht="30" x14ac:dyDescent="0.25">
      <c r="A454" s="1" t="s">
        <v>1270</v>
      </c>
      <c r="B454" s="1" t="s">
        <v>12</v>
      </c>
      <c r="C454" s="1" t="s">
        <v>2155</v>
      </c>
      <c r="D454" s="1" t="s">
        <v>1271</v>
      </c>
      <c r="E454" s="2" t="s">
        <v>78</v>
      </c>
      <c r="F454" s="8">
        <v>601</v>
      </c>
      <c r="G454" s="6" t="s">
        <v>2996</v>
      </c>
      <c r="H454" s="8">
        <v>699</v>
      </c>
      <c r="I454" s="6" t="b">
        <v>0</v>
      </c>
      <c r="J454" t="b">
        <f t="shared" si="42"/>
        <v>0</v>
      </c>
      <c r="K454" t="b">
        <f t="shared" si="43"/>
        <v>0</v>
      </c>
      <c r="L454" t="b">
        <f t="shared" si="44"/>
        <v>0</v>
      </c>
      <c r="M454" t="b">
        <f t="shared" si="45"/>
        <v>1</v>
      </c>
      <c r="N454" t="b">
        <f t="shared" si="46"/>
        <v>0</v>
      </c>
      <c r="O454" t="b">
        <f t="shared" si="47"/>
        <v>0</v>
      </c>
      <c r="P454" s="7">
        <v>1</v>
      </c>
      <c r="Q454" s="1" t="s">
        <v>2381</v>
      </c>
      <c r="R454" s="1">
        <v>1</v>
      </c>
      <c r="S454" s="7">
        <v>69</v>
      </c>
      <c r="T454" t="e">
        <v>#VALUE!</v>
      </c>
    </row>
    <row r="455" spans="1:20" ht="30" x14ac:dyDescent="0.25">
      <c r="A455" s="1" t="s">
        <v>1266</v>
      </c>
      <c r="B455" s="1" t="s">
        <v>12</v>
      </c>
      <c r="C455" s="1" t="s">
        <v>2155</v>
      </c>
      <c r="D455" s="1" t="s">
        <v>1267</v>
      </c>
      <c r="E455" s="2" t="s">
        <v>65</v>
      </c>
      <c r="F455" s="8">
        <v>501</v>
      </c>
      <c r="G455" s="6" t="s">
        <v>2995</v>
      </c>
      <c r="H455" s="8">
        <v>699</v>
      </c>
      <c r="I455" s="6" t="b">
        <v>0</v>
      </c>
      <c r="J455" t="b">
        <f t="shared" si="42"/>
        <v>0</v>
      </c>
      <c r="K455" t="b">
        <f t="shared" si="43"/>
        <v>0</v>
      </c>
      <c r="L455" t="b">
        <f t="shared" si="44"/>
        <v>0</v>
      </c>
      <c r="M455" t="b">
        <f t="shared" si="45"/>
        <v>1</v>
      </c>
      <c r="N455" t="b">
        <f t="shared" si="46"/>
        <v>0</v>
      </c>
      <c r="O455" t="b">
        <f t="shared" si="47"/>
        <v>0</v>
      </c>
      <c r="P455" s="7">
        <v>1</v>
      </c>
      <c r="Q455" s="1" t="s">
        <v>2643</v>
      </c>
      <c r="R455" s="1">
        <v>1</v>
      </c>
      <c r="S455" s="7">
        <v>68</v>
      </c>
      <c r="T455" s="6">
        <v>69</v>
      </c>
    </row>
    <row r="456" spans="1:20" ht="30" x14ac:dyDescent="0.25">
      <c r="A456" s="1" t="s">
        <v>1262</v>
      </c>
      <c r="B456" s="1" t="s">
        <v>12</v>
      </c>
      <c r="C456" s="1" t="s">
        <v>2155</v>
      </c>
      <c r="D456" s="1" t="s">
        <v>1263</v>
      </c>
      <c r="E456" s="2" t="s">
        <v>25</v>
      </c>
      <c r="F456" s="8">
        <v>501</v>
      </c>
      <c r="G456" s="6" t="s">
        <v>3005</v>
      </c>
      <c r="H456" s="8">
        <v>599</v>
      </c>
      <c r="I456" s="6" t="b">
        <v>0</v>
      </c>
      <c r="J456" t="b">
        <f t="shared" si="42"/>
        <v>0</v>
      </c>
      <c r="K456" t="b">
        <f t="shared" si="43"/>
        <v>0</v>
      </c>
      <c r="L456" t="b">
        <f t="shared" si="44"/>
        <v>0</v>
      </c>
      <c r="M456" t="b">
        <f t="shared" si="45"/>
        <v>1</v>
      </c>
      <c r="N456" t="b">
        <f t="shared" si="46"/>
        <v>0</v>
      </c>
      <c r="O456" t="b">
        <f t="shared" si="47"/>
        <v>0</v>
      </c>
      <c r="P456" s="7">
        <v>1</v>
      </c>
      <c r="Q456" s="1" t="s">
        <v>2378</v>
      </c>
      <c r="R456" s="1">
        <v>1</v>
      </c>
      <c r="S456" s="7">
        <v>67</v>
      </c>
      <c r="T456" t="e">
        <v>#VALUE!</v>
      </c>
    </row>
    <row r="457" spans="1:20" ht="30" x14ac:dyDescent="0.25">
      <c r="A457" s="1" t="s">
        <v>1240</v>
      </c>
      <c r="B457" s="1" t="s">
        <v>12</v>
      </c>
      <c r="C457" s="1" t="s">
        <v>2155</v>
      </c>
      <c r="D457" s="1" t="s">
        <v>1241</v>
      </c>
      <c r="E457" s="2" t="s">
        <v>15</v>
      </c>
      <c r="F457" s="8">
        <v>801</v>
      </c>
      <c r="G457" s="6" t="s">
        <v>2982</v>
      </c>
      <c r="H457" s="8">
        <v>899</v>
      </c>
      <c r="I457" s="6" t="b">
        <v>0</v>
      </c>
      <c r="J457" t="b">
        <f t="shared" si="42"/>
        <v>0</v>
      </c>
      <c r="K457" t="b">
        <f t="shared" si="43"/>
        <v>0</v>
      </c>
      <c r="L457" t="b">
        <f t="shared" si="44"/>
        <v>0</v>
      </c>
      <c r="M457" t="b">
        <f t="shared" si="45"/>
        <v>1</v>
      </c>
      <c r="N457" t="b">
        <f t="shared" si="46"/>
        <v>0</v>
      </c>
      <c r="O457" t="b">
        <f t="shared" si="47"/>
        <v>0</v>
      </c>
      <c r="P457" s="7">
        <v>1</v>
      </c>
      <c r="Q457" s="1" t="s">
        <v>2372</v>
      </c>
      <c r="R457" s="1">
        <v>1</v>
      </c>
      <c r="S457" s="7">
        <v>58</v>
      </c>
      <c r="T457" t="e">
        <v>#VALUE!</v>
      </c>
    </row>
    <row r="458" spans="1:20" ht="30" x14ac:dyDescent="0.25">
      <c r="A458" s="1" t="s">
        <v>861</v>
      </c>
      <c r="B458" s="1" t="s">
        <v>12</v>
      </c>
      <c r="C458" s="1" t="s">
        <v>2153</v>
      </c>
      <c r="D458" s="1" t="s">
        <v>862</v>
      </c>
      <c r="E458" s="2" t="s">
        <v>65</v>
      </c>
      <c r="F458" s="8">
        <v>501</v>
      </c>
      <c r="G458" s="6" t="s">
        <v>2995</v>
      </c>
      <c r="H458" s="8">
        <v>699</v>
      </c>
      <c r="I458" s="6" t="b">
        <v>0</v>
      </c>
      <c r="J458" t="b">
        <f t="shared" si="42"/>
        <v>0</v>
      </c>
      <c r="K458" t="b">
        <f t="shared" si="43"/>
        <v>0</v>
      </c>
      <c r="L458" t="b">
        <f t="shared" si="44"/>
        <v>0</v>
      </c>
      <c r="M458" t="b">
        <f t="shared" si="45"/>
        <v>1</v>
      </c>
      <c r="N458" t="b">
        <f t="shared" si="46"/>
        <v>0</v>
      </c>
      <c r="O458" t="b">
        <f t="shared" si="47"/>
        <v>0</v>
      </c>
      <c r="P458" s="7">
        <v>1</v>
      </c>
      <c r="Q458" s="1" t="s">
        <v>2345</v>
      </c>
      <c r="R458" s="1">
        <v>1</v>
      </c>
      <c r="S458" s="7">
        <v>9</v>
      </c>
      <c r="T458" t="e">
        <v>#VALUE!</v>
      </c>
    </row>
    <row r="459" spans="1:20" ht="30" x14ac:dyDescent="0.25">
      <c r="A459" s="1" t="s">
        <v>1218</v>
      </c>
      <c r="B459" s="1" t="s">
        <v>19</v>
      </c>
      <c r="C459" s="1" t="s">
        <v>2136</v>
      </c>
      <c r="D459" s="1" t="s">
        <v>1219</v>
      </c>
      <c r="E459" s="2" t="s">
        <v>65</v>
      </c>
      <c r="F459" s="8">
        <v>501</v>
      </c>
      <c r="G459" s="6" t="s">
        <v>2995</v>
      </c>
      <c r="H459" s="8">
        <v>699</v>
      </c>
      <c r="I459" s="6" t="b">
        <v>0</v>
      </c>
      <c r="J459" t="b">
        <f t="shared" si="42"/>
        <v>0</v>
      </c>
      <c r="K459" t="b">
        <f t="shared" si="43"/>
        <v>0</v>
      </c>
      <c r="L459" t="b">
        <f t="shared" si="44"/>
        <v>0</v>
      </c>
      <c r="M459" t="b">
        <f t="shared" si="45"/>
        <v>0</v>
      </c>
      <c r="N459" t="b">
        <f t="shared" si="46"/>
        <v>1</v>
      </c>
      <c r="O459" t="b">
        <f t="shared" si="47"/>
        <v>0</v>
      </c>
      <c r="P459" s="7">
        <v>2</v>
      </c>
      <c r="Q459" s="1" t="s">
        <v>2286</v>
      </c>
      <c r="R459" s="1">
        <v>1</v>
      </c>
      <c r="S459" s="7">
        <v>480</v>
      </c>
      <c r="T459" t="e">
        <v>#VALUE!</v>
      </c>
    </row>
    <row r="460" spans="1:20" ht="30" x14ac:dyDescent="0.25">
      <c r="A460" s="1" t="s">
        <v>185</v>
      </c>
      <c r="B460" s="1" t="s">
        <v>19</v>
      </c>
      <c r="C460" s="1" t="s">
        <v>2136</v>
      </c>
      <c r="D460" s="1" t="s">
        <v>186</v>
      </c>
      <c r="E460" s="2" t="s">
        <v>25</v>
      </c>
      <c r="F460" s="8">
        <v>501</v>
      </c>
      <c r="G460" s="6" t="s">
        <v>3005</v>
      </c>
      <c r="H460" s="8">
        <v>599</v>
      </c>
      <c r="I460" s="6" t="b">
        <v>0</v>
      </c>
      <c r="J460" t="b">
        <f t="shared" si="42"/>
        <v>0</v>
      </c>
      <c r="K460" t="b">
        <f t="shared" si="43"/>
        <v>0</v>
      </c>
      <c r="L460" t="b">
        <f t="shared" si="44"/>
        <v>0</v>
      </c>
      <c r="M460" t="b">
        <f t="shared" si="45"/>
        <v>0</v>
      </c>
      <c r="N460" t="b">
        <f t="shared" si="46"/>
        <v>1</v>
      </c>
      <c r="O460" t="b">
        <f t="shared" si="47"/>
        <v>0</v>
      </c>
      <c r="P460" s="7">
        <v>2</v>
      </c>
      <c r="Q460" s="1" t="s">
        <v>2248</v>
      </c>
      <c r="R460" s="1">
        <v>1</v>
      </c>
      <c r="S460" s="7">
        <v>464</v>
      </c>
      <c r="T460" t="e">
        <v>#VALUE!</v>
      </c>
    </row>
    <row r="461" spans="1:20" ht="30" x14ac:dyDescent="0.25">
      <c r="A461" s="1" t="s">
        <v>215</v>
      </c>
      <c r="B461" s="1" t="s">
        <v>19</v>
      </c>
      <c r="C461" s="1" t="s">
        <v>2136</v>
      </c>
      <c r="D461" s="1" t="s">
        <v>216</v>
      </c>
      <c r="E461" s="2" t="s">
        <v>78</v>
      </c>
      <c r="F461" s="8">
        <v>601</v>
      </c>
      <c r="G461" s="6" t="s">
        <v>2996</v>
      </c>
      <c r="H461" s="8">
        <v>699</v>
      </c>
      <c r="I461" s="6" t="b">
        <v>0</v>
      </c>
      <c r="J461" t="b">
        <f t="shared" si="42"/>
        <v>0</v>
      </c>
      <c r="K461" t="b">
        <f t="shared" si="43"/>
        <v>0</v>
      </c>
      <c r="L461" t="b">
        <f t="shared" si="44"/>
        <v>0</v>
      </c>
      <c r="M461" t="b">
        <f t="shared" si="45"/>
        <v>0</v>
      </c>
      <c r="N461" t="b">
        <f t="shared" si="46"/>
        <v>1</v>
      </c>
      <c r="O461" t="b">
        <f t="shared" si="47"/>
        <v>0</v>
      </c>
      <c r="P461" s="7">
        <v>2</v>
      </c>
      <c r="Q461" s="1" t="s">
        <v>2258</v>
      </c>
      <c r="R461" s="1">
        <v>1</v>
      </c>
      <c r="S461" s="7">
        <v>512</v>
      </c>
      <c r="T461" t="e">
        <v>#VALUE!</v>
      </c>
    </row>
    <row r="462" spans="1:20" ht="30" x14ac:dyDescent="0.25">
      <c r="A462" s="1" t="s">
        <v>217</v>
      </c>
      <c r="B462" s="1" t="s">
        <v>19</v>
      </c>
      <c r="C462" s="1" t="s">
        <v>2136</v>
      </c>
      <c r="D462" s="1" t="s">
        <v>218</v>
      </c>
      <c r="E462" s="2" t="s">
        <v>78</v>
      </c>
      <c r="F462" s="8">
        <v>601</v>
      </c>
      <c r="G462" s="6" t="s">
        <v>2996</v>
      </c>
      <c r="H462" s="8">
        <v>699</v>
      </c>
      <c r="I462" s="6" t="b">
        <v>0</v>
      </c>
      <c r="J462" t="b">
        <f t="shared" si="42"/>
        <v>0</v>
      </c>
      <c r="K462" t="b">
        <f t="shared" si="43"/>
        <v>0</v>
      </c>
      <c r="L462" t="b">
        <f t="shared" si="44"/>
        <v>0</v>
      </c>
      <c r="M462" t="b">
        <f t="shared" si="45"/>
        <v>0</v>
      </c>
      <c r="N462" t="b">
        <f t="shared" si="46"/>
        <v>1</v>
      </c>
      <c r="O462" t="b">
        <f t="shared" si="47"/>
        <v>0</v>
      </c>
      <c r="P462" s="7">
        <v>2</v>
      </c>
      <c r="Q462" s="1" t="s">
        <v>2258</v>
      </c>
      <c r="R462" s="1">
        <v>1</v>
      </c>
      <c r="S462" s="7">
        <v>512</v>
      </c>
      <c r="T462" t="e">
        <v>#VALUE!</v>
      </c>
    </row>
    <row r="463" spans="1:20" ht="30" x14ac:dyDescent="0.25">
      <c r="A463" s="1" t="s">
        <v>2047</v>
      </c>
      <c r="B463" s="1" t="s">
        <v>40</v>
      </c>
      <c r="C463" s="1" t="s">
        <v>2197</v>
      </c>
      <c r="D463" s="1" t="s">
        <v>2048</v>
      </c>
      <c r="E463" s="2" t="s">
        <v>78</v>
      </c>
      <c r="F463" s="8">
        <v>601</v>
      </c>
      <c r="G463" s="6" t="s">
        <v>2996</v>
      </c>
      <c r="H463" s="8">
        <v>699</v>
      </c>
      <c r="I463" s="6" t="b">
        <v>0</v>
      </c>
      <c r="J463" t="b">
        <f t="shared" si="42"/>
        <v>0</v>
      </c>
      <c r="K463" t="b">
        <f t="shared" si="43"/>
        <v>0</v>
      </c>
      <c r="L463" t="b">
        <f t="shared" si="44"/>
        <v>1</v>
      </c>
      <c r="M463" t="b">
        <f t="shared" si="45"/>
        <v>0</v>
      </c>
      <c r="N463" t="b">
        <f t="shared" si="46"/>
        <v>0</v>
      </c>
      <c r="O463" t="b">
        <f t="shared" si="47"/>
        <v>0</v>
      </c>
      <c r="P463" s="7">
        <v>3</v>
      </c>
      <c r="Q463" s="1" t="s">
        <v>2937</v>
      </c>
      <c r="R463" s="1">
        <v>1</v>
      </c>
      <c r="S463" s="7">
        <v>1164</v>
      </c>
      <c r="T463" t="e">
        <v>#VALUE!</v>
      </c>
    </row>
    <row r="464" spans="1:20" ht="30" x14ac:dyDescent="0.25">
      <c r="A464" s="1" t="s">
        <v>1581</v>
      </c>
      <c r="B464" s="1" t="s">
        <v>22</v>
      </c>
      <c r="C464" s="1" t="s">
        <v>2183</v>
      </c>
      <c r="D464" s="1" t="s">
        <v>1582</v>
      </c>
      <c r="E464" s="2" t="s">
        <v>65</v>
      </c>
      <c r="F464" s="8">
        <v>501</v>
      </c>
      <c r="G464" s="6" t="s">
        <v>2995</v>
      </c>
      <c r="H464" s="8">
        <v>699</v>
      </c>
      <c r="I464" s="6" t="b">
        <v>0</v>
      </c>
      <c r="J464" t="b">
        <f t="shared" si="42"/>
        <v>1</v>
      </c>
      <c r="K464" t="b">
        <f t="shared" si="43"/>
        <v>0</v>
      </c>
      <c r="L464" t="b">
        <f t="shared" si="44"/>
        <v>0</v>
      </c>
      <c r="M464" t="b">
        <f t="shared" si="45"/>
        <v>0</v>
      </c>
      <c r="N464" t="b">
        <f t="shared" si="46"/>
        <v>0</v>
      </c>
      <c r="O464" t="b">
        <f t="shared" si="47"/>
        <v>0</v>
      </c>
      <c r="P464" s="7">
        <v>2</v>
      </c>
      <c r="Q464" s="1" t="s">
        <v>2741</v>
      </c>
      <c r="R464" s="1">
        <v>1</v>
      </c>
      <c r="S464" s="7">
        <v>690</v>
      </c>
      <c r="T464" s="6">
        <v>691</v>
      </c>
    </row>
    <row r="465" spans="1:20" ht="30" x14ac:dyDescent="0.25">
      <c r="A465" s="1" t="s">
        <v>2038</v>
      </c>
      <c r="B465" s="1" t="s">
        <v>36</v>
      </c>
      <c r="C465" s="1" t="s">
        <v>2196</v>
      </c>
      <c r="D465" s="1" t="s">
        <v>2039</v>
      </c>
      <c r="E465" s="2" t="s">
        <v>65</v>
      </c>
      <c r="F465" s="8">
        <v>501</v>
      </c>
      <c r="G465" s="6" t="s">
        <v>2995</v>
      </c>
      <c r="H465" s="8">
        <v>699</v>
      </c>
      <c r="I465" s="6" t="b">
        <v>0</v>
      </c>
      <c r="J465" t="b">
        <f t="shared" si="42"/>
        <v>0</v>
      </c>
      <c r="K465" t="b">
        <f t="shared" si="43"/>
        <v>0</v>
      </c>
      <c r="L465" t="b">
        <f t="shared" si="44"/>
        <v>0</v>
      </c>
      <c r="M465" t="b">
        <f t="shared" si="45"/>
        <v>0</v>
      </c>
      <c r="N465" t="b">
        <f t="shared" si="46"/>
        <v>0</v>
      </c>
      <c r="O465" t="b">
        <f t="shared" si="47"/>
        <v>1</v>
      </c>
      <c r="P465" s="7">
        <v>3</v>
      </c>
      <c r="Q465" s="1" t="s">
        <v>2933</v>
      </c>
      <c r="R465" s="1">
        <v>1</v>
      </c>
      <c r="S465" s="7">
        <v>1153</v>
      </c>
      <c r="T465" t="e">
        <v>#VALUE!</v>
      </c>
    </row>
    <row r="466" spans="1:20" ht="30" x14ac:dyDescent="0.25">
      <c r="A466" s="1" t="s">
        <v>1228</v>
      </c>
      <c r="B466" s="1" t="s">
        <v>19</v>
      </c>
      <c r="C466" s="1" t="s">
        <v>2136</v>
      </c>
      <c r="D466" s="1" t="s">
        <v>1229</v>
      </c>
      <c r="E466" s="2" t="s">
        <v>65</v>
      </c>
      <c r="F466" s="8">
        <v>501</v>
      </c>
      <c r="G466" s="6" t="s">
        <v>2995</v>
      </c>
      <c r="H466" s="8">
        <v>699</v>
      </c>
      <c r="I466" s="6" t="b">
        <v>0</v>
      </c>
      <c r="J466" t="b">
        <f t="shared" si="42"/>
        <v>0</v>
      </c>
      <c r="K466" t="b">
        <f t="shared" si="43"/>
        <v>0</v>
      </c>
      <c r="L466" t="b">
        <f t="shared" si="44"/>
        <v>0</v>
      </c>
      <c r="M466" t="b">
        <f t="shared" si="45"/>
        <v>0</v>
      </c>
      <c r="N466" t="b">
        <f t="shared" si="46"/>
        <v>1</v>
      </c>
      <c r="O466" t="b">
        <f t="shared" si="47"/>
        <v>0</v>
      </c>
      <c r="P466" s="7">
        <v>2</v>
      </c>
      <c r="Q466" s="1" t="s">
        <v>2276</v>
      </c>
      <c r="R466" s="1">
        <v>1</v>
      </c>
      <c r="S466" s="7">
        <v>510</v>
      </c>
      <c r="T466" t="e">
        <v>#VALUE!</v>
      </c>
    </row>
    <row r="467" spans="1:20" ht="30" x14ac:dyDescent="0.25">
      <c r="A467" s="1" t="s">
        <v>333</v>
      </c>
      <c r="B467" s="1" t="s">
        <v>19</v>
      </c>
      <c r="C467" s="1" t="s">
        <v>2136</v>
      </c>
      <c r="D467" s="1" t="s">
        <v>334</v>
      </c>
      <c r="E467" s="2" t="s">
        <v>15</v>
      </c>
      <c r="F467" s="8">
        <v>801</v>
      </c>
      <c r="G467" s="6" t="s">
        <v>2982</v>
      </c>
      <c r="H467" s="8">
        <v>899</v>
      </c>
      <c r="I467" s="6" t="b">
        <v>0</v>
      </c>
      <c r="J467" t="b">
        <f t="shared" si="42"/>
        <v>0</v>
      </c>
      <c r="K467" t="b">
        <f t="shared" si="43"/>
        <v>0</v>
      </c>
      <c r="L467" t="b">
        <f t="shared" si="44"/>
        <v>0</v>
      </c>
      <c r="M467" t="b">
        <f t="shared" si="45"/>
        <v>0</v>
      </c>
      <c r="N467" t="b">
        <f t="shared" si="46"/>
        <v>1</v>
      </c>
      <c r="O467" t="b">
        <f t="shared" si="47"/>
        <v>0</v>
      </c>
      <c r="P467" s="7">
        <v>2</v>
      </c>
      <c r="Q467" s="1" t="s">
        <v>2303</v>
      </c>
      <c r="R467" s="1">
        <v>1</v>
      </c>
      <c r="S467" s="7">
        <v>588</v>
      </c>
      <c r="T467" s="6">
        <v>589</v>
      </c>
    </row>
    <row r="468" spans="1:20" ht="30" x14ac:dyDescent="0.25">
      <c r="A468" s="1" t="s">
        <v>1230</v>
      </c>
      <c r="B468" s="1" t="s">
        <v>19</v>
      </c>
      <c r="C468" s="1" t="s">
        <v>2136</v>
      </c>
      <c r="D468" s="1" t="s">
        <v>1231</v>
      </c>
      <c r="E468" s="2" t="s">
        <v>65</v>
      </c>
      <c r="F468" s="8">
        <v>501</v>
      </c>
      <c r="G468" s="6" t="s">
        <v>2995</v>
      </c>
      <c r="H468" s="8">
        <v>699</v>
      </c>
      <c r="I468" s="6" t="b">
        <v>0</v>
      </c>
      <c r="J468" t="b">
        <f t="shared" si="42"/>
        <v>0</v>
      </c>
      <c r="K468" t="b">
        <f t="shared" si="43"/>
        <v>0</v>
      </c>
      <c r="L468" t="b">
        <f t="shared" si="44"/>
        <v>0</v>
      </c>
      <c r="M468" t="b">
        <f t="shared" si="45"/>
        <v>0</v>
      </c>
      <c r="N468" t="b">
        <f t="shared" si="46"/>
        <v>1</v>
      </c>
      <c r="O468" t="b">
        <f t="shared" si="47"/>
        <v>0</v>
      </c>
      <c r="P468" s="7">
        <v>2</v>
      </c>
      <c r="Q468" s="1" t="s">
        <v>2276</v>
      </c>
      <c r="R468" s="1">
        <v>1</v>
      </c>
      <c r="S468" s="7">
        <v>510</v>
      </c>
      <c r="T468" t="e">
        <v>#VALUE!</v>
      </c>
    </row>
    <row r="469" spans="1:20" ht="30" x14ac:dyDescent="0.25">
      <c r="A469" s="1" t="s">
        <v>207</v>
      </c>
      <c r="B469" s="1" t="s">
        <v>19</v>
      </c>
      <c r="C469" s="1" t="s">
        <v>2136</v>
      </c>
      <c r="D469" s="1" t="s">
        <v>208</v>
      </c>
      <c r="E469" s="2" t="s">
        <v>65</v>
      </c>
      <c r="F469" s="8">
        <v>501</v>
      </c>
      <c r="G469" s="6" t="s">
        <v>2995</v>
      </c>
      <c r="H469" s="8">
        <v>699</v>
      </c>
      <c r="I469" s="6" t="b">
        <v>0</v>
      </c>
      <c r="J469" t="b">
        <f t="shared" si="42"/>
        <v>0</v>
      </c>
      <c r="K469" t="b">
        <f t="shared" si="43"/>
        <v>0</v>
      </c>
      <c r="L469" t="b">
        <f t="shared" si="44"/>
        <v>0</v>
      </c>
      <c r="M469" t="b">
        <f t="shared" si="45"/>
        <v>0</v>
      </c>
      <c r="N469" t="b">
        <f t="shared" si="46"/>
        <v>1</v>
      </c>
      <c r="O469" t="b">
        <f t="shared" si="47"/>
        <v>0</v>
      </c>
      <c r="P469" s="7">
        <v>2</v>
      </c>
      <c r="Q469" s="1" t="s">
        <v>2256</v>
      </c>
      <c r="R469" s="1">
        <v>1</v>
      </c>
      <c r="S469" s="7">
        <v>511</v>
      </c>
      <c r="T469" t="e">
        <v>#VALUE!</v>
      </c>
    </row>
    <row r="470" spans="1:20" ht="30" x14ac:dyDescent="0.25">
      <c r="A470" s="1" t="s">
        <v>187</v>
      </c>
      <c r="B470" s="1" t="s">
        <v>19</v>
      </c>
      <c r="C470" s="1" t="s">
        <v>2136</v>
      </c>
      <c r="D470" s="1" t="s">
        <v>188</v>
      </c>
      <c r="E470" s="2" t="s">
        <v>15</v>
      </c>
      <c r="F470" s="8">
        <v>801</v>
      </c>
      <c r="G470" s="6" t="s">
        <v>2982</v>
      </c>
      <c r="H470" s="8">
        <v>899</v>
      </c>
      <c r="I470" s="6" t="b">
        <v>0</v>
      </c>
      <c r="J470" t="b">
        <f t="shared" si="42"/>
        <v>0</v>
      </c>
      <c r="K470" t="b">
        <f t="shared" si="43"/>
        <v>0</v>
      </c>
      <c r="L470" t="b">
        <f t="shared" si="44"/>
        <v>0</v>
      </c>
      <c r="M470" t="b">
        <f t="shared" si="45"/>
        <v>0</v>
      </c>
      <c r="N470" t="b">
        <f t="shared" si="46"/>
        <v>1</v>
      </c>
      <c r="O470" t="b">
        <f t="shared" si="47"/>
        <v>0</v>
      </c>
      <c r="P470" s="7">
        <v>2</v>
      </c>
      <c r="Q470" s="1" t="s">
        <v>2248</v>
      </c>
      <c r="R470" s="1">
        <v>1</v>
      </c>
      <c r="S470" s="7">
        <v>464</v>
      </c>
      <c r="T470" t="e">
        <v>#VALUE!</v>
      </c>
    </row>
    <row r="471" spans="1:20" ht="30" x14ac:dyDescent="0.25">
      <c r="A471" s="1" t="s">
        <v>423</v>
      </c>
      <c r="B471" s="1" t="s">
        <v>12</v>
      </c>
      <c r="C471" s="1" t="s">
        <v>2153</v>
      </c>
      <c r="D471" s="1" t="s">
        <v>424</v>
      </c>
      <c r="E471" s="2" t="s">
        <v>134</v>
      </c>
      <c r="F471" s="8">
        <v>1201</v>
      </c>
      <c r="G471" s="6" t="s">
        <v>2985</v>
      </c>
      <c r="H471" s="8">
        <v>1299</v>
      </c>
      <c r="I471" s="6" t="b">
        <v>0</v>
      </c>
      <c r="J471" t="b">
        <f t="shared" si="42"/>
        <v>0</v>
      </c>
      <c r="K471" t="b">
        <f t="shared" si="43"/>
        <v>0</v>
      </c>
      <c r="L471" t="b">
        <f t="shared" si="44"/>
        <v>0</v>
      </c>
      <c r="M471" t="b">
        <f t="shared" si="45"/>
        <v>1</v>
      </c>
      <c r="N471" t="b">
        <f t="shared" si="46"/>
        <v>0</v>
      </c>
      <c r="O471" t="b">
        <f t="shared" si="47"/>
        <v>0</v>
      </c>
      <c r="P471" s="7">
        <v>1</v>
      </c>
      <c r="Q471" s="1" t="s">
        <v>2337</v>
      </c>
      <c r="R471" s="1">
        <v>1</v>
      </c>
      <c r="S471" s="7">
        <v>3</v>
      </c>
      <c r="T471" t="e">
        <v>#VALUE!</v>
      </c>
    </row>
    <row r="472" spans="1:20" x14ac:dyDescent="0.25">
      <c r="A472" s="1" t="s">
        <v>612</v>
      </c>
      <c r="B472" s="1" t="s">
        <v>16</v>
      </c>
      <c r="C472" s="1" t="s">
        <v>2160</v>
      </c>
      <c r="D472" s="1" t="s">
        <v>613</v>
      </c>
      <c r="E472" s="2" t="s">
        <v>8</v>
      </c>
      <c r="F472" s="8">
        <v>1201</v>
      </c>
      <c r="G472" s="6" t="s">
        <v>2989</v>
      </c>
      <c r="H472" s="8">
        <v>1399</v>
      </c>
      <c r="I472" s="6" t="b">
        <v>0</v>
      </c>
      <c r="J472" t="b">
        <f t="shared" si="42"/>
        <v>0</v>
      </c>
      <c r="K472" t="b">
        <f t="shared" si="43"/>
        <v>1</v>
      </c>
      <c r="L472" t="b">
        <f t="shared" si="44"/>
        <v>0</v>
      </c>
      <c r="M472" t="b">
        <f t="shared" si="45"/>
        <v>0</v>
      </c>
      <c r="N472" t="b">
        <f t="shared" si="46"/>
        <v>0</v>
      </c>
      <c r="O472" t="b">
        <f t="shared" si="47"/>
        <v>0</v>
      </c>
      <c r="P472" s="7">
        <v>1</v>
      </c>
      <c r="Q472" s="1" t="s">
        <v>2420</v>
      </c>
      <c r="R472" s="1">
        <v>1</v>
      </c>
      <c r="S472" s="7">
        <v>136</v>
      </c>
      <c r="T472" t="e">
        <v>#VALUE!</v>
      </c>
    </row>
    <row r="473" spans="1:20" x14ac:dyDescent="0.25">
      <c r="A473" s="1" t="s">
        <v>602</v>
      </c>
      <c r="B473" s="1" t="s">
        <v>16</v>
      </c>
      <c r="C473" s="1" t="s">
        <v>2160</v>
      </c>
      <c r="D473" s="1" t="s">
        <v>603</v>
      </c>
      <c r="E473" s="2" t="s">
        <v>134</v>
      </c>
      <c r="F473" s="8">
        <v>1201</v>
      </c>
      <c r="G473" s="6" t="s">
        <v>2985</v>
      </c>
      <c r="H473" s="8">
        <v>1299</v>
      </c>
      <c r="I473" s="6" t="b">
        <v>0</v>
      </c>
      <c r="J473" t="b">
        <f t="shared" si="42"/>
        <v>0</v>
      </c>
      <c r="K473" t="b">
        <f t="shared" si="43"/>
        <v>1</v>
      </c>
      <c r="L473" t="b">
        <f t="shared" si="44"/>
        <v>0</v>
      </c>
      <c r="M473" t="b">
        <f t="shared" si="45"/>
        <v>0</v>
      </c>
      <c r="N473" t="b">
        <f t="shared" si="46"/>
        <v>0</v>
      </c>
      <c r="O473" t="b">
        <f t="shared" si="47"/>
        <v>0</v>
      </c>
      <c r="P473" s="7">
        <v>1</v>
      </c>
      <c r="Q473" s="1" t="s">
        <v>2416</v>
      </c>
      <c r="R473" s="1">
        <v>1</v>
      </c>
      <c r="S473" s="7">
        <v>132</v>
      </c>
      <c r="T473" t="e">
        <v>#VALUE!</v>
      </c>
    </row>
    <row r="474" spans="1:20" x14ac:dyDescent="0.25">
      <c r="A474" s="1" t="s">
        <v>586</v>
      </c>
      <c r="B474" s="1" t="s">
        <v>16</v>
      </c>
      <c r="C474" s="1" t="s">
        <v>2160</v>
      </c>
      <c r="D474" s="1" t="s">
        <v>587</v>
      </c>
      <c r="E474" s="2" t="s">
        <v>275</v>
      </c>
      <c r="F474" s="8">
        <v>1101</v>
      </c>
      <c r="G474" s="6" t="s">
        <v>2984</v>
      </c>
      <c r="H474" s="8">
        <v>1199</v>
      </c>
      <c r="I474" s="6" t="b">
        <v>0</v>
      </c>
      <c r="J474" t="b">
        <f t="shared" si="42"/>
        <v>0</v>
      </c>
      <c r="K474" t="b">
        <f t="shared" si="43"/>
        <v>1</v>
      </c>
      <c r="L474" t="b">
        <f t="shared" si="44"/>
        <v>0</v>
      </c>
      <c r="M474" t="b">
        <f t="shared" si="45"/>
        <v>0</v>
      </c>
      <c r="N474" t="b">
        <f t="shared" si="46"/>
        <v>0</v>
      </c>
      <c r="O474" t="b">
        <f t="shared" si="47"/>
        <v>0</v>
      </c>
      <c r="P474" s="7">
        <v>1</v>
      </c>
      <c r="Q474" s="1" t="s">
        <v>2409</v>
      </c>
      <c r="R474" s="1">
        <v>1</v>
      </c>
      <c r="S474" s="7">
        <v>127</v>
      </c>
      <c r="T474" s="6">
        <v>128</v>
      </c>
    </row>
    <row r="475" spans="1:20" x14ac:dyDescent="0.25">
      <c r="A475" s="1" t="s">
        <v>588</v>
      </c>
      <c r="B475" s="1" t="s">
        <v>16</v>
      </c>
      <c r="C475" s="1" t="s">
        <v>2160</v>
      </c>
      <c r="D475" s="1" t="s">
        <v>589</v>
      </c>
      <c r="E475" s="2" t="s">
        <v>275</v>
      </c>
      <c r="F475" s="8">
        <v>1101</v>
      </c>
      <c r="G475" s="6" t="s">
        <v>2984</v>
      </c>
      <c r="H475" s="8">
        <v>1199</v>
      </c>
      <c r="I475" s="6" t="b">
        <v>0</v>
      </c>
      <c r="J475" t="b">
        <f t="shared" si="42"/>
        <v>0</v>
      </c>
      <c r="K475" t="b">
        <f t="shared" si="43"/>
        <v>1</v>
      </c>
      <c r="L475" t="b">
        <f t="shared" si="44"/>
        <v>0</v>
      </c>
      <c r="M475" t="b">
        <f t="shared" si="45"/>
        <v>0</v>
      </c>
      <c r="N475" t="b">
        <f t="shared" si="46"/>
        <v>0</v>
      </c>
      <c r="O475" t="b">
        <f t="shared" si="47"/>
        <v>0</v>
      </c>
      <c r="P475" s="7">
        <v>1</v>
      </c>
      <c r="Q475" s="1" t="s">
        <v>2411</v>
      </c>
      <c r="R475" s="1">
        <v>1</v>
      </c>
      <c r="S475" s="7">
        <v>128</v>
      </c>
      <c r="T475" t="e">
        <v>#VALUE!</v>
      </c>
    </row>
    <row r="476" spans="1:20" x14ac:dyDescent="0.25">
      <c r="A476" s="1" t="s">
        <v>598</v>
      </c>
      <c r="B476" s="1" t="s">
        <v>16</v>
      </c>
      <c r="C476" s="1" t="s">
        <v>2160</v>
      </c>
      <c r="D476" s="1" t="s">
        <v>599</v>
      </c>
      <c r="E476" s="2" t="s">
        <v>134</v>
      </c>
      <c r="F476" s="8">
        <v>1201</v>
      </c>
      <c r="G476" s="6" t="s">
        <v>2985</v>
      </c>
      <c r="H476" s="8">
        <v>1299</v>
      </c>
      <c r="I476" s="6" t="b">
        <v>0</v>
      </c>
      <c r="J476" t="b">
        <f t="shared" si="42"/>
        <v>0</v>
      </c>
      <c r="K476" t="b">
        <f t="shared" si="43"/>
        <v>1</v>
      </c>
      <c r="L476" t="b">
        <f t="shared" si="44"/>
        <v>0</v>
      </c>
      <c r="M476" t="b">
        <f t="shared" si="45"/>
        <v>0</v>
      </c>
      <c r="N476" t="b">
        <f t="shared" si="46"/>
        <v>0</v>
      </c>
      <c r="O476" t="b">
        <f t="shared" si="47"/>
        <v>0</v>
      </c>
      <c r="P476" s="7">
        <v>1</v>
      </c>
      <c r="Q476" s="1" t="s">
        <v>2414</v>
      </c>
      <c r="R476" s="1">
        <v>2</v>
      </c>
      <c r="S476" s="7">
        <v>129</v>
      </c>
      <c r="T476" s="6">
        <v>131</v>
      </c>
    </row>
    <row r="477" spans="1:20" x14ac:dyDescent="0.25">
      <c r="A477" s="1" t="s">
        <v>590</v>
      </c>
      <c r="B477" s="1" t="s">
        <v>16</v>
      </c>
      <c r="C477" s="1" t="s">
        <v>2160</v>
      </c>
      <c r="D477" s="1" t="s">
        <v>591</v>
      </c>
      <c r="E477" s="2" t="s">
        <v>275</v>
      </c>
      <c r="F477" s="8">
        <v>1101</v>
      </c>
      <c r="G477" s="6" t="s">
        <v>2984</v>
      </c>
      <c r="H477" s="8">
        <v>1199</v>
      </c>
      <c r="I477" s="6" t="b">
        <v>0</v>
      </c>
      <c r="J477" t="b">
        <f t="shared" si="42"/>
        <v>0</v>
      </c>
      <c r="K477" t="b">
        <f t="shared" si="43"/>
        <v>1</v>
      </c>
      <c r="L477" t="b">
        <f t="shared" si="44"/>
        <v>0</v>
      </c>
      <c r="M477" t="b">
        <f t="shared" si="45"/>
        <v>0</v>
      </c>
      <c r="N477" t="b">
        <f t="shared" si="46"/>
        <v>0</v>
      </c>
      <c r="O477" t="b">
        <f t="shared" si="47"/>
        <v>0</v>
      </c>
      <c r="P477" s="7">
        <v>1</v>
      </c>
      <c r="Q477" s="1" t="s">
        <v>2411</v>
      </c>
      <c r="R477" s="1">
        <v>1</v>
      </c>
      <c r="S477" s="7">
        <v>128</v>
      </c>
      <c r="T477" t="e">
        <v>#VALUE!</v>
      </c>
    </row>
    <row r="478" spans="1:20" ht="30" x14ac:dyDescent="0.25">
      <c r="A478" s="1" t="s">
        <v>1930</v>
      </c>
      <c r="B478" s="1" t="s">
        <v>36</v>
      </c>
      <c r="C478" s="1" t="s">
        <v>2191</v>
      </c>
      <c r="D478" s="1" t="s">
        <v>1931</v>
      </c>
      <c r="E478" s="2" t="s">
        <v>134</v>
      </c>
      <c r="F478" s="8">
        <v>1201</v>
      </c>
      <c r="G478" s="6" t="s">
        <v>2985</v>
      </c>
      <c r="H478" s="8">
        <v>1299</v>
      </c>
      <c r="I478" s="6" t="b">
        <v>0</v>
      </c>
      <c r="J478" t="b">
        <f t="shared" si="42"/>
        <v>1</v>
      </c>
      <c r="K478" t="b">
        <f t="shared" si="43"/>
        <v>0</v>
      </c>
      <c r="L478" t="b">
        <f t="shared" si="44"/>
        <v>0</v>
      </c>
      <c r="M478" t="b">
        <f t="shared" si="45"/>
        <v>0</v>
      </c>
      <c r="N478" t="b">
        <f t="shared" si="46"/>
        <v>0</v>
      </c>
      <c r="O478" t="b">
        <f t="shared" si="47"/>
        <v>0</v>
      </c>
      <c r="P478" s="7">
        <v>3</v>
      </c>
      <c r="Q478" s="1" t="s">
        <v>2890</v>
      </c>
      <c r="R478" s="1">
        <v>1</v>
      </c>
      <c r="S478" s="7">
        <v>1074</v>
      </c>
      <c r="T478" t="e">
        <v>#VALUE!</v>
      </c>
    </row>
    <row r="479" spans="1:20" x14ac:dyDescent="0.25">
      <c r="A479" s="1" t="s">
        <v>600</v>
      </c>
      <c r="B479" s="1" t="s">
        <v>16</v>
      </c>
      <c r="C479" s="1" t="s">
        <v>2160</v>
      </c>
      <c r="D479" s="1" t="s">
        <v>601</v>
      </c>
      <c r="E479" s="2" t="s">
        <v>134</v>
      </c>
      <c r="F479" s="8">
        <v>1201</v>
      </c>
      <c r="G479" s="6" t="s">
        <v>2985</v>
      </c>
      <c r="H479" s="8">
        <v>1299</v>
      </c>
      <c r="I479" s="6" t="b">
        <v>0</v>
      </c>
      <c r="J479" t="b">
        <f t="shared" si="42"/>
        <v>0</v>
      </c>
      <c r="K479" t="b">
        <f t="shared" si="43"/>
        <v>1</v>
      </c>
      <c r="L479" t="b">
        <f t="shared" si="44"/>
        <v>0</v>
      </c>
      <c r="M479" t="b">
        <f t="shared" si="45"/>
        <v>0</v>
      </c>
      <c r="N479" t="b">
        <f t="shared" si="46"/>
        <v>0</v>
      </c>
      <c r="O479" t="b">
        <f t="shared" si="47"/>
        <v>0</v>
      </c>
      <c r="P479" s="7">
        <v>1</v>
      </c>
      <c r="Q479" s="1" t="s">
        <v>2415</v>
      </c>
      <c r="R479" s="1">
        <v>1</v>
      </c>
      <c r="S479" s="7">
        <v>131</v>
      </c>
      <c r="T479" s="6">
        <v>132</v>
      </c>
    </row>
    <row r="480" spans="1:20" x14ac:dyDescent="0.25">
      <c r="A480" s="1" t="s">
        <v>604</v>
      </c>
      <c r="B480" s="1" t="s">
        <v>16</v>
      </c>
      <c r="C480" s="1" t="s">
        <v>2160</v>
      </c>
      <c r="D480" s="1" t="s">
        <v>605</v>
      </c>
      <c r="E480" s="2">
        <v>1237</v>
      </c>
      <c r="F480" s="8">
        <v>1237</v>
      </c>
      <c r="G480" s="5">
        <v>1237</v>
      </c>
      <c r="H480" s="8">
        <v>1237</v>
      </c>
      <c r="I480" t="b">
        <v>1</v>
      </c>
      <c r="J480" t="b">
        <f t="shared" si="42"/>
        <v>0</v>
      </c>
      <c r="K480" t="b">
        <f t="shared" si="43"/>
        <v>1</v>
      </c>
      <c r="L480" t="b">
        <f t="shared" si="44"/>
        <v>0</v>
      </c>
      <c r="M480" t="b">
        <f t="shared" si="45"/>
        <v>0</v>
      </c>
      <c r="N480" t="b">
        <f t="shared" si="46"/>
        <v>0</v>
      </c>
      <c r="O480" t="b">
        <f t="shared" si="47"/>
        <v>0</v>
      </c>
      <c r="P480" s="7">
        <v>1</v>
      </c>
      <c r="Q480" s="1" t="s">
        <v>2417</v>
      </c>
      <c r="R480" s="1">
        <v>1</v>
      </c>
      <c r="S480" s="7">
        <v>132</v>
      </c>
      <c r="T480" s="6">
        <v>133</v>
      </c>
    </row>
    <row r="481" spans="1:20" ht="30" x14ac:dyDescent="0.25">
      <c r="A481" s="1" t="s">
        <v>95</v>
      </c>
      <c r="B481" s="1" t="s">
        <v>19</v>
      </c>
      <c r="C481" s="1" t="s">
        <v>2136</v>
      </c>
      <c r="D481" s="1" t="s">
        <v>96</v>
      </c>
      <c r="E481" s="2">
        <v>1102</v>
      </c>
      <c r="F481" s="8">
        <v>1102</v>
      </c>
      <c r="G481" s="5">
        <v>1102</v>
      </c>
      <c r="H481" s="8">
        <v>1102</v>
      </c>
      <c r="I481" t="b">
        <v>1</v>
      </c>
      <c r="J481" t="b">
        <f t="shared" si="42"/>
        <v>0</v>
      </c>
      <c r="K481" t="b">
        <f t="shared" si="43"/>
        <v>0</v>
      </c>
      <c r="L481" t="b">
        <f t="shared" si="44"/>
        <v>0</v>
      </c>
      <c r="M481" t="b">
        <f t="shared" si="45"/>
        <v>0</v>
      </c>
      <c r="N481" t="b">
        <f t="shared" si="46"/>
        <v>1</v>
      </c>
      <c r="O481" t="b">
        <f t="shared" si="47"/>
        <v>0</v>
      </c>
      <c r="P481" s="7">
        <v>2</v>
      </c>
      <c r="Q481" s="1" t="s">
        <v>2194</v>
      </c>
      <c r="R481" s="1">
        <v>1</v>
      </c>
      <c r="S481" s="7">
        <v>606</v>
      </c>
      <c r="T481" t="e">
        <v>#VALUE!</v>
      </c>
    </row>
    <row r="482" spans="1:20" ht="30" x14ac:dyDescent="0.25">
      <c r="A482" s="1" t="s">
        <v>535</v>
      </c>
      <c r="B482" s="1" t="s">
        <v>12</v>
      </c>
      <c r="C482" s="1" t="s">
        <v>2155</v>
      </c>
      <c r="D482" s="1" t="s">
        <v>536</v>
      </c>
      <c r="E482" s="2" t="s">
        <v>180</v>
      </c>
      <c r="F482" s="8">
        <v>1101</v>
      </c>
      <c r="G482" s="6" t="s">
        <v>2990</v>
      </c>
      <c r="H482" s="8">
        <v>1299</v>
      </c>
      <c r="I482" s="6" t="b">
        <v>0</v>
      </c>
      <c r="J482" t="b">
        <f t="shared" si="42"/>
        <v>0</v>
      </c>
      <c r="K482" t="b">
        <f t="shared" si="43"/>
        <v>0</v>
      </c>
      <c r="L482" t="b">
        <f t="shared" si="44"/>
        <v>0</v>
      </c>
      <c r="M482" t="b">
        <f t="shared" si="45"/>
        <v>1</v>
      </c>
      <c r="N482" t="b">
        <f t="shared" si="46"/>
        <v>0</v>
      </c>
      <c r="O482" t="b">
        <f t="shared" si="47"/>
        <v>0</v>
      </c>
      <c r="P482" s="7">
        <v>1</v>
      </c>
      <c r="Q482" s="1" t="s">
        <v>2388</v>
      </c>
      <c r="R482" s="1">
        <v>1</v>
      </c>
      <c r="S482" s="7">
        <v>77</v>
      </c>
      <c r="T482" s="6">
        <v>78</v>
      </c>
    </row>
    <row r="483" spans="1:20" ht="30" x14ac:dyDescent="0.25">
      <c r="A483" s="1" t="s">
        <v>537</v>
      </c>
      <c r="B483" s="1" t="s">
        <v>12</v>
      </c>
      <c r="C483" s="1" t="s">
        <v>2155</v>
      </c>
      <c r="D483" s="1" t="s">
        <v>538</v>
      </c>
      <c r="E483" s="2" t="s">
        <v>180</v>
      </c>
      <c r="F483" s="8">
        <v>1101</v>
      </c>
      <c r="G483" s="6" t="s">
        <v>2990</v>
      </c>
      <c r="H483" s="8">
        <v>1299</v>
      </c>
      <c r="I483" s="6" t="b">
        <v>0</v>
      </c>
      <c r="J483" t="b">
        <f t="shared" si="42"/>
        <v>0</v>
      </c>
      <c r="K483" t="b">
        <f t="shared" si="43"/>
        <v>0</v>
      </c>
      <c r="L483" t="b">
        <f t="shared" si="44"/>
        <v>0</v>
      </c>
      <c r="M483" t="b">
        <f t="shared" si="45"/>
        <v>1</v>
      </c>
      <c r="N483" t="b">
        <f t="shared" si="46"/>
        <v>0</v>
      </c>
      <c r="O483" t="b">
        <f t="shared" si="47"/>
        <v>0</v>
      </c>
      <c r="P483" s="7">
        <v>1</v>
      </c>
      <c r="Q483" s="1" t="s">
        <v>2389</v>
      </c>
      <c r="R483" s="1">
        <v>1</v>
      </c>
      <c r="S483" s="7">
        <v>78</v>
      </c>
      <c r="T483" s="6">
        <v>79</v>
      </c>
    </row>
    <row r="484" spans="1:20" ht="30" x14ac:dyDescent="0.25">
      <c r="A484" s="1" t="s">
        <v>348</v>
      </c>
      <c r="B484" s="1" t="s">
        <v>19</v>
      </c>
      <c r="C484" s="1" t="s">
        <v>2136</v>
      </c>
      <c r="D484" s="1" t="s">
        <v>349</v>
      </c>
      <c r="E484" s="2" t="s">
        <v>11</v>
      </c>
      <c r="F484" s="8">
        <v>901</v>
      </c>
      <c r="G484" s="6" t="s">
        <v>3006</v>
      </c>
      <c r="H484" s="8">
        <v>999</v>
      </c>
      <c r="I484" s="6" t="b">
        <v>0</v>
      </c>
      <c r="J484" t="b">
        <f t="shared" si="42"/>
        <v>0</v>
      </c>
      <c r="K484" t="b">
        <f t="shared" si="43"/>
        <v>0</v>
      </c>
      <c r="L484" t="b">
        <f t="shared" si="44"/>
        <v>0</v>
      </c>
      <c r="M484" t="b">
        <f t="shared" si="45"/>
        <v>0</v>
      </c>
      <c r="N484" t="b">
        <f t="shared" si="46"/>
        <v>1</v>
      </c>
      <c r="O484" t="b">
        <f t="shared" si="47"/>
        <v>0</v>
      </c>
      <c r="P484" s="7">
        <v>2</v>
      </c>
      <c r="Q484" s="1" t="s">
        <v>2308</v>
      </c>
      <c r="R484" s="1">
        <v>2</v>
      </c>
      <c r="S484" s="7">
        <v>608</v>
      </c>
      <c r="T484" s="6">
        <v>610</v>
      </c>
    </row>
    <row r="485" spans="1:20" ht="30" x14ac:dyDescent="0.25">
      <c r="A485" s="1" t="s">
        <v>350</v>
      </c>
      <c r="B485" s="1" t="s">
        <v>19</v>
      </c>
      <c r="C485" s="1" t="s">
        <v>2136</v>
      </c>
      <c r="D485" s="1" t="s">
        <v>351</v>
      </c>
      <c r="E485" s="2" t="s">
        <v>11</v>
      </c>
      <c r="F485" s="8">
        <v>901</v>
      </c>
      <c r="G485" s="6" t="s">
        <v>3006</v>
      </c>
      <c r="H485" s="8">
        <v>999</v>
      </c>
      <c r="I485" s="6" t="b">
        <v>0</v>
      </c>
      <c r="J485" t="b">
        <f t="shared" si="42"/>
        <v>0</v>
      </c>
      <c r="K485" t="b">
        <f t="shared" si="43"/>
        <v>0</v>
      </c>
      <c r="L485" t="b">
        <f t="shared" si="44"/>
        <v>0</v>
      </c>
      <c r="M485" t="b">
        <f t="shared" si="45"/>
        <v>0</v>
      </c>
      <c r="N485" t="b">
        <f t="shared" si="46"/>
        <v>1</v>
      </c>
      <c r="O485" t="b">
        <f t="shared" si="47"/>
        <v>0</v>
      </c>
      <c r="P485" s="7">
        <v>2</v>
      </c>
      <c r="Q485" s="1" t="s">
        <v>2309</v>
      </c>
      <c r="R485" s="1">
        <v>2</v>
      </c>
      <c r="S485" s="7">
        <v>610</v>
      </c>
      <c r="T485" s="6">
        <v>612</v>
      </c>
    </row>
    <row r="486" spans="1:20" ht="30" x14ac:dyDescent="0.25">
      <c r="A486" s="1" t="s">
        <v>573</v>
      </c>
      <c r="B486" s="1" t="s">
        <v>12</v>
      </c>
      <c r="C486" s="1" t="s">
        <v>2158</v>
      </c>
      <c r="D486" s="1" t="s">
        <v>574</v>
      </c>
      <c r="E486" s="2" t="s">
        <v>275</v>
      </c>
      <c r="F486" s="8">
        <v>1101</v>
      </c>
      <c r="G486" s="6" t="s">
        <v>2984</v>
      </c>
      <c r="H486" s="8">
        <v>1199</v>
      </c>
      <c r="I486" s="6" t="b">
        <v>0</v>
      </c>
      <c r="J486" t="b">
        <f t="shared" si="42"/>
        <v>0</v>
      </c>
      <c r="K486" t="b">
        <f t="shared" si="43"/>
        <v>0</v>
      </c>
      <c r="L486" t="b">
        <f t="shared" si="44"/>
        <v>0</v>
      </c>
      <c r="M486" t="b">
        <f t="shared" si="45"/>
        <v>1</v>
      </c>
      <c r="N486" t="b">
        <f t="shared" si="46"/>
        <v>0</v>
      </c>
      <c r="O486" t="b">
        <f t="shared" si="47"/>
        <v>0</v>
      </c>
      <c r="P486" s="7">
        <v>1</v>
      </c>
      <c r="Q486" s="1" t="s">
        <v>2403</v>
      </c>
      <c r="R486" s="1">
        <v>1</v>
      </c>
      <c r="S486" s="7">
        <v>113</v>
      </c>
      <c r="T486" t="e">
        <v>#VALUE!</v>
      </c>
    </row>
    <row r="487" spans="1:20" ht="30" x14ac:dyDescent="0.25">
      <c r="A487" s="1" t="s">
        <v>575</v>
      </c>
      <c r="B487" s="1" t="s">
        <v>12</v>
      </c>
      <c r="C487" s="1" t="s">
        <v>2158</v>
      </c>
      <c r="D487" s="1" t="s">
        <v>576</v>
      </c>
      <c r="E487" s="2" t="s">
        <v>180</v>
      </c>
      <c r="F487" s="8">
        <v>1101</v>
      </c>
      <c r="G487" s="6" t="s">
        <v>2990</v>
      </c>
      <c r="H487" s="8">
        <v>1299</v>
      </c>
      <c r="I487" s="6" t="b">
        <v>0</v>
      </c>
      <c r="J487" t="b">
        <f t="shared" si="42"/>
        <v>0</v>
      </c>
      <c r="K487" t="b">
        <f t="shared" si="43"/>
        <v>0</v>
      </c>
      <c r="L487" t="b">
        <f t="shared" si="44"/>
        <v>0</v>
      </c>
      <c r="M487" t="b">
        <f t="shared" si="45"/>
        <v>1</v>
      </c>
      <c r="N487" t="b">
        <f t="shared" si="46"/>
        <v>0</v>
      </c>
      <c r="O487" t="b">
        <f t="shared" si="47"/>
        <v>0</v>
      </c>
      <c r="P487" s="7">
        <v>1</v>
      </c>
      <c r="Q487" s="1" t="s">
        <v>2404</v>
      </c>
      <c r="R487" s="1">
        <v>2</v>
      </c>
      <c r="S487" s="7">
        <v>113</v>
      </c>
      <c r="T487" s="6">
        <v>115</v>
      </c>
    </row>
    <row r="488" spans="1:20" ht="30" x14ac:dyDescent="0.25">
      <c r="A488" s="1" t="s">
        <v>1919</v>
      </c>
      <c r="B488" s="1" t="s">
        <v>33</v>
      </c>
      <c r="C488" s="1" t="s">
        <v>33</v>
      </c>
      <c r="D488" s="1" t="s">
        <v>1920</v>
      </c>
      <c r="E488" s="2" t="s">
        <v>149</v>
      </c>
      <c r="F488" s="8">
        <v>901</v>
      </c>
      <c r="G488" s="6" t="s">
        <v>2997</v>
      </c>
      <c r="H488" s="8">
        <v>1099</v>
      </c>
      <c r="I488" s="6" t="b">
        <v>0</v>
      </c>
      <c r="J488" t="b">
        <f t="shared" si="42"/>
        <v>0</v>
      </c>
      <c r="K488" t="b">
        <f t="shared" si="43"/>
        <v>0</v>
      </c>
      <c r="L488" t="b">
        <f t="shared" si="44"/>
        <v>1</v>
      </c>
      <c r="M488" t="b">
        <f t="shared" si="45"/>
        <v>0</v>
      </c>
      <c r="N488" t="b">
        <f t="shared" si="46"/>
        <v>0</v>
      </c>
      <c r="O488" t="b">
        <f t="shared" si="47"/>
        <v>0</v>
      </c>
      <c r="P488" s="7">
        <v>3</v>
      </c>
      <c r="Q488" s="1" t="s">
        <v>2885</v>
      </c>
      <c r="R488" s="1">
        <v>2</v>
      </c>
      <c r="S488" s="7">
        <v>1062</v>
      </c>
      <c r="T488" s="6">
        <v>1064</v>
      </c>
    </row>
    <row r="489" spans="1:20" x14ac:dyDescent="0.25">
      <c r="A489" s="1" t="s">
        <v>679</v>
      </c>
      <c r="B489" s="1" t="s">
        <v>16</v>
      </c>
      <c r="C489" s="1" t="s">
        <v>2164</v>
      </c>
      <c r="D489" s="1" t="s">
        <v>680</v>
      </c>
      <c r="E489" s="2">
        <v>1255</v>
      </c>
      <c r="F489" s="8">
        <v>1255</v>
      </c>
      <c r="G489" s="5">
        <v>1255</v>
      </c>
      <c r="H489" s="8">
        <v>1255</v>
      </c>
      <c r="I489" t="b">
        <v>1</v>
      </c>
      <c r="J489" t="b">
        <f t="shared" si="42"/>
        <v>0</v>
      </c>
      <c r="K489" t="b">
        <f t="shared" si="43"/>
        <v>1</v>
      </c>
      <c r="L489" t="b">
        <f t="shared" si="44"/>
        <v>0</v>
      </c>
      <c r="M489" t="b">
        <f t="shared" si="45"/>
        <v>0</v>
      </c>
      <c r="N489" t="b">
        <f t="shared" si="46"/>
        <v>0</v>
      </c>
      <c r="O489" t="b">
        <f t="shared" si="47"/>
        <v>0</v>
      </c>
      <c r="P489" s="7">
        <v>1</v>
      </c>
      <c r="Q489" s="1" t="s">
        <v>2444</v>
      </c>
      <c r="R489" s="1">
        <v>3</v>
      </c>
      <c r="S489" s="7">
        <v>169</v>
      </c>
      <c r="T489" s="6">
        <v>172</v>
      </c>
    </row>
    <row r="490" spans="1:20" x14ac:dyDescent="0.25">
      <c r="A490" s="1" t="s">
        <v>681</v>
      </c>
      <c r="B490" s="1" t="s">
        <v>16</v>
      </c>
      <c r="C490" s="1" t="s">
        <v>2164</v>
      </c>
      <c r="D490" s="1" t="s">
        <v>682</v>
      </c>
      <c r="E490" s="2">
        <v>1256</v>
      </c>
      <c r="F490" s="8">
        <v>1256</v>
      </c>
      <c r="G490" s="5">
        <v>1256</v>
      </c>
      <c r="H490" s="8">
        <v>1256</v>
      </c>
      <c r="I490" t="b">
        <v>1</v>
      </c>
      <c r="J490" t="b">
        <f t="shared" si="42"/>
        <v>0</v>
      </c>
      <c r="K490" t="b">
        <f t="shared" si="43"/>
        <v>1</v>
      </c>
      <c r="L490" t="b">
        <f t="shared" si="44"/>
        <v>0</v>
      </c>
      <c r="M490" t="b">
        <f t="shared" si="45"/>
        <v>0</v>
      </c>
      <c r="N490" t="b">
        <f t="shared" si="46"/>
        <v>0</v>
      </c>
      <c r="O490" t="b">
        <f t="shared" si="47"/>
        <v>0</v>
      </c>
      <c r="P490" s="7">
        <v>1</v>
      </c>
      <c r="Q490" s="1" t="s">
        <v>2445</v>
      </c>
      <c r="R490" s="1">
        <v>1</v>
      </c>
      <c r="S490" s="7">
        <v>172</v>
      </c>
      <c r="T490" s="6">
        <v>173</v>
      </c>
    </row>
    <row r="491" spans="1:20" x14ac:dyDescent="0.25">
      <c r="A491" s="1" t="s">
        <v>713</v>
      </c>
      <c r="B491" s="1" t="s">
        <v>16</v>
      </c>
      <c r="C491" s="1" t="s">
        <v>2164</v>
      </c>
      <c r="D491" s="1" t="s">
        <v>714</v>
      </c>
      <c r="E491" s="2" t="s">
        <v>180</v>
      </c>
      <c r="F491" s="8">
        <v>1101</v>
      </c>
      <c r="G491" s="6" t="s">
        <v>2990</v>
      </c>
      <c r="H491" s="8">
        <v>1299</v>
      </c>
      <c r="I491" s="6" t="b">
        <v>0</v>
      </c>
      <c r="J491" t="b">
        <f t="shared" si="42"/>
        <v>0</v>
      </c>
      <c r="K491" t="b">
        <f t="shared" si="43"/>
        <v>1</v>
      </c>
      <c r="L491" t="b">
        <f t="shared" si="44"/>
        <v>0</v>
      </c>
      <c r="M491" t="b">
        <f t="shared" si="45"/>
        <v>0</v>
      </c>
      <c r="N491" t="b">
        <f t="shared" si="46"/>
        <v>0</v>
      </c>
      <c r="O491" t="b">
        <f t="shared" si="47"/>
        <v>0</v>
      </c>
      <c r="P491" s="7">
        <v>1</v>
      </c>
      <c r="Q491" s="1" t="s">
        <v>2457</v>
      </c>
      <c r="R491" s="1">
        <v>2</v>
      </c>
      <c r="S491" s="7">
        <v>188</v>
      </c>
      <c r="T491" s="6">
        <v>190</v>
      </c>
    </row>
    <row r="492" spans="1:20" x14ac:dyDescent="0.25">
      <c r="A492" s="1" t="s">
        <v>677</v>
      </c>
      <c r="B492" s="1" t="s">
        <v>16</v>
      </c>
      <c r="C492" s="1" t="s">
        <v>2164</v>
      </c>
      <c r="D492" s="1" t="s">
        <v>678</v>
      </c>
      <c r="E492" s="2">
        <v>1221</v>
      </c>
      <c r="F492" s="8">
        <v>1221</v>
      </c>
      <c r="G492" s="5">
        <v>1221</v>
      </c>
      <c r="H492" s="8">
        <v>1221</v>
      </c>
      <c r="I492" t="b">
        <v>1</v>
      </c>
      <c r="J492" t="b">
        <f t="shared" si="42"/>
        <v>0</v>
      </c>
      <c r="K492" t="b">
        <f t="shared" si="43"/>
        <v>1</v>
      </c>
      <c r="L492" t="b">
        <f t="shared" si="44"/>
        <v>0</v>
      </c>
      <c r="M492" t="b">
        <f t="shared" si="45"/>
        <v>0</v>
      </c>
      <c r="N492" t="b">
        <f t="shared" si="46"/>
        <v>0</v>
      </c>
      <c r="O492" t="b">
        <f t="shared" si="47"/>
        <v>0</v>
      </c>
      <c r="P492" s="7">
        <v>1</v>
      </c>
      <c r="Q492" s="1" t="s">
        <v>2443</v>
      </c>
      <c r="R492" s="1">
        <v>2</v>
      </c>
      <c r="S492" s="7">
        <v>167</v>
      </c>
      <c r="T492" s="6">
        <v>169</v>
      </c>
    </row>
    <row r="493" spans="1:20" x14ac:dyDescent="0.25">
      <c r="A493" s="1" t="s">
        <v>728</v>
      </c>
      <c r="B493" s="1" t="s">
        <v>16</v>
      </c>
      <c r="C493" s="1" t="s">
        <v>2167</v>
      </c>
      <c r="D493" s="1" t="s">
        <v>729</v>
      </c>
      <c r="E493" s="2">
        <v>1182</v>
      </c>
      <c r="F493" s="8">
        <v>1182</v>
      </c>
      <c r="G493" s="5">
        <v>1182</v>
      </c>
      <c r="H493" s="8">
        <v>1182</v>
      </c>
      <c r="I493" t="b">
        <v>1</v>
      </c>
      <c r="J493" t="b">
        <f t="shared" si="42"/>
        <v>0</v>
      </c>
      <c r="K493" t="b">
        <f t="shared" si="43"/>
        <v>1</v>
      </c>
      <c r="L493" t="b">
        <f t="shared" si="44"/>
        <v>0</v>
      </c>
      <c r="M493" t="b">
        <f t="shared" si="45"/>
        <v>0</v>
      </c>
      <c r="N493" t="b">
        <f t="shared" si="46"/>
        <v>0</v>
      </c>
      <c r="O493" t="b">
        <f t="shared" si="47"/>
        <v>0</v>
      </c>
      <c r="P493" s="7">
        <v>1</v>
      </c>
      <c r="Q493" s="1" t="s">
        <v>2465</v>
      </c>
      <c r="R493" s="1">
        <v>2</v>
      </c>
      <c r="S493" s="7">
        <v>205</v>
      </c>
      <c r="T493" s="6">
        <v>207</v>
      </c>
    </row>
    <row r="494" spans="1:20" ht="30" x14ac:dyDescent="0.25">
      <c r="A494" s="1" t="s">
        <v>557</v>
      </c>
      <c r="B494" s="1" t="s">
        <v>12</v>
      </c>
      <c r="C494" s="1" t="s">
        <v>2155</v>
      </c>
      <c r="D494" s="1" t="s">
        <v>558</v>
      </c>
      <c r="E494" s="2" t="s">
        <v>134</v>
      </c>
      <c r="F494" s="8">
        <v>1201</v>
      </c>
      <c r="G494" s="6" t="s">
        <v>2985</v>
      </c>
      <c r="H494" s="8">
        <v>1299</v>
      </c>
      <c r="I494" s="6" t="b">
        <v>0</v>
      </c>
      <c r="J494" t="b">
        <f t="shared" si="42"/>
        <v>0</v>
      </c>
      <c r="K494" t="b">
        <f t="shared" si="43"/>
        <v>0</v>
      </c>
      <c r="L494" t="b">
        <f t="shared" si="44"/>
        <v>0</v>
      </c>
      <c r="M494" t="b">
        <f t="shared" si="45"/>
        <v>1</v>
      </c>
      <c r="N494" t="b">
        <f t="shared" si="46"/>
        <v>0</v>
      </c>
      <c r="O494" t="b">
        <f t="shared" si="47"/>
        <v>0</v>
      </c>
      <c r="P494" s="7">
        <v>1</v>
      </c>
      <c r="Q494" s="1" t="s">
        <v>2398</v>
      </c>
      <c r="R494" s="1">
        <v>1</v>
      </c>
      <c r="S494" s="7">
        <v>95</v>
      </c>
      <c r="T494" t="e">
        <v>#VALUE!</v>
      </c>
    </row>
    <row r="495" spans="1:20" x14ac:dyDescent="0.25">
      <c r="A495" s="1" t="s">
        <v>734</v>
      </c>
      <c r="B495" s="1" t="s">
        <v>16</v>
      </c>
      <c r="C495" s="1" t="s">
        <v>2167</v>
      </c>
      <c r="D495" s="1" t="s">
        <v>735</v>
      </c>
      <c r="E495" s="2">
        <v>1230</v>
      </c>
      <c r="F495" s="8">
        <v>1230</v>
      </c>
      <c r="G495" s="5">
        <v>1230</v>
      </c>
      <c r="H495" s="8">
        <v>1230</v>
      </c>
      <c r="I495" t="b">
        <v>1</v>
      </c>
      <c r="J495" t="b">
        <f t="shared" si="42"/>
        <v>0</v>
      </c>
      <c r="K495" t="b">
        <f t="shared" si="43"/>
        <v>1</v>
      </c>
      <c r="L495" t="b">
        <f t="shared" si="44"/>
        <v>0</v>
      </c>
      <c r="M495" t="b">
        <f t="shared" si="45"/>
        <v>0</v>
      </c>
      <c r="N495" t="b">
        <f t="shared" si="46"/>
        <v>0</v>
      </c>
      <c r="O495" t="b">
        <f t="shared" si="47"/>
        <v>0</v>
      </c>
      <c r="P495" s="7">
        <v>1</v>
      </c>
      <c r="Q495" s="1" t="s">
        <v>2468</v>
      </c>
      <c r="R495" s="1">
        <v>1</v>
      </c>
      <c r="S495" s="7">
        <v>208</v>
      </c>
      <c r="T495" s="6">
        <v>209</v>
      </c>
    </row>
    <row r="496" spans="1:20" x14ac:dyDescent="0.25">
      <c r="A496" s="1" t="s">
        <v>1172</v>
      </c>
      <c r="B496" s="1" t="s">
        <v>16</v>
      </c>
      <c r="C496" s="1" t="s">
        <v>2179</v>
      </c>
      <c r="D496" s="1" t="s">
        <v>1173</v>
      </c>
      <c r="E496" s="2" t="s">
        <v>630</v>
      </c>
      <c r="F496" s="8">
        <v>1401</v>
      </c>
      <c r="G496" s="6" t="s">
        <v>2991</v>
      </c>
      <c r="H496" s="8">
        <v>1499</v>
      </c>
      <c r="I496" s="6" t="b">
        <v>0</v>
      </c>
      <c r="J496" t="b">
        <f t="shared" si="42"/>
        <v>0</v>
      </c>
      <c r="K496" t="b">
        <f t="shared" si="43"/>
        <v>1</v>
      </c>
      <c r="L496" t="b">
        <f t="shared" si="44"/>
        <v>0</v>
      </c>
      <c r="M496" t="b">
        <f t="shared" si="45"/>
        <v>0</v>
      </c>
      <c r="N496" t="b">
        <f t="shared" si="46"/>
        <v>0</v>
      </c>
      <c r="O496" t="b">
        <f t="shared" si="47"/>
        <v>0</v>
      </c>
      <c r="P496" s="7">
        <v>1</v>
      </c>
      <c r="Q496" s="1" t="s">
        <v>2613</v>
      </c>
      <c r="R496" s="1">
        <v>1</v>
      </c>
      <c r="S496" s="7">
        <v>390</v>
      </c>
      <c r="T496" s="6">
        <v>391</v>
      </c>
    </row>
    <row r="497" spans="1:20" x14ac:dyDescent="0.25">
      <c r="A497" s="1" t="s">
        <v>744</v>
      </c>
      <c r="B497" s="1" t="s">
        <v>16</v>
      </c>
      <c r="C497" s="1" t="s">
        <v>2167</v>
      </c>
      <c r="D497" s="1" t="s">
        <v>745</v>
      </c>
      <c r="E497" s="2">
        <v>1347</v>
      </c>
      <c r="F497" s="8">
        <v>1347</v>
      </c>
      <c r="G497" s="5">
        <v>1347</v>
      </c>
      <c r="H497" s="8">
        <v>1347</v>
      </c>
      <c r="I497" t="b">
        <v>1</v>
      </c>
      <c r="J497" t="b">
        <f t="shared" si="42"/>
        <v>0</v>
      </c>
      <c r="K497" t="b">
        <f t="shared" si="43"/>
        <v>1</v>
      </c>
      <c r="L497" t="b">
        <f t="shared" si="44"/>
        <v>0</v>
      </c>
      <c r="M497" t="b">
        <f t="shared" si="45"/>
        <v>0</v>
      </c>
      <c r="N497" t="b">
        <f t="shared" si="46"/>
        <v>0</v>
      </c>
      <c r="O497" t="b">
        <f t="shared" si="47"/>
        <v>0</v>
      </c>
      <c r="P497" s="7">
        <v>1</v>
      </c>
      <c r="Q497" s="1" t="s">
        <v>2472</v>
      </c>
      <c r="R497" s="1">
        <v>1</v>
      </c>
      <c r="S497" s="7">
        <v>211</v>
      </c>
      <c r="T497" s="6">
        <v>212</v>
      </c>
    </row>
    <row r="498" spans="1:20" x14ac:dyDescent="0.25">
      <c r="A498" s="1" t="s">
        <v>742</v>
      </c>
      <c r="B498" s="1" t="s">
        <v>16</v>
      </c>
      <c r="C498" s="1" t="s">
        <v>2167</v>
      </c>
      <c r="D498" s="1" t="s">
        <v>743</v>
      </c>
      <c r="E498" s="2" t="s">
        <v>8</v>
      </c>
      <c r="F498" s="8">
        <v>1201</v>
      </c>
      <c r="G498" s="6" t="s">
        <v>2989</v>
      </c>
      <c r="H498" s="8">
        <v>1399</v>
      </c>
      <c r="I498" s="6" t="b">
        <v>0</v>
      </c>
      <c r="J498" t="b">
        <f t="shared" si="42"/>
        <v>0</v>
      </c>
      <c r="K498" t="b">
        <f t="shared" si="43"/>
        <v>1</v>
      </c>
      <c r="L498" t="b">
        <f t="shared" si="44"/>
        <v>0</v>
      </c>
      <c r="M498" t="b">
        <f t="shared" si="45"/>
        <v>0</v>
      </c>
      <c r="N498" t="b">
        <f t="shared" si="46"/>
        <v>0</v>
      </c>
      <c r="O498" t="b">
        <f t="shared" si="47"/>
        <v>0</v>
      </c>
      <c r="P498" s="7">
        <v>1</v>
      </c>
      <c r="Q498" s="1" t="s">
        <v>2471</v>
      </c>
      <c r="R498" s="1">
        <v>1</v>
      </c>
      <c r="S498" s="7">
        <v>210</v>
      </c>
      <c r="T498" s="6">
        <v>211</v>
      </c>
    </row>
    <row r="499" spans="1:20" x14ac:dyDescent="0.25">
      <c r="A499" s="1" t="s">
        <v>746</v>
      </c>
      <c r="B499" s="1" t="s">
        <v>16</v>
      </c>
      <c r="C499" s="1" t="s">
        <v>2167</v>
      </c>
      <c r="D499" s="1" t="s">
        <v>747</v>
      </c>
      <c r="E499" s="2" t="s">
        <v>435</v>
      </c>
      <c r="F499" s="8">
        <v>1301</v>
      </c>
      <c r="G499" s="6" t="s">
        <v>2987</v>
      </c>
      <c r="H499" s="8">
        <v>1399</v>
      </c>
      <c r="I499" s="6" t="b">
        <v>0</v>
      </c>
      <c r="J499" t="b">
        <f t="shared" si="42"/>
        <v>0</v>
      </c>
      <c r="K499" t="b">
        <f t="shared" si="43"/>
        <v>1</v>
      </c>
      <c r="L499" t="b">
        <f t="shared" si="44"/>
        <v>0</v>
      </c>
      <c r="M499" t="b">
        <f t="shared" si="45"/>
        <v>0</v>
      </c>
      <c r="N499" t="b">
        <f t="shared" si="46"/>
        <v>0</v>
      </c>
      <c r="O499" t="b">
        <f t="shared" si="47"/>
        <v>0</v>
      </c>
      <c r="P499" s="7">
        <v>1</v>
      </c>
      <c r="Q499" s="1" t="s">
        <v>2473</v>
      </c>
      <c r="R499" s="1">
        <v>1</v>
      </c>
      <c r="S499" s="7">
        <v>212</v>
      </c>
      <c r="T499" t="e">
        <v>#VALUE!</v>
      </c>
    </row>
    <row r="500" spans="1:20" x14ac:dyDescent="0.25">
      <c r="A500" s="1" t="s">
        <v>736</v>
      </c>
      <c r="B500" s="1" t="s">
        <v>16</v>
      </c>
      <c r="C500" s="1" t="s">
        <v>2167</v>
      </c>
      <c r="D500" s="1" t="s">
        <v>737</v>
      </c>
      <c r="E500" s="2" t="s">
        <v>134</v>
      </c>
      <c r="F500" s="8">
        <v>1201</v>
      </c>
      <c r="G500" s="6" t="s">
        <v>2985</v>
      </c>
      <c r="H500" s="8">
        <v>1299</v>
      </c>
      <c r="I500" s="6" t="b">
        <v>0</v>
      </c>
      <c r="J500" t="b">
        <f t="shared" si="42"/>
        <v>0</v>
      </c>
      <c r="K500" t="b">
        <f t="shared" si="43"/>
        <v>1</v>
      </c>
      <c r="L500" t="b">
        <f t="shared" si="44"/>
        <v>0</v>
      </c>
      <c r="M500" t="b">
        <f t="shared" si="45"/>
        <v>0</v>
      </c>
      <c r="N500" t="b">
        <f t="shared" si="46"/>
        <v>0</v>
      </c>
      <c r="O500" t="b">
        <f t="shared" si="47"/>
        <v>0</v>
      </c>
      <c r="P500" s="7">
        <v>1</v>
      </c>
      <c r="Q500" s="1" t="s">
        <v>2469</v>
      </c>
      <c r="R500" s="1">
        <v>1</v>
      </c>
      <c r="S500" s="7">
        <v>209</v>
      </c>
      <c r="T500" t="e">
        <v>#VALUE!</v>
      </c>
    </row>
    <row r="501" spans="1:20" x14ac:dyDescent="0.25">
      <c r="A501" s="1" t="s">
        <v>740</v>
      </c>
      <c r="B501" s="1" t="s">
        <v>16</v>
      </c>
      <c r="C501" s="1" t="s">
        <v>2167</v>
      </c>
      <c r="D501" s="1" t="s">
        <v>741</v>
      </c>
      <c r="E501" s="2" t="s">
        <v>134</v>
      </c>
      <c r="F501" s="9">
        <v>1201</v>
      </c>
      <c r="G501" s="6" t="s">
        <v>2985</v>
      </c>
      <c r="H501" s="8">
        <v>1299</v>
      </c>
      <c r="I501" s="6" t="b">
        <v>0</v>
      </c>
      <c r="J501" t="b">
        <f t="shared" si="42"/>
        <v>0</v>
      </c>
      <c r="K501" t="b">
        <f t="shared" si="43"/>
        <v>1</v>
      </c>
      <c r="L501" t="b">
        <f t="shared" si="44"/>
        <v>0</v>
      </c>
      <c r="M501" t="b">
        <f t="shared" si="45"/>
        <v>0</v>
      </c>
      <c r="N501" t="b">
        <f t="shared" si="46"/>
        <v>0</v>
      </c>
      <c r="O501" t="b">
        <f t="shared" si="47"/>
        <v>0</v>
      </c>
      <c r="P501" s="7">
        <v>1</v>
      </c>
      <c r="Q501" s="1" t="s">
        <v>2470</v>
      </c>
      <c r="R501" s="1">
        <v>1</v>
      </c>
      <c r="S501" s="7">
        <v>209</v>
      </c>
      <c r="T501" s="6">
        <v>210</v>
      </c>
    </row>
    <row r="502" spans="1:20" x14ac:dyDescent="0.25">
      <c r="A502" s="1" t="s">
        <v>837</v>
      </c>
      <c r="B502" s="1" t="s">
        <v>16</v>
      </c>
      <c r="C502" s="1" t="s">
        <v>2174</v>
      </c>
      <c r="D502" s="1" t="s">
        <v>838</v>
      </c>
      <c r="E502" s="2" t="s">
        <v>270</v>
      </c>
      <c r="F502" s="8">
        <v>1001</v>
      </c>
      <c r="G502" s="6" t="s">
        <v>2988</v>
      </c>
      <c r="H502" s="8">
        <v>1199</v>
      </c>
      <c r="I502" s="6" t="b">
        <v>0</v>
      </c>
      <c r="J502" t="b">
        <f t="shared" si="42"/>
        <v>0</v>
      </c>
      <c r="K502" t="b">
        <f t="shared" si="43"/>
        <v>1</v>
      </c>
      <c r="L502" t="b">
        <f t="shared" si="44"/>
        <v>0</v>
      </c>
      <c r="M502" t="b">
        <f t="shared" si="45"/>
        <v>0</v>
      </c>
      <c r="N502" t="b">
        <f t="shared" si="46"/>
        <v>0</v>
      </c>
      <c r="O502" t="b">
        <f t="shared" si="47"/>
        <v>0</v>
      </c>
      <c r="P502" s="7">
        <v>1</v>
      </c>
      <c r="Q502" s="1" t="s">
        <v>2507</v>
      </c>
      <c r="R502" s="1">
        <v>1</v>
      </c>
      <c r="S502" s="7">
        <v>285</v>
      </c>
      <c r="T502" s="6">
        <v>286</v>
      </c>
    </row>
    <row r="503" spans="1:20" x14ac:dyDescent="0.25">
      <c r="A503" s="1" t="s">
        <v>843</v>
      </c>
      <c r="B503" s="1" t="s">
        <v>16</v>
      </c>
      <c r="C503" s="1" t="s">
        <v>2174</v>
      </c>
      <c r="D503" s="1" t="s">
        <v>844</v>
      </c>
      <c r="E503" s="2" t="s">
        <v>134</v>
      </c>
      <c r="F503" s="8">
        <v>1201</v>
      </c>
      <c r="G503" s="6" t="s">
        <v>2985</v>
      </c>
      <c r="H503" s="8">
        <v>1299</v>
      </c>
      <c r="I503" s="6" t="b">
        <v>0</v>
      </c>
      <c r="J503" t="b">
        <f t="shared" si="42"/>
        <v>0</v>
      </c>
      <c r="K503" t="b">
        <f t="shared" si="43"/>
        <v>1</v>
      </c>
      <c r="L503" t="b">
        <f t="shared" si="44"/>
        <v>0</v>
      </c>
      <c r="M503" t="b">
        <f t="shared" si="45"/>
        <v>0</v>
      </c>
      <c r="N503" t="b">
        <f t="shared" si="46"/>
        <v>0</v>
      </c>
      <c r="O503" t="b">
        <f t="shared" si="47"/>
        <v>0</v>
      </c>
      <c r="P503" s="7">
        <v>1</v>
      </c>
      <c r="Q503" s="1" t="s">
        <v>2510</v>
      </c>
      <c r="R503" s="1">
        <v>1</v>
      </c>
      <c r="S503" s="7">
        <v>289</v>
      </c>
      <c r="T503" s="6">
        <v>290</v>
      </c>
    </row>
    <row r="504" spans="1:20" x14ac:dyDescent="0.25">
      <c r="A504" s="1" t="s">
        <v>839</v>
      </c>
      <c r="B504" s="1" t="s">
        <v>16</v>
      </c>
      <c r="C504" s="1" t="s">
        <v>2174</v>
      </c>
      <c r="D504" s="1" t="s">
        <v>840</v>
      </c>
      <c r="E504" s="2" t="s">
        <v>275</v>
      </c>
      <c r="F504" s="8">
        <v>1101</v>
      </c>
      <c r="G504" s="6" t="s">
        <v>2984</v>
      </c>
      <c r="H504" s="8">
        <v>1199</v>
      </c>
      <c r="I504" s="6" t="b">
        <v>0</v>
      </c>
      <c r="J504" t="b">
        <f t="shared" si="42"/>
        <v>0</v>
      </c>
      <c r="K504" t="b">
        <f t="shared" si="43"/>
        <v>1</v>
      </c>
      <c r="L504" t="b">
        <f t="shared" si="44"/>
        <v>0</v>
      </c>
      <c r="M504" t="b">
        <f t="shared" si="45"/>
        <v>0</v>
      </c>
      <c r="N504" t="b">
        <f t="shared" si="46"/>
        <v>0</v>
      </c>
      <c r="O504" t="b">
        <f t="shared" si="47"/>
        <v>0</v>
      </c>
      <c r="P504" s="7">
        <v>1</v>
      </c>
      <c r="Q504" s="1" t="s">
        <v>2508</v>
      </c>
      <c r="R504" s="1">
        <v>2</v>
      </c>
      <c r="S504" s="7">
        <v>286</v>
      </c>
      <c r="T504" s="6">
        <v>288</v>
      </c>
    </row>
    <row r="505" spans="1:20" x14ac:dyDescent="0.25">
      <c r="A505" s="1" t="s">
        <v>841</v>
      </c>
      <c r="B505" s="1" t="s">
        <v>16</v>
      </c>
      <c r="C505" s="1" t="s">
        <v>2174</v>
      </c>
      <c r="D505" s="1" t="s">
        <v>842</v>
      </c>
      <c r="E505" s="2" t="s">
        <v>180</v>
      </c>
      <c r="F505" s="8">
        <v>1101</v>
      </c>
      <c r="G505" s="6" t="s">
        <v>2990</v>
      </c>
      <c r="H505" s="8">
        <v>1299</v>
      </c>
      <c r="I505" s="6" t="b">
        <v>0</v>
      </c>
      <c r="J505" t="b">
        <f t="shared" si="42"/>
        <v>0</v>
      </c>
      <c r="K505" t="b">
        <f t="shared" si="43"/>
        <v>1</v>
      </c>
      <c r="L505" t="b">
        <f t="shared" si="44"/>
        <v>0</v>
      </c>
      <c r="M505" t="b">
        <f t="shared" si="45"/>
        <v>0</v>
      </c>
      <c r="N505" t="b">
        <f t="shared" si="46"/>
        <v>0</v>
      </c>
      <c r="O505" t="b">
        <f t="shared" si="47"/>
        <v>0</v>
      </c>
      <c r="P505" s="7">
        <v>1</v>
      </c>
      <c r="Q505" s="1" t="s">
        <v>2509</v>
      </c>
      <c r="R505" s="1">
        <v>1</v>
      </c>
      <c r="S505" s="7">
        <v>288</v>
      </c>
      <c r="T505" s="6">
        <v>289</v>
      </c>
    </row>
    <row r="506" spans="1:20" x14ac:dyDescent="0.25">
      <c r="A506" s="1" t="s">
        <v>903</v>
      </c>
      <c r="B506" s="1" t="s">
        <v>16</v>
      </c>
      <c r="C506" s="1" t="s">
        <v>2174</v>
      </c>
      <c r="D506" s="1" t="s">
        <v>904</v>
      </c>
      <c r="E506" s="2">
        <v>1292</v>
      </c>
      <c r="F506" s="8">
        <v>1292</v>
      </c>
      <c r="G506" s="5">
        <v>1292</v>
      </c>
      <c r="H506" s="8">
        <v>1292</v>
      </c>
      <c r="I506" t="b">
        <v>1</v>
      </c>
      <c r="J506" t="b">
        <f t="shared" si="42"/>
        <v>0</v>
      </c>
      <c r="K506" t="b">
        <f t="shared" si="43"/>
        <v>1</v>
      </c>
      <c r="L506" t="b">
        <f t="shared" si="44"/>
        <v>0</v>
      </c>
      <c r="M506" t="b">
        <f t="shared" si="45"/>
        <v>0</v>
      </c>
      <c r="N506" t="b">
        <f t="shared" si="46"/>
        <v>0</v>
      </c>
      <c r="O506" t="b">
        <f t="shared" si="47"/>
        <v>0</v>
      </c>
      <c r="P506" s="7">
        <v>1</v>
      </c>
      <c r="Q506" s="1" t="s">
        <v>2532</v>
      </c>
      <c r="R506" s="1">
        <v>2</v>
      </c>
      <c r="S506" s="7">
        <v>304</v>
      </c>
      <c r="T506" s="6">
        <v>306</v>
      </c>
    </row>
    <row r="507" spans="1:20" x14ac:dyDescent="0.25">
      <c r="A507" s="1" t="s">
        <v>905</v>
      </c>
      <c r="B507" s="1" t="s">
        <v>16</v>
      </c>
      <c r="C507" s="1" t="s">
        <v>2174</v>
      </c>
      <c r="D507" s="1" t="s">
        <v>906</v>
      </c>
      <c r="E507" s="2">
        <v>1292</v>
      </c>
      <c r="F507" s="8">
        <v>1292</v>
      </c>
      <c r="G507" s="5">
        <v>1292</v>
      </c>
      <c r="H507" s="8">
        <v>1292</v>
      </c>
      <c r="I507" t="b">
        <v>1</v>
      </c>
      <c r="J507" t="b">
        <f t="shared" si="42"/>
        <v>0</v>
      </c>
      <c r="K507" t="b">
        <f t="shared" si="43"/>
        <v>1</v>
      </c>
      <c r="L507" t="b">
        <f t="shared" si="44"/>
        <v>0</v>
      </c>
      <c r="M507" t="b">
        <f t="shared" si="45"/>
        <v>0</v>
      </c>
      <c r="N507" t="b">
        <f t="shared" si="46"/>
        <v>0</v>
      </c>
      <c r="O507" t="b">
        <f t="shared" si="47"/>
        <v>0</v>
      </c>
      <c r="P507" s="7">
        <v>1</v>
      </c>
      <c r="Q507" s="1" t="s">
        <v>2533</v>
      </c>
      <c r="R507" s="1">
        <v>1</v>
      </c>
      <c r="S507" s="7">
        <v>306</v>
      </c>
      <c r="T507" t="e">
        <v>#VALUE!</v>
      </c>
    </row>
    <row r="508" spans="1:20" x14ac:dyDescent="0.25">
      <c r="A508" s="1" t="s">
        <v>827</v>
      </c>
      <c r="B508" s="1" t="s">
        <v>16</v>
      </c>
      <c r="C508" s="1" t="s">
        <v>2174</v>
      </c>
      <c r="D508" s="1" t="s">
        <v>828</v>
      </c>
      <c r="E508" s="2">
        <v>1263</v>
      </c>
      <c r="F508" s="8">
        <v>1263</v>
      </c>
      <c r="G508" s="5">
        <v>1263</v>
      </c>
      <c r="H508" s="8">
        <v>1263</v>
      </c>
      <c r="I508" t="b">
        <v>1</v>
      </c>
      <c r="J508" t="b">
        <f t="shared" si="42"/>
        <v>0</v>
      </c>
      <c r="K508" t="b">
        <f t="shared" si="43"/>
        <v>1</v>
      </c>
      <c r="L508" t="b">
        <f t="shared" si="44"/>
        <v>0</v>
      </c>
      <c r="M508" t="b">
        <f t="shared" si="45"/>
        <v>0</v>
      </c>
      <c r="N508" t="b">
        <f t="shared" si="46"/>
        <v>0</v>
      </c>
      <c r="O508" t="b">
        <f t="shared" si="47"/>
        <v>0</v>
      </c>
      <c r="P508" s="7">
        <v>1</v>
      </c>
      <c r="Q508" s="1" t="s">
        <v>2504</v>
      </c>
      <c r="R508" s="1">
        <v>1</v>
      </c>
      <c r="S508" s="7">
        <v>278</v>
      </c>
      <c r="T508" s="6">
        <v>279</v>
      </c>
    </row>
    <row r="509" spans="1:20" x14ac:dyDescent="0.25">
      <c r="A509" s="1" t="s">
        <v>925</v>
      </c>
      <c r="B509" s="1" t="s">
        <v>16</v>
      </c>
      <c r="C509" s="1" t="s">
        <v>2174</v>
      </c>
      <c r="D509" s="1" t="s">
        <v>926</v>
      </c>
      <c r="E509" s="2" t="s">
        <v>927</v>
      </c>
      <c r="F509" s="8">
        <v>1401</v>
      </c>
      <c r="G509" s="6" t="s">
        <v>2991</v>
      </c>
      <c r="H509" s="8">
        <v>1499</v>
      </c>
      <c r="I509" s="6" t="b">
        <v>0</v>
      </c>
      <c r="J509" t="b">
        <f t="shared" si="42"/>
        <v>0</v>
      </c>
      <c r="K509" t="b">
        <f t="shared" si="43"/>
        <v>1</v>
      </c>
      <c r="L509" t="b">
        <f t="shared" si="44"/>
        <v>0</v>
      </c>
      <c r="M509" t="b">
        <f t="shared" si="45"/>
        <v>0</v>
      </c>
      <c r="N509" t="b">
        <f t="shared" si="46"/>
        <v>0</v>
      </c>
      <c r="O509" t="b">
        <f t="shared" si="47"/>
        <v>0</v>
      </c>
      <c r="P509" s="7">
        <v>1</v>
      </c>
      <c r="Q509" s="1" t="s">
        <v>2540</v>
      </c>
      <c r="R509" s="1">
        <v>1</v>
      </c>
      <c r="S509" s="7">
        <v>309</v>
      </c>
      <c r="T509" s="6">
        <v>310</v>
      </c>
    </row>
    <row r="510" spans="1:20" x14ac:dyDescent="0.25">
      <c r="A510" s="1" t="s">
        <v>1086</v>
      </c>
      <c r="B510" s="1" t="s">
        <v>16</v>
      </c>
      <c r="C510" s="1" t="s">
        <v>2175</v>
      </c>
      <c r="D510" s="1" t="s">
        <v>1087</v>
      </c>
      <c r="E510" s="2" t="s">
        <v>180</v>
      </c>
      <c r="F510" s="8">
        <v>1101</v>
      </c>
      <c r="G510" s="6" t="s">
        <v>2990</v>
      </c>
      <c r="H510" s="8">
        <v>1299</v>
      </c>
      <c r="I510" s="6" t="b">
        <v>0</v>
      </c>
      <c r="J510" t="b">
        <f t="shared" si="42"/>
        <v>0</v>
      </c>
      <c r="K510" t="b">
        <f t="shared" si="43"/>
        <v>1</v>
      </c>
      <c r="L510" t="b">
        <f t="shared" si="44"/>
        <v>0</v>
      </c>
      <c r="M510" t="b">
        <f t="shared" si="45"/>
        <v>0</v>
      </c>
      <c r="N510" t="b">
        <f t="shared" si="46"/>
        <v>0</v>
      </c>
      <c r="O510" t="b">
        <f t="shared" si="47"/>
        <v>0</v>
      </c>
      <c r="P510" s="7">
        <v>1</v>
      </c>
      <c r="Q510" s="1" t="s">
        <v>2591</v>
      </c>
      <c r="R510" s="1">
        <v>1</v>
      </c>
      <c r="S510" s="7">
        <v>370</v>
      </c>
      <c r="T510" s="6">
        <v>371</v>
      </c>
    </row>
    <row r="511" spans="1:20" x14ac:dyDescent="0.25">
      <c r="A511" s="1" t="s">
        <v>942</v>
      </c>
      <c r="B511" s="1" t="s">
        <v>16</v>
      </c>
      <c r="C511" s="1" t="s">
        <v>2174</v>
      </c>
      <c r="D511" s="1" t="s">
        <v>943</v>
      </c>
      <c r="E511" s="2" t="s">
        <v>134</v>
      </c>
      <c r="F511" s="8">
        <v>1201</v>
      </c>
      <c r="G511" s="6" t="s">
        <v>2985</v>
      </c>
      <c r="H511" s="8">
        <v>1299</v>
      </c>
      <c r="I511" s="6" t="b">
        <v>0</v>
      </c>
      <c r="J511" t="b">
        <f t="shared" si="42"/>
        <v>0</v>
      </c>
      <c r="K511" t="b">
        <f t="shared" si="43"/>
        <v>1</v>
      </c>
      <c r="L511" t="b">
        <f t="shared" si="44"/>
        <v>0</v>
      </c>
      <c r="M511" t="b">
        <f t="shared" si="45"/>
        <v>0</v>
      </c>
      <c r="N511" t="b">
        <f t="shared" si="46"/>
        <v>0</v>
      </c>
      <c r="O511" t="b">
        <f t="shared" si="47"/>
        <v>0</v>
      </c>
      <c r="P511" s="7">
        <v>1</v>
      </c>
      <c r="Q511" s="1" t="s">
        <v>2545</v>
      </c>
      <c r="R511" s="1">
        <v>1</v>
      </c>
      <c r="S511" s="7">
        <v>312</v>
      </c>
      <c r="T511" s="6">
        <v>313</v>
      </c>
    </row>
    <row r="512" spans="1:20" x14ac:dyDescent="0.25">
      <c r="A512" s="1" t="s">
        <v>709</v>
      </c>
      <c r="B512" s="1" t="s">
        <v>16</v>
      </c>
      <c r="C512" s="1" t="s">
        <v>2164</v>
      </c>
      <c r="D512" s="1" t="s">
        <v>710</v>
      </c>
      <c r="E512" s="2" t="s">
        <v>263</v>
      </c>
      <c r="F512" s="8">
        <v>1001</v>
      </c>
      <c r="G512" s="6" t="s">
        <v>2980</v>
      </c>
      <c r="H512" s="8">
        <v>1099</v>
      </c>
      <c r="I512" s="6" t="b">
        <v>0</v>
      </c>
      <c r="J512" t="b">
        <f t="shared" si="42"/>
        <v>0</v>
      </c>
      <c r="K512" t="b">
        <f t="shared" si="43"/>
        <v>1</v>
      </c>
      <c r="L512" t="b">
        <f t="shared" si="44"/>
        <v>0</v>
      </c>
      <c r="M512" t="b">
        <f t="shared" si="45"/>
        <v>0</v>
      </c>
      <c r="N512" t="b">
        <f t="shared" si="46"/>
        <v>0</v>
      </c>
      <c r="O512" t="b">
        <f t="shared" si="47"/>
        <v>0</v>
      </c>
      <c r="P512" s="7">
        <v>1</v>
      </c>
      <c r="Q512" s="1" t="s">
        <v>2455</v>
      </c>
      <c r="R512" s="1">
        <v>1</v>
      </c>
      <c r="S512" s="7">
        <v>181</v>
      </c>
      <c r="T512" s="6">
        <v>182</v>
      </c>
    </row>
    <row r="513" spans="1:20" ht="30" x14ac:dyDescent="0.25">
      <c r="A513" s="1" t="s">
        <v>1190</v>
      </c>
      <c r="B513" s="1" t="s">
        <v>16</v>
      </c>
      <c r="C513" s="1" t="s">
        <v>2181</v>
      </c>
      <c r="D513" s="1" t="s">
        <v>1191</v>
      </c>
      <c r="E513" s="2" t="s">
        <v>134</v>
      </c>
      <c r="F513" s="8">
        <v>1201</v>
      </c>
      <c r="G513" s="6" t="s">
        <v>2985</v>
      </c>
      <c r="H513" s="8">
        <v>1299</v>
      </c>
      <c r="I513" s="6" t="b">
        <v>0</v>
      </c>
      <c r="J513" t="b">
        <f t="shared" si="42"/>
        <v>0</v>
      </c>
      <c r="K513" t="b">
        <f t="shared" si="43"/>
        <v>1</v>
      </c>
      <c r="L513" t="b">
        <f t="shared" si="44"/>
        <v>0</v>
      </c>
      <c r="M513" t="b">
        <f t="shared" si="45"/>
        <v>0</v>
      </c>
      <c r="N513" t="b">
        <f t="shared" si="46"/>
        <v>0</v>
      </c>
      <c r="O513" t="b">
        <f t="shared" si="47"/>
        <v>0</v>
      </c>
      <c r="P513" s="7">
        <v>1</v>
      </c>
      <c r="Q513" s="1" t="s">
        <v>2620</v>
      </c>
      <c r="R513" s="1">
        <v>1</v>
      </c>
      <c r="S513" s="7">
        <v>396</v>
      </c>
      <c r="T513" s="6">
        <v>397</v>
      </c>
    </row>
    <row r="514" spans="1:20" x14ac:dyDescent="0.25">
      <c r="A514" s="1" t="s">
        <v>825</v>
      </c>
      <c r="B514" s="1" t="s">
        <v>16</v>
      </c>
      <c r="C514" s="1" t="s">
        <v>2174</v>
      </c>
      <c r="D514" s="1" t="s">
        <v>826</v>
      </c>
      <c r="E514" s="2" t="s">
        <v>134</v>
      </c>
      <c r="F514" s="8">
        <v>1201</v>
      </c>
      <c r="G514" s="6" t="s">
        <v>2985</v>
      </c>
      <c r="H514" s="8">
        <v>1299</v>
      </c>
      <c r="I514" s="6" t="b">
        <v>0</v>
      </c>
      <c r="J514" t="b">
        <f t="shared" si="42"/>
        <v>0</v>
      </c>
      <c r="K514" t="b">
        <f t="shared" si="43"/>
        <v>1</v>
      </c>
      <c r="L514" t="b">
        <f t="shared" si="44"/>
        <v>0</v>
      </c>
      <c r="M514" t="b">
        <f t="shared" si="45"/>
        <v>0</v>
      </c>
      <c r="N514" t="b">
        <f t="shared" si="46"/>
        <v>0</v>
      </c>
      <c r="O514" t="b">
        <f t="shared" si="47"/>
        <v>0</v>
      </c>
      <c r="P514" s="7">
        <v>1</v>
      </c>
      <c r="Q514" s="1" t="s">
        <v>2503</v>
      </c>
      <c r="R514" s="1">
        <v>1</v>
      </c>
      <c r="S514" s="7">
        <v>277</v>
      </c>
      <c r="T514" s="6">
        <v>278</v>
      </c>
    </row>
    <row r="515" spans="1:20" x14ac:dyDescent="0.25">
      <c r="A515" s="1" t="s">
        <v>923</v>
      </c>
      <c r="B515" s="1" t="s">
        <v>16</v>
      </c>
      <c r="C515" s="1" t="s">
        <v>2174</v>
      </c>
      <c r="D515" s="1" t="s">
        <v>924</v>
      </c>
      <c r="E515" s="2" t="s">
        <v>435</v>
      </c>
      <c r="F515" s="8">
        <v>1301</v>
      </c>
      <c r="G515" s="6" t="s">
        <v>2987</v>
      </c>
      <c r="H515" s="8">
        <v>1399</v>
      </c>
      <c r="I515" s="6" t="b">
        <v>0</v>
      </c>
      <c r="J515" t="b">
        <f t="shared" ref="J515:J578" si="48">IF(OR(C515="Collected Authors", C515="Collected Lives of Saints", C515="Catenae Patrum and Demonstrations against Heresies"), TRUE, FALSE)</f>
        <v>0</v>
      </c>
      <c r="K515" t="b">
        <f t="shared" ref="K515:K578" si="49">IF(B515="Service Books", TRUE, FALSE)</f>
        <v>1</v>
      </c>
      <c r="L515" t="b">
        <f t="shared" ref="L515:L578" si="50">IF(OR(C515="Chemistry", C515="History", C515="Agriculture", C515="Ethics", C515="Grammar and Lexicography", C515="Logic and Rhetoric", C515="Medicine", C515="Natural History"), TRUE, FALSE)</f>
        <v>0</v>
      </c>
      <c r="M515" t="b">
        <f t="shared" ref="M515:M578" si="51">IF(B515="Biblical Manuscripts", TRUE, FALSE)</f>
        <v>0</v>
      </c>
      <c r="N515" t="b">
        <f t="shared" ref="N515:N578" si="52">IF(B515="Theology (Individual)", TRUE, FALSE)</f>
        <v>0</v>
      </c>
      <c r="O515" t="b">
        <f t="shared" ref="O515:O578" si="53">IF(OR(J515,K515,L515,M515,N515), FALSE, TRUE)</f>
        <v>0</v>
      </c>
      <c r="P515" s="7">
        <v>1</v>
      </c>
      <c r="Q515" s="1" t="s">
        <v>2539</v>
      </c>
      <c r="R515" s="1">
        <v>1</v>
      </c>
      <c r="S515" s="7">
        <v>309</v>
      </c>
      <c r="T515" t="e">
        <v>#VALUE!</v>
      </c>
    </row>
    <row r="516" spans="1:20" x14ac:dyDescent="0.25">
      <c r="A516" s="1" t="s">
        <v>928</v>
      </c>
      <c r="B516" s="1" t="s">
        <v>16</v>
      </c>
      <c r="C516" s="1" t="s">
        <v>2174</v>
      </c>
      <c r="D516" s="1" t="s">
        <v>929</v>
      </c>
      <c r="E516" s="2" t="s">
        <v>630</v>
      </c>
      <c r="F516" s="8">
        <v>1401</v>
      </c>
      <c r="G516" s="6" t="s">
        <v>2991</v>
      </c>
      <c r="H516" s="8">
        <v>1499</v>
      </c>
      <c r="I516" s="6" t="b">
        <v>0</v>
      </c>
      <c r="J516" t="b">
        <f t="shared" si="48"/>
        <v>0</v>
      </c>
      <c r="K516" t="b">
        <f t="shared" si="49"/>
        <v>1</v>
      </c>
      <c r="L516" t="b">
        <f t="shared" si="50"/>
        <v>0</v>
      </c>
      <c r="M516" t="b">
        <f t="shared" si="51"/>
        <v>0</v>
      </c>
      <c r="N516" t="b">
        <f t="shared" si="52"/>
        <v>0</v>
      </c>
      <c r="O516" t="b">
        <f t="shared" si="53"/>
        <v>0</v>
      </c>
      <c r="P516" s="7">
        <v>1</v>
      </c>
      <c r="Q516" s="1" t="s">
        <v>2541</v>
      </c>
      <c r="R516" s="1">
        <v>1</v>
      </c>
      <c r="S516" s="7">
        <v>310</v>
      </c>
      <c r="T516" s="6">
        <v>311</v>
      </c>
    </row>
    <row r="517" spans="1:20" x14ac:dyDescent="0.25">
      <c r="A517" s="1" t="s">
        <v>921</v>
      </c>
      <c r="B517" s="1" t="s">
        <v>16</v>
      </c>
      <c r="C517" s="1" t="s">
        <v>2174</v>
      </c>
      <c r="D517" s="1" t="s">
        <v>922</v>
      </c>
      <c r="E517" s="2" t="s">
        <v>435</v>
      </c>
      <c r="F517" s="8">
        <v>1301</v>
      </c>
      <c r="G517" s="6" t="s">
        <v>2987</v>
      </c>
      <c r="H517" s="8">
        <v>1399</v>
      </c>
      <c r="I517" s="6" t="b">
        <v>0</v>
      </c>
      <c r="J517" t="b">
        <f t="shared" si="48"/>
        <v>0</v>
      </c>
      <c r="K517" t="b">
        <f t="shared" si="49"/>
        <v>1</v>
      </c>
      <c r="L517" t="b">
        <f t="shared" si="50"/>
        <v>0</v>
      </c>
      <c r="M517" t="b">
        <f t="shared" si="51"/>
        <v>0</v>
      </c>
      <c r="N517" t="b">
        <f t="shared" si="52"/>
        <v>0</v>
      </c>
      <c r="O517" t="b">
        <f t="shared" si="53"/>
        <v>0</v>
      </c>
      <c r="P517" s="7">
        <v>1</v>
      </c>
      <c r="Q517" s="1" t="s">
        <v>2538</v>
      </c>
      <c r="R517" s="1">
        <v>1</v>
      </c>
      <c r="S517" s="7">
        <v>308</v>
      </c>
      <c r="T517" s="6">
        <v>309</v>
      </c>
    </row>
    <row r="518" spans="1:20" x14ac:dyDescent="0.25">
      <c r="A518" s="1" t="s">
        <v>895</v>
      </c>
      <c r="B518" s="1" t="s">
        <v>16</v>
      </c>
      <c r="C518" s="1" t="s">
        <v>2174</v>
      </c>
      <c r="D518" s="1" t="s">
        <v>896</v>
      </c>
      <c r="E518" s="2">
        <v>1336</v>
      </c>
      <c r="F518" s="8">
        <v>1336</v>
      </c>
      <c r="G518" s="5">
        <v>1336</v>
      </c>
      <c r="H518" s="8">
        <v>1336</v>
      </c>
      <c r="I518" t="b">
        <v>1</v>
      </c>
      <c r="J518" t="b">
        <f t="shared" si="48"/>
        <v>0</v>
      </c>
      <c r="K518" t="b">
        <f t="shared" si="49"/>
        <v>1</v>
      </c>
      <c r="L518" t="b">
        <f t="shared" si="50"/>
        <v>0</v>
      </c>
      <c r="M518" t="b">
        <f t="shared" si="51"/>
        <v>0</v>
      </c>
      <c r="N518" t="b">
        <f t="shared" si="52"/>
        <v>0</v>
      </c>
      <c r="O518" t="b">
        <f t="shared" si="53"/>
        <v>0</v>
      </c>
      <c r="P518" s="7">
        <v>1</v>
      </c>
      <c r="Q518" s="1" t="s">
        <v>2530</v>
      </c>
      <c r="R518" s="1">
        <v>1</v>
      </c>
      <c r="S518" s="7">
        <v>303</v>
      </c>
      <c r="T518" t="e">
        <v>#VALUE!</v>
      </c>
    </row>
    <row r="519" spans="1:20" x14ac:dyDescent="0.25">
      <c r="A519" s="1" t="s">
        <v>907</v>
      </c>
      <c r="B519" s="1" t="s">
        <v>16</v>
      </c>
      <c r="C519" s="1" t="s">
        <v>2174</v>
      </c>
      <c r="D519" s="1" t="s">
        <v>908</v>
      </c>
      <c r="E519" s="2">
        <v>1336</v>
      </c>
      <c r="F519" s="8">
        <v>1336</v>
      </c>
      <c r="G519" s="5">
        <v>1336</v>
      </c>
      <c r="H519" s="8">
        <v>1336</v>
      </c>
      <c r="I519" t="b">
        <v>1</v>
      </c>
      <c r="J519" t="b">
        <f t="shared" si="48"/>
        <v>0</v>
      </c>
      <c r="K519" t="b">
        <f t="shared" si="49"/>
        <v>1</v>
      </c>
      <c r="L519" t="b">
        <f t="shared" si="50"/>
        <v>0</v>
      </c>
      <c r="M519" t="b">
        <f t="shared" si="51"/>
        <v>0</v>
      </c>
      <c r="N519" t="b">
        <f t="shared" si="52"/>
        <v>0</v>
      </c>
      <c r="O519" t="b">
        <f t="shared" si="53"/>
        <v>0</v>
      </c>
      <c r="P519" s="7">
        <v>1</v>
      </c>
      <c r="Q519" s="1" t="s">
        <v>2533</v>
      </c>
      <c r="R519" s="1">
        <v>1</v>
      </c>
      <c r="S519" s="7">
        <v>306</v>
      </c>
      <c r="T519" t="e">
        <v>#VALUE!</v>
      </c>
    </row>
    <row r="520" spans="1:20" x14ac:dyDescent="0.25">
      <c r="A520" s="1" t="s">
        <v>695</v>
      </c>
      <c r="B520" s="1" t="s">
        <v>16</v>
      </c>
      <c r="C520" s="1" t="s">
        <v>2164</v>
      </c>
      <c r="D520" s="1" t="s">
        <v>696</v>
      </c>
      <c r="E520" s="2">
        <v>1484</v>
      </c>
      <c r="F520" s="8">
        <v>1484</v>
      </c>
      <c r="G520" s="5">
        <v>1484</v>
      </c>
      <c r="H520" s="8">
        <v>1484</v>
      </c>
      <c r="I520" t="b">
        <v>1</v>
      </c>
      <c r="J520" t="b">
        <f t="shared" si="48"/>
        <v>0</v>
      </c>
      <c r="K520" t="b">
        <f t="shared" si="49"/>
        <v>1</v>
      </c>
      <c r="L520" t="b">
        <f t="shared" si="50"/>
        <v>0</v>
      </c>
      <c r="M520" t="b">
        <f t="shared" si="51"/>
        <v>0</v>
      </c>
      <c r="N520" t="b">
        <f t="shared" si="52"/>
        <v>0</v>
      </c>
      <c r="O520" t="b">
        <f t="shared" si="53"/>
        <v>0</v>
      </c>
      <c r="P520" s="7">
        <v>1</v>
      </c>
      <c r="Q520" s="1" t="s">
        <v>2450</v>
      </c>
      <c r="R520" s="1">
        <v>1</v>
      </c>
      <c r="S520" s="7">
        <v>175</v>
      </c>
      <c r="T520" s="6">
        <v>176</v>
      </c>
    </row>
    <row r="521" spans="1:20" x14ac:dyDescent="0.25">
      <c r="A521" s="1" t="s">
        <v>987</v>
      </c>
      <c r="B521" s="1" t="s">
        <v>16</v>
      </c>
      <c r="C521" s="1" t="s">
        <v>2174</v>
      </c>
      <c r="D521" s="1" t="s">
        <v>988</v>
      </c>
      <c r="E521" s="2">
        <v>1259</v>
      </c>
      <c r="F521" s="8">
        <v>1259</v>
      </c>
      <c r="G521" s="5">
        <v>1259</v>
      </c>
      <c r="H521" s="8">
        <v>1259</v>
      </c>
      <c r="I521" t="b">
        <v>1</v>
      </c>
      <c r="J521" t="b">
        <f t="shared" si="48"/>
        <v>0</v>
      </c>
      <c r="K521" t="b">
        <f t="shared" si="49"/>
        <v>1</v>
      </c>
      <c r="L521" t="b">
        <f t="shared" si="50"/>
        <v>0</v>
      </c>
      <c r="M521" t="b">
        <f t="shared" si="51"/>
        <v>0</v>
      </c>
      <c r="N521" t="b">
        <f t="shared" si="52"/>
        <v>0</v>
      </c>
      <c r="O521" t="b">
        <f t="shared" si="53"/>
        <v>0</v>
      </c>
      <c r="P521" s="7">
        <v>1</v>
      </c>
      <c r="Q521" s="1" t="s">
        <v>2559</v>
      </c>
      <c r="R521" s="1">
        <v>1</v>
      </c>
      <c r="S521" s="7">
        <v>325</v>
      </c>
      <c r="T521" t="e">
        <v>#VALUE!</v>
      </c>
    </row>
    <row r="522" spans="1:20" x14ac:dyDescent="0.25">
      <c r="A522" s="1" t="s">
        <v>975</v>
      </c>
      <c r="B522" s="1" t="s">
        <v>16</v>
      </c>
      <c r="C522" s="1" t="s">
        <v>2174</v>
      </c>
      <c r="D522" s="1" t="s">
        <v>976</v>
      </c>
      <c r="E522" s="2">
        <v>1222</v>
      </c>
      <c r="F522" s="8">
        <v>1222</v>
      </c>
      <c r="G522" s="5">
        <v>1222</v>
      </c>
      <c r="H522" s="8">
        <v>1222</v>
      </c>
      <c r="I522" t="b">
        <v>1</v>
      </c>
      <c r="J522" t="b">
        <f t="shared" si="48"/>
        <v>0</v>
      </c>
      <c r="K522" t="b">
        <f t="shared" si="49"/>
        <v>1</v>
      </c>
      <c r="L522" t="b">
        <f t="shared" si="50"/>
        <v>0</v>
      </c>
      <c r="M522" t="b">
        <f t="shared" si="51"/>
        <v>0</v>
      </c>
      <c r="N522" t="b">
        <f t="shared" si="52"/>
        <v>0</v>
      </c>
      <c r="O522" t="b">
        <f t="shared" si="53"/>
        <v>0</v>
      </c>
      <c r="P522" s="7">
        <v>1</v>
      </c>
      <c r="Q522" s="1" t="s">
        <v>2555</v>
      </c>
      <c r="R522" s="1">
        <v>1</v>
      </c>
      <c r="S522" s="7">
        <v>320</v>
      </c>
      <c r="T522" s="6">
        <v>321</v>
      </c>
    </row>
    <row r="523" spans="1:20" x14ac:dyDescent="0.25">
      <c r="A523" s="1" t="s">
        <v>847</v>
      </c>
      <c r="B523" s="1" t="s">
        <v>16</v>
      </c>
      <c r="C523" s="1" t="s">
        <v>2174</v>
      </c>
      <c r="D523" s="1" t="s">
        <v>848</v>
      </c>
      <c r="E523" s="2" t="s">
        <v>134</v>
      </c>
      <c r="F523" s="8">
        <v>1201</v>
      </c>
      <c r="G523" s="6" t="s">
        <v>2985</v>
      </c>
      <c r="H523" s="8">
        <v>1299</v>
      </c>
      <c r="I523" s="6" t="b">
        <v>0</v>
      </c>
      <c r="J523" t="b">
        <f t="shared" si="48"/>
        <v>0</v>
      </c>
      <c r="K523" t="b">
        <f t="shared" si="49"/>
        <v>1</v>
      </c>
      <c r="L523" t="b">
        <f t="shared" si="50"/>
        <v>0</v>
      </c>
      <c r="M523" t="b">
        <f t="shared" si="51"/>
        <v>0</v>
      </c>
      <c r="N523" t="b">
        <f t="shared" si="52"/>
        <v>0</v>
      </c>
      <c r="O523" t="b">
        <f t="shared" si="53"/>
        <v>0</v>
      </c>
      <c r="P523" s="7">
        <v>1</v>
      </c>
      <c r="Q523" s="1" t="s">
        <v>2512</v>
      </c>
      <c r="R523" s="1">
        <v>1</v>
      </c>
      <c r="S523" s="7">
        <v>291</v>
      </c>
      <c r="T523" s="6">
        <v>292</v>
      </c>
    </row>
    <row r="524" spans="1:20" x14ac:dyDescent="0.25">
      <c r="A524" s="1" t="s">
        <v>1027</v>
      </c>
      <c r="B524" s="1" t="s">
        <v>16</v>
      </c>
      <c r="C524" s="1" t="s">
        <v>2175</v>
      </c>
      <c r="D524" s="1" t="s">
        <v>1028</v>
      </c>
      <c r="E524" s="2" t="s">
        <v>180</v>
      </c>
      <c r="F524" s="8">
        <v>1101</v>
      </c>
      <c r="G524" s="6" t="s">
        <v>2990</v>
      </c>
      <c r="H524" s="8">
        <v>1299</v>
      </c>
      <c r="I524" s="6" t="b">
        <v>0</v>
      </c>
      <c r="J524" t="b">
        <f t="shared" si="48"/>
        <v>0</v>
      </c>
      <c r="K524" t="b">
        <f t="shared" si="49"/>
        <v>1</v>
      </c>
      <c r="L524" t="b">
        <f t="shared" si="50"/>
        <v>0</v>
      </c>
      <c r="M524" t="b">
        <f t="shared" si="51"/>
        <v>0</v>
      </c>
      <c r="N524" t="b">
        <f t="shared" si="52"/>
        <v>0</v>
      </c>
      <c r="O524" t="b">
        <f t="shared" si="53"/>
        <v>0</v>
      </c>
      <c r="P524" s="7">
        <v>1</v>
      </c>
      <c r="Q524" s="1" t="s">
        <v>2573</v>
      </c>
      <c r="R524" s="1">
        <v>1</v>
      </c>
      <c r="S524" s="7">
        <v>351</v>
      </c>
      <c r="T524" s="6">
        <v>352</v>
      </c>
    </row>
    <row r="525" spans="1:20" x14ac:dyDescent="0.25">
      <c r="A525" s="1" t="s">
        <v>1015</v>
      </c>
      <c r="B525" s="1" t="s">
        <v>16</v>
      </c>
      <c r="C525" s="1" t="s">
        <v>2175</v>
      </c>
      <c r="D525" s="1" t="s">
        <v>1016</v>
      </c>
      <c r="E525" s="2">
        <v>1075</v>
      </c>
      <c r="F525" s="8">
        <v>1075</v>
      </c>
      <c r="G525" s="5">
        <v>1075</v>
      </c>
      <c r="H525" s="8">
        <v>1075</v>
      </c>
      <c r="I525" t="b">
        <v>1</v>
      </c>
      <c r="J525" t="b">
        <f t="shared" si="48"/>
        <v>0</v>
      </c>
      <c r="K525" t="b">
        <f t="shared" si="49"/>
        <v>1</v>
      </c>
      <c r="L525" t="b">
        <f t="shared" si="50"/>
        <v>0</v>
      </c>
      <c r="M525" t="b">
        <f t="shared" si="51"/>
        <v>0</v>
      </c>
      <c r="N525" t="b">
        <f t="shared" si="52"/>
        <v>0</v>
      </c>
      <c r="O525" t="b">
        <f t="shared" si="53"/>
        <v>0</v>
      </c>
      <c r="P525" s="7">
        <v>1</v>
      </c>
      <c r="Q525" s="1" t="s">
        <v>2570</v>
      </c>
      <c r="R525" s="1">
        <v>1</v>
      </c>
      <c r="S525" s="7">
        <v>346</v>
      </c>
      <c r="T525" s="6">
        <v>347</v>
      </c>
    </row>
    <row r="526" spans="1:20" ht="30" x14ac:dyDescent="0.25">
      <c r="A526" s="1" t="s">
        <v>1126</v>
      </c>
      <c r="B526" s="1" t="s">
        <v>16</v>
      </c>
      <c r="C526" s="1" t="s">
        <v>2175</v>
      </c>
      <c r="D526" s="1" t="s">
        <v>1127</v>
      </c>
      <c r="E526" s="2">
        <v>1257</v>
      </c>
      <c r="F526" s="8">
        <v>1257</v>
      </c>
      <c r="G526" s="5">
        <v>1257</v>
      </c>
      <c r="H526" s="8">
        <v>1257</v>
      </c>
      <c r="I526" t="b">
        <v>1</v>
      </c>
      <c r="J526" t="b">
        <f t="shared" si="48"/>
        <v>0</v>
      </c>
      <c r="K526" t="b">
        <f t="shared" si="49"/>
        <v>1</v>
      </c>
      <c r="L526" t="b">
        <f t="shared" si="50"/>
        <v>0</v>
      </c>
      <c r="M526" t="b">
        <f t="shared" si="51"/>
        <v>0</v>
      </c>
      <c r="N526" t="b">
        <f t="shared" si="52"/>
        <v>0</v>
      </c>
      <c r="O526" t="b">
        <f t="shared" si="53"/>
        <v>0</v>
      </c>
      <c r="P526" s="7">
        <v>1</v>
      </c>
      <c r="Q526" s="1" t="s">
        <v>2600</v>
      </c>
      <c r="R526" s="1">
        <v>1</v>
      </c>
      <c r="S526" s="7">
        <v>379</v>
      </c>
      <c r="T526" s="6">
        <v>380</v>
      </c>
    </row>
    <row r="527" spans="1:20" x14ac:dyDescent="0.25">
      <c r="A527" s="1" t="s">
        <v>770</v>
      </c>
      <c r="B527" s="1" t="s">
        <v>16</v>
      </c>
      <c r="C527" s="1" t="s">
        <v>2170</v>
      </c>
      <c r="D527" s="1" t="s">
        <v>771</v>
      </c>
      <c r="E527" s="2" t="s">
        <v>134</v>
      </c>
      <c r="F527" s="8">
        <v>1201</v>
      </c>
      <c r="G527" s="6" t="s">
        <v>2985</v>
      </c>
      <c r="H527" s="8">
        <v>1299</v>
      </c>
      <c r="I527" s="6" t="b">
        <v>0</v>
      </c>
      <c r="J527" t="b">
        <f t="shared" si="48"/>
        <v>0</v>
      </c>
      <c r="K527" t="b">
        <f t="shared" si="49"/>
        <v>1</v>
      </c>
      <c r="L527" t="b">
        <f t="shared" si="50"/>
        <v>0</v>
      </c>
      <c r="M527" t="b">
        <f t="shared" si="51"/>
        <v>0</v>
      </c>
      <c r="N527" t="b">
        <f t="shared" si="52"/>
        <v>0</v>
      </c>
      <c r="O527" t="b">
        <f t="shared" si="53"/>
        <v>0</v>
      </c>
      <c r="P527" s="7">
        <v>1</v>
      </c>
      <c r="Q527" s="1" t="s">
        <v>2480</v>
      </c>
      <c r="R527" s="1">
        <v>1</v>
      </c>
      <c r="S527" s="7">
        <v>233</v>
      </c>
      <c r="T527" s="6">
        <v>234</v>
      </c>
    </row>
    <row r="528" spans="1:20" x14ac:dyDescent="0.25">
      <c r="A528" s="1" t="s">
        <v>934</v>
      </c>
      <c r="B528" s="1" t="s">
        <v>16</v>
      </c>
      <c r="C528" s="1" t="s">
        <v>2174</v>
      </c>
      <c r="D528" s="1" t="s">
        <v>935</v>
      </c>
      <c r="E528" s="2" t="s">
        <v>134</v>
      </c>
      <c r="F528" s="8">
        <v>1201</v>
      </c>
      <c r="G528" s="6" t="s">
        <v>2985</v>
      </c>
      <c r="H528" s="8">
        <v>1299</v>
      </c>
      <c r="I528" s="6" t="b">
        <v>0</v>
      </c>
      <c r="J528" t="b">
        <f t="shared" si="48"/>
        <v>0</v>
      </c>
      <c r="K528" t="b">
        <f t="shared" si="49"/>
        <v>1</v>
      </c>
      <c r="L528" t="b">
        <f t="shared" si="50"/>
        <v>0</v>
      </c>
      <c r="M528" t="b">
        <f t="shared" si="51"/>
        <v>0</v>
      </c>
      <c r="N528" t="b">
        <f t="shared" si="52"/>
        <v>0</v>
      </c>
      <c r="O528" t="b">
        <f t="shared" si="53"/>
        <v>0</v>
      </c>
      <c r="P528" s="7">
        <v>1</v>
      </c>
      <c r="Q528" s="1" t="s">
        <v>2543</v>
      </c>
      <c r="R528" s="1">
        <v>1</v>
      </c>
      <c r="S528" s="7">
        <v>311</v>
      </c>
      <c r="T528" s="6">
        <v>312</v>
      </c>
    </row>
    <row r="529" spans="1:20" x14ac:dyDescent="0.25">
      <c r="A529" s="1" t="s">
        <v>997</v>
      </c>
      <c r="B529" s="1" t="s">
        <v>16</v>
      </c>
      <c r="C529" s="1" t="s">
        <v>2174</v>
      </c>
      <c r="D529" s="1" t="s">
        <v>998</v>
      </c>
      <c r="E529" s="2" t="s">
        <v>134</v>
      </c>
      <c r="F529" s="8">
        <v>1201</v>
      </c>
      <c r="G529" s="6" t="s">
        <v>2985</v>
      </c>
      <c r="H529" s="8">
        <v>1299</v>
      </c>
      <c r="I529" s="6" t="b">
        <v>0</v>
      </c>
      <c r="J529" t="b">
        <f t="shared" si="48"/>
        <v>0</v>
      </c>
      <c r="K529" t="b">
        <f t="shared" si="49"/>
        <v>1</v>
      </c>
      <c r="L529" t="b">
        <f t="shared" si="50"/>
        <v>0</v>
      </c>
      <c r="M529" t="b">
        <f t="shared" si="51"/>
        <v>0</v>
      </c>
      <c r="N529" t="b">
        <f t="shared" si="52"/>
        <v>0</v>
      </c>
      <c r="O529" t="b">
        <f t="shared" si="53"/>
        <v>0</v>
      </c>
      <c r="P529" s="7">
        <v>1</v>
      </c>
      <c r="Q529" s="1" t="s">
        <v>2564</v>
      </c>
      <c r="R529" s="1">
        <v>1</v>
      </c>
      <c r="S529" s="7">
        <v>328</v>
      </c>
      <c r="T529" s="6">
        <v>329</v>
      </c>
    </row>
    <row r="530" spans="1:20" x14ac:dyDescent="0.25">
      <c r="A530" s="1" t="s">
        <v>1092</v>
      </c>
      <c r="B530" s="1" t="s">
        <v>16</v>
      </c>
      <c r="C530" s="1" t="s">
        <v>2175</v>
      </c>
      <c r="D530" s="1" t="s">
        <v>1093</v>
      </c>
      <c r="E530" s="2" t="s">
        <v>134</v>
      </c>
      <c r="F530" s="8">
        <v>1201</v>
      </c>
      <c r="G530" s="6" t="s">
        <v>2985</v>
      </c>
      <c r="H530" s="8">
        <v>1299</v>
      </c>
      <c r="I530" s="6" t="b">
        <v>0</v>
      </c>
      <c r="J530" t="b">
        <f t="shared" si="48"/>
        <v>0</v>
      </c>
      <c r="K530" t="b">
        <f t="shared" si="49"/>
        <v>1</v>
      </c>
      <c r="L530" t="b">
        <f t="shared" si="50"/>
        <v>0</v>
      </c>
      <c r="M530" t="b">
        <f t="shared" si="51"/>
        <v>0</v>
      </c>
      <c r="N530" t="b">
        <f t="shared" si="52"/>
        <v>0</v>
      </c>
      <c r="O530" t="b">
        <f t="shared" si="53"/>
        <v>0</v>
      </c>
      <c r="P530" s="7">
        <v>1</v>
      </c>
      <c r="Q530" s="1" t="s">
        <v>2594</v>
      </c>
      <c r="R530" s="1">
        <v>1</v>
      </c>
      <c r="S530" s="7">
        <v>374</v>
      </c>
      <c r="T530" s="6">
        <v>375</v>
      </c>
    </row>
    <row r="531" spans="1:20" x14ac:dyDescent="0.25">
      <c r="A531" s="1" t="s">
        <v>913</v>
      </c>
      <c r="B531" s="1" t="s">
        <v>16</v>
      </c>
      <c r="C531" s="1" t="s">
        <v>2174</v>
      </c>
      <c r="D531" s="1" t="s">
        <v>914</v>
      </c>
      <c r="E531" s="2" t="s">
        <v>8</v>
      </c>
      <c r="F531" s="8">
        <v>1201</v>
      </c>
      <c r="G531" s="6" t="s">
        <v>2989</v>
      </c>
      <c r="H531" s="8">
        <v>1399</v>
      </c>
      <c r="I531" s="6" t="b">
        <v>0</v>
      </c>
      <c r="J531" t="b">
        <f t="shared" si="48"/>
        <v>0</v>
      </c>
      <c r="K531" t="b">
        <f t="shared" si="49"/>
        <v>1</v>
      </c>
      <c r="L531" t="b">
        <f t="shared" si="50"/>
        <v>0</v>
      </c>
      <c r="M531" t="b">
        <f t="shared" si="51"/>
        <v>0</v>
      </c>
      <c r="N531" t="b">
        <f t="shared" si="52"/>
        <v>0</v>
      </c>
      <c r="O531" t="b">
        <f t="shared" si="53"/>
        <v>0</v>
      </c>
      <c r="P531" s="7">
        <v>1</v>
      </c>
      <c r="Q531" s="1" t="s">
        <v>2535</v>
      </c>
      <c r="R531" s="1">
        <v>1</v>
      </c>
      <c r="S531" s="7">
        <v>307</v>
      </c>
      <c r="T531" t="e">
        <v>#VALUE!</v>
      </c>
    </row>
    <row r="532" spans="1:20" ht="30" x14ac:dyDescent="0.25">
      <c r="A532" s="1" t="s">
        <v>1186</v>
      </c>
      <c r="B532" s="1" t="s">
        <v>16</v>
      </c>
      <c r="C532" s="1" t="s">
        <v>2181</v>
      </c>
      <c r="D532" s="1" t="s">
        <v>1187</v>
      </c>
      <c r="E532" s="2" t="s">
        <v>134</v>
      </c>
      <c r="F532" s="8">
        <v>1201</v>
      </c>
      <c r="G532" s="6" t="s">
        <v>2985</v>
      </c>
      <c r="H532" s="8">
        <v>1299</v>
      </c>
      <c r="I532" s="6" t="b">
        <v>0</v>
      </c>
      <c r="J532" t="b">
        <f t="shared" si="48"/>
        <v>0</v>
      </c>
      <c r="K532" t="b">
        <f t="shared" si="49"/>
        <v>1</v>
      </c>
      <c r="L532" t="b">
        <f t="shared" si="50"/>
        <v>0</v>
      </c>
      <c r="M532" t="b">
        <f t="shared" si="51"/>
        <v>0</v>
      </c>
      <c r="N532" t="b">
        <f t="shared" si="52"/>
        <v>0</v>
      </c>
      <c r="O532" t="b">
        <f t="shared" si="53"/>
        <v>0</v>
      </c>
      <c r="P532" s="7">
        <v>1</v>
      </c>
      <c r="Q532" s="1" t="s">
        <v>2618</v>
      </c>
      <c r="R532" s="1">
        <v>1</v>
      </c>
      <c r="S532" s="7">
        <v>395</v>
      </c>
      <c r="T532" s="6">
        <v>396</v>
      </c>
    </row>
    <row r="533" spans="1:20" x14ac:dyDescent="0.25">
      <c r="A533" s="1" t="s">
        <v>930</v>
      </c>
      <c r="B533" s="1" t="s">
        <v>16</v>
      </c>
      <c r="C533" s="1" t="s">
        <v>2174</v>
      </c>
      <c r="D533" s="1" t="s">
        <v>931</v>
      </c>
      <c r="E533" s="2" t="s">
        <v>134</v>
      </c>
      <c r="F533" s="8">
        <v>1201</v>
      </c>
      <c r="G533" s="6" t="s">
        <v>2985</v>
      </c>
      <c r="H533" s="8">
        <v>1299</v>
      </c>
      <c r="I533" s="6" t="b">
        <v>0</v>
      </c>
      <c r="J533" t="b">
        <f t="shared" si="48"/>
        <v>0</v>
      </c>
      <c r="K533" t="b">
        <f t="shared" si="49"/>
        <v>1</v>
      </c>
      <c r="L533" t="b">
        <f t="shared" si="50"/>
        <v>0</v>
      </c>
      <c r="M533" t="b">
        <f t="shared" si="51"/>
        <v>0</v>
      </c>
      <c r="N533" t="b">
        <f t="shared" si="52"/>
        <v>0</v>
      </c>
      <c r="O533" t="b">
        <f t="shared" si="53"/>
        <v>0</v>
      </c>
      <c r="P533" s="7">
        <v>1</v>
      </c>
      <c r="Q533" s="1" t="s">
        <v>2542</v>
      </c>
      <c r="R533" s="1">
        <v>1</v>
      </c>
      <c r="S533" s="7">
        <v>311</v>
      </c>
      <c r="T533" t="e">
        <v>#VALUE!</v>
      </c>
    </row>
    <row r="534" spans="1:20" x14ac:dyDescent="0.25">
      <c r="A534" s="1" t="s">
        <v>881</v>
      </c>
      <c r="B534" s="1" t="s">
        <v>16</v>
      </c>
      <c r="C534" s="1" t="s">
        <v>2174</v>
      </c>
      <c r="D534" s="1" t="s">
        <v>882</v>
      </c>
      <c r="E534" s="2" t="s">
        <v>134</v>
      </c>
      <c r="F534" s="8">
        <v>1201</v>
      </c>
      <c r="G534" s="6" t="s">
        <v>2985</v>
      </c>
      <c r="H534" s="8">
        <v>1299</v>
      </c>
      <c r="I534" s="6" t="b">
        <v>0</v>
      </c>
      <c r="J534" t="b">
        <f t="shared" si="48"/>
        <v>0</v>
      </c>
      <c r="K534" t="b">
        <f t="shared" si="49"/>
        <v>1</v>
      </c>
      <c r="L534" t="b">
        <f t="shared" si="50"/>
        <v>0</v>
      </c>
      <c r="M534" t="b">
        <f t="shared" si="51"/>
        <v>0</v>
      </c>
      <c r="N534" t="b">
        <f t="shared" si="52"/>
        <v>0</v>
      </c>
      <c r="O534" t="b">
        <f t="shared" si="53"/>
        <v>0</v>
      </c>
      <c r="P534" s="7">
        <v>1</v>
      </c>
      <c r="Q534" s="1" t="s">
        <v>2522</v>
      </c>
      <c r="R534" s="1">
        <v>1</v>
      </c>
      <c r="S534" s="7">
        <v>298</v>
      </c>
      <c r="T534" s="6">
        <v>299</v>
      </c>
    </row>
    <row r="535" spans="1:20" x14ac:dyDescent="0.25">
      <c r="A535" s="1" t="s">
        <v>817</v>
      </c>
      <c r="B535" s="1" t="s">
        <v>16</v>
      </c>
      <c r="C535" s="1" t="s">
        <v>2174</v>
      </c>
      <c r="D535" s="1" t="s">
        <v>818</v>
      </c>
      <c r="E535" s="2">
        <v>1184</v>
      </c>
      <c r="F535" s="8">
        <v>1184</v>
      </c>
      <c r="G535" s="5">
        <v>1184</v>
      </c>
      <c r="H535" s="8">
        <v>1184</v>
      </c>
      <c r="I535" t="b">
        <v>1</v>
      </c>
      <c r="J535" t="b">
        <f t="shared" si="48"/>
        <v>0</v>
      </c>
      <c r="K535" t="b">
        <f t="shared" si="49"/>
        <v>1</v>
      </c>
      <c r="L535" t="b">
        <f t="shared" si="50"/>
        <v>0</v>
      </c>
      <c r="M535" t="b">
        <f t="shared" si="51"/>
        <v>0</v>
      </c>
      <c r="N535" t="b">
        <f t="shared" si="52"/>
        <v>0</v>
      </c>
      <c r="O535" t="b">
        <f t="shared" si="53"/>
        <v>0</v>
      </c>
      <c r="P535" s="7">
        <v>1</v>
      </c>
      <c r="Q535" s="1" t="s">
        <v>2500</v>
      </c>
      <c r="R535" s="1">
        <v>1</v>
      </c>
      <c r="S535" s="7">
        <v>275</v>
      </c>
      <c r="T535" s="6">
        <v>276</v>
      </c>
    </row>
    <row r="536" spans="1:20" x14ac:dyDescent="0.25">
      <c r="A536" s="1" t="s">
        <v>944</v>
      </c>
      <c r="B536" s="1" t="s">
        <v>16</v>
      </c>
      <c r="C536" s="1" t="s">
        <v>2174</v>
      </c>
      <c r="D536" s="1" t="s">
        <v>945</v>
      </c>
      <c r="E536" s="2" t="s">
        <v>134</v>
      </c>
      <c r="F536" s="8">
        <v>1201</v>
      </c>
      <c r="G536" s="6" t="s">
        <v>2985</v>
      </c>
      <c r="H536" s="8">
        <v>1299</v>
      </c>
      <c r="I536" s="6" t="b">
        <v>0</v>
      </c>
      <c r="J536" t="b">
        <f t="shared" si="48"/>
        <v>0</v>
      </c>
      <c r="K536" t="b">
        <f t="shared" si="49"/>
        <v>1</v>
      </c>
      <c r="L536" t="b">
        <f t="shared" si="50"/>
        <v>0</v>
      </c>
      <c r="M536" t="b">
        <f t="shared" si="51"/>
        <v>0</v>
      </c>
      <c r="N536" t="b">
        <f t="shared" si="52"/>
        <v>0</v>
      </c>
      <c r="O536" t="b">
        <f t="shared" si="53"/>
        <v>0</v>
      </c>
      <c r="P536" s="7">
        <v>1</v>
      </c>
      <c r="Q536" s="1" t="s">
        <v>2546</v>
      </c>
      <c r="R536" s="1">
        <v>1</v>
      </c>
      <c r="S536" s="7">
        <v>313</v>
      </c>
      <c r="T536" t="e">
        <v>#VALUE!</v>
      </c>
    </row>
    <row r="537" spans="1:20" x14ac:dyDescent="0.25">
      <c r="A537" s="1" t="s">
        <v>1136</v>
      </c>
      <c r="B537" s="1" t="s">
        <v>16</v>
      </c>
      <c r="C537" s="1" t="s">
        <v>2175</v>
      </c>
      <c r="D537" s="1" t="s">
        <v>1137</v>
      </c>
      <c r="E537" s="2" t="s">
        <v>435</v>
      </c>
      <c r="F537" s="8">
        <v>1301</v>
      </c>
      <c r="G537" s="6" t="s">
        <v>2987</v>
      </c>
      <c r="H537" s="8">
        <v>1399</v>
      </c>
      <c r="I537" s="6" t="b">
        <v>0</v>
      </c>
      <c r="J537" t="b">
        <f t="shared" si="48"/>
        <v>0</v>
      </c>
      <c r="K537" t="b">
        <f t="shared" si="49"/>
        <v>1</v>
      </c>
      <c r="L537" t="b">
        <f t="shared" si="50"/>
        <v>0</v>
      </c>
      <c r="M537" t="b">
        <f t="shared" si="51"/>
        <v>0</v>
      </c>
      <c r="N537" t="b">
        <f t="shared" si="52"/>
        <v>0</v>
      </c>
      <c r="O537" t="b">
        <f t="shared" si="53"/>
        <v>0</v>
      </c>
      <c r="P537" s="7">
        <v>1</v>
      </c>
      <c r="Q537" s="1" t="s">
        <v>2603</v>
      </c>
      <c r="R537" s="1">
        <v>1</v>
      </c>
      <c r="S537" s="7">
        <v>381</v>
      </c>
      <c r="T537" s="6">
        <v>382</v>
      </c>
    </row>
    <row r="538" spans="1:20" x14ac:dyDescent="0.25">
      <c r="A538" s="1" t="s">
        <v>1096</v>
      </c>
      <c r="B538" s="1" t="s">
        <v>16</v>
      </c>
      <c r="C538" s="1" t="s">
        <v>2175</v>
      </c>
      <c r="D538" s="1" t="s">
        <v>1097</v>
      </c>
      <c r="E538" s="2" t="s">
        <v>134</v>
      </c>
      <c r="F538" s="8">
        <v>1201</v>
      </c>
      <c r="G538" s="6" t="s">
        <v>2985</v>
      </c>
      <c r="H538" s="8">
        <v>1299</v>
      </c>
      <c r="I538" s="6" t="b">
        <v>0</v>
      </c>
      <c r="J538" t="b">
        <f t="shared" si="48"/>
        <v>0</v>
      </c>
      <c r="K538" t="b">
        <f t="shared" si="49"/>
        <v>1</v>
      </c>
      <c r="L538" t="b">
        <f t="shared" si="50"/>
        <v>0</v>
      </c>
      <c r="M538" t="b">
        <f t="shared" si="51"/>
        <v>0</v>
      </c>
      <c r="N538" t="b">
        <f t="shared" si="52"/>
        <v>0</v>
      </c>
      <c r="O538" t="b">
        <f t="shared" si="53"/>
        <v>0</v>
      </c>
      <c r="P538" s="7">
        <v>1</v>
      </c>
      <c r="Q538" s="1" t="s">
        <v>2596</v>
      </c>
      <c r="R538" s="1">
        <v>1</v>
      </c>
      <c r="S538" s="7">
        <v>376</v>
      </c>
      <c r="T538" s="6">
        <v>377</v>
      </c>
    </row>
    <row r="539" spans="1:20" ht="30" x14ac:dyDescent="0.25">
      <c r="A539" s="1" t="s">
        <v>1838</v>
      </c>
      <c r="B539" s="1" t="s">
        <v>26</v>
      </c>
      <c r="C539" s="1" t="s">
        <v>26</v>
      </c>
      <c r="D539" s="1" t="s">
        <v>1839</v>
      </c>
      <c r="E539" s="2" t="s">
        <v>134</v>
      </c>
      <c r="F539" s="8">
        <v>1201</v>
      </c>
      <c r="G539" s="6" t="s">
        <v>2985</v>
      </c>
      <c r="H539" s="8">
        <v>1299</v>
      </c>
      <c r="I539" s="6" t="b">
        <v>0</v>
      </c>
      <c r="J539" t="b">
        <f t="shared" si="48"/>
        <v>0</v>
      </c>
      <c r="K539" t="b">
        <f t="shared" si="49"/>
        <v>0</v>
      </c>
      <c r="L539" t="b">
        <f t="shared" si="50"/>
        <v>0</v>
      </c>
      <c r="M539" t="b">
        <f t="shared" si="51"/>
        <v>0</v>
      </c>
      <c r="N539" t="b">
        <f t="shared" si="52"/>
        <v>0</v>
      </c>
      <c r="O539" t="b">
        <f t="shared" si="53"/>
        <v>1</v>
      </c>
      <c r="P539" s="7">
        <v>2</v>
      </c>
      <c r="Q539" s="1" t="s">
        <v>2864</v>
      </c>
      <c r="R539" s="1">
        <v>1</v>
      </c>
      <c r="S539" s="7">
        <v>1023</v>
      </c>
      <c r="T539" s="6">
        <v>1024</v>
      </c>
    </row>
    <row r="540" spans="1:20" x14ac:dyDescent="0.25">
      <c r="A540" s="1" t="s">
        <v>1110</v>
      </c>
      <c r="B540" s="1" t="s">
        <v>16</v>
      </c>
      <c r="C540" s="1" t="s">
        <v>2175</v>
      </c>
      <c r="D540" s="1" t="s">
        <v>1111</v>
      </c>
      <c r="E540" s="2" t="s">
        <v>435</v>
      </c>
      <c r="F540" s="8">
        <v>1301</v>
      </c>
      <c r="G540" s="6" t="s">
        <v>2987</v>
      </c>
      <c r="H540" s="8">
        <v>1399</v>
      </c>
      <c r="I540" s="6" t="b">
        <v>0</v>
      </c>
      <c r="J540" t="b">
        <f t="shared" si="48"/>
        <v>0</v>
      </c>
      <c r="K540" t="b">
        <f t="shared" si="49"/>
        <v>1</v>
      </c>
      <c r="L540" t="b">
        <f t="shared" si="50"/>
        <v>0</v>
      </c>
      <c r="M540" t="b">
        <f t="shared" si="51"/>
        <v>0</v>
      </c>
      <c r="N540" t="b">
        <f t="shared" si="52"/>
        <v>0</v>
      </c>
      <c r="O540" t="b">
        <f t="shared" si="53"/>
        <v>0</v>
      </c>
      <c r="P540" s="7">
        <v>1</v>
      </c>
      <c r="Q540" s="1" t="s">
        <v>2597</v>
      </c>
      <c r="R540" s="1">
        <v>1</v>
      </c>
      <c r="S540" s="7">
        <v>377</v>
      </c>
      <c r="T540" t="e">
        <v>#VALUE!</v>
      </c>
    </row>
    <row r="541" spans="1:20" x14ac:dyDescent="0.25">
      <c r="A541" s="1" t="s">
        <v>1098</v>
      </c>
      <c r="B541" s="1" t="s">
        <v>16</v>
      </c>
      <c r="C541" s="1" t="s">
        <v>2175</v>
      </c>
      <c r="D541" s="1" t="s">
        <v>1099</v>
      </c>
      <c r="E541" s="2" t="s">
        <v>134</v>
      </c>
      <c r="F541" s="8">
        <v>1201</v>
      </c>
      <c r="G541" s="6" t="s">
        <v>2985</v>
      </c>
      <c r="H541" s="8">
        <v>1299</v>
      </c>
      <c r="I541" s="6" t="b">
        <v>0</v>
      </c>
      <c r="J541" t="b">
        <f t="shared" si="48"/>
        <v>0</v>
      </c>
      <c r="K541" t="b">
        <f t="shared" si="49"/>
        <v>1</v>
      </c>
      <c r="L541" t="b">
        <f t="shared" si="50"/>
        <v>0</v>
      </c>
      <c r="M541" t="b">
        <f t="shared" si="51"/>
        <v>0</v>
      </c>
      <c r="N541" t="b">
        <f t="shared" si="52"/>
        <v>0</v>
      </c>
      <c r="O541" t="b">
        <f t="shared" si="53"/>
        <v>0</v>
      </c>
      <c r="P541" s="7">
        <v>1</v>
      </c>
      <c r="Q541" s="1" t="s">
        <v>2597</v>
      </c>
      <c r="R541" s="1">
        <v>1</v>
      </c>
      <c r="S541" s="7">
        <v>377</v>
      </c>
      <c r="T541" t="e">
        <v>#VALUE!</v>
      </c>
    </row>
    <row r="542" spans="1:20" x14ac:dyDescent="0.25">
      <c r="A542" s="1" t="s">
        <v>1049</v>
      </c>
      <c r="B542" s="1" t="s">
        <v>16</v>
      </c>
      <c r="C542" s="1" t="s">
        <v>2175</v>
      </c>
      <c r="D542" s="1" t="s">
        <v>1050</v>
      </c>
      <c r="E542" s="2" t="s">
        <v>134</v>
      </c>
      <c r="F542" s="8">
        <v>1201</v>
      </c>
      <c r="G542" s="6" t="s">
        <v>2985</v>
      </c>
      <c r="H542" s="8">
        <v>1299</v>
      </c>
      <c r="I542" s="6" t="b">
        <v>0</v>
      </c>
      <c r="J542" t="b">
        <f t="shared" si="48"/>
        <v>0</v>
      </c>
      <c r="K542" t="b">
        <f t="shared" si="49"/>
        <v>1</v>
      </c>
      <c r="L542" t="b">
        <f t="shared" si="50"/>
        <v>0</v>
      </c>
      <c r="M542" t="b">
        <f t="shared" si="51"/>
        <v>0</v>
      </c>
      <c r="N542" t="b">
        <f t="shared" si="52"/>
        <v>0</v>
      </c>
      <c r="O542" t="b">
        <f t="shared" si="53"/>
        <v>0</v>
      </c>
      <c r="P542" s="7">
        <v>1</v>
      </c>
      <c r="Q542" s="1" t="s">
        <v>2582</v>
      </c>
      <c r="R542" s="1">
        <v>1</v>
      </c>
      <c r="S542" s="7">
        <v>358</v>
      </c>
      <c r="T542" t="e">
        <v>#VALUE!</v>
      </c>
    </row>
    <row r="543" spans="1:20" x14ac:dyDescent="0.25">
      <c r="A543" s="1" t="s">
        <v>661</v>
      </c>
      <c r="B543" s="1" t="s">
        <v>16</v>
      </c>
      <c r="C543" s="1" t="s">
        <v>2160</v>
      </c>
      <c r="D543" s="1" t="s">
        <v>662</v>
      </c>
      <c r="E543" s="2" t="s">
        <v>134</v>
      </c>
      <c r="F543" s="8">
        <v>1201</v>
      </c>
      <c r="G543" s="6" t="s">
        <v>2985</v>
      </c>
      <c r="H543" s="8">
        <v>1299</v>
      </c>
      <c r="I543" s="6" t="b">
        <v>0</v>
      </c>
      <c r="J543" t="b">
        <f t="shared" si="48"/>
        <v>0</v>
      </c>
      <c r="K543" t="b">
        <f t="shared" si="49"/>
        <v>1</v>
      </c>
      <c r="L543" t="b">
        <f t="shared" si="50"/>
        <v>0</v>
      </c>
      <c r="M543" t="b">
        <f t="shared" si="51"/>
        <v>0</v>
      </c>
      <c r="N543" t="b">
        <f t="shared" si="52"/>
        <v>0</v>
      </c>
      <c r="O543" t="b">
        <f t="shared" si="53"/>
        <v>0</v>
      </c>
      <c r="P543" s="7">
        <v>1</v>
      </c>
      <c r="Q543" s="1" t="s">
        <v>2434</v>
      </c>
      <c r="R543" s="1">
        <v>1</v>
      </c>
      <c r="S543" s="7">
        <v>144</v>
      </c>
      <c r="T543" s="6">
        <v>145</v>
      </c>
    </row>
    <row r="544" spans="1:20" x14ac:dyDescent="0.25">
      <c r="A544" s="1" t="s">
        <v>1094</v>
      </c>
      <c r="B544" s="1" t="s">
        <v>16</v>
      </c>
      <c r="C544" s="1" t="s">
        <v>2175</v>
      </c>
      <c r="D544" s="1" t="s">
        <v>1095</v>
      </c>
      <c r="E544" s="2" t="s">
        <v>134</v>
      </c>
      <c r="F544" s="8">
        <v>1201</v>
      </c>
      <c r="G544" s="6" t="s">
        <v>2985</v>
      </c>
      <c r="H544" s="8">
        <v>1299</v>
      </c>
      <c r="I544" s="6" t="b">
        <v>0</v>
      </c>
      <c r="J544" t="b">
        <f t="shared" si="48"/>
        <v>0</v>
      </c>
      <c r="K544" t="b">
        <f t="shared" si="49"/>
        <v>1</v>
      </c>
      <c r="L544" t="b">
        <f t="shared" si="50"/>
        <v>0</v>
      </c>
      <c r="M544" t="b">
        <f t="shared" si="51"/>
        <v>0</v>
      </c>
      <c r="N544" t="b">
        <f t="shared" si="52"/>
        <v>0</v>
      </c>
      <c r="O544" t="b">
        <f t="shared" si="53"/>
        <v>0</v>
      </c>
      <c r="P544" s="7">
        <v>1</v>
      </c>
      <c r="Q544" s="1" t="s">
        <v>2595</v>
      </c>
      <c r="R544" s="1">
        <v>1</v>
      </c>
      <c r="S544" s="7">
        <v>375</v>
      </c>
      <c r="T544" s="6">
        <v>376</v>
      </c>
    </row>
    <row r="545" spans="1:20" ht="30" x14ac:dyDescent="0.25">
      <c r="A545" s="1" t="s">
        <v>1128</v>
      </c>
      <c r="B545" s="1" t="s">
        <v>16</v>
      </c>
      <c r="C545" s="1" t="s">
        <v>2175</v>
      </c>
      <c r="D545" s="1" t="s">
        <v>1129</v>
      </c>
      <c r="E545" s="2" t="s">
        <v>134</v>
      </c>
      <c r="F545" s="8">
        <v>1201</v>
      </c>
      <c r="G545" s="6" t="s">
        <v>2985</v>
      </c>
      <c r="H545" s="8">
        <v>1299</v>
      </c>
      <c r="I545" s="6" t="b">
        <v>0</v>
      </c>
      <c r="J545" t="b">
        <f t="shared" si="48"/>
        <v>0</v>
      </c>
      <c r="K545" t="b">
        <f t="shared" si="49"/>
        <v>1</v>
      </c>
      <c r="L545" t="b">
        <f t="shared" si="50"/>
        <v>0</v>
      </c>
      <c r="M545" t="b">
        <f t="shared" si="51"/>
        <v>0</v>
      </c>
      <c r="N545" t="b">
        <f t="shared" si="52"/>
        <v>0</v>
      </c>
      <c r="O545" t="b">
        <f t="shared" si="53"/>
        <v>0</v>
      </c>
      <c r="P545" s="7">
        <v>1</v>
      </c>
      <c r="Q545" s="1" t="s">
        <v>2601</v>
      </c>
      <c r="R545" s="1">
        <v>1</v>
      </c>
      <c r="S545" s="7">
        <v>380</v>
      </c>
      <c r="T545" s="6">
        <v>381</v>
      </c>
    </row>
    <row r="546" spans="1:20" ht="30" x14ac:dyDescent="0.25">
      <c r="A546" s="1" t="s">
        <v>1533</v>
      </c>
      <c r="B546" s="1" t="s">
        <v>16</v>
      </c>
      <c r="C546" s="1" t="s">
        <v>2181</v>
      </c>
      <c r="D546" s="1" t="s">
        <v>1534</v>
      </c>
      <c r="E546" s="2" t="s">
        <v>149</v>
      </c>
      <c r="F546" s="8">
        <v>901</v>
      </c>
      <c r="G546" s="6" t="s">
        <v>2997</v>
      </c>
      <c r="H546" s="8">
        <v>1099</v>
      </c>
      <c r="I546" s="6" t="b">
        <v>0</v>
      </c>
      <c r="J546" t="b">
        <f t="shared" si="48"/>
        <v>0</v>
      </c>
      <c r="K546" t="b">
        <f t="shared" si="49"/>
        <v>1</v>
      </c>
      <c r="L546" t="b">
        <f t="shared" si="50"/>
        <v>0</v>
      </c>
      <c r="M546" t="b">
        <f t="shared" si="51"/>
        <v>0</v>
      </c>
      <c r="N546" t="b">
        <f t="shared" si="52"/>
        <v>0</v>
      </c>
      <c r="O546" t="b">
        <f t="shared" si="53"/>
        <v>0</v>
      </c>
      <c r="P546" s="7">
        <v>1</v>
      </c>
      <c r="Q546" s="1" t="s">
        <v>2716</v>
      </c>
      <c r="R546" s="1">
        <v>1</v>
      </c>
      <c r="S546" s="7">
        <v>399</v>
      </c>
      <c r="T546" t="e">
        <v>#VALUE!</v>
      </c>
    </row>
    <row r="547" spans="1:20" ht="30" x14ac:dyDescent="0.25">
      <c r="A547" s="1" t="s">
        <v>147</v>
      </c>
      <c r="B547" s="1" t="s">
        <v>19</v>
      </c>
      <c r="C547" s="1" t="s">
        <v>2136</v>
      </c>
      <c r="D547" s="1" t="s">
        <v>148</v>
      </c>
      <c r="E547" s="2" t="s">
        <v>149</v>
      </c>
      <c r="F547" s="8">
        <v>901</v>
      </c>
      <c r="G547" s="6" t="s">
        <v>2997</v>
      </c>
      <c r="H547" s="8">
        <v>1099</v>
      </c>
      <c r="I547" s="6" t="b">
        <v>0</v>
      </c>
      <c r="J547" t="b">
        <f t="shared" si="48"/>
        <v>0</v>
      </c>
      <c r="K547" t="b">
        <f t="shared" si="49"/>
        <v>0</v>
      </c>
      <c r="L547" t="b">
        <f t="shared" si="50"/>
        <v>0</v>
      </c>
      <c r="M547" t="b">
        <f t="shared" si="51"/>
        <v>0</v>
      </c>
      <c r="N547" t="b">
        <f t="shared" si="52"/>
        <v>1</v>
      </c>
      <c r="O547" t="b">
        <f t="shared" si="53"/>
        <v>0</v>
      </c>
      <c r="P547" s="7">
        <v>2</v>
      </c>
      <c r="Q547" s="1" t="s">
        <v>2232</v>
      </c>
      <c r="R547" s="1">
        <v>2</v>
      </c>
      <c r="S547" s="7">
        <v>441</v>
      </c>
      <c r="T547" s="6">
        <v>443</v>
      </c>
    </row>
    <row r="548" spans="1:20" ht="30" x14ac:dyDescent="0.25">
      <c r="A548" s="1" t="s">
        <v>1708</v>
      </c>
      <c r="B548" s="1" t="s">
        <v>22</v>
      </c>
      <c r="C548" s="1" t="s">
        <v>2183</v>
      </c>
      <c r="D548" s="1" t="s">
        <v>1709</v>
      </c>
      <c r="E548" s="2" t="s">
        <v>11</v>
      </c>
      <c r="F548" s="8">
        <v>901</v>
      </c>
      <c r="G548" s="6" t="s">
        <v>3006</v>
      </c>
      <c r="H548" s="8">
        <v>999</v>
      </c>
      <c r="I548" s="6" t="b">
        <v>0</v>
      </c>
      <c r="J548" t="b">
        <f t="shared" si="48"/>
        <v>1</v>
      </c>
      <c r="K548" t="b">
        <f t="shared" si="49"/>
        <v>0</v>
      </c>
      <c r="L548" t="b">
        <f t="shared" si="50"/>
        <v>0</v>
      </c>
      <c r="M548" t="b">
        <f t="shared" si="51"/>
        <v>0</v>
      </c>
      <c r="N548" t="b">
        <f t="shared" si="52"/>
        <v>0</v>
      </c>
      <c r="O548" t="b">
        <f t="shared" si="53"/>
        <v>0</v>
      </c>
      <c r="P548" s="7">
        <v>2</v>
      </c>
      <c r="Q548" s="1" t="s">
        <v>2804</v>
      </c>
      <c r="R548" s="1">
        <v>1</v>
      </c>
      <c r="S548" s="7">
        <v>827</v>
      </c>
      <c r="T548" s="6">
        <v>828</v>
      </c>
    </row>
    <row r="549" spans="1:20" ht="30" x14ac:dyDescent="0.25">
      <c r="A549" s="1" t="s">
        <v>1531</v>
      </c>
      <c r="B549" s="1" t="s">
        <v>16</v>
      </c>
      <c r="C549" s="1" t="s">
        <v>2181</v>
      </c>
      <c r="D549" s="1" t="s">
        <v>1532</v>
      </c>
      <c r="E549" s="2" t="s">
        <v>149</v>
      </c>
      <c r="F549" s="8">
        <v>901</v>
      </c>
      <c r="G549" s="6" t="s">
        <v>2997</v>
      </c>
      <c r="H549" s="8">
        <v>1099</v>
      </c>
      <c r="I549" s="6" t="b">
        <v>0</v>
      </c>
      <c r="J549" t="b">
        <f t="shared" si="48"/>
        <v>0</v>
      </c>
      <c r="K549" t="b">
        <f t="shared" si="49"/>
        <v>1</v>
      </c>
      <c r="L549" t="b">
        <f t="shared" si="50"/>
        <v>0</v>
      </c>
      <c r="M549" t="b">
        <f t="shared" si="51"/>
        <v>0</v>
      </c>
      <c r="N549" t="b">
        <f t="shared" si="52"/>
        <v>0</v>
      </c>
      <c r="O549" t="b">
        <f t="shared" si="53"/>
        <v>0</v>
      </c>
      <c r="P549" s="7">
        <v>1</v>
      </c>
      <c r="Q549" s="1" t="s">
        <v>2716</v>
      </c>
      <c r="R549" s="1">
        <v>1</v>
      </c>
      <c r="S549" s="7">
        <v>399</v>
      </c>
      <c r="T549" t="e">
        <v>#VALUE!</v>
      </c>
    </row>
    <row r="550" spans="1:20" ht="30" x14ac:dyDescent="0.25">
      <c r="A550" s="1" t="s">
        <v>1710</v>
      </c>
      <c r="B550" s="1" t="s">
        <v>22</v>
      </c>
      <c r="C550" s="1" t="s">
        <v>2183</v>
      </c>
      <c r="D550" s="1" t="s">
        <v>1711</v>
      </c>
      <c r="E550" s="2" t="s">
        <v>11</v>
      </c>
      <c r="F550" s="8">
        <v>901</v>
      </c>
      <c r="G550" s="6" t="s">
        <v>3006</v>
      </c>
      <c r="H550" s="8">
        <v>999</v>
      </c>
      <c r="I550" s="6" t="b">
        <v>0</v>
      </c>
      <c r="J550" t="b">
        <f t="shared" si="48"/>
        <v>1</v>
      </c>
      <c r="K550" t="b">
        <f t="shared" si="49"/>
        <v>0</v>
      </c>
      <c r="L550" t="b">
        <f t="shared" si="50"/>
        <v>0</v>
      </c>
      <c r="M550" t="b">
        <f t="shared" si="51"/>
        <v>0</v>
      </c>
      <c r="N550" t="b">
        <f t="shared" si="52"/>
        <v>0</v>
      </c>
      <c r="O550" t="b">
        <f t="shared" si="53"/>
        <v>0</v>
      </c>
      <c r="P550" s="7">
        <v>2</v>
      </c>
      <c r="Q550" s="1" t="s">
        <v>2805</v>
      </c>
      <c r="R550" s="1">
        <v>3</v>
      </c>
      <c r="S550" s="7">
        <v>828</v>
      </c>
      <c r="T550" s="6">
        <v>831</v>
      </c>
    </row>
    <row r="551" spans="1:20" ht="30" x14ac:dyDescent="0.25">
      <c r="A551" s="1" t="s">
        <v>9</v>
      </c>
      <c r="B551" s="1" t="s">
        <v>19</v>
      </c>
      <c r="C551" s="1" t="s">
        <v>2136</v>
      </c>
      <c r="D551" s="1" t="s">
        <v>10</v>
      </c>
      <c r="E551" s="2" t="s">
        <v>11</v>
      </c>
      <c r="F551" s="8">
        <v>901</v>
      </c>
      <c r="G551" s="6" t="s">
        <v>3006</v>
      </c>
      <c r="H551" s="8">
        <v>999</v>
      </c>
      <c r="I551" s="6" t="b">
        <v>0</v>
      </c>
      <c r="J551" t="b">
        <f t="shared" si="48"/>
        <v>0</v>
      </c>
      <c r="K551" t="b">
        <f t="shared" si="49"/>
        <v>0</v>
      </c>
      <c r="L551" t="b">
        <f t="shared" si="50"/>
        <v>0</v>
      </c>
      <c r="M551" t="b">
        <f t="shared" si="51"/>
        <v>0</v>
      </c>
      <c r="N551" t="b">
        <f t="shared" si="52"/>
        <v>1</v>
      </c>
      <c r="O551" t="b">
        <f t="shared" si="53"/>
        <v>0</v>
      </c>
      <c r="P551" s="7">
        <v>2</v>
      </c>
      <c r="Q551" s="1" t="s">
        <v>2137</v>
      </c>
      <c r="R551" s="1">
        <v>1</v>
      </c>
      <c r="S551" s="7">
        <v>617</v>
      </c>
      <c r="T551" s="6">
        <v>618</v>
      </c>
    </row>
    <row r="552" spans="1:20" ht="30" x14ac:dyDescent="0.25">
      <c r="A552" s="1" t="s">
        <v>1775</v>
      </c>
      <c r="B552" s="1" t="s">
        <v>22</v>
      </c>
      <c r="C552" s="1" t="s">
        <v>2183</v>
      </c>
      <c r="D552" s="1" t="s">
        <v>1776</v>
      </c>
      <c r="E552" s="2" t="s">
        <v>134</v>
      </c>
      <c r="F552" s="8">
        <v>1201</v>
      </c>
      <c r="G552" s="6" t="s">
        <v>2985</v>
      </c>
      <c r="H552" s="8">
        <v>1299</v>
      </c>
      <c r="I552" s="6" t="b">
        <v>0</v>
      </c>
      <c r="J552" t="b">
        <f t="shared" si="48"/>
        <v>1</v>
      </c>
      <c r="K552" t="b">
        <f t="shared" si="49"/>
        <v>0</v>
      </c>
      <c r="L552" t="b">
        <f t="shared" si="50"/>
        <v>0</v>
      </c>
      <c r="M552" t="b">
        <f t="shared" si="51"/>
        <v>0</v>
      </c>
      <c r="N552" t="b">
        <f t="shared" si="52"/>
        <v>0</v>
      </c>
      <c r="O552" t="b">
        <f t="shared" si="53"/>
        <v>0</v>
      </c>
      <c r="P552" s="7">
        <v>2</v>
      </c>
      <c r="Q552" s="1" t="s">
        <v>2837</v>
      </c>
      <c r="R552" s="1">
        <v>4</v>
      </c>
      <c r="S552" s="7">
        <v>886</v>
      </c>
      <c r="T552" s="6">
        <v>890</v>
      </c>
    </row>
    <row r="553" spans="1:20" ht="30" x14ac:dyDescent="0.25">
      <c r="A553" s="1" t="s">
        <v>1765</v>
      </c>
      <c r="B553" s="1" t="s">
        <v>22</v>
      </c>
      <c r="C553" s="1" t="s">
        <v>2183</v>
      </c>
      <c r="D553" s="1" t="s">
        <v>1766</v>
      </c>
      <c r="E553" s="2" t="s">
        <v>134</v>
      </c>
      <c r="F553" s="8">
        <v>1201</v>
      </c>
      <c r="G553" s="6" t="s">
        <v>2985</v>
      </c>
      <c r="H553" s="8">
        <v>1299</v>
      </c>
      <c r="I553" s="6" t="b">
        <v>0</v>
      </c>
      <c r="J553" t="b">
        <f t="shared" si="48"/>
        <v>1</v>
      </c>
      <c r="K553" t="b">
        <f t="shared" si="49"/>
        <v>0</v>
      </c>
      <c r="L553" t="b">
        <f t="shared" si="50"/>
        <v>0</v>
      </c>
      <c r="M553" t="b">
        <f t="shared" si="51"/>
        <v>0</v>
      </c>
      <c r="N553" t="b">
        <f t="shared" si="52"/>
        <v>0</v>
      </c>
      <c r="O553" t="b">
        <f t="shared" si="53"/>
        <v>0</v>
      </c>
      <c r="P553" s="7">
        <v>2</v>
      </c>
      <c r="Q553" s="1" t="s">
        <v>2832</v>
      </c>
      <c r="R553" s="1">
        <v>1</v>
      </c>
      <c r="S553" s="7">
        <v>883</v>
      </c>
      <c r="T553" s="6">
        <v>884</v>
      </c>
    </row>
    <row r="554" spans="1:20" ht="30" x14ac:dyDescent="0.25">
      <c r="A554" s="1" t="s">
        <v>1763</v>
      </c>
      <c r="B554" s="1" t="s">
        <v>22</v>
      </c>
      <c r="C554" s="1" t="s">
        <v>2183</v>
      </c>
      <c r="D554" s="1" t="s">
        <v>1764</v>
      </c>
      <c r="E554" s="2" t="s">
        <v>134</v>
      </c>
      <c r="F554" s="8">
        <v>1201</v>
      </c>
      <c r="G554" s="6" t="s">
        <v>2985</v>
      </c>
      <c r="H554" s="8">
        <v>1299</v>
      </c>
      <c r="I554" s="6" t="b">
        <v>0</v>
      </c>
      <c r="J554" t="b">
        <f t="shared" si="48"/>
        <v>1</v>
      </c>
      <c r="K554" t="b">
        <f t="shared" si="49"/>
        <v>0</v>
      </c>
      <c r="L554" t="b">
        <f t="shared" si="50"/>
        <v>0</v>
      </c>
      <c r="M554" t="b">
        <f t="shared" si="51"/>
        <v>0</v>
      </c>
      <c r="N554" t="b">
        <f t="shared" si="52"/>
        <v>0</v>
      </c>
      <c r="O554" t="b">
        <f t="shared" si="53"/>
        <v>0</v>
      </c>
      <c r="P554" s="7">
        <v>2</v>
      </c>
      <c r="Q554" s="1" t="s">
        <v>2831</v>
      </c>
      <c r="R554" s="1">
        <v>1</v>
      </c>
      <c r="S554" s="7">
        <v>882</v>
      </c>
      <c r="T554" s="6">
        <v>883</v>
      </c>
    </row>
    <row r="555" spans="1:20" ht="30" x14ac:dyDescent="0.25">
      <c r="A555" s="1" t="s">
        <v>178</v>
      </c>
      <c r="B555" s="1" t="s">
        <v>19</v>
      </c>
      <c r="C555" s="1" t="s">
        <v>2136</v>
      </c>
      <c r="D555" s="1" t="s">
        <v>179</v>
      </c>
      <c r="E555" s="2" t="s">
        <v>180</v>
      </c>
      <c r="F555" s="8">
        <v>1101</v>
      </c>
      <c r="G555" s="6" t="s">
        <v>2990</v>
      </c>
      <c r="H555" s="8">
        <v>1299</v>
      </c>
      <c r="I555" s="6" t="b">
        <v>0</v>
      </c>
      <c r="J555" t="b">
        <f t="shared" si="48"/>
        <v>0</v>
      </c>
      <c r="K555" t="b">
        <f t="shared" si="49"/>
        <v>0</v>
      </c>
      <c r="L555" t="b">
        <f t="shared" si="50"/>
        <v>0</v>
      </c>
      <c r="M555" t="b">
        <f t="shared" si="51"/>
        <v>0</v>
      </c>
      <c r="N555" t="b">
        <f t="shared" si="52"/>
        <v>1</v>
      </c>
      <c r="O555" t="b">
        <f t="shared" si="53"/>
        <v>0</v>
      </c>
      <c r="P555" s="7">
        <v>2</v>
      </c>
      <c r="Q555" s="1" t="s">
        <v>2245</v>
      </c>
      <c r="R555" s="1">
        <v>1</v>
      </c>
      <c r="S555" s="7">
        <v>581</v>
      </c>
      <c r="T555" t="e">
        <v>#VALUE!</v>
      </c>
    </row>
    <row r="556" spans="1:20" ht="30" x14ac:dyDescent="0.25">
      <c r="A556" s="1" t="s">
        <v>335</v>
      </c>
      <c r="B556" s="1" t="s">
        <v>19</v>
      </c>
      <c r="C556" s="1" t="s">
        <v>2136</v>
      </c>
      <c r="D556" s="1" t="s">
        <v>336</v>
      </c>
      <c r="E556" s="2" t="s">
        <v>180</v>
      </c>
      <c r="F556" s="8">
        <v>1101</v>
      </c>
      <c r="G556" s="6" t="s">
        <v>2990</v>
      </c>
      <c r="H556" s="8">
        <v>1299</v>
      </c>
      <c r="I556" s="6" t="b">
        <v>0</v>
      </c>
      <c r="J556" t="b">
        <f t="shared" si="48"/>
        <v>0</v>
      </c>
      <c r="K556" t="b">
        <f t="shared" si="49"/>
        <v>0</v>
      </c>
      <c r="L556" t="b">
        <f t="shared" si="50"/>
        <v>0</v>
      </c>
      <c r="M556" t="b">
        <f t="shared" si="51"/>
        <v>0</v>
      </c>
      <c r="N556" t="b">
        <f t="shared" si="52"/>
        <v>1</v>
      </c>
      <c r="O556" t="b">
        <f t="shared" si="53"/>
        <v>0</v>
      </c>
      <c r="P556" s="7">
        <v>2</v>
      </c>
      <c r="Q556" s="1" t="s">
        <v>2304</v>
      </c>
      <c r="R556" s="1">
        <v>3</v>
      </c>
      <c r="S556" s="7">
        <v>581</v>
      </c>
      <c r="T556" s="6">
        <v>584</v>
      </c>
    </row>
    <row r="557" spans="1:20" ht="30" x14ac:dyDescent="0.25">
      <c r="A557" s="1" t="s">
        <v>1759</v>
      </c>
      <c r="B557" s="1" t="s">
        <v>22</v>
      </c>
      <c r="C557" s="1" t="s">
        <v>2183</v>
      </c>
      <c r="D557" s="1" t="s">
        <v>1760</v>
      </c>
      <c r="E557" s="2" t="s">
        <v>180</v>
      </c>
      <c r="F557" s="8">
        <v>1101</v>
      </c>
      <c r="G557" s="6" t="s">
        <v>2990</v>
      </c>
      <c r="H557" s="8">
        <v>1299</v>
      </c>
      <c r="I557" s="6" t="b">
        <v>0</v>
      </c>
      <c r="J557" t="b">
        <f t="shared" si="48"/>
        <v>1</v>
      </c>
      <c r="K557" t="b">
        <f t="shared" si="49"/>
        <v>0</v>
      </c>
      <c r="L557" t="b">
        <f t="shared" si="50"/>
        <v>0</v>
      </c>
      <c r="M557" t="b">
        <f t="shared" si="51"/>
        <v>0</v>
      </c>
      <c r="N557" t="b">
        <f t="shared" si="52"/>
        <v>0</v>
      </c>
      <c r="O557" t="b">
        <f t="shared" si="53"/>
        <v>0</v>
      </c>
      <c r="P557" s="7">
        <v>2</v>
      </c>
      <c r="Q557" s="1" t="s">
        <v>2829</v>
      </c>
      <c r="R557" s="1">
        <v>1</v>
      </c>
      <c r="S557" s="7">
        <v>876</v>
      </c>
      <c r="T557" t="e">
        <v>#VALUE!</v>
      </c>
    </row>
    <row r="558" spans="1:20" ht="30" x14ac:dyDescent="0.25">
      <c r="A558" s="1" t="s">
        <v>1742</v>
      </c>
      <c r="B558" s="1" t="s">
        <v>22</v>
      </c>
      <c r="C558" s="1" t="s">
        <v>2183</v>
      </c>
      <c r="D558" s="1" t="s">
        <v>1743</v>
      </c>
      <c r="E558" s="2" t="s">
        <v>1744</v>
      </c>
      <c r="F558" s="8">
        <v>1172</v>
      </c>
      <c r="G558" s="6" t="s">
        <v>2942</v>
      </c>
      <c r="H558" s="8">
        <v>1173</v>
      </c>
      <c r="I558" s="6" t="b">
        <v>0</v>
      </c>
      <c r="J558" t="b">
        <f t="shared" si="48"/>
        <v>1</v>
      </c>
      <c r="K558" t="b">
        <f t="shared" si="49"/>
        <v>0</v>
      </c>
      <c r="L558" t="b">
        <f t="shared" si="50"/>
        <v>0</v>
      </c>
      <c r="M558" t="b">
        <f t="shared" si="51"/>
        <v>0</v>
      </c>
      <c r="N558" t="b">
        <f t="shared" si="52"/>
        <v>0</v>
      </c>
      <c r="O558" t="b">
        <f t="shared" si="53"/>
        <v>0</v>
      </c>
      <c r="P558" s="7">
        <v>2</v>
      </c>
      <c r="Q558" s="1" t="s">
        <v>2822</v>
      </c>
      <c r="R558" s="1">
        <v>5</v>
      </c>
      <c r="S558" s="7">
        <v>860</v>
      </c>
      <c r="T558" s="6">
        <v>865</v>
      </c>
    </row>
    <row r="559" spans="1:20" ht="30" x14ac:dyDescent="0.25">
      <c r="A559" s="1" t="s">
        <v>1755</v>
      </c>
      <c r="B559" s="1" t="s">
        <v>22</v>
      </c>
      <c r="C559" s="1" t="s">
        <v>2183</v>
      </c>
      <c r="D559" s="1" t="s">
        <v>1756</v>
      </c>
      <c r="E559" s="2" t="s">
        <v>180</v>
      </c>
      <c r="F559" s="8">
        <v>1101</v>
      </c>
      <c r="G559" s="6" t="s">
        <v>2990</v>
      </c>
      <c r="H559" s="8">
        <v>1299</v>
      </c>
      <c r="I559" s="6" t="b">
        <v>0</v>
      </c>
      <c r="J559" t="b">
        <f t="shared" si="48"/>
        <v>1</v>
      </c>
      <c r="K559" t="b">
        <f t="shared" si="49"/>
        <v>0</v>
      </c>
      <c r="L559" t="b">
        <f t="shared" si="50"/>
        <v>0</v>
      </c>
      <c r="M559" t="b">
        <f t="shared" si="51"/>
        <v>0</v>
      </c>
      <c r="N559" t="b">
        <f t="shared" si="52"/>
        <v>0</v>
      </c>
      <c r="O559" t="b">
        <f t="shared" si="53"/>
        <v>0</v>
      </c>
      <c r="P559" s="7">
        <v>2</v>
      </c>
      <c r="Q559" s="1" t="s">
        <v>583</v>
      </c>
      <c r="R559" s="1">
        <v>1</v>
      </c>
      <c r="S559" s="7">
        <v>873</v>
      </c>
      <c r="T559" s="6">
        <v>874</v>
      </c>
    </row>
    <row r="560" spans="1:20" ht="30" x14ac:dyDescent="0.25">
      <c r="A560" s="1" t="s">
        <v>1757</v>
      </c>
      <c r="B560" s="1" t="s">
        <v>22</v>
      </c>
      <c r="C560" s="1" t="s">
        <v>2183</v>
      </c>
      <c r="D560" s="1" t="s">
        <v>1758</v>
      </c>
      <c r="E560" s="2" t="s">
        <v>180</v>
      </c>
      <c r="F560" s="8">
        <v>1101</v>
      </c>
      <c r="G560" s="6" t="s">
        <v>2990</v>
      </c>
      <c r="H560" s="8">
        <v>1299</v>
      </c>
      <c r="I560" s="6" t="b">
        <v>0</v>
      </c>
      <c r="J560" t="b">
        <f t="shared" si="48"/>
        <v>1</v>
      </c>
      <c r="K560" t="b">
        <f t="shared" si="49"/>
        <v>0</v>
      </c>
      <c r="L560" t="b">
        <f t="shared" si="50"/>
        <v>0</v>
      </c>
      <c r="M560" t="b">
        <f t="shared" si="51"/>
        <v>0</v>
      </c>
      <c r="N560" t="b">
        <f t="shared" si="52"/>
        <v>0</v>
      </c>
      <c r="O560" t="b">
        <f t="shared" si="53"/>
        <v>0</v>
      </c>
      <c r="P560" s="7">
        <v>2</v>
      </c>
      <c r="Q560" s="1" t="s">
        <v>2828</v>
      </c>
      <c r="R560" s="1">
        <v>2</v>
      </c>
      <c r="S560" s="7">
        <v>874</v>
      </c>
      <c r="T560" s="6">
        <v>876</v>
      </c>
    </row>
    <row r="561" spans="1:20" x14ac:dyDescent="0.25">
      <c r="A561" s="1" t="s">
        <v>1170</v>
      </c>
      <c r="B561" s="1" t="s">
        <v>16</v>
      </c>
      <c r="C561" s="1" t="s">
        <v>2179</v>
      </c>
      <c r="D561" s="1" t="s">
        <v>1171</v>
      </c>
      <c r="E561" s="2" t="s">
        <v>134</v>
      </c>
      <c r="F561" s="8">
        <v>1201</v>
      </c>
      <c r="G561" s="6" t="s">
        <v>2985</v>
      </c>
      <c r="H561" s="8">
        <v>1299</v>
      </c>
      <c r="I561" s="6" t="b">
        <v>0</v>
      </c>
      <c r="J561" t="b">
        <f t="shared" si="48"/>
        <v>0</v>
      </c>
      <c r="K561" t="b">
        <f t="shared" si="49"/>
        <v>1</v>
      </c>
      <c r="L561" t="b">
        <f t="shared" si="50"/>
        <v>0</v>
      </c>
      <c r="M561" t="b">
        <f t="shared" si="51"/>
        <v>0</v>
      </c>
      <c r="N561" t="b">
        <f t="shared" si="52"/>
        <v>0</v>
      </c>
      <c r="O561" t="b">
        <f t="shared" si="53"/>
        <v>0</v>
      </c>
      <c r="P561" s="7">
        <v>1</v>
      </c>
      <c r="Q561" s="1" t="s">
        <v>2612</v>
      </c>
      <c r="R561" s="1">
        <v>1</v>
      </c>
      <c r="S561" s="7">
        <v>389</v>
      </c>
      <c r="T561" s="6">
        <v>390</v>
      </c>
    </row>
    <row r="562" spans="1:20" ht="30" x14ac:dyDescent="0.25">
      <c r="A562" s="1" t="s">
        <v>337</v>
      </c>
      <c r="B562" s="1" t="s">
        <v>19</v>
      </c>
      <c r="C562" s="1" t="s">
        <v>2136</v>
      </c>
      <c r="D562" s="1" t="s">
        <v>338</v>
      </c>
      <c r="E562" s="2" t="s">
        <v>180</v>
      </c>
      <c r="F562" s="8">
        <v>1101</v>
      </c>
      <c r="G562" s="6" t="s">
        <v>2990</v>
      </c>
      <c r="H562" s="8">
        <v>1299</v>
      </c>
      <c r="I562" s="6" t="b">
        <v>0</v>
      </c>
      <c r="J562" t="b">
        <f t="shared" si="48"/>
        <v>0</v>
      </c>
      <c r="K562" t="b">
        <f t="shared" si="49"/>
        <v>0</v>
      </c>
      <c r="L562" t="b">
        <f t="shared" si="50"/>
        <v>0</v>
      </c>
      <c r="M562" t="b">
        <f t="shared" si="51"/>
        <v>0</v>
      </c>
      <c r="N562" t="b">
        <f t="shared" si="52"/>
        <v>1</v>
      </c>
      <c r="O562" t="b">
        <f t="shared" si="53"/>
        <v>0</v>
      </c>
      <c r="P562" s="7">
        <v>2</v>
      </c>
      <c r="Q562" s="1" t="s">
        <v>2305</v>
      </c>
      <c r="R562" s="1">
        <v>1</v>
      </c>
      <c r="S562" s="7">
        <v>584</v>
      </c>
      <c r="T562" s="6">
        <v>585</v>
      </c>
    </row>
    <row r="563" spans="1:20" ht="30" x14ac:dyDescent="0.25">
      <c r="A563" s="1" t="s">
        <v>1747</v>
      </c>
      <c r="B563" s="1" t="s">
        <v>22</v>
      </c>
      <c r="C563" s="1" t="s">
        <v>2183</v>
      </c>
      <c r="D563" s="1" t="s">
        <v>1748</v>
      </c>
      <c r="E563" s="2" t="s">
        <v>275</v>
      </c>
      <c r="F563" s="8">
        <v>1101</v>
      </c>
      <c r="G563" s="6" t="s">
        <v>2984</v>
      </c>
      <c r="H563" s="8">
        <v>1199</v>
      </c>
      <c r="I563" s="6" t="b">
        <v>0</v>
      </c>
      <c r="J563" t="b">
        <f t="shared" si="48"/>
        <v>1</v>
      </c>
      <c r="K563" t="b">
        <f t="shared" si="49"/>
        <v>0</v>
      </c>
      <c r="L563" t="b">
        <f t="shared" si="50"/>
        <v>0</v>
      </c>
      <c r="M563" t="b">
        <f t="shared" si="51"/>
        <v>0</v>
      </c>
      <c r="N563" t="b">
        <f t="shared" si="52"/>
        <v>0</v>
      </c>
      <c r="O563" t="b">
        <f t="shared" si="53"/>
        <v>0</v>
      </c>
      <c r="P563" s="7">
        <v>2</v>
      </c>
      <c r="Q563" s="1" t="s">
        <v>2824</v>
      </c>
      <c r="R563" s="1">
        <v>1</v>
      </c>
      <c r="S563" s="7">
        <v>865</v>
      </c>
      <c r="T563" s="6">
        <v>866</v>
      </c>
    </row>
    <row r="564" spans="1:20" ht="30" x14ac:dyDescent="0.25">
      <c r="A564" s="1" t="s">
        <v>1992</v>
      </c>
      <c r="B564" s="1" t="s">
        <v>36</v>
      </c>
      <c r="C564" s="1" t="s">
        <v>2191</v>
      </c>
      <c r="D564" s="1" t="s">
        <v>1993</v>
      </c>
      <c r="E564" s="2" t="s">
        <v>275</v>
      </c>
      <c r="F564" s="8">
        <v>1101</v>
      </c>
      <c r="G564" s="6" t="s">
        <v>2984</v>
      </c>
      <c r="H564" s="8">
        <v>1199</v>
      </c>
      <c r="I564" s="6" t="b">
        <v>0</v>
      </c>
      <c r="J564" t="b">
        <f t="shared" si="48"/>
        <v>1</v>
      </c>
      <c r="K564" t="b">
        <f t="shared" si="49"/>
        <v>0</v>
      </c>
      <c r="L564" t="b">
        <f t="shared" si="50"/>
        <v>0</v>
      </c>
      <c r="M564" t="b">
        <f t="shared" si="51"/>
        <v>0</v>
      </c>
      <c r="N564" t="b">
        <f t="shared" si="52"/>
        <v>0</v>
      </c>
      <c r="O564" t="b">
        <f t="shared" si="53"/>
        <v>0</v>
      </c>
      <c r="P564" s="7">
        <v>3</v>
      </c>
      <c r="Q564" s="1" t="s">
        <v>2920</v>
      </c>
      <c r="R564" s="1">
        <v>1</v>
      </c>
      <c r="S564" s="7">
        <v>1122</v>
      </c>
      <c r="T564" s="6">
        <v>1123</v>
      </c>
    </row>
    <row r="565" spans="1:20" ht="30" x14ac:dyDescent="0.25">
      <c r="A565" s="1" t="s">
        <v>1732</v>
      </c>
      <c r="B565" s="1" t="s">
        <v>22</v>
      </c>
      <c r="C565" s="1" t="s">
        <v>2183</v>
      </c>
      <c r="D565" s="1" t="s">
        <v>1733</v>
      </c>
      <c r="E565" s="2" t="s">
        <v>263</v>
      </c>
      <c r="F565" s="8">
        <v>1001</v>
      </c>
      <c r="G565" s="6" t="s">
        <v>2980</v>
      </c>
      <c r="H565" s="8">
        <v>1099</v>
      </c>
      <c r="I565" s="6" t="b">
        <v>0</v>
      </c>
      <c r="J565" t="b">
        <f t="shared" si="48"/>
        <v>1</v>
      </c>
      <c r="K565" t="b">
        <f t="shared" si="49"/>
        <v>0</v>
      </c>
      <c r="L565" t="b">
        <f t="shared" si="50"/>
        <v>0</v>
      </c>
      <c r="M565" t="b">
        <f t="shared" si="51"/>
        <v>0</v>
      </c>
      <c r="N565" t="b">
        <f t="shared" si="52"/>
        <v>0</v>
      </c>
      <c r="O565" t="b">
        <f t="shared" si="53"/>
        <v>0</v>
      </c>
      <c r="P565" s="7">
        <v>2</v>
      </c>
      <c r="Q565" s="1" t="s">
        <v>2817</v>
      </c>
      <c r="R565" s="1">
        <v>2</v>
      </c>
      <c r="S565" s="7">
        <v>853</v>
      </c>
      <c r="T565" s="6">
        <v>855</v>
      </c>
    </row>
    <row r="566" spans="1:20" ht="30" x14ac:dyDescent="0.25">
      <c r="A566" s="1" t="s">
        <v>278</v>
      </c>
      <c r="B566" s="1" t="s">
        <v>19</v>
      </c>
      <c r="C566" s="1" t="s">
        <v>2136</v>
      </c>
      <c r="D566" s="1" t="s">
        <v>279</v>
      </c>
      <c r="E566" s="2" t="s">
        <v>180</v>
      </c>
      <c r="F566" s="8">
        <v>1101</v>
      </c>
      <c r="G566" s="6" t="s">
        <v>2990</v>
      </c>
      <c r="H566" s="8">
        <v>1299</v>
      </c>
      <c r="I566" s="6" t="b">
        <v>0</v>
      </c>
      <c r="J566" t="b">
        <f t="shared" si="48"/>
        <v>0</v>
      </c>
      <c r="K566" t="b">
        <f t="shared" si="49"/>
        <v>0</v>
      </c>
      <c r="L566" t="b">
        <f t="shared" si="50"/>
        <v>0</v>
      </c>
      <c r="M566" t="b">
        <f t="shared" si="51"/>
        <v>0</v>
      </c>
      <c r="N566" t="b">
        <f t="shared" si="52"/>
        <v>1</v>
      </c>
      <c r="O566" t="b">
        <f t="shared" si="53"/>
        <v>0</v>
      </c>
      <c r="P566" s="7">
        <v>2</v>
      </c>
      <c r="Q566" s="1" t="s">
        <v>2271</v>
      </c>
      <c r="R566" s="1">
        <v>1</v>
      </c>
      <c r="S566" s="7">
        <v>517</v>
      </c>
      <c r="T566" t="e">
        <v>#VALUE!</v>
      </c>
    </row>
    <row r="567" spans="1:20" ht="30" x14ac:dyDescent="0.25">
      <c r="A567" s="1" t="s">
        <v>2000</v>
      </c>
      <c r="B567" s="1" t="s">
        <v>36</v>
      </c>
      <c r="C567" s="1" t="s">
        <v>2191</v>
      </c>
      <c r="D567" s="1" t="s">
        <v>2001</v>
      </c>
      <c r="E567" s="2" t="s">
        <v>134</v>
      </c>
      <c r="F567" s="8">
        <v>1201</v>
      </c>
      <c r="G567" s="6" t="s">
        <v>2985</v>
      </c>
      <c r="H567" s="8">
        <v>1299</v>
      </c>
      <c r="I567" s="6" t="b">
        <v>0</v>
      </c>
      <c r="J567" t="b">
        <f t="shared" si="48"/>
        <v>1</v>
      </c>
      <c r="K567" t="b">
        <f t="shared" si="49"/>
        <v>0</v>
      </c>
      <c r="L567" t="b">
        <f t="shared" si="50"/>
        <v>0</v>
      </c>
      <c r="M567" t="b">
        <f t="shared" si="51"/>
        <v>0</v>
      </c>
      <c r="N567" t="b">
        <f t="shared" si="52"/>
        <v>0</v>
      </c>
      <c r="O567" t="b">
        <f t="shared" si="53"/>
        <v>0</v>
      </c>
      <c r="P567" s="7">
        <v>3</v>
      </c>
      <c r="Q567" s="1" t="s">
        <v>2923</v>
      </c>
      <c r="R567" s="1">
        <v>5</v>
      </c>
      <c r="S567" s="7">
        <v>1141</v>
      </c>
      <c r="T567" s="6">
        <v>1146</v>
      </c>
    </row>
    <row r="568" spans="1:20" ht="30" x14ac:dyDescent="0.25">
      <c r="A568" s="1" t="s">
        <v>1751</v>
      </c>
      <c r="B568" s="1" t="s">
        <v>22</v>
      </c>
      <c r="C568" s="1" t="s">
        <v>2183</v>
      </c>
      <c r="D568" s="1" t="s">
        <v>1752</v>
      </c>
      <c r="E568" s="2" t="s">
        <v>275</v>
      </c>
      <c r="F568" s="8">
        <v>1101</v>
      </c>
      <c r="G568" s="6" t="s">
        <v>2984</v>
      </c>
      <c r="H568" s="8">
        <v>1199</v>
      </c>
      <c r="I568" s="6" t="b">
        <v>0</v>
      </c>
      <c r="J568" t="b">
        <f t="shared" si="48"/>
        <v>1</v>
      </c>
      <c r="K568" t="b">
        <f t="shared" si="49"/>
        <v>0</v>
      </c>
      <c r="L568" t="b">
        <f t="shared" si="50"/>
        <v>0</v>
      </c>
      <c r="M568" t="b">
        <f t="shared" si="51"/>
        <v>0</v>
      </c>
      <c r="N568" t="b">
        <f t="shared" si="52"/>
        <v>0</v>
      </c>
      <c r="O568" t="b">
        <f t="shared" si="53"/>
        <v>0</v>
      </c>
      <c r="P568" s="7">
        <v>2</v>
      </c>
      <c r="Q568" s="1" t="s">
        <v>2826</v>
      </c>
      <c r="R568" s="1">
        <v>1</v>
      </c>
      <c r="S568" s="7">
        <v>867</v>
      </c>
      <c r="T568" t="e">
        <v>#VALUE!</v>
      </c>
    </row>
    <row r="569" spans="1:20" ht="30" x14ac:dyDescent="0.25">
      <c r="A569" s="1" t="s">
        <v>1996</v>
      </c>
      <c r="B569" s="1" t="s">
        <v>36</v>
      </c>
      <c r="C569" s="1" t="s">
        <v>2191</v>
      </c>
      <c r="D569" s="1" t="s">
        <v>1997</v>
      </c>
      <c r="E569" s="2">
        <v>1199</v>
      </c>
      <c r="F569" s="8">
        <v>1199</v>
      </c>
      <c r="G569" s="5">
        <v>1199</v>
      </c>
      <c r="H569" s="8">
        <v>1199</v>
      </c>
      <c r="I569" t="b">
        <v>1</v>
      </c>
      <c r="J569" t="b">
        <f t="shared" si="48"/>
        <v>1</v>
      </c>
      <c r="K569" t="b">
        <f t="shared" si="49"/>
        <v>0</v>
      </c>
      <c r="L569" t="b">
        <f t="shared" si="50"/>
        <v>0</v>
      </c>
      <c r="M569" t="b">
        <f t="shared" si="51"/>
        <v>0</v>
      </c>
      <c r="N569" t="b">
        <f t="shared" si="52"/>
        <v>0</v>
      </c>
      <c r="O569" t="b">
        <f t="shared" si="53"/>
        <v>0</v>
      </c>
      <c r="P569" s="7">
        <v>3</v>
      </c>
      <c r="Q569" s="1" t="s">
        <v>2921</v>
      </c>
      <c r="R569" s="1">
        <v>1</v>
      </c>
      <c r="S569" s="7">
        <v>1139</v>
      </c>
      <c r="T569" s="6">
        <v>1140</v>
      </c>
    </row>
    <row r="570" spans="1:20" ht="30" x14ac:dyDescent="0.25">
      <c r="A570" s="1" t="s">
        <v>2008</v>
      </c>
      <c r="B570" s="1" t="s">
        <v>36</v>
      </c>
      <c r="C570" s="1" t="s">
        <v>2196</v>
      </c>
      <c r="D570" s="1" t="s">
        <v>2009</v>
      </c>
      <c r="E570" s="2">
        <v>1085</v>
      </c>
      <c r="F570" s="8">
        <v>1085</v>
      </c>
      <c r="G570" s="5">
        <v>1085</v>
      </c>
      <c r="H570" s="8">
        <v>1085</v>
      </c>
      <c r="I570" t="b">
        <v>1</v>
      </c>
      <c r="J570" t="b">
        <f t="shared" si="48"/>
        <v>0</v>
      </c>
      <c r="K570" t="b">
        <f t="shared" si="49"/>
        <v>0</v>
      </c>
      <c r="L570" t="b">
        <f t="shared" si="50"/>
        <v>0</v>
      </c>
      <c r="M570" t="b">
        <f t="shared" si="51"/>
        <v>0</v>
      </c>
      <c r="N570" t="b">
        <f t="shared" si="52"/>
        <v>0</v>
      </c>
      <c r="O570" t="b">
        <f t="shared" si="53"/>
        <v>1</v>
      </c>
      <c r="P570" s="7">
        <v>3</v>
      </c>
      <c r="Q570" s="1" t="s">
        <v>2925</v>
      </c>
      <c r="R570" s="1">
        <v>1</v>
      </c>
      <c r="S570" s="7">
        <v>1147</v>
      </c>
      <c r="T570" s="6">
        <v>1148</v>
      </c>
    </row>
    <row r="571" spans="1:20" ht="30" x14ac:dyDescent="0.25">
      <c r="A571" s="1" t="s">
        <v>1986</v>
      </c>
      <c r="B571" s="1" t="s">
        <v>36</v>
      </c>
      <c r="C571" s="1" t="s">
        <v>2191</v>
      </c>
      <c r="D571" s="1" t="s">
        <v>1987</v>
      </c>
      <c r="E571" s="2" t="s">
        <v>263</v>
      </c>
      <c r="F571" s="8">
        <v>1001</v>
      </c>
      <c r="G571" s="6" t="s">
        <v>2980</v>
      </c>
      <c r="H571" s="8">
        <v>1099</v>
      </c>
      <c r="I571" s="6" t="b">
        <v>0</v>
      </c>
      <c r="J571" t="b">
        <f t="shared" si="48"/>
        <v>1</v>
      </c>
      <c r="K571" t="b">
        <f t="shared" si="49"/>
        <v>0</v>
      </c>
      <c r="L571" t="b">
        <f t="shared" si="50"/>
        <v>0</v>
      </c>
      <c r="M571" t="b">
        <f t="shared" si="51"/>
        <v>0</v>
      </c>
      <c r="N571" t="b">
        <f t="shared" si="52"/>
        <v>0</v>
      </c>
      <c r="O571" t="b">
        <f t="shared" si="53"/>
        <v>0</v>
      </c>
      <c r="P571" s="7">
        <v>3</v>
      </c>
      <c r="Q571" s="1" t="s">
        <v>2917</v>
      </c>
      <c r="R571" s="1">
        <v>1</v>
      </c>
      <c r="S571" s="7">
        <v>1119</v>
      </c>
      <c r="T571" t="e">
        <v>#VALUE!</v>
      </c>
    </row>
    <row r="572" spans="1:20" ht="30" x14ac:dyDescent="0.25">
      <c r="A572" s="1" t="s">
        <v>2026</v>
      </c>
      <c r="B572" s="1" t="s">
        <v>36</v>
      </c>
      <c r="C572" s="1" t="s">
        <v>2196</v>
      </c>
      <c r="D572" s="1" t="s">
        <v>2027</v>
      </c>
      <c r="E572" s="2" t="s">
        <v>134</v>
      </c>
      <c r="F572" s="8">
        <v>1201</v>
      </c>
      <c r="G572" s="6" t="s">
        <v>2985</v>
      </c>
      <c r="H572" s="8">
        <v>1299</v>
      </c>
      <c r="I572" s="6" t="b">
        <v>0</v>
      </c>
      <c r="J572" t="b">
        <f t="shared" si="48"/>
        <v>0</v>
      </c>
      <c r="K572" t="b">
        <f t="shared" si="49"/>
        <v>0</v>
      </c>
      <c r="L572" t="b">
        <f t="shared" si="50"/>
        <v>0</v>
      </c>
      <c r="M572" t="b">
        <f t="shared" si="51"/>
        <v>0</v>
      </c>
      <c r="N572" t="b">
        <f t="shared" si="52"/>
        <v>0</v>
      </c>
      <c r="O572" t="b">
        <f t="shared" si="53"/>
        <v>1</v>
      </c>
      <c r="P572" s="7">
        <v>3</v>
      </c>
      <c r="Q572" s="1" t="s">
        <v>2930</v>
      </c>
      <c r="R572" s="1">
        <v>1</v>
      </c>
      <c r="S572" s="7">
        <v>1151</v>
      </c>
      <c r="T572" t="e">
        <v>#VALUE!</v>
      </c>
    </row>
    <row r="573" spans="1:20" x14ac:dyDescent="0.25">
      <c r="A573" s="1" t="s">
        <v>2016</v>
      </c>
      <c r="B573" s="1" t="s">
        <v>36</v>
      </c>
      <c r="C573" s="1" t="s">
        <v>2196</v>
      </c>
      <c r="D573" s="1" t="s">
        <v>2017</v>
      </c>
      <c r="E573" s="2" t="s">
        <v>134</v>
      </c>
      <c r="F573" s="8">
        <v>1201</v>
      </c>
      <c r="G573" s="6" t="s">
        <v>2985</v>
      </c>
      <c r="H573" s="8">
        <v>1299</v>
      </c>
      <c r="I573" s="6" t="b">
        <v>0</v>
      </c>
      <c r="J573" t="b">
        <f t="shared" si="48"/>
        <v>0</v>
      </c>
      <c r="K573" t="b">
        <f t="shared" si="49"/>
        <v>0</v>
      </c>
      <c r="L573" t="b">
        <f t="shared" si="50"/>
        <v>0</v>
      </c>
      <c r="M573" t="b">
        <f t="shared" si="51"/>
        <v>0</v>
      </c>
      <c r="N573" t="b">
        <f t="shared" si="52"/>
        <v>0</v>
      </c>
      <c r="O573" t="b">
        <f t="shared" si="53"/>
        <v>1</v>
      </c>
      <c r="P573" s="7">
        <v>3</v>
      </c>
      <c r="Q573" s="1" t="s">
        <v>2927</v>
      </c>
      <c r="R573" s="1">
        <v>1</v>
      </c>
      <c r="S573" s="7">
        <v>1149</v>
      </c>
      <c r="T573" t="e">
        <v>#VALUE!</v>
      </c>
    </row>
    <row r="574" spans="1:20" x14ac:dyDescent="0.25">
      <c r="A574" s="1" t="s">
        <v>2012</v>
      </c>
      <c r="B574" s="1" t="s">
        <v>36</v>
      </c>
      <c r="C574" s="1" t="s">
        <v>2196</v>
      </c>
      <c r="D574" s="1" t="s">
        <v>2013</v>
      </c>
      <c r="E574" s="2" t="s">
        <v>180</v>
      </c>
      <c r="F574" s="8">
        <v>1101</v>
      </c>
      <c r="G574" s="6" t="s">
        <v>2990</v>
      </c>
      <c r="H574" s="8">
        <v>1299</v>
      </c>
      <c r="I574" s="6" t="b">
        <v>0</v>
      </c>
      <c r="J574" t="b">
        <f t="shared" si="48"/>
        <v>0</v>
      </c>
      <c r="K574" t="b">
        <f t="shared" si="49"/>
        <v>0</v>
      </c>
      <c r="L574" t="b">
        <f t="shared" si="50"/>
        <v>0</v>
      </c>
      <c r="M574" t="b">
        <f t="shared" si="51"/>
        <v>0</v>
      </c>
      <c r="N574" t="b">
        <f t="shared" si="52"/>
        <v>0</v>
      </c>
      <c r="O574" t="b">
        <f t="shared" si="53"/>
        <v>1</v>
      </c>
      <c r="P574" s="7">
        <v>3</v>
      </c>
      <c r="Q574" s="1" t="s">
        <v>2926</v>
      </c>
      <c r="R574" s="1">
        <v>1</v>
      </c>
      <c r="S574" s="7">
        <v>1148</v>
      </c>
      <c r="T574" t="e">
        <v>#VALUE!</v>
      </c>
    </row>
    <row r="575" spans="1:20" ht="30" x14ac:dyDescent="0.25">
      <c r="A575" s="1" t="s">
        <v>1990</v>
      </c>
      <c r="B575" s="1" t="s">
        <v>36</v>
      </c>
      <c r="C575" s="1" t="s">
        <v>2191</v>
      </c>
      <c r="D575" s="1" t="s">
        <v>1991</v>
      </c>
      <c r="E575" s="2" t="s">
        <v>275</v>
      </c>
      <c r="F575" s="8">
        <v>1101</v>
      </c>
      <c r="G575" s="6" t="s">
        <v>2984</v>
      </c>
      <c r="H575" s="8">
        <v>1199</v>
      </c>
      <c r="I575" s="6" t="b">
        <v>0</v>
      </c>
      <c r="J575" t="b">
        <f t="shared" si="48"/>
        <v>1</v>
      </c>
      <c r="K575" t="b">
        <f t="shared" si="49"/>
        <v>0</v>
      </c>
      <c r="L575" t="b">
        <f t="shared" si="50"/>
        <v>0</v>
      </c>
      <c r="M575" t="b">
        <f t="shared" si="51"/>
        <v>0</v>
      </c>
      <c r="N575" t="b">
        <f t="shared" si="52"/>
        <v>0</v>
      </c>
      <c r="O575" t="b">
        <f t="shared" si="53"/>
        <v>0</v>
      </c>
      <c r="P575" s="7">
        <v>3</v>
      </c>
      <c r="Q575" s="1" t="s">
        <v>2919</v>
      </c>
      <c r="R575" s="1">
        <v>2</v>
      </c>
      <c r="S575" s="7">
        <v>1120</v>
      </c>
      <c r="T575" s="6">
        <v>1122</v>
      </c>
    </row>
    <row r="576" spans="1:20" ht="30" x14ac:dyDescent="0.25">
      <c r="A576" s="1" t="s">
        <v>2036</v>
      </c>
      <c r="B576" s="1" t="s">
        <v>36</v>
      </c>
      <c r="C576" s="1" t="s">
        <v>2196</v>
      </c>
      <c r="D576" s="1" t="s">
        <v>2037</v>
      </c>
      <c r="E576" s="2" t="s">
        <v>435</v>
      </c>
      <c r="F576" s="8">
        <v>1301</v>
      </c>
      <c r="G576" s="6" t="s">
        <v>2987</v>
      </c>
      <c r="H576" s="8">
        <v>1399</v>
      </c>
      <c r="I576" s="6" t="b">
        <v>0</v>
      </c>
      <c r="J576" t="b">
        <f t="shared" si="48"/>
        <v>0</v>
      </c>
      <c r="K576" t="b">
        <f t="shared" si="49"/>
        <v>0</v>
      </c>
      <c r="L576" t="b">
        <f t="shared" si="50"/>
        <v>0</v>
      </c>
      <c r="M576" t="b">
        <f t="shared" si="51"/>
        <v>0</v>
      </c>
      <c r="N576" t="b">
        <f t="shared" si="52"/>
        <v>0</v>
      </c>
      <c r="O576" t="b">
        <f t="shared" si="53"/>
        <v>1</v>
      </c>
      <c r="P576" s="7">
        <v>3</v>
      </c>
      <c r="Q576" s="1" t="s">
        <v>2933</v>
      </c>
      <c r="R576" s="1">
        <v>1</v>
      </c>
      <c r="S576" s="7">
        <v>1153</v>
      </c>
      <c r="T576" t="e">
        <v>#VALUE!</v>
      </c>
    </row>
    <row r="577" spans="1:20" ht="30" x14ac:dyDescent="0.25">
      <c r="A577" s="1" t="s">
        <v>1884</v>
      </c>
      <c r="B577" s="1" t="s">
        <v>26</v>
      </c>
      <c r="C577" s="1" t="s">
        <v>26</v>
      </c>
      <c r="D577" s="1" t="s">
        <v>1885</v>
      </c>
      <c r="E577" s="2" t="s">
        <v>134</v>
      </c>
      <c r="F577" s="8">
        <v>1201</v>
      </c>
      <c r="G577" s="6" t="s">
        <v>2985</v>
      </c>
      <c r="H577" s="8">
        <v>1299</v>
      </c>
      <c r="I577" s="6" t="b">
        <v>0</v>
      </c>
      <c r="J577" t="b">
        <f t="shared" si="48"/>
        <v>0</v>
      </c>
      <c r="K577" t="b">
        <f t="shared" si="49"/>
        <v>0</v>
      </c>
      <c r="L577" t="b">
        <f t="shared" si="50"/>
        <v>0</v>
      </c>
      <c r="M577" t="b">
        <f t="shared" si="51"/>
        <v>0</v>
      </c>
      <c r="N577" t="b">
        <f t="shared" si="52"/>
        <v>0</v>
      </c>
      <c r="O577" t="b">
        <f t="shared" si="53"/>
        <v>1</v>
      </c>
      <c r="P577" s="7">
        <v>2</v>
      </c>
      <c r="Q577" s="1" t="s">
        <v>2869</v>
      </c>
      <c r="R577" s="1">
        <v>1</v>
      </c>
      <c r="S577" s="7">
        <v>1026</v>
      </c>
      <c r="T577" t="e">
        <v>#VALUE!</v>
      </c>
    </row>
    <row r="578" spans="1:20" ht="30" x14ac:dyDescent="0.25">
      <c r="A578" s="1" t="s">
        <v>455</v>
      </c>
      <c r="B578" s="1" t="s">
        <v>12</v>
      </c>
      <c r="C578" s="1" t="s">
        <v>2153</v>
      </c>
      <c r="D578" s="1" t="s">
        <v>456</v>
      </c>
      <c r="E578" s="2" t="s">
        <v>134</v>
      </c>
      <c r="F578" s="8">
        <v>1201</v>
      </c>
      <c r="G578" s="6" t="s">
        <v>2985</v>
      </c>
      <c r="H578" s="8">
        <v>1299</v>
      </c>
      <c r="I578" s="6" t="b">
        <v>0</v>
      </c>
      <c r="J578" t="b">
        <f t="shared" si="48"/>
        <v>0</v>
      </c>
      <c r="K578" t="b">
        <f t="shared" si="49"/>
        <v>0</v>
      </c>
      <c r="L578" t="b">
        <f t="shared" si="50"/>
        <v>0</v>
      </c>
      <c r="M578" t="b">
        <f t="shared" si="51"/>
        <v>1</v>
      </c>
      <c r="N578" t="b">
        <f t="shared" si="52"/>
        <v>0</v>
      </c>
      <c r="O578" t="b">
        <f t="shared" si="53"/>
        <v>0</v>
      </c>
      <c r="P578" s="7">
        <v>1</v>
      </c>
      <c r="Q578" s="1" t="s">
        <v>2351</v>
      </c>
      <c r="R578" s="1">
        <v>1</v>
      </c>
      <c r="S578" s="7">
        <v>21</v>
      </c>
      <c r="T578" t="e">
        <v>#VALUE!</v>
      </c>
    </row>
    <row r="579" spans="1:20" ht="30" x14ac:dyDescent="0.25">
      <c r="A579" s="1" t="s">
        <v>457</v>
      </c>
      <c r="B579" s="1" t="s">
        <v>12</v>
      </c>
      <c r="C579" s="1" t="s">
        <v>2153</v>
      </c>
      <c r="D579" s="1" t="s">
        <v>458</v>
      </c>
      <c r="E579" s="2" t="s">
        <v>134</v>
      </c>
      <c r="F579" s="8">
        <v>1201</v>
      </c>
      <c r="G579" s="6" t="s">
        <v>2985</v>
      </c>
      <c r="H579" s="8">
        <v>1299</v>
      </c>
      <c r="I579" s="6" t="b">
        <v>0</v>
      </c>
      <c r="J579" t="b">
        <f t="shared" ref="J579:J642" si="54">IF(OR(C579="Collected Authors", C579="Collected Lives of Saints", C579="Catenae Patrum and Demonstrations against Heresies"), TRUE, FALSE)</f>
        <v>0</v>
      </c>
      <c r="K579" t="b">
        <f t="shared" ref="K579:K642" si="55">IF(B579="Service Books", TRUE, FALSE)</f>
        <v>0</v>
      </c>
      <c r="L579" t="b">
        <f t="shared" ref="L579:L642" si="56">IF(OR(C579="Chemistry", C579="History", C579="Agriculture", C579="Ethics", C579="Grammar and Lexicography", C579="Logic and Rhetoric", C579="Medicine", C579="Natural History"), TRUE, FALSE)</f>
        <v>0</v>
      </c>
      <c r="M579" t="b">
        <f t="shared" ref="M579:M642" si="57">IF(B579="Biblical Manuscripts", TRUE, FALSE)</f>
        <v>1</v>
      </c>
      <c r="N579" t="b">
        <f t="shared" ref="N579:N642" si="58">IF(B579="Theology (Individual)", TRUE, FALSE)</f>
        <v>0</v>
      </c>
      <c r="O579" t="b">
        <f t="shared" ref="O579:O642" si="59">IF(OR(J579,K579,L579,M579,N579), FALSE, TRUE)</f>
        <v>0</v>
      </c>
      <c r="P579" s="7">
        <v>1</v>
      </c>
      <c r="Q579" s="1" t="s">
        <v>2351</v>
      </c>
      <c r="R579" s="1">
        <v>1</v>
      </c>
      <c r="S579" s="7">
        <v>21</v>
      </c>
      <c r="T579" t="e">
        <v>#VALUE!</v>
      </c>
    </row>
    <row r="580" spans="1:20" ht="30" x14ac:dyDescent="0.25">
      <c r="A580" s="1" t="s">
        <v>1188</v>
      </c>
      <c r="B580" s="1" t="s">
        <v>16</v>
      </c>
      <c r="C580" s="1" t="s">
        <v>2181</v>
      </c>
      <c r="D580" s="1" t="s">
        <v>1189</v>
      </c>
      <c r="E580" s="2" t="s">
        <v>134</v>
      </c>
      <c r="F580" s="8">
        <v>1201</v>
      </c>
      <c r="G580" s="6" t="s">
        <v>2985</v>
      </c>
      <c r="H580" s="8">
        <v>1299</v>
      </c>
      <c r="I580" s="6" t="b">
        <v>0</v>
      </c>
      <c r="J580" t="b">
        <f t="shared" si="54"/>
        <v>0</v>
      </c>
      <c r="K580" t="b">
        <f t="shared" si="55"/>
        <v>1</v>
      </c>
      <c r="L580" t="b">
        <f t="shared" si="56"/>
        <v>0</v>
      </c>
      <c r="M580" t="b">
        <f t="shared" si="57"/>
        <v>0</v>
      </c>
      <c r="N580" t="b">
        <f t="shared" si="58"/>
        <v>0</v>
      </c>
      <c r="O580" t="b">
        <f t="shared" si="59"/>
        <v>0</v>
      </c>
      <c r="P580" s="7">
        <v>1</v>
      </c>
      <c r="Q580" s="1" t="s">
        <v>2619</v>
      </c>
      <c r="R580" s="1">
        <v>1</v>
      </c>
      <c r="S580" s="7">
        <v>396</v>
      </c>
      <c r="T580" t="e">
        <v>#VALUE!</v>
      </c>
    </row>
    <row r="581" spans="1:20" x14ac:dyDescent="0.25">
      <c r="A581" s="1" t="s">
        <v>1120</v>
      </c>
      <c r="B581" s="1" t="s">
        <v>16</v>
      </c>
      <c r="C581" s="1" t="s">
        <v>2175</v>
      </c>
      <c r="D581" s="1" t="s">
        <v>1121</v>
      </c>
      <c r="E581" s="2" t="s">
        <v>630</v>
      </c>
      <c r="F581" s="8">
        <v>1401</v>
      </c>
      <c r="G581" s="6" t="s">
        <v>2991</v>
      </c>
      <c r="H581" s="8">
        <v>1499</v>
      </c>
      <c r="I581" s="6" t="b">
        <v>0</v>
      </c>
      <c r="J581" t="b">
        <f t="shared" si="54"/>
        <v>0</v>
      </c>
      <c r="K581" t="b">
        <f t="shared" si="55"/>
        <v>1</v>
      </c>
      <c r="L581" t="b">
        <f t="shared" si="56"/>
        <v>0</v>
      </c>
      <c r="M581" t="b">
        <f t="shared" si="57"/>
        <v>0</v>
      </c>
      <c r="N581" t="b">
        <f t="shared" si="58"/>
        <v>0</v>
      </c>
      <c r="O581" t="b">
        <f t="shared" si="59"/>
        <v>0</v>
      </c>
      <c r="P581" s="7">
        <v>1</v>
      </c>
      <c r="Q581" s="1" t="s">
        <v>2598</v>
      </c>
      <c r="R581" s="1">
        <v>1</v>
      </c>
      <c r="S581" s="7">
        <v>378</v>
      </c>
      <c r="T581" t="e">
        <v>#VALUE!</v>
      </c>
    </row>
    <row r="582" spans="1:20" ht="30" x14ac:dyDescent="0.25">
      <c r="A582" s="1" t="s">
        <v>1122</v>
      </c>
      <c r="B582" s="1" t="s">
        <v>16</v>
      </c>
      <c r="C582" s="1" t="s">
        <v>2175</v>
      </c>
      <c r="D582" s="1" t="s">
        <v>1123</v>
      </c>
      <c r="E582" s="2" t="s">
        <v>630</v>
      </c>
      <c r="F582" s="8">
        <v>1401</v>
      </c>
      <c r="G582" s="6" t="s">
        <v>2991</v>
      </c>
      <c r="H582" s="8">
        <v>1499</v>
      </c>
      <c r="I582" s="6" t="b">
        <v>0</v>
      </c>
      <c r="J582" t="b">
        <f t="shared" si="54"/>
        <v>0</v>
      </c>
      <c r="K582" t="b">
        <f t="shared" si="55"/>
        <v>1</v>
      </c>
      <c r="L582" t="b">
        <f t="shared" si="56"/>
        <v>0</v>
      </c>
      <c r="M582" t="b">
        <f t="shared" si="57"/>
        <v>0</v>
      </c>
      <c r="N582" t="b">
        <f t="shared" si="58"/>
        <v>0</v>
      </c>
      <c r="O582" t="b">
        <f t="shared" si="59"/>
        <v>0</v>
      </c>
      <c r="P582" s="7">
        <v>1</v>
      </c>
      <c r="Q582" s="1" t="s">
        <v>2598</v>
      </c>
      <c r="R582" s="1">
        <v>1</v>
      </c>
      <c r="S582" s="7">
        <v>378</v>
      </c>
      <c r="T582" t="e">
        <v>#VALUE!</v>
      </c>
    </row>
    <row r="583" spans="1:20" x14ac:dyDescent="0.25">
      <c r="A583" s="1" t="s">
        <v>1174</v>
      </c>
      <c r="B583" s="1" t="s">
        <v>16</v>
      </c>
      <c r="C583" s="1" t="s">
        <v>2179</v>
      </c>
      <c r="D583" s="1" t="s">
        <v>1175</v>
      </c>
      <c r="E583" s="2" t="s">
        <v>630</v>
      </c>
      <c r="F583" s="8">
        <v>1401</v>
      </c>
      <c r="G583" s="6" t="s">
        <v>2991</v>
      </c>
      <c r="H583" s="8">
        <v>1499</v>
      </c>
      <c r="I583" s="6" t="b">
        <v>0</v>
      </c>
      <c r="J583" t="b">
        <f t="shared" si="54"/>
        <v>0</v>
      </c>
      <c r="K583" t="b">
        <f t="shared" si="55"/>
        <v>1</v>
      </c>
      <c r="L583" t="b">
        <f t="shared" si="56"/>
        <v>0</v>
      </c>
      <c r="M583" t="b">
        <f t="shared" si="57"/>
        <v>0</v>
      </c>
      <c r="N583" t="b">
        <f t="shared" si="58"/>
        <v>0</v>
      </c>
      <c r="O583" t="b">
        <f t="shared" si="59"/>
        <v>0</v>
      </c>
      <c r="P583" s="7">
        <v>1</v>
      </c>
      <c r="Q583" s="1" t="s">
        <v>2614</v>
      </c>
      <c r="R583" s="1">
        <v>1</v>
      </c>
      <c r="S583" s="7">
        <v>391</v>
      </c>
      <c r="T583" t="e">
        <v>#VALUE!</v>
      </c>
    </row>
    <row r="584" spans="1:20" x14ac:dyDescent="0.25">
      <c r="A584" s="1" t="s">
        <v>965</v>
      </c>
      <c r="B584" s="1" t="s">
        <v>16</v>
      </c>
      <c r="C584" s="1" t="s">
        <v>2174</v>
      </c>
      <c r="D584" s="1" t="s">
        <v>966</v>
      </c>
      <c r="E584" s="2" t="s">
        <v>954</v>
      </c>
      <c r="F584" s="8">
        <v>1501</v>
      </c>
      <c r="G584" s="6" t="s">
        <v>3000</v>
      </c>
      <c r="H584" s="8">
        <v>599</v>
      </c>
      <c r="I584" s="6" t="b">
        <v>0</v>
      </c>
      <c r="J584" t="b">
        <f t="shared" si="54"/>
        <v>0</v>
      </c>
      <c r="K584" t="b">
        <f t="shared" si="55"/>
        <v>1</v>
      </c>
      <c r="L584" t="b">
        <f t="shared" si="56"/>
        <v>0</v>
      </c>
      <c r="M584" t="b">
        <f t="shared" si="57"/>
        <v>0</v>
      </c>
      <c r="N584" t="b">
        <f t="shared" si="58"/>
        <v>0</v>
      </c>
      <c r="O584" t="b">
        <f t="shared" si="59"/>
        <v>0</v>
      </c>
      <c r="P584" s="7">
        <v>1</v>
      </c>
      <c r="Q584" s="1" t="s">
        <v>2550</v>
      </c>
      <c r="R584" s="1">
        <v>1</v>
      </c>
      <c r="S584" s="7">
        <v>316</v>
      </c>
      <c r="T584" t="e">
        <v>#VALUE!</v>
      </c>
    </row>
    <row r="585" spans="1:20" ht="30" x14ac:dyDescent="0.25">
      <c r="A585" s="1" t="s">
        <v>6</v>
      </c>
      <c r="B585" s="1" t="s">
        <v>19</v>
      </c>
      <c r="C585" s="1" t="s">
        <v>2136</v>
      </c>
      <c r="D585" s="1" t="s">
        <v>7</v>
      </c>
      <c r="E585" s="2" t="s">
        <v>8</v>
      </c>
      <c r="F585" s="8">
        <v>1201</v>
      </c>
      <c r="G585" s="6" t="s">
        <v>2989</v>
      </c>
      <c r="H585" s="8">
        <v>1399</v>
      </c>
      <c r="I585" s="6" t="b">
        <v>0</v>
      </c>
      <c r="J585" t="b">
        <f t="shared" si="54"/>
        <v>0</v>
      </c>
      <c r="K585" t="b">
        <f t="shared" si="55"/>
        <v>0</v>
      </c>
      <c r="L585" t="b">
        <f t="shared" si="56"/>
        <v>0</v>
      </c>
      <c r="M585" t="b">
        <f t="shared" si="57"/>
        <v>0</v>
      </c>
      <c r="N585" t="b">
        <f t="shared" si="58"/>
        <v>1</v>
      </c>
      <c r="O585" t="b">
        <f t="shared" si="59"/>
        <v>0</v>
      </c>
      <c r="P585" s="7">
        <v>2</v>
      </c>
      <c r="Q585" s="1" t="s">
        <v>2135</v>
      </c>
      <c r="R585" s="1">
        <v>1</v>
      </c>
      <c r="S585" s="7">
        <v>591</v>
      </c>
      <c r="T585" t="e">
        <v>#VALUE!</v>
      </c>
    </row>
    <row r="586" spans="1:20" ht="30" x14ac:dyDescent="0.25">
      <c r="A586" s="1" t="s">
        <v>280</v>
      </c>
      <c r="B586" s="1" t="s">
        <v>19</v>
      </c>
      <c r="C586" s="1" t="s">
        <v>2136</v>
      </c>
      <c r="D586" s="1" t="s">
        <v>281</v>
      </c>
      <c r="E586" s="2" t="s">
        <v>180</v>
      </c>
      <c r="F586" s="8">
        <v>1101</v>
      </c>
      <c r="G586" s="6" t="s">
        <v>2990</v>
      </c>
      <c r="H586" s="8">
        <v>1299</v>
      </c>
      <c r="I586" s="6" t="b">
        <v>0</v>
      </c>
      <c r="J586" t="b">
        <f t="shared" si="54"/>
        <v>0</v>
      </c>
      <c r="K586" t="b">
        <f t="shared" si="55"/>
        <v>0</v>
      </c>
      <c r="L586" t="b">
        <f t="shared" si="56"/>
        <v>0</v>
      </c>
      <c r="M586" t="b">
        <f t="shared" si="57"/>
        <v>0</v>
      </c>
      <c r="N586" t="b">
        <f t="shared" si="58"/>
        <v>1</v>
      </c>
      <c r="O586" t="b">
        <f t="shared" si="59"/>
        <v>0</v>
      </c>
      <c r="P586" s="7">
        <v>2</v>
      </c>
      <c r="Q586" s="1" t="s">
        <v>2271</v>
      </c>
      <c r="R586" s="1">
        <v>1</v>
      </c>
      <c r="S586" s="7">
        <v>517</v>
      </c>
      <c r="T586" t="e">
        <v>#VALUE!</v>
      </c>
    </row>
    <row r="587" spans="1:20" x14ac:dyDescent="0.25">
      <c r="A587" s="1" t="s">
        <v>685</v>
      </c>
      <c r="B587" s="1" t="s">
        <v>16</v>
      </c>
      <c r="C587" s="1" t="s">
        <v>2164</v>
      </c>
      <c r="D587" s="1" t="s">
        <v>686</v>
      </c>
      <c r="E587" s="2" t="s">
        <v>134</v>
      </c>
      <c r="F587" s="8">
        <v>1201</v>
      </c>
      <c r="G587" s="6" t="s">
        <v>2985</v>
      </c>
      <c r="H587" s="8">
        <v>1299</v>
      </c>
      <c r="I587" s="6" t="b">
        <v>0</v>
      </c>
      <c r="J587" t="b">
        <f t="shared" si="54"/>
        <v>0</v>
      </c>
      <c r="K587" t="b">
        <f t="shared" si="55"/>
        <v>1</v>
      </c>
      <c r="L587" t="b">
        <f t="shared" si="56"/>
        <v>0</v>
      </c>
      <c r="M587" t="b">
        <f t="shared" si="57"/>
        <v>0</v>
      </c>
      <c r="N587" t="b">
        <f t="shared" si="58"/>
        <v>0</v>
      </c>
      <c r="O587" t="b">
        <f t="shared" si="59"/>
        <v>0</v>
      </c>
      <c r="P587" s="7">
        <v>1</v>
      </c>
      <c r="Q587" s="1" t="s">
        <v>2447</v>
      </c>
      <c r="R587" s="1">
        <v>1</v>
      </c>
      <c r="S587" s="7">
        <v>174</v>
      </c>
      <c r="T587" t="e">
        <v>#VALUE!</v>
      </c>
    </row>
    <row r="588" spans="1:20" ht="30" x14ac:dyDescent="0.25">
      <c r="A588" s="1" t="s">
        <v>1834</v>
      </c>
      <c r="B588" s="1" t="s">
        <v>26</v>
      </c>
      <c r="C588" s="1" t="s">
        <v>26</v>
      </c>
      <c r="D588" s="1" t="s">
        <v>1835</v>
      </c>
      <c r="E588" s="2" t="s">
        <v>134</v>
      </c>
      <c r="F588" s="8">
        <v>1201</v>
      </c>
      <c r="G588" s="6" t="s">
        <v>2985</v>
      </c>
      <c r="H588" s="8">
        <v>1299</v>
      </c>
      <c r="I588" s="6" t="b">
        <v>0</v>
      </c>
      <c r="J588" t="b">
        <f t="shared" si="54"/>
        <v>0</v>
      </c>
      <c r="K588" t="b">
        <f t="shared" si="55"/>
        <v>0</v>
      </c>
      <c r="L588" t="b">
        <f t="shared" si="56"/>
        <v>0</v>
      </c>
      <c r="M588" t="b">
        <f t="shared" si="57"/>
        <v>0</v>
      </c>
      <c r="N588" t="b">
        <f t="shared" si="58"/>
        <v>0</v>
      </c>
      <c r="O588" t="b">
        <f t="shared" si="59"/>
        <v>1</v>
      </c>
      <c r="P588" s="7">
        <v>2</v>
      </c>
      <c r="Q588" s="1" t="s">
        <v>2862</v>
      </c>
      <c r="R588" s="1">
        <v>1</v>
      </c>
      <c r="S588" s="7">
        <v>1022</v>
      </c>
      <c r="T588" t="e">
        <v>#VALUE!</v>
      </c>
    </row>
    <row r="589" spans="1:20" x14ac:dyDescent="0.25">
      <c r="A589" s="1" t="s">
        <v>897</v>
      </c>
      <c r="B589" s="1" t="s">
        <v>16</v>
      </c>
      <c r="C589" s="1" t="s">
        <v>2174</v>
      </c>
      <c r="D589" s="1" t="s">
        <v>898</v>
      </c>
      <c r="E589" s="2" t="s">
        <v>180</v>
      </c>
      <c r="F589" s="8">
        <v>1101</v>
      </c>
      <c r="G589" s="6" t="s">
        <v>2990</v>
      </c>
      <c r="H589" s="8">
        <v>1299</v>
      </c>
      <c r="I589" s="6" t="b">
        <v>0</v>
      </c>
      <c r="J589" t="b">
        <f t="shared" si="54"/>
        <v>0</v>
      </c>
      <c r="K589" t="b">
        <f t="shared" si="55"/>
        <v>1</v>
      </c>
      <c r="L589" t="b">
        <f t="shared" si="56"/>
        <v>0</v>
      </c>
      <c r="M589" t="b">
        <f t="shared" si="57"/>
        <v>0</v>
      </c>
      <c r="N589" t="b">
        <f t="shared" si="58"/>
        <v>0</v>
      </c>
      <c r="O589" t="b">
        <f t="shared" si="59"/>
        <v>0</v>
      </c>
      <c r="P589" s="7">
        <v>1</v>
      </c>
      <c r="Q589" s="1" t="s">
        <v>2530</v>
      </c>
      <c r="R589" s="1">
        <v>1</v>
      </c>
      <c r="S589" s="7">
        <v>303</v>
      </c>
      <c r="T589" t="e">
        <v>#VALUE!</v>
      </c>
    </row>
    <row r="590" spans="1:20" ht="30" x14ac:dyDescent="0.25">
      <c r="A590" s="1" t="s">
        <v>132</v>
      </c>
      <c r="B590" s="1" t="s">
        <v>19</v>
      </c>
      <c r="C590" s="1" t="s">
        <v>2136</v>
      </c>
      <c r="D590" s="1" t="s">
        <v>133</v>
      </c>
      <c r="E590" s="2" t="s">
        <v>134</v>
      </c>
      <c r="F590" s="8">
        <v>1201</v>
      </c>
      <c r="G590" s="6" t="s">
        <v>2985</v>
      </c>
      <c r="H590" s="8">
        <v>1299</v>
      </c>
      <c r="I590" s="6" t="b">
        <v>0</v>
      </c>
      <c r="J590" t="b">
        <f t="shared" si="54"/>
        <v>0</v>
      </c>
      <c r="K590" t="b">
        <f t="shared" si="55"/>
        <v>0</v>
      </c>
      <c r="L590" t="b">
        <f t="shared" si="56"/>
        <v>0</v>
      </c>
      <c r="M590" t="b">
        <f t="shared" si="57"/>
        <v>0</v>
      </c>
      <c r="N590" t="b">
        <f t="shared" si="58"/>
        <v>1</v>
      </c>
      <c r="O590" t="b">
        <f t="shared" si="59"/>
        <v>0</v>
      </c>
      <c r="P590" s="7">
        <v>2</v>
      </c>
      <c r="Q590" s="1" t="s">
        <v>2146</v>
      </c>
      <c r="R590" s="1">
        <v>1</v>
      </c>
      <c r="S590" s="7">
        <v>416</v>
      </c>
      <c r="T590" t="e">
        <v>#VALUE!</v>
      </c>
    </row>
    <row r="591" spans="1:20" ht="30" x14ac:dyDescent="0.25">
      <c r="A591" s="1" t="s">
        <v>487</v>
      </c>
      <c r="B591" s="1" t="s">
        <v>12</v>
      </c>
      <c r="C591" s="1" t="s">
        <v>2153</v>
      </c>
      <c r="D591" s="1" t="s">
        <v>488</v>
      </c>
      <c r="E591" s="2">
        <v>1483</v>
      </c>
      <c r="F591" s="8">
        <v>1483</v>
      </c>
      <c r="G591" s="5">
        <v>1483</v>
      </c>
      <c r="H591" s="8">
        <v>1483</v>
      </c>
      <c r="I591" t="b">
        <v>1</v>
      </c>
      <c r="J591" t="b">
        <f t="shared" si="54"/>
        <v>0</v>
      </c>
      <c r="K591" t="b">
        <f t="shared" si="55"/>
        <v>0</v>
      </c>
      <c r="L591" t="b">
        <f t="shared" si="56"/>
        <v>0</v>
      </c>
      <c r="M591" t="b">
        <f t="shared" si="57"/>
        <v>1</v>
      </c>
      <c r="N591" t="b">
        <f t="shared" si="58"/>
        <v>0</v>
      </c>
      <c r="O591" t="b">
        <f t="shared" si="59"/>
        <v>0</v>
      </c>
      <c r="P591" s="7">
        <v>1</v>
      </c>
      <c r="Q591" s="1" t="s">
        <v>2365</v>
      </c>
      <c r="R591" s="1">
        <v>1</v>
      </c>
      <c r="S591" s="7">
        <v>39</v>
      </c>
      <c r="T591" t="e">
        <v>#VALUE!</v>
      </c>
    </row>
    <row r="592" spans="1:20" x14ac:dyDescent="0.25">
      <c r="A592" s="1" t="s">
        <v>867</v>
      </c>
      <c r="B592" s="1" t="s">
        <v>16</v>
      </c>
      <c r="C592" s="1" t="s">
        <v>2174</v>
      </c>
      <c r="D592" s="1" t="s">
        <v>868</v>
      </c>
      <c r="E592" s="2" t="s">
        <v>134</v>
      </c>
      <c r="F592" s="8">
        <v>1201</v>
      </c>
      <c r="G592" s="6" t="s">
        <v>2985</v>
      </c>
      <c r="H592" s="8">
        <v>1299</v>
      </c>
      <c r="I592" s="6" t="b">
        <v>0</v>
      </c>
      <c r="J592" t="b">
        <f t="shared" si="54"/>
        <v>0</v>
      </c>
      <c r="K592" t="b">
        <f t="shared" si="55"/>
        <v>1</v>
      </c>
      <c r="L592" t="b">
        <f t="shared" si="56"/>
        <v>0</v>
      </c>
      <c r="M592" t="b">
        <f t="shared" si="57"/>
        <v>0</v>
      </c>
      <c r="N592" t="b">
        <f t="shared" si="58"/>
        <v>0</v>
      </c>
      <c r="O592" t="b">
        <f t="shared" si="59"/>
        <v>0</v>
      </c>
      <c r="P592" s="7">
        <v>1</v>
      </c>
      <c r="Q592" s="1" t="s">
        <v>2517</v>
      </c>
      <c r="R592" s="1">
        <v>1</v>
      </c>
      <c r="S592" s="7">
        <v>296</v>
      </c>
      <c r="T592" t="e">
        <v>#VALUE!</v>
      </c>
    </row>
    <row r="593" spans="1:20" x14ac:dyDescent="0.25">
      <c r="A593" s="1" t="s">
        <v>1118</v>
      </c>
      <c r="B593" s="1" t="s">
        <v>16</v>
      </c>
      <c r="C593" s="1" t="s">
        <v>2175</v>
      </c>
      <c r="D593" s="1" t="s">
        <v>1119</v>
      </c>
      <c r="E593" s="2" t="s">
        <v>630</v>
      </c>
      <c r="F593" s="8">
        <v>1401</v>
      </c>
      <c r="G593" s="6" t="s">
        <v>2991</v>
      </c>
      <c r="H593" s="8">
        <v>1499</v>
      </c>
      <c r="I593" s="6" t="b">
        <v>0</v>
      </c>
      <c r="J593" t="b">
        <f t="shared" si="54"/>
        <v>0</v>
      </c>
      <c r="K593" t="b">
        <f t="shared" si="55"/>
        <v>1</v>
      </c>
      <c r="L593" t="b">
        <f t="shared" si="56"/>
        <v>0</v>
      </c>
      <c r="M593" t="b">
        <f t="shared" si="57"/>
        <v>0</v>
      </c>
      <c r="N593" t="b">
        <f t="shared" si="58"/>
        <v>0</v>
      </c>
      <c r="O593" t="b">
        <f t="shared" si="59"/>
        <v>0</v>
      </c>
      <c r="P593" s="7">
        <v>1</v>
      </c>
      <c r="Q593" s="1" t="s">
        <v>2598</v>
      </c>
      <c r="R593" s="1">
        <v>1</v>
      </c>
      <c r="S593" s="7">
        <v>378</v>
      </c>
      <c r="T593" t="e">
        <v>#VALUE!</v>
      </c>
    </row>
    <row r="594" spans="1:20" x14ac:dyDescent="0.25">
      <c r="A594" s="1" t="s">
        <v>885</v>
      </c>
      <c r="B594" s="1" t="s">
        <v>16</v>
      </c>
      <c r="C594" s="1" t="s">
        <v>2174</v>
      </c>
      <c r="D594" s="1" t="s">
        <v>886</v>
      </c>
      <c r="E594" s="2" t="s">
        <v>630</v>
      </c>
      <c r="F594" s="8">
        <v>1401</v>
      </c>
      <c r="G594" s="6" t="s">
        <v>2991</v>
      </c>
      <c r="H594" s="8">
        <v>1499</v>
      </c>
      <c r="I594" s="6" t="b">
        <v>0</v>
      </c>
      <c r="J594" t="b">
        <f t="shared" si="54"/>
        <v>0</v>
      </c>
      <c r="K594" t="b">
        <f t="shared" si="55"/>
        <v>1</v>
      </c>
      <c r="L594" t="b">
        <f t="shared" si="56"/>
        <v>0</v>
      </c>
      <c r="M594" t="b">
        <f t="shared" si="57"/>
        <v>0</v>
      </c>
      <c r="N594" t="b">
        <f t="shared" si="58"/>
        <v>0</v>
      </c>
      <c r="O594" t="b">
        <f t="shared" si="59"/>
        <v>0</v>
      </c>
      <c r="P594" s="7">
        <v>1</v>
      </c>
      <c r="Q594" s="1" t="s">
        <v>2524</v>
      </c>
      <c r="R594" s="1">
        <v>1</v>
      </c>
      <c r="S594" s="7">
        <v>301</v>
      </c>
      <c r="T594" t="e">
        <v>#VALUE!</v>
      </c>
    </row>
    <row r="595" spans="1:20" x14ac:dyDescent="0.25">
      <c r="A595" s="1" t="s">
        <v>955</v>
      </c>
      <c r="B595" s="1" t="s">
        <v>16</v>
      </c>
      <c r="C595" s="1" t="s">
        <v>2174</v>
      </c>
      <c r="D595" s="1" t="s">
        <v>956</v>
      </c>
      <c r="E595" s="2">
        <v>1492</v>
      </c>
      <c r="F595" s="8">
        <v>1492</v>
      </c>
      <c r="G595" s="5">
        <v>1492</v>
      </c>
      <c r="H595" s="8">
        <v>1492</v>
      </c>
      <c r="I595" t="b">
        <v>1</v>
      </c>
      <c r="J595" t="b">
        <f t="shared" si="54"/>
        <v>0</v>
      </c>
      <c r="K595" t="b">
        <f t="shared" si="55"/>
        <v>1</v>
      </c>
      <c r="L595" t="b">
        <f t="shared" si="56"/>
        <v>0</v>
      </c>
      <c r="M595" t="b">
        <f t="shared" si="57"/>
        <v>0</v>
      </c>
      <c r="N595" t="b">
        <f t="shared" si="58"/>
        <v>0</v>
      </c>
      <c r="O595" t="b">
        <f t="shared" si="59"/>
        <v>0</v>
      </c>
      <c r="P595" s="7">
        <v>1</v>
      </c>
      <c r="Q595" s="1" t="s">
        <v>2549</v>
      </c>
      <c r="R595" s="1">
        <v>1</v>
      </c>
      <c r="S595" s="7">
        <v>315</v>
      </c>
      <c r="T595" s="6">
        <v>316</v>
      </c>
    </row>
    <row r="596" spans="1:20" x14ac:dyDescent="0.25">
      <c r="A596" s="1" t="s">
        <v>750</v>
      </c>
      <c r="B596" s="1" t="s">
        <v>16</v>
      </c>
      <c r="C596" s="1" t="s">
        <v>2167</v>
      </c>
      <c r="D596" s="1" t="s">
        <v>751</v>
      </c>
      <c r="E596" s="2" t="s">
        <v>435</v>
      </c>
      <c r="F596" s="8">
        <v>1301</v>
      </c>
      <c r="G596" s="6" t="s">
        <v>2987</v>
      </c>
      <c r="H596" s="8">
        <v>1399</v>
      </c>
      <c r="I596" s="6" t="b">
        <v>0</v>
      </c>
      <c r="J596" t="b">
        <f t="shared" si="54"/>
        <v>0</v>
      </c>
      <c r="K596" t="b">
        <f t="shared" si="55"/>
        <v>1</v>
      </c>
      <c r="L596" t="b">
        <f t="shared" si="56"/>
        <v>0</v>
      </c>
      <c r="M596" t="b">
        <f t="shared" si="57"/>
        <v>0</v>
      </c>
      <c r="N596" t="b">
        <f t="shared" si="58"/>
        <v>0</v>
      </c>
      <c r="O596" t="b">
        <f t="shared" si="59"/>
        <v>0</v>
      </c>
      <c r="P596" s="7">
        <v>1</v>
      </c>
      <c r="Q596" s="1" t="s">
        <v>2473</v>
      </c>
      <c r="R596" s="1">
        <v>1</v>
      </c>
      <c r="S596" s="7">
        <v>212</v>
      </c>
      <c r="T596" t="e">
        <v>#VALUE!</v>
      </c>
    </row>
    <row r="597" spans="1:20" ht="30" x14ac:dyDescent="0.25">
      <c r="A597" s="1" t="s">
        <v>282</v>
      </c>
      <c r="B597" s="1" t="s">
        <v>19</v>
      </c>
      <c r="C597" s="1" t="s">
        <v>2136</v>
      </c>
      <c r="D597" s="1" t="s">
        <v>283</v>
      </c>
      <c r="E597" s="2" t="s">
        <v>8</v>
      </c>
      <c r="F597" s="8">
        <v>1201</v>
      </c>
      <c r="G597" s="6" t="s">
        <v>2989</v>
      </c>
      <c r="H597" s="8">
        <v>1399</v>
      </c>
      <c r="I597" s="6" t="b">
        <v>0</v>
      </c>
      <c r="J597" t="b">
        <f t="shared" si="54"/>
        <v>0</v>
      </c>
      <c r="K597" t="b">
        <f t="shared" si="55"/>
        <v>0</v>
      </c>
      <c r="L597" t="b">
        <f t="shared" si="56"/>
        <v>0</v>
      </c>
      <c r="M597" t="b">
        <f t="shared" si="57"/>
        <v>0</v>
      </c>
      <c r="N597" t="b">
        <f t="shared" si="58"/>
        <v>1</v>
      </c>
      <c r="O597" t="b">
        <f t="shared" si="59"/>
        <v>0</v>
      </c>
      <c r="P597" s="7">
        <v>2</v>
      </c>
      <c r="Q597" s="1" t="s">
        <v>2271</v>
      </c>
      <c r="R597" s="1">
        <v>1</v>
      </c>
      <c r="S597" s="7">
        <v>517</v>
      </c>
      <c r="T597" t="e">
        <v>#VALUE!</v>
      </c>
    </row>
    <row r="598" spans="1:20" ht="30" x14ac:dyDescent="0.25">
      <c r="A598" s="1" t="s">
        <v>2127</v>
      </c>
      <c r="B598" s="1" t="s">
        <v>40</v>
      </c>
      <c r="C598" s="1" t="s">
        <v>2211</v>
      </c>
      <c r="D598" s="1" t="s">
        <v>2128</v>
      </c>
      <c r="E598" s="2">
        <v>1332</v>
      </c>
      <c r="F598" s="8">
        <v>1332</v>
      </c>
      <c r="G598" s="5">
        <v>1332</v>
      </c>
      <c r="H598" s="8">
        <v>1332</v>
      </c>
      <c r="I598" t="b">
        <v>1</v>
      </c>
      <c r="J598" t="b">
        <f t="shared" si="54"/>
        <v>0</v>
      </c>
      <c r="K598" t="b">
        <f t="shared" si="55"/>
        <v>0</v>
      </c>
      <c r="L598" t="b">
        <f t="shared" si="56"/>
        <v>1</v>
      </c>
      <c r="M598" t="b">
        <f t="shared" si="57"/>
        <v>0</v>
      </c>
      <c r="N598" t="b">
        <f t="shared" si="58"/>
        <v>0</v>
      </c>
      <c r="O598" t="b">
        <f t="shared" si="59"/>
        <v>0</v>
      </c>
      <c r="P598" s="7">
        <v>3</v>
      </c>
      <c r="Q598" s="1" t="s">
        <v>2960</v>
      </c>
      <c r="R598" s="1">
        <v>1</v>
      </c>
      <c r="S598" s="7">
        <v>1199</v>
      </c>
      <c r="T598" t="e">
        <v>#VALUE!</v>
      </c>
    </row>
    <row r="599" spans="1:20" ht="30" x14ac:dyDescent="0.25">
      <c r="A599" s="1" t="s">
        <v>2133</v>
      </c>
      <c r="B599" s="1" t="s">
        <v>40</v>
      </c>
      <c r="C599" s="1" t="s">
        <v>2211</v>
      </c>
      <c r="D599" s="1" t="s">
        <v>2134</v>
      </c>
      <c r="E599" s="2">
        <v>1493</v>
      </c>
      <c r="F599" s="8">
        <v>1493</v>
      </c>
      <c r="G599" s="5">
        <v>1493</v>
      </c>
      <c r="H599" s="8">
        <v>1493</v>
      </c>
      <c r="I599" t="b">
        <v>1</v>
      </c>
      <c r="J599" t="b">
        <f t="shared" si="54"/>
        <v>0</v>
      </c>
      <c r="K599" t="b">
        <f t="shared" si="55"/>
        <v>0</v>
      </c>
      <c r="L599" t="b">
        <f t="shared" si="56"/>
        <v>1</v>
      </c>
      <c r="M599" t="b">
        <f t="shared" si="57"/>
        <v>0</v>
      </c>
      <c r="N599" t="b">
        <f t="shared" si="58"/>
        <v>0</v>
      </c>
      <c r="O599" t="b">
        <f t="shared" si="59"/>
        <v>0</v>
      </c>
      <c r="P599" s="7">
        <v>3</v>
      </c>
      <c r="Q599" s="1" t="s">
        <v>2961</v>
      </c>
      <c r="R599" s="1">
        <v>1</v>
      </c>
      <c r="S599" s="7">
        <v>1199</v>
      </c>
      <c r="T599" s="6">
        <v>1200</v>
      </c>
    </row>
    <row r="600" spans="1:20" x14ac:dyDescent="0.25">
      <c r="A600" s="1" t="s">
        <v>693</v>
      </c>
      <c r="B600" s="1" t="s">
        <v>16</v>
      </c>
      <c r="C600" s="1" t="s">
        <v>2164</v>
      </c>
      <c r="D600" s="1" t="s">
        <v>694</v>
      </c>
      <c r="E600" s="2" t="s">
        <v>630</v>
      </c>
      <c r="F600" s="8">
        <v>1401</v>
      </c>
      <c r="G600" s="6" t="s">
        <v>2991</v>
      </c>
      <c r="H600" s="8">
        <v>1499</v>
      </c>
      <c r="I600" s="6" t="b">
        <v>0</v>
      </c>
      <c r="J600" t="b">
        <f t="shared" si="54"/>
        <v>0</v>
      </c>
      <c r="K600" t="b">
        <f t="shared" si="55"/>
        <v>1</v>
      </c>
      <c r="L600" t="b">
        <f t="shared" si="56"/>
        <v>0</v>
      </c>
      <c r="M600" t="b">
        <f t="shared" si="57"/>
        <v>0</v>
      </c>
      <c r="N600" t="b">
        <f t="shared" si="58"/>
        <v>0</v>
      </c>
      <c r="O600" t="b">
        <f t="shared" si="59"/>
        <v>0</v>
      </c>
      <c r="P600" s="7">
        <v>1</v>
      </c>
      <c r="Q600" s="1" t="s">
        <v>2449</v>
      </c>
      <c r="R600" s="1">
        <v>1</v>
      </c>
      <c r="S600" s="7">
        <v>175</v>
      </c>
      <c r="T600" t="e">
        <v>#VALUE!</v>
      </c>
    </row>
    <row r="601" spans="1:20" x14ac:dyDescent="0.25">
      <c r="A601" s="1" t="s">
        <v>691</v>
      </c>
      <c r="B601" s="1" t="s">
        <v>16</v>
      </c>
      <c r="C601" s="1" t="s">
        <v>2164</v>
      </c>
      <c r="D601" s="1" t="s">
        <v>692</v>
      </c>
      <c r="E601" s="2" t="s">
        <v>435</v>
      </c>
      <c r="F601" s="8">
        <v>1301</v>
      </c>
      <c r="G601" s="6" t="s">
        <v>2987</v>
      </c>
      <c r="H601" s="8">
        <v>1399</v>
      </c>
      <c r="I601" s="6" t="b">
        <v>0</v>
      </c>
      <c r="J601" t="b">
        <f t="shared" si="54"/>
        <v>0</v>
      </c>
      <c r="K601" t="b">
        <f t="shared" si="55"/>
        <v>1</v>
      </c>
      <c r="L601" t="b">
        <f t="shared" si="56"/>
        <v>0</v>
      </c>
      <c r="M601" t="b">
        <f t="shared" si="57"/>
        <v>0</v>
      </c>
      <c r="N601" t="b">
        <f t="shared" si="58"/>
        <v>0</v>
      </c>
      <c r="O601" t="b">
        <f t="shared" si="59"/>
        <v>0</v>
      </c>
      <c r="P601" s="7">
        <v>1</v>
      </c>
      <c r="Q601" s="1" t="s">
        <v>2449</v>
      </c>
      <c r="R601" s="1">
        <v>1</v>
      </c>
      <c r="S601" s="7">
        <v>175</v>
      </c>
      <c r="T601" t="e">
        <v>#VALUE!</v>
      </c>
    </row>
    <row r="602" spans="1:20" ht="30" x14ac:dyDescent="0.25">
      <c r="A602" s="1" t="s">
        <v>459</v>
      </c>
      <c r="B602" s="1" t="s">
        <v>12</v>
      </c>
      <c r="C602" s="1" t="s">
        <v>2153</v>
      </c>
      <c r="D602" s="1" t="s">
        <v>460</v>
      </c>
      <c r="E602" s="2" t="s">
        <v>134</v>
      </c>
      <c r="F602" s="8">
        <v>1201</v>
      </c>
      <c r="G602" s="6" t="s">
        <v>2985</v>
      </c>
      <c r="H602" s="8">
        <v>1299</v>
      </c>
      <c r="I602" s="6" t="b">
        <v>0</v>
      </c>
      <c r="J602" t="b">
        <f t="shared" si="54"/>
        <v>0</v>
      </c>
      <c r="K602" t="b">
        <f t="shared" si="55"/>
        <v>0</v>
      </c>
      <c r="L602" t="b">
        <f t="shared" si="56"/>
        <v>0</v>
      </c>
      <c r="M602" t="b">
        <f t="shared" si="57"/>
        <v>1</v>
      </c>
      <c r="N602" t="b">
        <f t="shared" si="58"/>
        <v>0</v>
      </c>
      <c r="O602" t="b">
        <f t="shared" si="59"/>
        <v>0</v>
      </c>
      <c r="P602" s="7">
        <v>1</v>
      </c>
      <c r="Q602" s="1" t="s">
        <v>2351</v>
      </c>
      <c r="R602" s="1">
        <v>1</v>
      </c>
      <c r="S602" s="7">
        <v>21</v>
      </c>
      <c r="T602" t="e">
        <v>#VALUE!</v>
      </c>
    </row>
    <row r="603" spans="1:20" x14ac:dyDescent="0.25">
      <c r="A603" s="1" t="s">
        <v>748</v>
      </c>
      <c r="B603" s="1" t="s">
        <v>16</v>
      </c>
      <c r="C603" s="1" t="s">
        <v>2167</v>
      </c>
      <c r="D603" s="1" t="s">
        <v>749</v>
      </c>
      <c r="E603" s="2" t="s">
        <v>435</v>
      </c>
      <c r="F603" s="8">
        <v>1301</v>
      </c>
      <c r="G603" s="6" t="s">
        <v>2987</v>
      </c>
      <c r="H603" s="8">
        <v>1399</v>
      </c>
      <c r="I603" s="6" t="b">
        <v>0</v>
      </c>
      <c r="J603" t="b">
        <f t="shared" si="54"/>
        <v>0</v>
      </c>
      <c r="K603" t="b">
        <f t="shared" si="55"/>
        <v>1</v>
      </c>
      <c r="L603" t="b">
        <f t="shared" si="56"/>
        <v>0</v>
      </c>
      <c r="M603" t="b">
        <f t="shared" si="57"/>
        <v>0</v>
      </c>
      <c r="N603" t="b">
        <f t="shared" si="58"/>
        <v>0</v>
      </c>
      <c r="O603" t="b">
        <f t="shared" si="59"/>
        <v>0</v>
      </c>
      <c r="P603" s="7">
        <v>1</v>
      </c>
      <c r="Q603" s="1" t="s">
        <v>2473</v>
      </c>
      <c r="R603" s="1">
        <v>1</v>
      </c>
      <c r="S603" s="7">
        <v>212</v>
      </c>
      <c r="T603" t="e">
        <v>#VALUE!</v>
      </c>
    </row>
    <row r="604" spans="1:20" x14ac:dyDescent="0.25">
      <c r="A604" s="1" t="s">
        <v>730</v>
      </c>
      <c r="B604" s="1" t="s">
        <v>16</v>
      </c>
      <c r="C604" s="1" t="s">
        <v>2167</v>
      </c>
      <c r="D604" s="1" t="s">
        <v>731</v>
      </c>
      <c r="E604" s="2" t="s">
        <v>180</v>
      </c>
      <c r="F604" s="8">
        <v>1101</v>
      </c>
      <c r="G604" s="6" t="s">
        <v>2990</v>
      </c>
      <c r="H604" s="8">
        <v>1299</v>
      </c>
      <c r="I604" s="6" t="b">
        <v>0</v>
      </c>
      <c r="J604" t="b">
        <f t="shared" si="54"/>
        <v>0</v>
      </c>
      <c r="K604" t="b">
        <f t="shared" si="55"/>
        <v>1</v>
      </c>
      <c r="L604" t="b">
        <f t="shared" si="56"/>
        <v>0</v>
      </c>
      <c r="M604" t="b">
        <f t="shared" si="57"/>
        <v>0</v>
      </c>
      <c r="N604" t="b">
        <f t="shared" si="58"/>
        <v>0</v>
      </c>
      <c r="O604" t="b">
        <f t="shared" si="59"/>
        <v>0</v>
      </c>
      <c r="P604" s="7">
        <v>1</v>
      </c>
      <c r="Q604" s="1" t="s">
        <v>2466</v>
      </c>
      <c r="R604" s="1">
        <v>1</v>
      </c>
      <c r="S604" s="7">
        <v>207</v>
      </c>
      <c r="T604" t="e">
        <v>#VALUE!</v>
      </c>
    </row>
    <row r="605" spans="1:20" x14ac:dyDescent="0.25">
      <c r="A605" s="1" t="s">
        <v>758</v>
      </c>
      <c r="B605" s="1" t="s">
        <v>16</v>
      </c>
      <c r="C605" s="1" t="s">
        <v>2167</v>
      </c>
      <c r="D605" s="1" t="s">
        <v>759</v>
      </c>
      <c r="E605" s="2" t="s">
        <v>630</v>
      </c>
      <c r="F605" s="8">
        <v>1401</v>
      </c>
      <c r="G605" s="6" t="s">
        <v>2991</v>
      </c>
      <c r="H605" s="8">
        <v>1499</v>
      </c>
      <c r="I605" s="6" t="b">
        <v>0</v>
      </c>
      <c r="J605" t="b">
        <f t="shared" si="54"/>
        <v>0</v>
      </c>
      <c r="K605" t="b">
        <f t="shared" si="55"/>
        <v>1</v>
      </c>
      <c r="L605" t="b">
        <f t="shared" si="56"/>
        <v>0</v>
      </c>
      <c r="M605" t="b">
        <f t="shared" si="57"/>
        <v>0</v>
      </c>
      <c r="N605" t="b">
        <f t="shared" si="58"/>
        <v>0</v>
      </c>
      <c r="O605" t="b">
        <f t="shared" si="59"/>
        <v>0</v>
      </c>
      <c r="P605" s="7">
        <v>1</v>
      </c>
      <c r="Q605" s="1" t="s">
        <v>2475</v>
      </c>
      <c r="R605" s="1">
        <v>1</v>
      </c>
      <c r="S605" s="7">
        <v>213</v>
      </c>
      <c r="T605" t="e">
        <v>#VALUE!</v>
      </c>
    </row>
    <row r="606" spans="1:20" x14ac:dyDescent="0.25">
      <c r="A606" s="1" t="s">
        <v>950</v>
      </c>
      <c r="B606" s="1" t="s">
        <v>16</v>
      </c>
      <c r="C606" s="1" t="s">
        <v>2174</v>
      </c>
      <c r="D606" s="1" t="s">
        <v>951</v>
      </c>
      <c r="E606" s="2" t="s">
        <v>8</v>
      </c>
      <c r="F606" s="8">
        <v>1201</v>
      </c>
      <c r="G606" s="6" t="s">
        <v>2989</v>
      </c>
      <c r="H606" s="8">
        <v>1399</v>
      </c>
      <c r="I606" s="6" t="b">
        <v>0</v>
      </c>
      <c r="J606" t="b">
        <f t="shared" si="54"/>
        <v>0</v>
      </c>
      <c r="K606" t="b">
        <f t="shared" si="55"/>
        <v>1</v>
      </c>
      <c r="L606" t="b">
        <f t="shared" si="56"/>
        <v>0</v>
      </c>
      <c r="M606" t="b">
        <f t="shared" si="57"/>
        <v>0</v>
      </c>
      <c r="N606" t="b">
        <f t="shared" si="58"/>
        <v>0</v>
      </c>
      <c r="O606" t="b">
        <f t="shared" si="59"/>
        <v>0</v>
      </c>
      <c r="P606" s="7">
        <v>1</v>
      </c>
      <c r="Q606" s="1" t="s">
        <v>2548</v>
      </c>
      <c r="R606" s="1">
        <v>1</v>
      </c>
      <c r="S606" s="7">
        <v>314</v>
      </c>
      <c r="T606" t="e">
        <v>#VALUE!</v>
      </c>
    </row>
    <row r="607" spans="1:20" x14ac:dyDescent="0.25">
      <c r="A607" s="1" t="s">
        <v>1100</v>
      </c>
      <c r="B607" s="1" t="s">
        <v>16</v>
      </c>
      <c r="C607" s="1" t="s">
        <v>2175</v>
      </c>
      <c r="D607" s="1" t="s">
        <v>1101</v>
      </c>
      <c r="E607" s="2" t="s">
        <v>134</v>
      </c>
      <c r="F607" s="8">
        <v>1201</v>
      </c>
      <c r="G607" s="6" t="s">
        <v>2985</v>
      </c>
      <c r="H607" s="8">
        <v>1299</v>
      </c>
      <c r="I607" s="6" t="b">
        <v>0</v>
      </c>
      <c r="J607" t="b">
        <f t="shared" si="54"/>
        <v>0</v>
      </c>
      <c r="K607" t="b">
        <f t="shared" si="55"/>
        <v>1</v>
      </c>
      <c r="L607" t="b">
        <f t="shared" si="56"/>
        <v>0</v>
      </c>
      <c r="M607" t="b">
        <f t="shared" si="57"/>
        <v>0</v>
      </c>
      <c r="N607" t="b">
        <f t="shared" si="58"/>
        <v>0</v>
      </c>
      <c r="O607" t="b">
        <f t="shared" si="59"/>
        <v>0</v>
      </c>
      <c r="P607" s="7">
        <v>1</v>
      </c>
      <c r="Q607" s="1" t="s">
        <v>2597</v>
      </c>
      <c r="R607" s="1">
        <v>1</v>
      </c>
      <c r="S607" s="7">
        <v>377</v>
      </c>
      <c r="T607" t="e">
        <v>#VALUE!</v>
      </c>
    </row>
    <row r="608" spans="1:20" x14ac:dyDescent="0.25">
      <c r="A608" s="1" t="s">
        <v>873</v>
      </c>
      <c r="B608" s="1" t="s">
        <v>16</v>
      </c>
      <c r="C608" s="1" t="s">
        <v>2174</v>
      </c>
      <c r="D608" s="1" t="s">
        <v>874</v>
      </c>
      <c r="E608" s="2" t="s">
        <v>180</v>
      </c>
      <c r="F608" s="8">
        <v>1101</v>
      </c>
      <c r="G608" s="6" t="s">
        <v>2990</v>
      </c>
      <c r="H608" s="8">
        <v>1299</v>
      </c>
      <c r="I608" s="6" t="b">
        <v>0</v>
      </c>
      <c r="J608" t="b">
        <f t="shared" si="54"/>
        <v>0</v>
      </c>
      <c r="K608" t="b">
        <f t="shared" si="55"/>
        <v>1</v>
      </c>
      <c r="L608" t="b">
        <f t="shared" si="56"/>
        <v>0</v>
      </c>
      <c r="M608" t="b">
        <f t="shared" si="57"/>
        <v>0</v>
      </c>
      <c r="N608" t="b">
        <f t="shared" si="58"/>
        <v>0</v>
      </c>
      <c r="O608" t="b">
        <f t="shared" si="59"/>
        <v>0</v>
      </c>
      <c r="P608" s="7">
        <v>1</v>
      </c>
      <c r="Q608" s="1" t="s">
        <v>2519</v>
      </c>
      <c r="R608" s="1">
        <v>1</v>
      </c>
      <c r="S608" s="7">
        <v>297</v>
      </c>
      <c r="T608" t="e">
        <v>#VALUE!</v>
      </c>
    </row>
    <row r="609" spans="1:20" x14ac:dyDescent="0.25">
      <c r="A609" s="1" t="s">
        <v>819</v>
      </c>
      <c r="B609" s="1" t="s">
        <v>16</v>
      </c>
      <c r="C609" s="1" t="s">
        <v>2174</v>
      </c>
      <c r="D609" s="1" t="s">
        <v>820</v>
      </c>
      <c r="E609" s="2" t="s">
        <v>275</v>
      </c>
      <c r="F609" s="8">
        <v>1101</v>
      </c>
      <c r="G609" s="6" t="s">
        <v>2984</v>
      </c>
      <c r="H609" s="8">
        <v>1199</v>
      </c>
      <c r="I609" s="6" t="b">
        <v>0</v>
      </c>
      <c r="J609" t="b">
        <f t="shared" si="54"/>
        <v>0</v>
      </c>
      <c r="K609" t="b">
        <f t="shared" si="55"/>
        <v>1</v>
      </c>
      <c r="L609" t="b">
        <f t="shared" si="56"/>
        <v>0</v>
      </c>
      <c r="M609" t="b">
        <f t="shared" si="57"/>
        <v>0</v>
      </c>
      <c r="N609" t="b">
        <f t="shared" si="58"/>
        <v>0</v>
      </c>
      <c r="O609" t="b">
        <f t="shared" si="59"/>
        <v>0</v>
      </c>
      <c r="P609" s="7">
        <v>1</v>
      </c>
      <c r="Q609" s="1" t="s">
        <v>2501</v>
      </c>
      <c r="R609" s="1">
        <v>1</v>
      </c>
      <c r="S609" s="7">
        <v>276</v>
      </c>
      <c r="T609" t="e">
        <v>#VALUE!</v>
      </c>
    </row>
    <row r="610" spans="1:20" x14ac:dyDescent="0.25">
      <c r="A610" s="1" t="s">
        <v>1102</v>
      </c>
      <c r="B610" s="1" t="s">
        <v>16</v>
      </c>
      <c r="C610" s="1" t="s">
        <v>2175</v>
      </c>
      <c r="D610" s="1" t="s">
        <v>1103</v>
      </c>
      <c r="E610" s="2" t="s">
        <v>134</v>
      </c>
      <c r="F610" s="8">
        <v>1201</v>
      </c>
      <c r="G610" s="6" t="s">
        <v>2985</v>
      </c>
      <c r="H610" s="8">
        <v>1299</v>
      </c>
      <c r="I610" s="6" t="b">
        <v>0</v>
      </c>
      <c r="J610" t="b">
        <f t="shared" si="54"/>
        <v>0</v>
      </c>
      <c r="K610" t="b">
        <f t="shared" si="55"/>
        <v>1</v>
      </c>
      <c r="L610" t="b">
        <f t="shared" si="56"/>
        <v>0</v>
      </c>
      <c r="M610" t="b">
        <f t="shared" si="57"/>
        <v>0</v>
      </c>
      <c r="N610" t="b">
        <f t="shared" si="58"/>
        <v>0</v>
      </c>
      <c r="O610" t="b">
        <f t="shared" si="59"/>
        <v>0</v>
      </c>
      <c r="P610" s="7">
        <v>1</v>
      </c>
      <c r="Q610" s="1" t="s">
        <v>2597</v>
      </c>
      <c r="R610" s="1">
        <v>1</v>
      </c>
      <c r="S610" s="7">
        <v>377</v>
      </c>
      <c r="T610" t="e">
        <v>#VALUE!</v>
      </c>
    </row>
    <row r="611" spans="1:20" x14ac:dyDescent="0.25">
      <c r="A611" s="1" t="s">
        <v>815</v>
      </c>
      <c r="B611" s="1" t="s">
        <v>16</v>
      </c>
      <c r="C611" s="1" t="s">
        <v>2174</v>
      </c>
      <c r="D611" s="1" t="s">
        <v>816</v>
      </c>
      <c r="E611" s="2">
        <v>1175</v>
      </c>
      <c r="F611" s="8">
        <v>1175</v>
      </c>
      <c r="G611" s="5">
        <v>1175</v>
      </c>
      <c r="H611" s="8">
        <v>1175</v>
      </c>
      <c r="I611" t="b">
        <v>1</v>
      </c>
      <c r="J611" t="b">
        <f t="shared" si="54"/>
        <v>0</v>
      </c>
      <c r="K611" t="b">
        <f t="shared" si="55"/>
        <v>1</v>
      </c>
      <c r="L611" t="b">
        <f t="shared" si="56"/>
        <v>0</v>
      </c>
      <c r="M611" t="b">
        <f t="shared" si="57"/>
        <v>0</v>
      </c>
      <c r="N611" t="b">
        <f t="shared" si="58"/>
        <v>0</v>
      </c>
      <c r="O611" t="b">
        <f t="shared" si="59"/>
        <v>0</v>
      </c>
      <c r="P611" s="7">
        <v>1</v>
      </c>
      <c r="Q611" s="1" t="s">
        <v>2499</v>
      </c>
      <c r="R611" s="1">
        <v>1</v>
      </c>
      <c r="S611" s="7">
        <v>274</v>
      </c>
      <c r="T611" s="6">
        <v>275</v>
      </c>
    </row>
    <row r="612" spans="1:20" ht="30" x14ac:dyDescent="0.25">
      <c r="A612" s="1" t="s">
        <v>2002</v>
      </c>
      <c r="B612" s="1" t="s">
        <v>36</v>
      </c>
      <c r="C612" s="1" t="s">
        <v>2191</v>
      </c>
      <c r="D612" s="1" t="s">
        <v>2003</v>
      </c>
      <c r="E612" s="2" t="s">
        <v>134</v>
      </c>
      <c r="F612" s="8">
        <v>1201</v>
      </c>
      <c r="G612" s="6" t="s">
        <v>2985</v>
      </c>
      <c r="H612" s="8">
        <v>1299</v>
      </c>
      <c r="I612" s="6" t="b">
        <v>0</v>
      </c>
      <c r="J612" t="b">
        <f t="shared" si="54"/>
        <v>1</v>
      </c>
      <c r="K612" t="b">
        <f t="shared" si="55"/>
        <v>0</v>
      </c>
      <c r="L612" t="b">
        <f t="shared" si="56"/>
        <v>0</v>
      </c>
      <c r="M612" t="b">
        <f t="shared" si="57"/>
        <v>0</v>
      </c>
      <c r="N612" t="b">
        <f t="shared" si="58"/>
        <v>0</v>
      </c>
      <c r="O612" t="b">
        <f t="shared" si="59"/>
        <v>0</v>
      </c>
      <c r="P612" s="7">
        <v>3</v>
      </c>
      <c r="Q612" s="1" t="s">
        <v>2924</v>
      </c>
      <c r="R612" s="1">
        <v>1</v>
      </c>
      <c r="S612" s="7">
        <v>1146</v>
      </c>
      <c r="T612" t="e">
        <v>#VALUE!</v>
      </c>
    </row>
    <row r="613" spans="1:20" ht="30" x14ac:dyDescent="0.25">
      <c r="A613" s="1" t="s">
        <v>1886</v>
      </c>
      <c r="B613" s="1" t="s">
        <v>26</v>
      </c>
      <c r="C613" s="1" t="s">
        <v>26</v>
      </c>
      <c r="D613" s="1" t="s">
        <v>1887</v>
      </c>
      <c r="E613" s="2" t="s">
        <v>134</v>
      </c>
      <c r="F613" s="8">
        <v>1201</v>
      </c>
      <c r="G613" s="6" t="s">
        <v>2985</v>
      </c>
      <c r="H613" s="8">
        <v>1299</v>
      </c>
      <c r="I613" s="6" t="b">
        <v>0</v>
      </c>
      <c r="J613" t="b">
        <f t="shared" si="54"/>
        <v>0</v>
      </c>
      <c r="K613" t="b">
        <f t="shared" si="55"/>
        <v>0</v>
      </c>
      <c r="L613" t="b">
        <f t="shared" si="56"/>
        <v>0</v>
      </c>
      <c r="M613" t="b">
        <f t="shared" si="57"/>
        <v>0</v>
      </c>
      <c r="N613" t="b">
        <f t="shared" si="58"/>
        <v>0</v>
      </c>
      <c r="O613" t="b">
        <f t="shared" si="59"/>
        <v>1</v>
      </c>
      <c r="P613" s="7">
        <v>2</v>
      </c>
      <c r="Q613" s="1" t="s">
        <v>2869</v>
      </c>
      <c r="R613" s="1">
        <v>1</v>
      </c>
      <c r="S613" s="7">
        <v>1026</v>
      </c>
      <c r="T613" t="e">
        <v>#VALUE!</v>
      </c>
    </row>
    <row r="614" spans="1:20" ht="30" x14ac:dyDescent="0.25">
      <c r="A614" s="1" t="s">
        <v>433</v>
      </c>
      <c r="B614" s="1" t="s">
        <v>12</v>
      </c>
      <c r="C614" s="1" t="s">
        <v>2153</v>
      </c>
      <c r="D614" s="1" t="s">
        <v>434</v>
      </c>
      <c r="E614" s="2" t="s">
        <v>435</v>
      </c>
      <c r="F614" s="8">
        <v>1301</v>
      </c>
      <c r="G614" s="6" t="s">
        <v>2987</v>
      </c>
      <c r="H614" s="8">
        <v>1399</v>
      </c>
      <c r="I614" s="6" t="b">
        <v>0</v>
      </c>
      <c r="J614" t="b">
        <f t="shared" si="54"/>
        <v>0</v>
      </c>
      <c r="K614" t="b">
        <f t="shared" si="55"/>
        <v>0</v>
      </c>
      <c r="L614" t="b">
        <f t="shared" si="56"/>
        <v>0</v>
      </c>
      <c r="M614" t="b">
        <f t="shared" si="57"/>
        <v>1</v>
      </c>
      <c r="N614" t="b">
        <f t="shared" si="58"/>
        <v>0</v>
      </c>
      <c r="O614" t="b">
        <f t="shared" si="59"/>
        <v>0</v>
      </c>
      <c r="P614" s="7">
        <v>1</v>
      </c>
      <c r="Q614" s="1" t="s">
        <v>2341</v>
      </c>
      <c r="R614" s="1">
        <v>1</v>
      </c>
      <c r="S614" s="7">
        <v>7</v>
      </c>
      <c r="T614" t="e">
        <v>#VALUE!</v>
      </c>
    </row>
    <row r="615" spans="1:20" x14ac:dyDescent="0.25">
      <c r="A615" s="1" t="s">
        <v>687</v>
      </c>
      <c r="B615" s="1" t="s">
        <v>16</v>
      </c>
      <c r="C615" s="1" t="s">
        <v>2164</v>
      </c>
      <c r="D615" s="1" t="s">
        <v>688</v>
      </c>
      <c r="E615" s="2" t="s">
        <v>134</v>
      </c>
      <c r="F615" s="8">
        <v>1201</v>
      </c>
      <c r="G615" s="6" t="s">
        <v>2985</v>
      </c>
      <c r="H615" s="8">
        <v>1299</v>
      </c>
      <c r="I615" s="6" t="b">
        <v>0</v>
      </c>
      <c r="J615" t="b">
        <f t="shared" si="54"/>
        <v>0</v>
      </c>
      <c r="K615" t="b">
        <f t="shared" si="55"/>
        <v>1</v>
      </c>
      <c r="L615" t="b">
        <f t="shared" si="56"/>
        <v>0</v>
      </c>
      <c r="M615" t="b">
        <f t="shared" si="57"/>
        <v>0</v>
      </c>
      <c r="N615" t="b">
        <f t="shared" si="58"/>
        <v>0</v>
      </c>
      <c r="O615" t="b">
        <f t="shared" si="59"/>
        <v>0</v>
      </c>
      <c r="P615" s="7">
        <v>1</v>
      </c>
      <c r="Q615" s="1" t="s">
        <v>2447</v>
      </c>
      <c r="R615" s="1">
        <v>1</v>
      </c>
      <c r="S615" s="7">
        <v>174</v>
      </c>
      <c r="T615" t="e">
        <v>#VALUE!</v>
      </c>
    </row>
    <row r="616" spans="1:20" ht="30" x14ac:dyDescent="0.25">
      <c r="A616" s="1" t="s">
        <v>2034</v>
      </c>
      <c r="B616" s="1" t="s">
        <v>36</v>
      </c>
      <c r="C616" s="1" t="s">
        <v>2196</v>
      </c>
      <c r="D616" s="1" t="s">
        <v>2035</v>
      </c>
      <c r="E616" s="2" t="s">
        <v>134</v>
      </c>
      <c r="F616" s="8">
        <v>1201</v>
      </c>
      <c r="G616" s="6" t="s">
        <v>2985</v>
      </c>
      <c r="H616" s="8">
        <v>1299</v>
      </c>
      <c r="I616" s="6" t="b">
        <v>0</v>
      </c>
      <c r="J616" t="b">
        <f t="shared" si="54"/>
        <v>0</v>
      </c>
      <c r="K616" t="b">
        <f t="shared" si="55"/>
        <v>0</v>
      </c>
      <c r="L616" t="b">
        <f t="shared" si="56"/>
        <v>0</v>
      </c>
      <c r="M616" t="b">
        <f t="shared" si="57"/>
        <v>0</v>
      </c>
      <c r="N616" t="b">
        <f t="shared" si="58"/>
        <v>0</v>
      </c>
      <c r="O616" t="b">
        <f t="shared" si="59"/>
        <v>1</v>
      </c>
      <c r="P616" s="7">
        <v>3</v>
      </c>
      <c r="Q616" s="1" t="s">
        <v>2933</v>
      </c>
      <c r="R616" s="1">
        <v>1</v>
      </c>
      <c r="S616" s="7">
        <v>1153</v>
      </c>
      <c r="T616" t="e">
        <v>#VALUE!</v>
      </c>
    </row>
    <row r="617" spans="1:20" ht="30" x14ac:dyDescent="0.25">
      <c r="A617" s="1" t="s">
        <v>1880</v>
      </c>
      <c r="B617" s="1" t="s">
        <v>26</v>
      </c>
      <c r="C617" s="1" t="s">
        <v>26</v>
      </c>
      <c r="D617" s="1" t="s">
        <v>1881</v>
      </c>
      <c r="E617" s="2" t="s">
        <v>275</v>
      </c>
      <c r="F617" s="8">
        <v>1101</v>
      </c>
      <c r="G617" s="6" t="s">
        <v>2984</v>
      </c>
      <c r="H617" s="8">
        <v>1199</v>
      </c>
      <c r="I617" s="6" t="b">
        <v>0</v>
      </c>
      <c r="J617" t="b">
        <f t="shared" si="54"/>
        <v>0</v>
      </c>
      <c r="K617" t="b">
        <f t="shared" si="55"/>
        <v>0</v>
      </c>
      <c r="L617" t="b">
        <f t="shared" si="56"/>
        <v>0</v>
      </c>
      <c r="M617" t="b">
        <f t="shared" si="57"/>
        <v>0</v>
      </c>
      <c r="N617" t="b">
        <f t="shared" si="58"/>
        <v>0</v>
      </c>
      <c r="O617" t="b">
        <f t="shared" si="59"/>
        <v>1</v>
      </c>
      <c r="P617" s="7">
        <v>2</v>
      </c>
      <c r="Q617" s="1" t="s">
        <v>2869</v>
      </c>
      <c r="R617" s="1">
        <v>1</v>
      </c>
      <c r="S617" s="7">
        <v>1026</v>
      </c>
      <c r="T617" t="e">
        <v>#VALUE!</v>
      </c>
    </row>
    <row r="618" spans="1:20" ht="30" x14ac:dyDescent="0.25">
      <c r="A618" s="1" t="s">
        <v>1876</v>
      </c>
      <c r="B618" s="1" t="s">
        <v>26</v>
      </c>
      <c r="C618" s="1" t="s">
        <v>26</v>
      </c>
      <c r="D618" s="1" t="s">
        <v>1877</v>
      </c>
      <c r="E618" s="2" t="s">
        <v>270</v>
      </c>
      <c r="F618" s="8">
        <v>1001</v>
      </c>
      <c r="G618" s="6" t="s">
        <v>2988</v>
      </c>
      <c r="H618" s="8">
        <v>1199</v>
      </c>
      <c r="I618" s="6" t="b">
        <v>0</v>
      </c>
      <c r="J618" t="b">
        <f t="shared" si="54"/>
        <v>0</v>
      </c>
      <c r="K618" t="b">
        <f t="shared" si="55"/>
        <v>0</v>
      </c>
      <c r="L618" t="b">
        <f t="shared" si="56"/>
        <v>0</v>
      </c>
      <c r="M618" t="b">
        <f t="shared" si="57"/>
        <v>0</v>
      </c>
      <c r="N618" t="b">
        <f t="shared" si="58"/>
        <v>0</v>
      </c>
      <c r="O618" t="b">
        <f t="shared" si="59"/>
        <v>1</v>
      </c>
      <c r="P618" s="7">
        <v>2</v>
      </c>
      <c r="Q618" s="1" t="s">
        <v>2869</v>
      </c>
      <c r="R618" s="1">
        <v>1</v>
      </c>
      <c r="S618" s="7">
        <v>1026</v>
      </c>
      <c r="T618" t="e">
        <v>#VALUE!</v>
      </c>
    </row>
    <row r="619" spans="1:20" ht="30" x14ac:dyDescent="0.25">
      <c r="A619" s="1" t="s">
        <v>2129</v>
      </c>
      <c r="B619" s="1" t="s">
        <v>40</v>
      </c>
      <c r="C619" s="1" t="s">
        <v>2211</v>
      </c>
      <c r="D619" s="1" t="s">
        <v>2130</v>
      </c>
      <c r="E619" s="2">
        <v>1413</v>
      </c>
      <c r="F619" s="8">
        <v>1413</v>
      </c>
      <c r="G619" s="5">
        <v>1413</v>
      </c>
      <c r="H619" s="8">
        <v>1413</v>
      </c>
      <c r="I619" t="b">
        <v>1</v>
      </c>
      <c r="J619" t="b">
        <f t="shared" si="54"/>
        <v>0</v>
      </c>
      <c r="K619" t="b">
        <f t="shared" si="55"/>
        <v>0</v>
      </c>
      <c r="L619" t="b">
        <f t="shared" si="56"/>
        <v>1</v>
      </c>
      <c r="M619" t="b">
        <f t="shared" si="57"/>
        <v>0</v>
      </c>
      <c r="N619" t="b">
        <f t="shared" si="58"/>
        <v>0</v>
      </c>
      <c r="O619" t="b">
        <f t="shared" si="59"/>
        <v>0</v>
      </c>
      <c r="P619" s="7">
        <v>3</v>
      </c>
      <c r="Q619" s="1" t="s">
        <v>2960</v>
      </c>
      <c r="R619" s="1">
        <v>1</v>
      </c>
      <c r="S619" s="7">
        <v>1199</v>
      </c>
      <c r="T619" t="e">
        <v>#VALUE!</v>
      </c>
    </row>
    <row r="620" spans="1:20" ht="30" x14ac:dyDescent="0.25">
      <c r="A620" s="1" t="s">
        <v>1108</v>
      </c>
      <c r="B620" s="1" t="s">
        <v>16</v>
      </c>
      <c r="C620" s="1" t="s">
        <v>2175</v>
      </c>
      <c r="D620" s="1" t="s">
        <v>1109</v>
      </c>
      <c r="E620" s="2" t="s">
        <v>8</v>
      </c>
      <c r="F620" s="8">
        <v>1201</v>
      </c>
      <c r="G620" s="6" t="s">
        <v>2989</v>
      </c>
      <c r="H620" s="8">
        <v>1399</v>
      </c>
      <c r="I620" s="6" t="b">
        <v>0</v>
      </c>
      <c r="J620" t="b">
        <f t="shared" si="54"/>
        <v>0</v>
      </c>
      <c r="K620" t="b">
        <f t="shared" si="55"/>
        <v>1</v>
      </c>
      <c r="L620" t="b">
        <f t="shared" si="56"/>
        <v>0</v>
      </c>
      <c r="M620" t="b">
        <f t="shared" si="57"/>
        <v>0</v>
      </c>
      <c r="N620" t="b">
        <f t="shared" si="58"/>
        <v>0</v>
      </c>
      <c r="O620" t="b">
        <f t="shared" si="59"/>
        <v>0</v>
      </c>
      <c r="P620" s="7">
        <v>1</v>
      </c>
      <c r="Q620" s="1" t="s">
        <v>2597</v>
      </c>
      <c r="R620" s="1">
        <v>1</v>
      </c>
      <c r="S620" s="7">
        <v>377</v>
      </c>
      <c r="T620" t="e">
        <v>#VALUE!</v>
      </c>
    </row>
    <row r="621" spans="1:20" x14ac:dyDescent="0.25">
      <c r="A621" s="1" t="s">
        <v>2014</v>
      </c>
      <c r="B621" s="1" t="s">
        <v>36</v>
      </c>
      <c r="C621" s="1" t="s">
        <v>2196</v>
      </c>
      <c r="D621" s="1" t="s">
        <v>2015</v>
      </c>
      <c r="E621" s="2" t="s">
        <v>180</v>
      </c>
      <c r="F621" s="8">
        <v>1101</v>
      </c>
      <c r="G621" s="6" t="s">
        <v>2990</v>
      </c>
      <c r="H621" s="8">
        <v>1299</v>
      </c>
      <c r="I621" s="6" t="b">
        <v>0</v>
      </c>
      <c r="J621" t="b">
        <f t="shared" si="54"/>
        <v>0</v>
      </c>
      <c r="K621" t="b">
        <f t="shared" si="55"/>
        <v>0</v>
      </c>
      <c r="L621" t="b">
        <f t="shared" si="56"/>
        <v>0</v>
      </c>
      <c r="M621" t="b">
        <f t="shared" si="57"/>
        <v>0</v>
      </c>
      <c r="N621" t="b">
        <f t="shared" si="58"/>
        <v>0</v>
      </c>
      <c r="O621" t="b">
        <f t="shared" si="59"/>
        <v>1</v>
      </c>
      <c r="P621" s="7">
        <v>3</v>
      </c>
      <c r="Q621" s="1" t="s">
        <v>2927</v>
      </c>
      <c r="R621" s="1">
        <v>1</v>
      </c>
      <c r="S621" s="7">
        <v>1149</v>
      </c>
      <c r="T621" t="e">
        <v>#VALUE!</v>
      </c>
    </row>
    <row r="622" spans="1:20" ht="30" x14ac:dyDescent="0.25">
      <c r="A622" s="1" t="s">
        <v>1882</v>
      </c>
      <c r="B622" s="1" t="s">
        <v>26</v>
      </c>
      <c r="C622" s="1" t="s">
        <v>26</v>
      </c>
      <c r="D622" s="1" t="s">
        <v>1883</v>
      </c>
      <c r="E622" s="2" t="s">
        <v>180</v>
      </c>
      <c r="F622" s="8">
        <v>1101</v>
      </c>
      <c r="G622" s="6" t="s">
        <v>2990</v>
      </c>
      <c r="H622" s="8">
        <v>1299</v>
      </c>
      <c r="I622" s="6" t="b">
        <v>0</v>
      </c>
      <c r="J622" t="b">
        <f t="shared" si="54"/>
        <v>0</v>
      </c>
      <c r="K622" t="b">
        <f t="shared" si="55"/>
        <v>0</v>
      </c>
      <c r="L622" t="b">
        <f t="shared" si="56"/>
        <v>0</v>
      </c>
      <c r="M622" t="b">
        <f t="shared" si="57"/>
        <v>0</v>
      </c>
      <c r="N622" t="b">
        <f t="shared" si="58"/>
        <v>0</v>
      </c>
      <c r="O622" t="b">
        <f t="shared" si="59"/>
        <v>1</v>
      </c>
      <c r="P622" s="7">
        <v>2</v>
      </c>
      <c r="Q622" s="1" t="s">
        <v>2869</v>
      </c>
      <c r="R622" s="1">
        <v>1</v>
      </c>
      <c r="S622" s="7">
        <v>1026</v>
      </c>
      <c r="T622" t="e">
        <v>#VALUE!</v>
      </c>
    </row>
    <row r="623" spans="1:20" ht="30" x14ac:dyDescent="0.25">
      <c r="A623" s="1" t="s">
        <v>1878</v>
      </c>
      <c r="B623" s="1" t="s">
        <v>26</v>
      </c>
      <c r="C623" s="1" t="s">
        <v>26</v>
      </c>
      <c r="D623" s="1" t="s">
        <v>1879</v>
      </c>
      <c r="E623" s="2" t="s">
        <v>275</v>
      </c>
      <c r="F623" s="8">
        <v>1101</v>
      </c>
      <c r="G623" s="6" t="s">
        <v>2984</v>
      </c>
      <c r="H623" s="8">
        <v>1199</v>
      </c>
      <c r="I623" s="6" t="b">
        <v>0</v>
      </c>
      <c r="J623" t="b">
        <f t="shared" si="54"/>
        <v>0</v>
      </c>
      <c r="K623" t="b">
        <f t="shared" si="55"/>
        <v>0</v>
      </c>
      <c r="L623" t="b">
        <f t="shared" si="56"/>
        <v>0</v>
      </c>
      <c r="M623" t="b">
        <f t="shared" si="57"/>
        <v>0</v>
      </c>
      <c r="N623" t="b">
        <f t="shared" si="58"/>
        <v>0</v>
      </c>
      <c r="O623" t="b">
        <f t="shared" si="59"/>
        <v>1</v>
      </c>
      <c r="P623" s="7">
        <v>2</v>
      </c>
      <c r="Q623" s="1" t="s">
        <v>2869</v>
      </c>
      <c r="R623" s="1">
        <v>1</v>
      </c>
      <c r="S623" s="7">
        <v>1026</v>
      </c>
      <c r="T623" t="e">
        <v>#VALUE!</v>
      </c>
    </row>
    <row r="624" spans="1:20" x14ac:dyDescent="0.25">
      <c r="A624" s="1" t="s">
        <v>752</v>
      </c>
      <c r="B624" s="1" t="s">
        <v>16</v>
      </c>
      <c r="C624" s="1" t="s">
        <v>2167</v>
      </c>
      <c r="D624" s="1" t="s">
        <v>753</v>
      </c>
      <c r="E624" s="2" t="s">
        <v>435</v>
      </c>
      <c r="F624" s="8">
        <v>1301</v>
      </c>
      <c r="G624" s="6" t="s">
        <v>2987</v>
      </c>
      <c r="H624" s="8">
        <v>1399</v>
      </c>
      <c r="I624" s="6" t="b">
        <v>0</v>
      </c>
      <c r="J624" t="b">
        <f t="shared" si="54"/>
        <v>0</v>
      </c>
      <c r="K624" t="b">
        <f t="shared" si="55"/>
        <v>1</v>
      </c>
      <c r="L624" t="b">
        <f t="shared" si="56"/>
        <v>0</v>
      </c>
      <c r="M624" t="b">
        <f t="shared" si="57"/>
        <v>0</v>
      </c>
      <c r="N624" t="b">
        <f t="shared" si="58"/>
        <v>0</v>
      </c>
      <c r="O624" t="b">
        <f t="shared" si="59"/>
        <v>0</v>
      </c>
      <c r="P624" s="7">
        <v>1</v>
      </c>
      <c r="Q624" s="1" t="s">
        <v>2473</v>
      </c>
      <c r="R624" s="1">
        <v>1</v>
      </c>
      <c r="S624" s="7">
        <v>212</v>
      </c>
      <c r="T624" t="e">
        <v>#VALUE!</v>
      </c>
    </row>
    <row r="625" spans="1:20" ht="30" x14ac:dyDescent="0.25">
      <c r="A625" s="1" t="s">
        <v>2045</v>
      </c>
      <c r="B625" s="1" t="s">
        <v>40</v>
      </c>
      <c r="C625" s="1" t="s">
        <v>2197</v>
      </c>
      <c r="D625" s="1" t="s">
        <v>2046</v>
      </c>
      <c r="E625" s="2" t="s">
        <v>263</v>
      </c>
      <c r="F625" s="8">
        <v>1001</v>
      </c>
      <c r="G625" s="6" t="s">
        <v>2980</v>
      </c>
      <c r="H625" s="8">
        <v>1099</v>
      </c>
      <c r="I625" s="6" t="b">
        <v>0</v>
      </c>
      <c r="J625" t="b">
        <f t="shared" si="54"/>
        <v>0</v>
      </c>
      <c r="K625" t="b">
        <f t="shared" si="55"/>
        <v>0</v>
      </c>
      <c r="L625" t="b">
        <f t="shared" si="56"/>
        <v>1</v>
      </c>
      <c r="M625" t="b">
        <f t="shared" si="57"/>
        <v>0</v>
      </c>
      <c r="N625" t="b">
        <f t="shared" si="58"/>
        <v>0</v>
      </c>
      <c r="O625" t="b">
        <f t="shared" si="59"/>
        <v>0</v>
      </c>
      <c r="P625" s="7">
        <v>3</v>
      </c>
      <c r="Q625" s="1" t="s">
        <v>2937</v>
      </c>
      <c r="R625" s="1">
        <v>1</v>
      </c>
      <c r="S625" s="7">
        <v>1164</v>
      </c>
      <c r="T625" t="e">
        <v>#VALUE!</v>
      </c>
    </row>
    <row r="626" spans="1:20" ht="30" x14ac:dyDescent="0.25">
      <c r="A626" s="1" t="s">
        <v>264</v>
      </c>
      <c r="B626" s="1" t="s">
        <v>19</v>
      </c>
      <c r="C626" s="1" t="s">
        <v>2136</v>
      </c>
      <c r="D626" s="1" t="s">
        <v>265</v>
      </c>
      <c r="E626" s="2" t="s">
        <v>263</v>
      </c>
      <c r="F626" s="8">
        <v>1001</v>
      </c>
      <c r="G626" s="6" t="s">
        <v>2980</v>
      </c>
      <c r="H626" s="8">
        <v>1099</v>
      </c>
      <c r="I626" s="6" t="b">
        <v>0</v>
      </c>
      <c r="J626" t="b">
        <f t="shared" si="54"/>
        <v>0</v>
      </c>
      <c r="K626" t="b">
        <f t="shared" si="55"/>
        <v>0</v>
      </c>
      <c r="L626" t="b">
        <f t="shared" si="56"/>
        <v>0</v>
      </c>
      <c r="M626" t="b">
        <f t="shared" si="57"/>
        <v>0</v>
      </c>
      <c r="N626" t="b">
        <f t="shared" si="58"/>
        <v>1</v>
      </c>
      <c r="O626" t="b">
        <f t="shared" si="59"/>
        <v>0</v>
      </c>
      <c r="P626" s="7">
        <v>2</v>
      </c>
      <c r="Q626" s="1" t="s">
        <v>2254</v>
      </c>
      <c r="R626" s="1">
        <v>1</v>
      </c>
      <c r="S626" s="7">
        <v>516</v>
      </c>
      <c r="T626" t="e">
        <v>#VALUE!</v>
      </c>
    </row>
    <row r="627" spans="1:20" ht="30" x14ac:dyDescent="0.25">
      <c r="A627" s="1" t="s">
        <v>461</v>
      </c>
      <c r="B627" s="1" t="s">
        <v>12</v>
      </c>
      <c r="C627" s="1" t="s">
        <v>2153</v>
      </c>
      <c r="D627" s="1" t="s">
        <v>462</v>
      </c>
      <c r="E627" s="2" t="s">
        <v>134</v>
      </c>
      <c r="F627" s="8">
        <v>1201</v>
      </c>
      <c r="G627" s="6" t="s">
        <v>2985</v>
      </c>
      <c r="H627" s="8">
        <v>1299</v>
      </c>
      <c r="I627" s="6" t="b">
        <v>0</v>
      </c>
      <c r="J627" t="b">
        <f t="shared" si="54"/>
        <v>0</v>
      </c>
      <c r="K627" t="b">
        <f t="shared" si="55"/>
        <v>0</v>
      </c>
      <c r="L627" t="b">
        <f t="shared" si="56"/>
        <v>0</v>
      </c>
      <c r="M627" t="b">
        <f t="shared" si="57"/>
        <v>1</v>
      </c>
      <c r="N627" t="b">
        <f t="shared" si="58"/>
        <v>0</v>
      </c>
      <c r="O627" t="b">
        <f t="shared" si="59"/>
        <v>0</v>
      </c>
      <c r="P627" s="7">
        <v>1</v>
      </c>
      <c r="Q627" s="1" t="s">
        <v>2351</v>
      </c>
      <c r="R627" s="1">
        <v>1</v>
      </c>
      <c r="S627" s="7">
        <v>21</v>
      </c>
      <c r="T627" t="e">
        <v>#VALUE!</v>
      </c>
    </row>
    <row r="628" spans="1:20" x14ac:dyDescent="0.25">
      <c r="A628" s="1" t="s">
        <v>610</v>
      </c>
      <c r="B628" s="1" t="s">
        <v>16</v>
      </c>
      <c r="C628" s="1" t="s">
        <v>2160</v>
      </c>
      <c r="D628" s="1" t="s">
        <v>611</v>
      </c>
      <c r="E628" s="2" t="s">
        <v>134</v>
      </c>
      <c r="F628" s="8">
        <v>1201</v>
      </c>
      <c r="G628" s="6" t="s">
        <v>2985</v>
      </c>
      <c r="H628" s="8">
        <v>1299</v>
      </c>
      <c r="I628" s="6" t="b">
        <v>0</v>
      </c>
      <c r="J628" t="b">
        <f t="shared" si="54"/>
        <v>0</v>
      </c>
      <c r="K628" t="b">
        <f t="shared" si="55"/>
        <v>1</v>
      </c>
      <c r="L628" t="b">
        <f t="shared" si="56"/>
        <v>0</v>
      </c>
      <c r="M628" t="b">
        <f t="shared" si="57"/>
        <v>0</v>
      </c>
      <c r="N628" t="b">
        <f t="shared" si="58"/>
        <v>0</v>
      </c>
      <c r="O628" t="b">
        <f t="shared" si="59"/>
        <v>0</v>
      </c>
      <c r="P628" s="7">
        <v>1</v>
      </c>
      <c r="Q628" s="1" t="s">
        <v>2420</v>
      </c>
      <c r="R628" s="1">
        <v>1</v>
      </c>
      <c r="S628" s="7">
        <v>136</v>
      </c>
      <c r="T628" t="e">
        <v>#VALUE!</v>
      </c>
    </row>
    <row r="629" spans="1:20" x14ac:dyDescent="0.25">
      <c r="A629" s="1" t="s">
        <v>756</v>
      </c>
      <c r="B629" s="1" t="s">
        <v>16</v>
      </c>
      <c r="C629" s="1" t="s">
        <v>2167</v>
      </c>
      <c r="D629" s="1" t="s">
        <v>757</v>
      </c>
      <c r="E629" s="2" t="s">
        <v>435</v>
      </c>
      <c r="F629" s="8">
        <v>1301</v>
      </c>
      <c r="G629" s="6" t="s">
        <v>2987</v>
      </c>
      <c r="H629" s="8">
        <v>1399</v>
      </c>
      <c r="I629" s="6" t="b">
        <v>0</v>
      </c>
      <c r="J629" t="b">
        <f t="shared" si="54"/>
        <v>0</v>
      </c>
      <c r="K629" t="b">
        <f t="shared" si="55"/>
        <v>1</v>
      </c>
      <c r="L629" t="b">
        <f t="shared" si="56"/>
        <v>0</v>
      </c>
      <c r="M629" t="b">
        <f t="shared" si="57"/>
        <v>0</v>
      </c>
      <c r="N629" t="b">
        <f t="shared" si="58"/>
        <v>0</v>
      </c>
      <c r="O629" t="b">
        <f t="shared" si="59"/>
        <v>0</v>
      </c>
      <c r="P629" s="7">
        <v>1</v>
      </c>
      <c r="Q629" s="1" t="s">
        <v>2475</v>
      </c>
      <c r="R629" s="1">
        <v>1</v>
      </c>
      <c r="S629" s="7">
        <v>213</v>
      </c>
      <c r="T629" t="e">
        <v>#VALUE!</v>
      </c>
    </row>
    <row r="630" spans="1:20" x14ac:dyDescent="0.25">
      <c r="A630" s="1" t="s">
        <v>829</v>
      </c>
      <c r="B630" s="1" t="s">
        <v>16</v>
      </c>
      <c r="C630" s="1" t="s">
        <v>2174</v>
      </c>
      <c r="D630" s="1" t="s">
        <v>830</v>
      </c>
      <c r="E630" s="2" t="s">
        <v>134</v>
      </c>
      <c r="F630" s="8">
        <v>1201</v>
      </c>
      <c r="G630" s="6" t="s">
        <v>2985</v>
      </c>
      <c r="H630" s="8">
        <v>1299</v>
      </c>
      <c r="I630" s="6" t="b">
        <v>0</v>
      </c>
      <c r="J630" t="b">
        <f t="shared" si="54"/>
        <v>0</v>
      </c>
      <c r="K630" t="b">
        <f t="shared" si="55"/>
        <v>1</v>
      </c>
      <c r="L630" t="b">
        <f t="shared" si="56"/>
        <v>0</v>
      </c>
      <c r="M630" t="b">
        <f t="shared" si="57"/>
        <v>0</v>
      </c>
      <c r="N630" t="b">
        <f t="shared" si="58"/>
        <v>0</v>
      </c>
      <c r="O630" t="b">
        <f t="shared" si="59"/>
        <v>0</v>
      </c>
      <c r="P630" s="7">
        <v>1</v>
      </c>
      <c r="Q630" s="1" t="s">
        <v>2505</v>
      </c>
      <c r="R630" s="1">
        <v>1</v>
      </c>
      <c r="S630" s="7">
        <v>279</v>
      </c>
      <c r="T630" t="e">
        <v>#VALUE!</v>
      </c>
    </row>
    <row r="631" spans="1:20" ht="30" x14ac:dyDescent="0.25">
      <c r="A631" s="1" t="s">
        <v>541</v>
      </c>
      <c r="B631" s="1" t="s">
        <v>12</v>
      </c>
      <c r="C631" s="1" t="s">
        <v>2155</v>
      </c>
      <c r="D631" s="1" t="s">
        <v>542</v>
      </c>
      <c r="E631" s="2" t="s">
        <v>134</v>
      </c>
      <c r="F631" s="8">
        <v>1201</v>
      </c>
      <c r="G631" s="6" t="s">
        <v>2985</v>
      </c>
      <c r="H631" s="8">
        <v>1299</v>
      </c>
      <c r="I631" s="6" t="b">
        <v>0</v>
      </c>
      <c r="J631" t="b">
        <f t="shared" si="54"/>
        <v>0</v>
      </c>
      <c r="K631" t="b">
        <f t="shared" si="55"/>
        <v>0</v>
      </c>
      <c r="L631" t="b">
        <f t="shared" si="56"/>
        <v>0</v>
      </c>
      <c r="M631" t="b">
        <f t="shared" si="57"/>
        <v>1</v>
      </c>
      <c r="N631" t="b">
        <f t="shared" si="58"/>
        <v>0</v>
      </c>
      <c r="O631" t="b">
        <f t="shared" si="59"/>
        <v>0</v>
      </c>
      <c r="P631" s="7">
        <v>1</v>
      </c>
      <c r="Q631" s="1" t="s">
        <v>2391</v>
      </c>
      <c r="R631" s="1">
        <v>1</v>
      </c>
      <c r="S631" s="7">
        <v>83</v>
      </c>
      <c r="T631" t="e">
        <v>#VALUE!</v>
      </c>
    </row>
    <row r="632" spans="1:20" x14ac:dyDescent="0.25">
      <c r="A632" s="1" t="s">
        <v>1104</v>
      </c>
      <c r="B632" s="1" t="s">
        <v>16</v>
      </c>
      <c r="C632" s="1" t="s">
        <v>2175</v>
      </c>
      <c r="D632" s="1" t="s">
        <v>1105</v>
      </c>
      <c r="E632" s="2" t="s">
        <v>134</v>
      </c>
      <c r="F632" s="8">
        <v>1201</v>
      </c>
      <c r="G632" s="6" t="s">
        <v>2985</v>
      </c>
      <c r="H632" s="8">
        <v>1299</v>
      </c>
      <c r="I632" s="6" t="b">
        <v>0</v>
      </c>
      <c r="J632" t="b">
        <f t="shared" si="54"/>
        <v>0</v>
      </c>
      <c r="K632" t="b">
        <f t="shared" si="55"/>
        <v>1</v>
      </c>
      <c r="L632" t="b">
        <f t="shared" si="56"/>
        <v>0</v>
      </c>
      <c r="M632" t="b">
        <f t="shared" si="57"/>
        <v>0</v>
      </c>
      <c r="N632" t="b">
        <f t="shared" si="58"/>
        <v>0</v>
      </c>
      <c r="O632" t="b">
        <f t="shared" si="59"/>
        <v>0</v>
      </c>
      <c r="P632" s="7">
        <v>1</v>
      </c>
      <c r="Q632" s="1" t="s">
        <v>2597</v>
      </c>
      <c r="R632" s="1">
        <v>1</v>
      </c>
      <c r="S632" s="7">
        <v>377</v>
      </c>
      <c r="T632" t="e">
        <v>#VALUE!</v>
      </c>
    </row>
    <row r="633" spans="1:20" x14ac:dyDescent="0.25">
      <c r="A633" s="1" t="s">
        <v>1132</v>
      </c>
      <c r="B633" s="1" t="s">
        <v>16</v>
      </c>
      <c r="C633" s="1" t="s">
        <v>2175</v>
      </c>
      <c r="D633" s="1" t="s">
        <v>1133</v>
      </c>
      <c r="E633" s="2" t="s">
        <v>8</v>
      </c>
      <c r="F633" s="8">
        <v>1201</v>
      </c>
      <c r="G633" s="6" t="s">
        <v>2989</v>
      </c>
      <c r="H633" s="8">
        <v>1399</v>
      </c>
      <c r="I633" s="6" t="b">
        <v>0</v>
      </c>
      <c r="J633" t="b">
        <f t="shared" si="54"/>
        <v>0</v>
      </c>
      <c r="K633" t="b">
        <f t="shared" si="55"/>
        <v>1</v>
      </c>
      <c r="L633" t="b">
        <f t="shared" si="56"/>
        <v>0</v>
      </c>
      <c r="M633" t="b">
        <f t="shared" si="57"/>
        <v>0</v>
      </c>
      <c r="N633" t="b">
        <f t="shared" si="58"/>
        <v>0</v>
      </c>
      <c r="O633" t="b">
        <f t="shared" si="59"/>
        <v>0</v>
      </c>
      <c r="P633" s="7">
        <v>1</v>
      </c>
      <c r="Q633" s="1" t="s">
        <v>2602</v>
      </c>
      <c r="R633" s="1">
        <v>1</v>
      </c>
      <c r="S633" s="7">
        <v>381</v>
      </c>
      <c r="T633" t="e">
        <v>#VALUE!</v>
      </c>
    </row>
    <row r="634" spans="1:20" x14ac:dyDescent="0.25">
      <c r="A634" s="1" t="s">
        <v>963</v>
      </c>
      <c r="B634" s="1" t="s">
        <v>16</v>
      </c>
      <c r="C634" s="1" t="s">
        <v>2174</v>
      </c>
      <c r="D634" s="1" t="s">
        <v>964</v>
      </c>
      <c r="E634" s="2" t="s">
        <v>134</v>
      </c>
      <c r="F634" s="8">
        <v>1201</v>
      </c>
      <c r="G634" s="6" t="s">
        <v>2985</v>
      </c>
      <c r="H634" s="8">
        <v>1299</v>
      </c>
      <c r="I634" s="6" t="b">
        <v>0</v>
      </c>
      <c r="J634" t="b">
        <f t="shared" si="54"/>
        <v>0</v>
      </c>
      <c r="K634" t="b">
        <f t="shared" si="55"/>
        <v>1</v>
      </c>
      <c r="L634" t="b">
        <f t="shared" si="56"/>
        <v>0</v>
      </c>
      <c r="M634" t="b">
        <f t="shared" si="57"/>
        <v>0</v>
      </c>
      <c r="N634" t="b">
        <f t="shared" si="58"/>
        <v>0</v>
      </c>
      <c r="O634" t="b">
        <f t="shared" si="59"/>
        <v>0</v>
      </c>
      <c r="P634" s="7">
        <v>1</v>
      </c>
      <c r="Q634" s="1" t="s">
        <v>2550</v>
      </c>
      <c r="R634" s="1">
        <v>1</v>
      </c>
      <c r="S634" s="7">
        <v>316</v>
      </c>
      <c r="T634" t="e">
        <v>#VALUE!</v>
      </c>
    </row>
    <row r="635" spans="1:20" x14ac:dyDescent="0.25">
      <c r="A635" s="1" t="s">
        <v>1106</v>
      </c>
      <c r="B635" s="1" t="s">
        <v>16</v>
      </c>
      <c r="C635" s="1" t="s">
        <v>2175</v>
      </c>
      <c r="D635" s="1" t="s">
        <v>1107</v>
      </c>
      <c r="E635" s="2" t="s">
        <v>134</v>
      </c>
      <c r="F635" s="8">
        <v>1201</v>
      </c>
      <c r="G635" s="6" t="s">
        <v>2985</v>
      </c>
      <c r="H635" s="8">
        <v>1299</v>
      </c>
      <c r="I635" s="6" t="b">
        <v>0</v>
      </c>
      <c r="J635" t="b">
        <f t="shared" si="54"/>
        <v>0</v>
      </c>
      <c r="K635" t="b">
        <f t="shared" si="55"/>
        <v>1</v>
      </c>
      <c r="L635" t="b">
        <f t="shared" si="56"/>
        <v>0</v>
      </c>
      <c r="M635" t="b">
        <f t="shared" si="57"/>
        <v>0</v>
      </c>
      <c r="N635" t="b">
        <f t="shared" si="58"/>
        <v>0</v>
      </c>
      <c r="O635" t="b">
        <f t="shared" si="59"/>
        <v>0</v>
      </c>
      <c r="P635" s="7">
        <v>1</v>
      </c>
      <c r="Q635" s="1" t="s">
        <v>2597</v>
      </c>
      <c r="R635" s="1">
        <v>1</v>
      </c>
      <c r="S635" s="7">
        <v>377</v>
      </c>
      <c r="T635" t="e">
        <v>#VALUE!</v>
      </c>
    </row>
    <row r="636" spans="1:20" ht="30" x14ac:dyDescent="0.25">
      <c r="A636" s="1" t="s">
        <v>565</v>
      </c>
      <c r="B636" s="1" t="s">
        <v>12</v>
      </c>
      <c r="C636" s="1" t="s">
        <v>2155</v>
      </c>
      <c r="D636" s="1" t="s">
        <v>566</v>
      </c>
      <c r="E636" s="2" t="s">
        <v>8</v>
      </c>
      <c r="F636" s="8">
        <v>1201</v>
      </c>
      <c r="G636" s="6" t="s">
        <v>2989</v>
      </c>
      <c r="H636" s="8">
        <v>1399</v>
      </c>
      <c r="I636" s="6" t="b">
        <v>0</v>
      </c>
      <c r="J636" t="b">
        <f t="shared" si="54"/>
        <v>0</v>
      </c>
      <c r="K636" t="b">
        <f t="shared" si="55"/>
        <v>0</v>
      </c>
      <c r="L636" t="b">
        <f t="shared" si="56"/>
        <v>0</v>
      </c>
      <c r="M636" t="b">
        <f t="shared" si="57"/>
        <v>1</v>
      </c>
      <c r="N636" t="b">
        <f t="shared" si="58"/>
        <v>0</v>
      </c>
      <c r="O636" t="b">
        <f t="shared" si="59"/>
        <v>0</v>
      </c>
      <c r="P636" s="7">
        <v>1</v>
      </c>
      <c r="Q636" s="1" t="s">
        <v>2399</v>
      </c>
      <c r="R636" s="1">
        <v>1</v>
      </c>
      <c r="S636" s="7">
        <v>95</v>
      </c>
      <c r="T636" s="6">
        <v>96</v>
      </c>
    </row>
    <row r="637" spans="1:20" x14ac:dyDescent="0.25">
      <c r="A637" s="1" t="s">
        <v>1112</v>
      </c>
      <c r="B637" s="1" t="s">
        <v>16</v>
      </c>
      <c r="C637" s="1" t="s">
        <v>2175</v>
      </c>
      <c r="D637" s="1" t="s">
        <v>1113</v>
      </c>
      <c r="E637" s="2" t="s">
        <v>435</v>
      </c>
      <c r="F637" s="8">
        <v>1301</v>
      </c>
      <c r="G637" s="6" t="s">
        <v>2987</v>
      </c>
      <c r="H637" s="8">
        <v>1399</v>
      </c>
      <c r="I637" s="6" t="b">
        <v>0</v>
      </c>
      <c r="J637" t="b">
        <f t="shared" si="54"/>
        <v>0</v>
      </c>
      <c r="K637" t="b">
        <f t="shared" si="55"/>
        <v>1</v>
      </c>
      <c r="L637" t="b">
        <f t="shared" si="56"/>
        <v>0</v>
      </c>
      <c r="M637" t="b">
        <f t="shared" si="57"/>
        <v>0</v>
      </c>
      <c r="N637" t="b">
        <f t="shared" si="58"/>
        <v>0</v>
      </c>
      <c r="O637" t="b">
        <f t="shared" si="59"/>
        <v>0</v>
      </c>
      <c r="P637" s="7">
        <v>1</v>
      </c>
      <c r="Q637" s="1" t="s">
        <v>2597</v>
      </c>
      <c r="R637" s="1">
        <v>1</v>
      </c>
      <c r="S637" s="7">
        <v>377</v>
      </c>
      <c r="T637" t="e">
        <v>#VALUE!</v>
      </c>
    </row>
    <row r="638" spans="1:20" ht="30" x14ac:dyDescent="0.25">
      <c r="A638" s="1" t="s">
        <v>549</v>
      </c>
      <c r="B638" s="1" t="s">
        <v>22</v>
      </c>
      <c r="C638" s="1" t="s">
        <v>2183</v>
      </c>
      <c r="D638" s="1" t="s">
        <v>550</v>
      </c>
      <c r="E638" s="2" t="s">
        <v>8</v>
      </c>
      <c r="F638" s="8">
        <v>1201</v>
      </c>
      <c r="G638" s="6" t="s">
        <v>2989</v>
      </c>
      <c r="H638" s="8">
        <v>1399</v>
      </c>
      <c r="I638" s="6" t="b">
        <v>0</v>
      </c>
      <c r="J638" t="b">
        <f t="shared" si="54"/>
        <v>1</v>
      </c>
      <c r="K638" t="b">
        <f t="shared" si="55"/>
        <v>0</v>
      </c>
      <c r="L638" t="b">
        <f t="shared" si="56"/>
        <v>0</v>
      </c>
      <c r="M638" t="b">
        <f t="shared" si="57"/>
        <v>0</v>
      </c>
      <c r="N638" t="b">
        <f t="shared" si="58"/>
        <v>0</v>
      </c>
      <c r="O638" t="b">
        <f t="shared" si="59"/>
        <v>0</v>
      </c>
      <c r="P638" s="7">
        <v>2</v>
      </c>
      <c r="Q638" s="1" t="s">
        <v>2838</v>
      </c>
      <c r="R638" s="1">
        <v>1</v>
      </c>
      <c r="S638" s="7">
        <v>890</v>
      </c>
      <c r="T638" t="e">
        <v>#VALUE!</v>
      </c>
    </row>
    <row r="639" spans="1:20" x14ac:dyDescent="0.25">
      <c r="A639" s="1" t="s">
        <v>577</v>
      </c>
      <c r="B639" s="1" t="s">
        <v>36</v>
      </c>
      <c r="C639" s="1" t="s">
        <v>2196</v>
      </c>
      <c r="D639" s="1" t="s">
        <v>578</v>
      </c>
      <c r="E639" s="2" t="s">
        <v>134</v>
      </c>
      <c r="F639" s="8">
        <v>1201</v>
      </c>
      <c r="G639" s="6" t="s">
        <v>2985</v>
      </c>
      <c r="H639" s="8">
        <v>1299</v>
      </c>
      <c r="I639" s="6" t="b">
        <v>0</v>
      </c>
      <c r="J639" t="b">
        <f t="shared" si="54"/>
        <v>0</v>
      </c>
      <c r="K639" t="b">
        <f t="shared" si="55"/>
        <v>0</v>
      </c>
      <c r="L639" t="b">
        <f t="shared" si="56"/>
        <v>0</v>
      </c>
      <c r="M639" t="b">
        <f t="shared" si="57"/>
        <v>0</v>
      </c>
      <c r="N639" t="b">
        <f t="shared" si="58"/>
        <v>0</v>
      </c>
      <c r="O639" t="b">
        <f t="shared" si="59"/>
        <v>1</v>
      </c>
      <c r="P639" s="7">
        <v>3</v>
      </c>
      <c r="Q639" s="1" t="s">
        <v>2929</v>
      </c>
      <c r="R639" s="1">
        <v>1</v>
      </c>
      <c r="S639" s="7">
        <v>1150</v>
      </c>
      <c r="T639" t="e">
        <v>#VALUE!</v>
      </c>
    </row>
    <row r="640" spans="1:20" x14ac:dyDescent="0.25">
      <c r="A640" s="1" t="s">
        <v>957</v>
      </c>
      <c r="B640" s="1" t="s">
        <v>16</v>
      </c>
      <c r="C640" s="1" t="s">
        <v>2174</v>
      </c>
      <c r="D640" s="1" t="s">
        <v>958</v>
      </c>
      <c r="E640" s="2">
        <v>1483</v>
      </c>
      <c r="F640" s="8">
        <v>1483</v>
      </c>
      <c r="G640" s="5">
        <v>1483</v>
      </c>
      <c r="H640" s="8">
        <v>1483</v>
      </c>
      <c r="I640" t="b">
        <v>1</v>
      </c>
      <c r="J640" t="b">
        <f t="shared" si="54"/>
        <v>0</v>
      </c>
      <c r="K640" t="b">
        <f t="shared" si="55"/>
        <v>1</v>
      </c>
      <c r="L640" t="b">
        <f t="shared" si="56"/>
        <v>0</v>
      </c>
      <c r="M640" t="b">
        <f t="shared" si="57"/>
        <v>0</v>
      </c>
      <c r="N640" t="b">
        <f t="shared" si="58"/>
        <v>0</v>
      </c>
      <c r="O640" t="b">
        <f t="shared" si="59"/>
        <v>0</v>
      </c>
      <c r="P640" s="7">
        <v>1</v>
      </c>
      <c r="Q640" s="1" t="s">
        <v>2550</v>
      </c>
      <c r="R640" s="1">
        <v>1</v>
      </c>
      <c r="S640" s="7">
        <v>316</v>
      </c>
      <c r="T640" t="e">
        <v>#VALUE!</v>
      </c>
    </row>
    <row r="641" spans="1:20" ht="30" x14ac:dyDescent="0.25">
      <c r="A641" s="1" t="s">
        <v>2125</v>
      </c>
      <c r="B641" s="1" t="s">
        <v>40</v>
      </c>
      <c r="C641" s="1" t="s">
        <v>2211</v>
      </c>
      <c r="D641" s="1" t="s">
        <v>2126</v>
      </c>
      <c r="E641" s="2" t="s">
        <v>134</v>
      </c>
      <c r="F641" s="8">
        <v>1201</v>
      </c>
      <c r="G641" s="6" t="s">
        <v>2985</v>
      </c>
      <c r="H641" s="8">
        <v>1299</v>
      </c>
      <c r="I641" s="6" t="b">
        <v>0</v>
      </c>
      <c r="J641" t="b">
        <f t="shared" si="54"/>
        <v>0</v>
      </c>
      <c r="K641" t="b">
        <f t="shared" si="55"/>
        <v>0</v>
      </c>
      <c r="L641" t="b">
        <f t="shared" si="56"/>
        <v>1</v>
      </c>
      <c r="M641" t="b">
        <f t="shared" si="57"/>
        <v>0</v>
      </c>
      <c r="N641" t="b">
        <f t="shared" si="58"/>
        <v>0</v>
      </c>
      <c r="O641" t="b">
        <f t="shared" si="59"/>
        <v>0</v>
      </c>
      <c r="P641" s="7">
        <v>3</v>
      </c>
      <c r="Q641" s="1" t="s">
        <v>2959</v>
      </c>
      <c r="R641" s="1">
        <v>1</v>
      </c>
      <c r="S641" s="7">
        <v>1198</v>
      </c>
      <c r="T641" s="6">
        <v>1199</v>
      </c>
    </row>
    <row r="642" spans="1:20" ht="30" x14ac:dyDescent="0.25">
      <c r="A642" s="1" t="s">
        <v>273</v>
      </c>
      <c r="B642" s="1" t="s">
        <v>19</v>
      </c>
      <c r="C642" s="1" t="s">
        <v>2136</v>
      </c>
      <c r="D642" s="1" t="s">
        <v>274</v>
      </c>
      <c r="E642" s="2" t="s">
        <v>275</v>
      </c>
      <c r="F642" s="8">
        <v>1101</v>
      </c>
      <c r="G642" s="6" t="s">
        <v>2984</v>
      </c>
      <c r="H642" s="8">
        <v>1199</v>
      </c>
      <c r="I642" s="6" t="b">
        <v>0</v>
      </c>
      <c r="J642" t="b">
        <f t="shared" si="54"/>
        <v>0</v>
      </c>
      <c r="K642" t="b">
        <f t="shared" si="55"/>
        <v>0</v>
      </c>
      <c r="L642" t="b">
        <f t="shared" si="56"/>
        <v>0</v>
      </c>
      <c r="M642" t="b">
        <f t="shared" si="57"/>
        <v>0</v>
      </c>
      <c r="N642" t="b">
        <f t="shared" si="58"/>
        <v>1</v>
      </c>
      <c r="O642" t="b">
        <f t="shared" si="59"/>
        <v>0</v>
      </c>
      <c r="P642" s="7">
        <v>2</v>
      </c>
      <c r="Q642" s="1" t="s">
        <v>2254</v>
      </c>
      <c r="R642" s="1">
        <v>1</v>
      </c>
      <c r="S642" s="7">
        <v>516</v>
      </c>
      <c r="T642" t="e">
        <v>#VALUE!</v>
      </c>
    </row>
    <row r="643" spans="1:20" ht="30" x14ac:dyDescent="0.25">
      <c r="A643" s="1" t="s">
        <v>471</v>
      </c>
      <c r="B643" s="1" t="s">
        <v>12</v>
      </c>
      <c r="C643" s="1" t="s">
        <v>2153</v>
      </c>
      <c r="D643" s="1" t="s">
        <v>472</v>
      </c>
      <c r="E643" s="2" t="s">
        <v>134</v>
      </c>
      <c r="F643" s="8">
        <v>1201</v>
      </c>
      <c r="G643" s="6" t="s">
        <v>2985</v>
      </c>
      <c r="H643" s="8">
        <v>1299</v>
      </c>
      <c r="I643" s="6" t="b">
        <v>0</v>
      </c>
      <c r="J643" t="b">
        <f t="shared" ref="J643:J706" si="60">IF(OR(C643="Collected Authors", C643="Collected Lives of Saints", C643="Catenae Patrum and Demonstrations against Heresies"), TRUE, FALSE)</f>
        <v>0</v>
      </c>
      <c r="K643" t="b">
        <f t="shared" ref="K643:K706" si="61">IF(B643="Service Books", TRUE, FALSE)</f>
        <v>0</v>
      </c>
      <c r="L643" t="b">
        <f t="shared" ref="L643:L706" si="62">IF(OR(C643="Chemistry", C643="History", C643="Agriculture", C643="Ethics", C643="Grammar and Lexicography", C643="Logic and Rhetoric", C643="Medicine", C643="Natural History"), TRUE, FALSE)</f>
        <v>0</v>
      </c>
      <c r="M643" t="b">
        <f t="shared" ref="M643:M706" si="63">IF(B643="Biblical Manuscripts", TRUE, FALSE)</f>
        <v>1</v>
      </c>
      <c r="N643" t="b">
        <f t="shared" ref="N643:N706" si="64">IF(B643="Theology (Individual)", TRUE, FALSE)</f>
        <v>0</v>
      </c>
      <c r="O643" t="b">
        <f t="shared" ref="O643:O706" si="65">IF(OR(J643,K643,L643,M643,N643), FALSE, TRUE)</f>
        <v>0</v>
      </c>
      <c r="P643" s="7">
        <v>1</v>
      </c>
      <c r="Q643" s="1" t="s">
        <v>2358</v>
      </c>
      <c r="R643" s="1">
        <v>1</v>
      </c>
      <c r="S643" s="7">
        <v>28</v>
      </c>
      <c r="T643" t="e">
        <v>#VALUE!</v>
      </c>
    </row>
    <row r="644" spans="1:20" ht="30" x14ac:dyDescent="0.25">
      <c r="A644" s="1" t="s">
        <v>1749</v>
      </c>
      <c r="B644" s="1" t="s">
        <v>22</v>
      </c>
      <c r="C644" s="1" t="s">
        <v>2183</v>
      </c>
      <c r="D644" s="1" t="s">
        <v>1750</v>
      </c>
      <c r="E644" s="2" t="s">
        <v>275</v>
      </c>
      <c r="F644" s="8">
        <v>1101</v>
      </c>
      <c r="G644" s="6" t="s">
        <v>2984</v>
      </c>
      <c r="H644" s="8">
        <v>1199</v>
      </c>
      <c r="I644" s="6" t="b">
        <v>0</v>
      </c>
      <c r="J644" t="b">
        <f t="shared" si="60"/>
        <v>1</v>
      </c>
      <c r="K644" t="b">
        <f t="shared" si="61"/>
        <v>0</v>
      </c>
      <c r="L644" t="b">
        <f t="shared" si="62"/>
        <v>0</v>
      </c>
      <c r="M644" t="b">
        <f t="shared" si="63"/>
        <v>0</v>
      </c>
      <c r="N644" t="b">
        <f t="shared" si="64"/>
        <v>0</v>
      </c>
      <c r="O644" t="b">
        <f t="shared" si="65"/>
        <v>0</v>
      </c>
      <c r="P644" s="7">
        <v>2</v>
      </c>
      <c r="Q644" s="1" t="s">
        <v>2825</v>
      </c>
      <c r="R644" s="1">
        <v>1</v>
      </c>
      <c r="S644" s="7">
        <v>866</v>
      </c>
      <c r="T644" s="6">
        <v>867</v>
      </c>
    </row>
    <row r="645" spans="1:20" x14ac:dyDescent="0.25">
      <c r="A645" s="1" t="s">
        <v>705</v>
      </c>
      <c r="B645" s="1" t="s">
        <v>16</v>
      </c>
      <c r="C645" s="1" t="s">
        <v>2164</v>
      </c>
      <c r="D645" s="1" t="s">
        <v>706</v>
      </c>
      <c r="E645" s="2" t="s">
        <v>8</v>
      </c>
      <c r="F645" s="8">
        <v>1201</v>
      </c>
      <c r="G645" s="6" t="s">
        <v>2989</v>
      </c>
      <c r="H645" s="8">
        <v>1399</v>
      </c>
      <c r="I645" s="6" t="b">
        <v>0</v>
      </c>
      <c r="J645" t="b">
        <f t="shared" si="60"/>
        <v>0</v>
      </c>
      <c r="K645" t="b">
        <f t="shared" si="61"/>
        <v>1</v>
      </c>
      <c r="L645" t="b">
        <f t="shared" si="62"/>
        <v>0</v>
      </c>
      <c r="M645" t="b">
        <f t="shared" si="63"/>
        <v>0</v>
      </c>
      <c r="N645" t="b">
        <f t="shared" si="64"/>
        <v>0</v>
      </c>
      <c r="O645" t="b">
        <f t="shared" si="65"/>
        <v>0</v>
      </c>
      <c r="P645" s="7">
        <v>1</v>
      </c>
      <c r="Q645" s="1" t="s">
        <v>2453</v>
      </c>
      <c r="R645" s="1">
        <v>1</v>
      </c>
      <c r="S645" s="7">
        <v>178</v>
      </c>
      <c r="T645" t="e">
        <v>#VALUE!</v>
      </c>
    </row>
    <row r="646" spans="1:20" ht="30" x14ac:dyDescent="0.25">
      <c r="A646" s="1" t="s">
        <v>271</v>
      </c>
      <c r="B646" s="1" t="s">
        <v>19</v>
      </c>
      <c r="C646" s="1" t="s">
        <v>2136</v>
      </c>
      <c r="D646" s="1" t="s">
        <v>272</v>
      </c>
      <c r="E646" s="2" t="s">
        <v>270</v>
      </c>
      <c r="F646" s="8">
        <v>1001</v>
      </c>
      <c r="G646" s="6" t="s">
        <v>2988</v>
      </c>
      <c r="H646" s="8">
        <v>1199</v>
      </c>
      <c r="I646" s="6" t="b">
        <v>0</v>
      </c>
      <c r="J646" t="b">
        <f t="shared" si="60"/>
        <v>0</v>
      </c>
      <c r="K646" t="b">
        <f t="shared" si="61"/>
        <v>0</v>
      </c>
      <c r="L646" t="b">
        <f t="shared" si="62"/>
        <v>0</v>
      </c>
      <c r="M646" t="b">
        <f t="shared" si="63"/>
        <v>0</v>
      </c>
      <c r="N646" t="b">
        <f t="shared" si="64"/>
        <v>1</v>
      </c>
      <c r="O646" t="b">
        <f t="shared" si="65"/>
        <v>0</v>
      </c>
      <c r="P646" s="7">
        <v>2</v>
      </c>
      <c r="Q646" s="1" t="s">
        <v>2279</v>
      </c>
      <c r="R646" s="1">
        <v>1</v>
      </c>
      <c r="S646" s="7">
        <v>516</v>
      </c>
      <c r="T646" s="6">
        <v>517</v>
      </c>
    </row>
    <row r="647" spans="1:20" x14ac:dyDescent="0.25">
      <c r="A647" s="1" t="s">
        <v>633</v>
      </c>
      <c r="B647" s="1" t="s">
        <v>16</v>
      </c>
      <c r="C647" s="1" t="s">
        <v>2160</v>
      </c>
      <c r="D647" s="1" t="s">
        <v>634</v>
      </c>
      <c r="E647" s="2">
        <v>1826</v>
      </c>
      <c r="F647" s="8">
        <v>1826</v>
      </c>
      <c r="G647" s="5">
        <v>1826</v>
      </c>
      <c r="H647" s="8">
        <v>1826</v>
      </c>
      <c r="I647" t="b">
        <v>1</v>
      </c>
      <c r="J647" t="b">
        <f t="shared" si="60"/>
        <v>0</v>
      </c>
      <c r="K647" t="b">
        <f t="shared" si="61"/>
        <v>1</v>
      </c>
      <c r="L647" t="b">
        <f t="shared" si="62"/>
        <v>0</v>
      </c>
      <c r="M647" t="b">
        <f t="shared" si="63"/>
        <v>0</v>
      </c>
      <c r="N647" t="b">
        <f t="shared" si="64"/>
        <v>0</v>
      </c>
      <c r="O647" t="b">
        <f t="shared" si="65"/>
        <v>0</v>
      </c>
      <c r="P647" s="7">
        <v>1</v>
      </c>
      <c r="Q647" s="1" t="s">
        <v>2427</v>
      </c>
      <c r="R647" s="1">
        <v>2</v>
      </c>
      <c r="S647" s="7">
        <v>139</v>
      </c>
      <c r="T647" s="6">
        <v>141</v>
      </c>
    </row>
    <row r="648" spans="1:20" ht="30" x14ac:dyDescent="0.25">
      <c r="A648" s="1" t="s">
        <v>889</v>
      </c>
      <c r="B648" s="1" t="s">
        <v>12</v>
      </c>
      <c r="C648" s="1" t="s">
        <v>2153</v>
      </c>
      <c r="D648" s="1" t="s">
        <v>890</v>
      </c>
      <c r="E648" s="2">
        <v>599</v>
      </c>
      <c r="F648" s="8">
        <v>599</v>
      </c>
      <c r="G648" s="5">
        <v>599</v>
      </c>
      <c r="H648" s="8">
        <v>599</v>
      </c>
      <c r="I648" t="b">
        <v>1</v>
      </c>
      <c r="J648" t="b">
        <f t="shared" si="60"/>
        <v>0</v>
      </c>
      <c r="K648" t="b">
        <f t="shared" si="61"/>
        <v>0</v>
      </c>
      <c r="L648" t="b">
        <f t="shared" si="62"/>
        <v>0</v>
      </c>
      <c r="M648" t="b">
        <f t="shared" si="63"/>
        <v>1</v>
      </c>
      <c r="N648" t="b">
        <f t="shared" si="64"/>
        <v>0</v>
      </c>
      <c r="O648" t="b">
        <f t="shared" si="65"/>
        <v>0</v>
      </c>
      <c r="P648" s="7">
        <v>1</v>
      </c>
      <c r="Q648" s="1" t="s">
        <v>2527</v>
      </c>
      <c r="R648" s="1">
        <v>1</v>
      </c>
      <c r="S648" s="7">
        <v>11</v>
      </c>
      <c r="T648" s="6">
        <v>12</v>
      </c>
    </row>
    <row r="649" spans="1:20" ht="30" x14ac:dyDescent="0.25">
      <c r="A649" s="1" t="s">
        <v>1156</v>
      </c>
      <c r="B649" s="1" t="s">
        <v>12</v>
      </c>
      <c r="C649" s="1" t="s">
        <v>2153</v>
      </c>
      <c r="D649" s="1" t="s">
        <v>1157</v>
      </c>
      <c r="E649" s="2" t="s">
        <v>32</v>
      </c>
      <c r="F649" s="8">
        <v>701</v>
      </c>
      <c r="G649" s="5" t="s">
        <v>2978</v>
      </c>
      <c r="H649" s="8">
        <v>799</v>
      </c>
      <c r="I649" s="6" t="b">
        <v>0</v>
      </c>
      <c r="J649" t="b">
        <f t="shared" si="60"/>
        <v>0</v>
      </c>
      <c r="K649" t="b">
        <f t="shared" si="61"/>
        <v>0</v>
      </c>
      <c r="L649" t="b">
        <f t="shared" si="62"/>
        <v>0</v>
      </c>
      <c r="M649" t="b">
        <f t="shared" si="63"/>
        <v>1</v>
      </c>
      <c r="N649" t="b">
        <f t="shared" si="64"/>
        <v>0</v>
      </c>
      <c r="O649" t="b">
        <f t="shared" si="65"/>
        <v>0</v>
      </c>
      <c r="P649" s="7">
        <v>1</v>
      </c>
      <c r="Q649" s="1" t="s">
        <v>2607</v>
      </c>
      <c r="R649" s="1">
        <v>1</v>
      </c>
      <c r="S649" s="7">
        <v>32</v>
      </c>
      <c r="T649" s="6">
        <v>33</v>
      </c>
    </row>
    <row r="650" spans="1:20" ht="30" x14ac:dyDescent="0.25">
      <c r="A650" s="1" t="s">
        <v>1003</v>
      </c>
      <c r="B650" s="1" t="s">
        <v>12</v>
      </c>
      <c r="C650" s="1" t="s">
        <v>2153</v>
      </c>
      <c r="D650" s="1" t="s">
        <v>1004</v>
      </c>
      <c r="E650" s="2" t="s">
        <v>25</v>
      </c>
      <c r="F650" s="8">
        <v>501</v>
      </c>
      <c r="G650" s="6" t="s">
        <v>3005</v>
      </c>
      <c r="H650" s="8">
        <v>599</v>
      </c>
      <c r="I650" s="6" t="b">
        <v>0</v>
      </c>
      <c r="J650" t="b">
        <f t="shared" si="60"/>
        <v>0</v>
      </c>
      <c r="K650" t="b">
        <f t="shared" si="61"/>
        <v>0</v>
      </c>
      <c r="L650" t="b">
        <f t="shared" si="62"/>
        <v>0</v>
      </c>
      <c r="M650" t="b">
        <f t="shared" si="63"/>
        <v>1</v>
      </c>
      <c r="N650" t="b">
        <f t="shared" si="64"/>
        <v>0</v>
      </c>
      <c r="O650" t="b">
        <f t="shared" si="65"/>
        <v>0</v>
      </c>
      <c r="P650" s="7">
        <v>1</v>
      </c>
      <c r="Q650" s="1" t="s">
        <v>2566</v>
      </c>
      <c r="R650" s="1">
        <v>1</v>
      </c>
      <c r="S650" s="7">
        <v>16</v>
      </c>
      <c r="T650" s="6">
        <v>17</v>
      </c>
    </row>
    <row r="651" spans="1:20" ht="30" x14ac:dyDescent="0.25">
      <c r="A651" s="1" t="s">
        <v>1061</v>
      </c>
      <c r="B651" s="1" t="s">
        <v>12</v>
      </c>
      <c r="C651" s="1" t="s">
        <v>2153</v>
      </c>
      <c r="D651" s="1" t="s">
        <v>1062</v>
      </c>
      <c r="E651" s="2" t="s">
        <v>25</v>
      </c>
      <c r="F651" s="8">
        <v>501</v>
      </c>
      <c r="G651" s="6" t="s">
        <v>3005</v>
      </c>
      <c r="H651" s="8">
        <v>599</v>
      </c>
      <c r="I651" s="6" t="b">
        <v>0</v>
      </c>
      <c r="J651" t="b">
        <f t="shared" si="60"/>
        <v>0</v>
      </c>
      <c r="K651" t="b">
        <f t="shared" si="61"/>
        <v>0</v>
      </c>
      <c r="L651" t="b">
        <f t="shared" si="62"/>
        <v>0</v>
      </c>
      <c r="M651" t="b">
        <f t="shared" si="63"/>
        <v>1</v>
      </c>
      <c r="N651" t="b">
        <f t="shared" si="64"/>
        <v>0</v>
      </c>
      <c r="O651" t="b">
        <f t="shared" si="65"/>
        <v>0</v>
      </c>
      <c r="P651" s="7">
        <v>1</v>
      </c>
      <c r="Q651" s="1" t="s">
        <v>2586</v>
      </c>
      <c r="R651" s="1">
        <v>1</v>
      </c>
      <c r="S651" s="7">
        <v>22</v>
      </c>
      <c r="T651" s="6">
        <v>23</v>
      </c>
    </row>
    <row r="652" spans="1:20" ht="30" x14ac:dyDescent="0.25">
      <c r="A652" s="1" t="s">
        <v>1063</v>
      </c>
      <c r="B652" s="1" t="s">
        <v>12</v>
      </c>
      <c r="C652" s="1" t="s">
        <v>2153</v>
      </c>
      <c r="D652" s="1" t="s">
        <v>1064</v>
      </c>
      <c r="E652" s="2" t="s">
        <v>65</v>
      </c>
      <c r="F652" s="8">
        <v>501</v>
      </c>
      <c r="G652" s="6" t="s">
        <v>2995</v>
      </c>
      <c r="H652" s="8">
        <v>699</v>
      </c>
      <c r="I652" s="6" t="b">
        <v>0</v>
      </c>
      <c r="J652" t="b">
        <f t="shared" si="60"/>
        <v>0</v>
      </c>
      <c r="K652" t="b">
        <f t="shared" si="61"/>
        <v>0</v>
      </c>
      <c r="L652" t="b">
        <f t="shared" si="62"/>
        <v>0</v>
      </c>
      <c r="M652" t="b">
        <f t="shared" si="63"/>
        <v>1</v>
      </c>
      <c r="N652" t="b">
        <f t="shared" si="64"/>
        <v>0</v>
      </c>
      <c r="O652" t="b">
        <f t="shared" si="65"/>
        <v>0</v>
      </c>
      <c r="P652" s="7">
        <v>1</v>
      </c>
      <c r="Q652" s="1" t="s">
        <v>2352</v>
      </c>
      <c r="R652" s="1">
        <v>1</v>
      </c>
      <c r="S652" s="7">
        <v>23</v>
      </c>
      <c r="T652" t="e">
        <v>#VALUE!</v>
      </c>
    </row>
    <row r="653" spans="1:20" ht="30" x14ac:dyDescent="0.25">
      <c r="A653" s="1" t="s">
        <v>1146</v>
      </c>
      <c r="B653" s="1" t="s">
        <v>12</v>
      </c>
      <c r="C653" s="1" t="s">
        <v>2153</v>
      </c>
      <c r="D653" s="1" t="s">
        <v>1147</v>
      </c>
      <c r="E653" s="2" t="s">
        <v>78</v>
      </c>
      <c r="F653" s="8">
        <v>601</v>
      </c>
      <c r="G653" s="6" t="s">
        <v>2996</v>
      </c>
      <c r="H653" s="8">
        <v>699</v>
      </c>
      <c r="I653" s="6" t="b">
        <v>0</v>
      </c>
      <c r="J653" t="b">
        <f t="shared" si="60"/>
        <v>0</v>
      </c>
      <c r="K653" t="b">
        <f t="shared" si="61"/>
        <v>0</v>
      </c>
      <c r="L653" t="b">
        <f t="shared" si="62"/>
        <v>0</v>
      </c>
      <c r="M653" t="b">
        <f t="shared" si="63"/>
        <v>1</v>
      </c>
      <c r="N653" t="b">
        <f t="shared" si="64"/>
        <v>0</v>
      </c>
      <c r="O653" t="b">
        <f t="shared" si="65"/>
        <v>0</v>
      </c>
      <c r="P653" s="7">
        <v>1</v>
      </c>
      <c r="Q653" s="1" t="s">
        <v>2358</v>
      </c>
      <c r="R653" s="1">
        <v>1</v>
      </c>
      <c r="S653" s="7">
        <v>28</v>
      </c>
      <c r="T653" t="e">
        <v>#VALUE!</v>
      </c>
    </row>
    <row r="654" spans="1:20" ht="30" x14ac:dyDescent="0.25">
      <c r="A654" s="1" t="s">
        <v>465</v>
      </c>
      <c r="B654" s="1" t="s">
        <v>12</v>
      </c>
      <c r="C654" s="1" t="s">
        <v>2153</v>
      </c>
      <c r="D654" s="1" t="s">
        <v>466</v>
      </c>
      <c r="E654" s="2">
        <v>541</v>
      </c>
      <c r="F654" s="8">
        <v>541</v>
      </c>
      <c r="G654" s="5">
        <v>541</v>
      </c>
      <c r="H654" s="8">
        <v>541</v>
      </c>
      <c r="I654" t="b">
        <v>1</v>
      </c>
      <c r="J654" t="b">
        <f t="shared" si="60"/>
        <v>0</v>
      </c>
      <c r="K654" t="b">
        <f t="shared" si="61"/>
        <v>0</v>
      </c>
      <c r="L654" t="b">
        <f t="shared" si="62"/>
        <v>0</v>
      </c>
      <c r="M654" t="b">
        <f t="shared" si="63"/>
        <v>1</v>
      </c>
      <c r="N654" t="b">
        <f t="shared" si="64"/>
        <v>0</v>
      </c>
      <c r="O654" t="b">
        <f t="shared" si="65"/>
        <v>0</v>
      </c>
      <c r="P654" s="7">
        <v>1</v>
      </c>
      <c r="Q654" s="1" t="s">
        <v>2353</v>
      </c>
      <c r="R654" s="1">
        <v>1</v>
      </c>
      <c r="S654" s="7">
        <v>23</v>
      </c>
      <c r="T654" s="6">
        <v>24</v>
      </c>
    </row>
    <row r="655" spans="1:20" ht="30" x14ac:dyDescent="0.25">
      <c r="A655" s="1" t="s">
        <v>1011</v>
      </c>
      <c r="B655" s="1" t="s">
        <v>12</v>
      </c>
      <c r="C655" s="1" t="s">
        <v>2153</v>
      </c>
      <c r="D655" s="1" t="s">
        <v>1012</v>
      </c>
      <c r="E655" s="2" t="s">
        <v>25</v>
      </c>
      <c r="F655" s="8">
        <v>501</v>
      </c>
      <c r="G655" s="6" t="s">
        <v>3005</v>
      </c>
      <c r="H655" s="8">
        <v>599</v>
      </c>
      <c r="I655" s="6" t="b">
        <v>0</v>
      </c>
      <c r="J655" t="b">
        <f t="shared" si="60"/>
        <v>0</v>
      </c>
      <c r="K655" t="b">
        <f t="shared" si="61"/>
        <v>0</v>
      </c>
      <c r="L655" t="b">
        <f t="shared" si="62"/>
        <v>0</v>
      </c>
      <c r="M655" t="b">
        <f t="shared" si="63"/>
        <v>1</v>
      </c>
      <c r="N655" t="b">
        <f t="shared" si="64"/>
        <v>0</v>
      </c>
      <c r="O655" t="b">
        <f t="shared" si="65"/>
        <v>0</v>
      </c>
      <c r="P655" s="7">
        <v>1</v>
      </c>
      <c r="Q655" s="1" t="s">
        <v>2350</v>
      </c>
      <c r="R655" s="1">
        <v>1</v>
      </c>
      <c r="S655" s="7">
        <v>18</v>
      </c>
      <c r="T655" t="e">
        <v>#VALUE!</v>
      </c>
    </row>
    <row r="656" spans="1:20" x14ac:dyDescent="0.25">
      <c r="A656" s="1" t="s">
        <v>581</v>
      </c>
      <c r="B656" s="1" t="s">
        <v>16</v>
      </c>
      <c r="C656" s="1" t="s">
        <v>2160</v>
      </c>
      <c r="D656" s="1" t="s">
        <v>582</v>
      </c>
      <c r="E656" s="2" t="s">
        <v>583</v>
      </c>
      <c r="F656" s="8">
        <v>873</v>
      </c>
      <c r="G656" s="6" t="s">
        <v>583</v>
      </c>
      <c r="H656" s="8">
        <v>874</v>
      </c>
      <c r="I656" s="6" t="b">
        <v>0</v>
      </c>
      <c r="J656" t="b">
        <f t="shared" si="60"/>
        <v>0</v>
      </c>
      <c r="K656" t="b">
        <f t="shared" si="61"/>
        <v>1</v>
      </c>
      <c r="L656" t="b">
        <f t="shared" si="62"/>
        <v>0</v>
      </c>
      <c r="M656" t="b">
        <f t="shared" si="63"/>
        <v>0</v>
      </c>
      <c r="N656" t="b">
        <f t="shared" si="64"/>
        <v>0</v>
      </c>
      <c r="O656" t="b">
        <f t="shared" si="65"/>
        <v>0</v>
      </c>
      <c r="P656" s="7">
        <v>1</v>
      </c>
      <c r="Q656" s="1" t="s">
        <v>2406</v>
      </c>
      <c r="R656" s="1">
        <v>2</v>
      </c>
      <c r="S656" s="7">
        <v>120</v>
      </c>
      <c r="T656" s="6">
        <v>122</v>
      </c>
    </row>
    <row r="657" spans="1:20" x14ac:dyDescent="0.25">
      <c r="A657" s="1" t="s">
        <v>579</v>
      </c>
      <c r="B657" s="1" t="s">
        <v>16</v>
      </c>
      <c r="C657" s="1" t="s">
        <v>2160</v>
      </c>
      <c r="D657" s="1" t="s">
        <v>580</v>
      </c>
      <c r="E657" s="2">
        <v>600</v>
      </c>
      <c r="F657" s="8">
        <v>600</v>
      </c>
      <c r="G657" s="5">
        <v>600</v>
      </c>
      <c r="H657" s="8">
        <v>600</v>
      </c>
      <c r="I657" t="b">
        <v>1</v>
      </c>
      <c r="J657" t="b">
        <f t="shared" si="60"/>
        <v>0</v>
      </c>
      <c r="K657" t="b">
        <f t="shared" si="61"/>
        <v>1</v>
      </c>
      <c r="L657" t="b">
        <f t="shared" si="62"/>
        <v>0</v>
      </c>
      <c r="M657" t="b">
        <f t="shared" si="63"/>
        <v>0</v>
      </c>
      <c r="N657" t="b">
        <f t="shared" si="64"/>
        <v>0</v>
      </c>
      <c r="O657" t="b">
        <f t="shared" si="65"/>
        <v>0</v>
      </c>
      <c r="P657" s="7">
        <v>1</v>
      </c>
      <c r="Q657" s="1" t="s">
        <v>2405</v>
      </c>
      <c r="R657" s="1">
        <v>3</v>
      </c>
      <c r="S657" s="7">
        <v>116</v>
      </c>
      <c r="T657" s="6">
        <v>119</v>
      </c>
    </row>
    <row r="658" spans="1:20" x14ac:dyDescent="0.25">
      <c r="A658" s="1" t="s">
        <v>584</v>
      </c>
      <c r="B658" s="1" t="s">
        <v>16</v>
      </c>
      <c r="C658" s="1" t="s">
        <v>2160</v>
      </c>
      <c r="D658" s="1" t="s">
        <v>585</v>
      </c>
      <c r="E658" s="2">
        <v>927</v>
      </c>
      <c r="F658" s="8">
        <v>927</v>
      </c>
      <c r="G658" s="5">
        <v>927</v>
      </c>
      <c r="H658" s="8">
        <v>927</v>
      </c>
      <c r="I658" t="b">
        <v>1</v>
      </c>
      <c r="J658" t="b">
        <f t="shared" si="60"/>
        <v>0</v>
      </c>
      <c r="K658" t="b">
        <f t="shared" si="61"/>
        <v>1</v>
      </c>
      <c r="L658" t="b">
        <f t="shared" si="62"/>
        <v>0</v>
      </c>
      <c r="M658" t="b">
        <f t="shared" si="63"/>
        <v>0</v>
      </c>
      <c r="N658" t="b">
        <f t="shared" si="64"/>
        <v>0</v>
      </c>
      <c r="O658" t="b">
        <f t="shared" si="65"/>
        <v>0</v>
      </c>
      <c r="P658" s="7">
        <v>1</v>
      </c>
      <c r="Q658" s="1" t="s">
        <v>2407</v>
      </c>
      <c r="R658" s="1">
        <v>1</v>
      </c>
      <c r="S658" s="7">
        <v>125</v>
      </c>
      <c r="T658" s="6">
        <v>126</v>
      </c>
    </row>
    <row r="659" spans="1:20" x14ac:dyDescent="0.25">
      <c r="A659" s="1" t="s">
        <v>1365</v>
      </c>
      <c r="B659" s="1" t="s">
        <v>16</v>
      </c>
      <c r="C659" s="1" t="s">
        <v>2160</v>
      </c>
      <c r="D659" s="1" t="s">
        <v>1366</v>
      </c>
      <c r="E659" s="2" t="s">
        <v>149</v>
      </c>
      <c r="F659" s="8">
        <v>901</v>
      </c>
      <c r="G659" s="6" t="s">
        <v>2997</v>
      </c>
      <c r="H659" s="8">
        <v>1099</v>
      </c>
      <c r="I659" s="6" t="b">
        <v>0</v>
      </c>
      <c r="J659" t="b">
        <f t="shared" si="60"/>
        <v>0</v>
      </c>
      <c r="K659" t="b">
        <f t="shared" si="61"/>
        <v>1</v>
      </c>
      <c r="L659" t="b">
        <f t="shared" si="62"/>
        <v>0</v>
      </c>
      <c r="M659" t="b">
        <f t="shared" si="63"/>
        <v>0</v>
      </c>
      <c r="N659" t="b">
        <f t="shared" si="64"/>
        <v>0</v>
      </c>
      <c r="O659" t="b">
        <f t="shared" si="65"/>
        <v>0</v>
      </c>
      <c r="P659" s="7">
        <v>1</v>
      </c>
      <c r="Q659" s="1" t="s">
        <v>2410</v>
      </c>
      <c r="R659" s="1">
        <v>1</v>
      </c>
      <c r="S659" s="7">
        <v>127</v>
      </c>
      <c r="T659" t="e">
        <v>#VALUE!</v>
      </c>
    </row>
    <row r="660" spans="1:20" ht="30" x14ac:dyDescent="0.25">
      <c r="A660" s="1" t="s">
        <v>1220</v>
      </c>
      <c r="B660" s="1" t="s">
        <v>12</v>
      </c>
      <c r="C660" s="1" t="s">
        <v>2155</v>
      </c>
      <c r="D660" s="1" t="s">
        <v>1221</v>
      </c>
      <c r="E660" s="2" t="s">
        <v>65</v>
      </c>
      <c r="F660" s="8">
        <v>501</v>
      </c>
      <c r="G660" s="6" t="s">
        <v>2995</v>
      </c>
      <c r="H660" s="8">
        <v>699</v>
      </c>
      <c r="I660" s="6" t="b">
        <v>0</v>
      </c>
      <c r="J660" t="b">
        <f t="shared" si="60"/>
        <v>0</v>
      </c>
      <c r="K660" t="b">
        <f t="shared" si="61"/>
        <v>0</v>
      </c>
      <c r="L660" t="b">
        <f t="shared" si="62"/>
        <v>0</v>
      </c>
      <c r="M660" t="b">
        <f t="shared" si="63"/>
        <v>1</v>
      </c>
      <c r="N660" t="b">
        <f t="shared" si="64"/>
        <v>0</v>
      </c>
      <c r="O660" t="b">
        <f t="shared" si="65"/>
        <v>0</v>
      </c>
      <c r="P660" s="7">
        <v>1</v>
      </c>
      <c r="Q660" s="1" t="s">
        <v>2629</v>
      </c>
      <c r="R660" s="1">
        <v>1</v>
      </c>
      <c r="S660" s="7">
        <v>48</v>
      </c>
      <c r="T660" s="6">
        <v>49</v>
      </c>
    </row>
    <row r="661" spans="1:20" ht="30" x14ac:dyDescent="0.25">
      <c r="A661" s="1" t="s">
        <v>1210</v>
      </c>
      <c r="B661" s="1" t="s">
        <v>12</v>
      </c>
      <c r="C661" s="1" t="s">
        <v>2155</v>
      </c>
      <c r="D661" s="1" t="s">
        <v>1211</v>
      </c>
      <c r="E661" s="2" t="s">
        <v>65</v>
      </c>
      <c r="F661" s="8">
        <v>501</v>
      </c>
      <c r="G661" s="6" t="s">
        <v>2995</v>
      </c>
      <c r="H661" s="8">
        <v>699</v>
      </c>
      <c r="I661" s="6" t="b">
        <v>0</v>
      </c>
      <c r="J661" t="b">
        <f t="shared" si="60"/>
        <v>0</v>
      </c>
      <c r="K661" t="b">
        <f t="shared" si="61"/>
        <v>0</v>
      </c>
      <c r="L661" t="b">
        <f t="shared" si="62"/>
        <v>0</v>
      </c>
      <c r="M661" t="b">
        <f t="shared" si="63"/>
        <v>1</v>
      </c>
      <c r="N661" t="b">
        <f t="shared" si="64"/>
        <v>0</v>
      </c>
      <c r="O661" t="b">
        <f t="shared" si="65"/>
        <v>0</v>
      </c>
      <c r="P661" s="7">
        <v>1</v>
      </c>
      <c r="Q661" s="1" t="s">
        <v>2625</v>
      </c>
      <c r="R661" s="1">
        <v>1</v>
      </c>
      <c r="S661" s="7">
        <v>45</v>
      </c>
      <c r="T661" s="6">
        <v>46</v>
      </c>
    </row>
    <row r="662" spans="1:20" ht="30" x14ac:dyDescent="0.25">
      <c r="A662" s="1" t="s">
        <v>1258</v>
      </c>
      <c r="B662" s="1" t="s">
        <v>12</v>
      </c>
      <c r="C662" s="1" t="s">
        <v>2155</v>
      </c>
      <c r="D662" s="1" t="s">
        <v>1259</v>
      </c>
      <c r="E662" s="2" t="s">
        <v>25</v>
      </c>
      <c r="F662" s="8">
        <v>501</v>
      </c>
      <c r="G662" s="6" t="s">
        <v>3005</v>
      </c>
      <c r="H662" s="8">
        <v>599</v>
      </c>
      <c r="I662" s="6" t="b">
        <v>0</v>
      </c>
      <c r="J662" t="b">
        <f t="shared" si="60"/>
        <v>0</v>
      </c>
      <c r="K662" t="b">
        <f t="shared" si="61"/>
        <v>0</v>
      </c>
      <c r="L662" t="b">
        <f t="shared" si="62"/>
        <v>0</v>
      </c>
      <c r="M662" t="b">
        <f t="shared" si="63"/>
        <v>1</v>
      </c>
      <c r="N662" t="b">
        <f t="shared" si="64"/>
        <v>0</v>
      </c>
      <c r="O662" t="b">
        <f t="shared" si="65"/>
        <v>0</v>
      </c>
      <c r="P662" s="7">
        <v>1</v>
      </c>
      <c r="Q662" s="1" t="s">
        <v>2376</v>
      </c>
      <c r="R662" s="1">
        <v>1</v>
      </c>
      <c r="S662" s="7">
        <v>66</v>
      </c>
      <c r="T662" t="e">
        <v>#VALUE!</v>
      </c>
    </row>
    <row r="663" spans="1:20" ht="30" x14ac:dyDescent="0.25">
      <c r="A663" s="1" t="s">
        <v>1254</v>
      </c>
      <c r="B663" s="1" t="s">
        <v>12</v>
      </c>
      <c r="C663" s="1" t="s">
        <v>2155</v>
      </c>
      <c r="D663" s="1" t="s">
        <v>1255</v>
      </c>
      <c r="E663" s="2" t="s">
        <v>25</v>
      </c>
      <c r="F663" s="8">
        <v>501</v>
      </c>
      <c r="G663" s="6" t="s">
        <v>3005</v>
      </c>
      <c r="H663" s="8">
        <v>599</v>
      </c>
      <c r="I663" s="6" t="b">
        <v>0</v>
      </c>
      <c r="J663" t="b">
        <f t="shared" si="60"/>
        <v>0</v>
      </c>
      <c r="K663" t="b">
        <f t="shared" si="61"/>
        <v>0</v>
      </c>
      <c r="L663" t="b">
        <f t="shared" si="62"/>
        <v>0</v>
      </c>
      <c r="M663" t="b">
        <f t="shared" si="63"/>
        <v>1</v>
      </c>
      <c r="N663" t="b">
        <f t="shared" si="64"/>
        <v>0</v>
      </c>
      <c r="O663" t="b">
        <f t="shared" si="65"/>
        <v>0</v>
      </c>
      <c r="P663" s="7">
        <v>1</v>
      </c>
      <c r="Q663" s="1" t="s">
        <v>2641</v>
      </c>
      <c r="R663" s="1">
        <v>1</v>
      </c>
      <c r="S663" s="7">
        <v>65</v>
      </c>
      <c r="T663" t="e">
        <v>#VALUE!</v>
      </c>
    </row>
    <row r="664" spans="1:20" ht="30" x14ac:dyDescent="0.25">
      <c r="A664" s="1" t="s">
        <v>1250</v>
      </c>
      <c r="B664" s="1" t="s">
        <v>12</v>
      </c>
      <c r="C664" s="1" t="s">
        <v>2155</v>
      </c>
      <c r="D664" s="1" t="s">
        <v>1251</v>
      </c>
      <c r="E664" s="2" t="s">
        <v>50</v>
      </c>
      <c r="F664" s="8">
        <v>401</v>
      </c>
      <c r="G664" s="6" t="s">
        <v>3008</v>
      </c>
      <c r="H664" s="8">
        <v>599</v>
      </c>
      <c r="I664" s="6" t="b">
        <v>0</v>
      </c>
      <c r="J664" t="b">
        <f t="shared" si="60"/>
        <v>0</v>
      </c>
      <c r="K664" t="b">
        <f t="shared" si="61"/>
        <v>0</v>
      </c>
      <c r="L664" t="b">
        <f t="shared" si="62"/>
        <v>0</v>
      </c>
      <c r="M664" t="b">
        <f t="shared" si="63"/>
        <v>1</v>
      </c>
      <c r="N664" t="b">
        <f t="shared" si="64"/>
        <v>0</v>
      </c>
      <c r="O664" t="b">
        <f t="shared" si="65"/>
        <v>0</v>
      </c>
      <c r="P664" s="7">
        <v>1</v>
      </c>
      <c r="Q664" s="1" t="s">
        <v>2639</v>
      </c>
      <c r="R664" s="1">
        <v>1</v>
      </c>
      <c r="S664" s="7">
        <v>64</v>
      </c>
      <c r="T664" t="e">
        <v>#VALUE!</v>
      </c>
    </row>
    <row r="665" spans="1:20" ht="30" x14ac:dyDescent="0.25">
      <c r="A665" s="1" t="s">
        <v>1238</v>
      </c>
      <c r="B665" s="1" t="s">
        <v>12</v>
      </c>
      <c r="C665" s="1" t="s">
        <v>2155</v>
      </c>
      <c r="D665" s="1" t="s">
        <v>1239</v>
      </c>
      <c r="E665" s="2" t="s">
        <v>39</v>
      </c>
      <c r="F665" s="8">
        <v>701</v>
      </c>
      <c r="G665" s="6" t="s">
        <v>2981</v>
      </c>
      <c r="H665" s="8">
        <v>899</v>
      </c>
      <c r="I665" s="6" t="b">
        <v>0</v>
      </c>
      <c r="J665" t="b">
        <f t="shared" si="60"/>
        <v>0</v>
      </c>
      <c r="K665" t="b">
        <f t="shared" si="61"/>
        <v>0</v>
      </c>
      <c r="L665" t="b">
        <f t="shared" si="62"/>
        <v>0</v>
      </c>
      <c r="M665" t="b">
        <f t="shared" si="63"/>
        <v>1</v>
      </c>
      <c r="N665" t="b">
        <f t="shared" si="64"/>
        <v>0</v>
      </c>
      <c r="O665" t="b">
        <f t="shared" si="65"/>
        <v>0</v>
      </c>
      <c r="P665" s="7">
        <v>1</v>
      </c>
      <c r="Q665" s="1" t="s">
        <v>2636</v>
      </c>
      <c r="R665" s="1">
        <v>1</v>
      </c>
      <c r="S665" s="7">
        <v>57</v>
      </c>
      <c r="T665" s="6">
        <v>58</v>
      </c>
    </row>
    <row r="666" spans="1:20" ht="30" x14ac:dyDescent="0.25">
      <c r="A666" s="1" t="s">
        <v>1276</v>
      </c>
      <c r="B666" s="1" t="s">
        <v>12</v>
      </c>
      <c r="C666" s="1" t="s">
        <v>2155</v>
      </c>
      <c r="D666" s="1" t="s">
        <v>1277</v>
      </c>
      <c r="E666" s="2" t="s">
        <v>65</v>
      </c>
      <c r="F666" s="8">
        <v>501</v>
      </c>
      <c r="G666" s="6" t="s">
        <v>2995</v>
      </c>
      <c r="H666" s="8">
        <v>699</v>
      </c>
      <c r="I666" s="6" t="b">
        <v>0</v>
      </c>
      <c r="J666" t="b">
        <f t="shared" si="60"/>
        <v>0</v>
      </c>
      <c r="K666" t="b">
        <f t="shared" si="61"/>
        <v>0</v>
      </c>
      <c r="L666" t="b">
        <f t="shared" si="62"/>
        <v>0</v>
      </c>
      <c r="M666" t="b">
        <f t="shared" si="63"/>
        <v>1</v>
      </c>
      <c r="N666" t="b">
        <f t="shared" si="64"/>
        <v>0</v>
      </c>
      <c r="O666" t="b">
        <f t="shared" si="65"/>
        <v>0</v>
      </c>
      <c r="P666" s="7">
        <v>1</v>
      </c>
      <c r="Q666" s="1" t="s">
        <v>2645</v>
      </c>
      <c r="R666" s="1">
        <v>1</v>
      </c>
      <c r="S666" s="7">
        <v>71</v>
      </c>
      <c r="T666" s="6">
        <v>72</v>
      </c>
    </row>
    <row r="667" spans="1:20" ht="30" x14ac:dyDescent="0.25">
      <c r="A667" s="1" t="s">
        <v>853</v>
      </c>
      <c r="B667" s="1" t="s">
        <v>12</v>
      </c>
      <c r="C667" s="1" t="s">
        <v>2153</v>
      </c>
      <c r="D667" s="1" t="s">
        <v>854</v>
      </c>
      <c r="E667" s="2" t="s">
        <v>25</v>
      </c>
      <c r="F667" s="8">
        <v>501</v>
      </c>
      <c r="G667" s="6" t="s">
        <v>3005</v>
      </c>
      <c r="H667" s="8">
        <v>599</v>
      </c>
      <c r="I667" s="6" t="b">
        <v>0</v>
      </c>
      <c r="J667" t="b">
        <f t="shared" si="60"/>
        <v>0</v>
      </c>
      <c r="K667" t="b">
        <f t="shared" si="61"/>
        <v>0</v>
      </c>
      <c r="L667" t="b">
        <f t="shared" si="62"/>
        <v>0</v>
      </c>
      <c r="M667" t="b">
        <f t="shared" si="63"/>
        <v>1</v>
      </c>
      <c r="N667" t="b">
        <f t="shared" si="64"/>
        <v>0</v>
      </c>
      <c r="O667" t="b">
        <f t="shared" si="65"/>
        <v>0</v>
      </c>
      <c r="P667" s="7">
        <v>1</v>
      </c>
      <c r="Q667" s="1" t="s">
        <v>2343</v>
      </c>
      <c r="R667" s="1">
        <v>1</v>
      </c>
      <c r="S667" s="7">
        <v>8</v>
      </c>
      <c r="T667" t="e">
        <v>#VALUE!</v>
      </c>
    </row>
    <row r="668" spans="1:20" ht="30" x14ac:dyDescent="0.25">
      <c r="A668" s="1" t="s">
        <v>1289</v>
      </c>
      <c r="B668" s="1" t="s">
        <v>12</v>
      </c>
      <c r="C668" s="1" t="s">
        <v>2155</v>
      </c>
      <c r="D668" s="1" t="s">
        <v>1290</v>
      </c>
      <c r="E668" s="2" t="s">
        <v>25</v>
      </c>
      <c r="F668" s="8">
        <v>501</v>
      </c>
      <c r="G668" s="6" t="s">
        <v>3005</v>
      </c>
      <c r="H668" s="8">
        <v>599</v>
      </c>
      <c r="I668" s="6" t="b">
        <v>0</v>
      </c>
      <c r="J668" t="b">
        <f t="shared" si="60"/>
        <v>0</v>
      </c>
      <c r="K668" t="b">
        <f t="shared" si="61"/>
        <v>0</v>
      </c>
      <c r="L668" t="b">
        <f t="shared" si="62"/>
        <v>0</v>
      </c>
      <c r="M668" t="b">
        <f t="shared" si="63"/>
        <v>1</v>
      </c>
      <c r="N668" t="b">
        <f t="shared" si="64"/>
        <v>0</v>
      </c>
      <c r="O668" t="b">
        <f t="shared" si="65"/>
        <v>0</v>
      </c>
      <c r="P668" s="7">
        <v>1</v>
      </c>
      <c r="Q668" s="1" t="s">
        <v>2649</v>
      </c>
      <c r="R668" s="1">
        <v>1</v>
      </c>
      <c r="S668" s="7">
        <v>80</v>
      </c>
      <c r="T668" s="6">
        <v>81</v>
      </c>
    </row>
    <row r="669" spans="1:20" ht="30" x14ac:dyDescent="0.25">
      <c r="A669" s="1" t="s">
        <v>1305</v>
      </c>
      <c r="B669" s="1" t="s">
        <v>12</v>
      </c>
      <c r="C669" s="1" t="s">
        <v>2155</v>
      </c>
      <c r="D669" s="1" t="s">
        <v>1306</v>
      </c>
      <c r="E669" s="2" t="s">
        <v>25</v>
      </c>
      <c r="F669" s="8">
        <v>501</v>
      </c>
      <c r="G669" s="6" t="s">
        <v>3005</v>
      </c>
      <c r="H669" s="8">
        <v>599</v>
      </c>
      <c r="I669" s="6" t="b">
        <v>0</v>
      </c>
      <c r="J669" t="b">
        <f t="shared" si="60"/>
        <v>0</v>
      </c>
      <c r="K669" t="b">
        <f t="shared" si="61"/>
        <v>0</v>
      </c>
      <c r="L669" t="b">
        <f t="shared" si="62"/>
        <v>0</v>
      </c>
      <c r="M669" t="b">
        <f t="shared" si="63"/>
        <v>1</v>
      </c>
      <c r="N669" t="b">
        <f t="shared" si="64"/>
        <v>0</v>
      </c>
      <c r="O669" t="b">
        <f t="shared" si="65"/>
        <v>0</v>
      </c>
      <c r="P669" s="7">
        <v>1</v>
      </c>
      <c r="Q669" s="1" t="s">
        <v>2653</v>
      </c>
      <c r="R669" s="1">
        <v>1</v>
      </c>
      <c r="S669" s="7">
        <v>87</v>
      </c>
      <c r="T669" s="6">
        <v>88</v>
      </c>
    </row>
    <row r="670" spans="1:20" ht="30" x14ac:dyDescent="0.25">
      <c r="A670" s="1" t="s">
        <v>1315</v>
      </c>
      <c r="B670" s="1" t="s">
        <v>12</v>
      </c>
      <c r="C670" s="1" t="s">
        <v>2155</v>
      </c>
      <c r="D670" s="1" t="s">
        <v>1316</v>
      </c>
      <c r="E670" s="2" t="s">
        <v>92</v>
      </c>
      <c r="F670" s="8">
        <v>801</v>
      </c>
      <c r="G670" s="6" t="s">
        <v>2979</v>
      </c>
      <c r="H670" s="8">
        <v>999</v>
      </c>
      <c r="I670" s="6" t="b">
        <v>0</v>
      </c>
      <c r="J670" t="b">
        <f t="shared" si="60"/>
        <v>0</v>
      </c>
      <c r="K670" t="b">
        <f t="shared" si="61"/>
        <v>0</v>
      </c>
      <c r="L670" t="b">
        <f t="shared" si="62"/>
        <v>0</v>
      </c>
      <c r="M670" t="b">
        <f t="shared" si="63"/>
        <v>1</v>
      </c>
      <c r="N670" t="b">
        <f t="shared" si="64"/>
        <v>0</v>
      </c>
      <c r="O670" t="b">
        <f t="shared" si="65"/>
        <v>0</v>
      </c>
      <c r="P670" s="7">
        <v>1</v>
      </c>
      <c r="Q670" s="1" t="s">
        <v>2656</v>
      </c>
      <c r="R670" s="1">
        <v>1</v>
      </c>
      <c r="S670" s="7">
        <v>93</v>
      </c>
      <c r="T670" t="e">
        <v>#VALUE!</v>
      </c>
    </row>
    <row r="671" spans="1:20" ht="30" x14ac:dyDescent="0.25">
      <c r="A671" s="1" t="s">
        <v>495</v>
      </c>
      <c r="B671" s="1" t="s">
        <v>12</v>
      </c>
      <c r="C671" s="1" t="s">
        <v>2155</v>
      </c>
      <c r="D671" s="1" t="s">
        <v>496</v>
      </c>
      <c r="E671" s="2">
        <v>1234</v>
      </c>
      <c r="F671" s="8">
        <v>1234</v>
      </c>
      <c r="G671" s="5">
        <v>1234</v>
      </c>
      <c r="H671" s="8">
        <v>1234</v>
      </c>
      <c r="I671" t="b">
        <v>1</v>
      </c>
      <c r="J671" t="b">
        <f t="shared" si="60"/>
        <v>0</v>
      </c>
      <c r="K671" t="b">
        <f t="shared" si="61"/>
        <v>0</v>
      </c>
      <c r="L671" t="b">
        <f t="shared" si="62"/>
        <v>0</v>
      </c>
      <c r="M671" t="b">
        <f t="shared" si="63"/>
        <v>1</v>
      </c>
      <c r="N671" t="b">
        <f t="shared" si="64"/>
        <v>0</v>
      </c>
      <c r="O671" t="b">
        <f t="shared" si="65"/>
        <v>0</v>
      </c>
      <c r="P671" s="7">
        <v>1</v>
      </c>
      <c r="Q671" s="1" t="s">
        <v>2368</v>
      </c>
      <c r="R671" s="1">
        <v>2</v>
      </c>
      <c r="S671" s="7">
        <v>42</v>
      </c>
      <c r="T671" s="6">
        <v>44</v>
      </c>
    </row>
    <row r="672" spans="1:20" x14ac:dyDescent="0.25">
      <c r="A672" s="1" t="s">
        <v>1359</v>
      </c>
      <c r="B672" s="1" t="s">
        <v>16</v>
      </c>
      <c r="C672" s="1" t="s">
        <v>2160</v>
      </c>
      <c r="D672" s="1" t="s">
        <v>1360</v>
      </c>
      <c r="E672" s="2" t="s">
        <v>92</v>
      </c>
      <c r="F672" s="8">
        <v>801</v>
      </c>
      <c r="G672" s="6" t="s">
        <v>2979</v>
      </c>
      <c r="H672" s="8">
        <v>999</v>
      </c>
      <c r="I672" s="6" t="b">
        <v>0</v>
      </c>
      <c r="J672" t="b">
        <f t="shared" si="60"/>
        <v>0</v>
      </c>
      <c r="K672" t="b">
        <f t="shared" si="61"/>
        <v>1</v>
      </c>
      <c r="L672" t="b">
        <f t="shared" si="62"/>
        <v>0</v>
      </c>
      <c r="M672" t="b">
        <f t="shared" si="63"/>
        <v>0</v>
      </c>
      <c r="N672" t="b">
        <f t="shared" si="64"/>
        <v>0</v>
      </c>
      <c r="O672" t="b">
        <f t="shared" si="65"/>
        <v>0</v>
      </c>
      <c r="P672" s="7">
        <v>1</v>
      </c>
      <c r="Q672" s="1" t="s">
        <v>2668</v>
      </c>
      <c r="R672" s="1">
        <v>2</v>
      </c>
      <c r="S672" s="7">
        <v>123</v>
      </c>
      <c r="T672" s="6">
        <v>125</v>
      </c>
    </row>
    <row r="673" spans="1:20" ht="30" x14ac:dyDescent="0.25">
      <c r="A673" s="1" t="s">
        <v>374</v>
      </c>
      <c r="B673" s="1" t="s">
        <v>19</v>
      </c>
      <c r="C673" s="1" t="s">
        <v>2136</v>
      </c>
      <c r="D673" s="1" t="s">
        <v>375</v>
      </c>
      <c r="E673" s="2">
        <v>511</v>
      </c>
      <c r="F673" s="8">
        <v>511</v>
      </c>
      <c r="G673" s="5">
        <v>511</v>
      </c>
      <c r="H673" s="8">
        <v>511</v>
      </c>
      <c r="I673" t="b">
        <v>1</v>
      </c>
      <c r="J673" t="b">
        <f t="shared" si="60"/>
        <v>0</v>
      </c>
      <c r="K673" t="b">
        <f t="shared" si="61"/>
        <v>0</v>
      </c>
      <c r="L673" t="b">
        <f t="shared" si="62"/>
        <v>0</v>
      </c>
      <c r="M673" t="b">
        <f t="shared" si="63"/>
        <v>0</v>
      </c>
      <c r="N673" t="b">
        <f t="shared" si="64"/>
        <v>1</v>
      </c>
      <c r="O673" t="b">
        <f t="shared" si="65"/>
        <v>0</v>
      </c>
      <c r="P673" s="7">
        <v>2</v>
      </c>
      <c r="Q673" s="1" t="s">
        <v>2262</v>
      </c>
      <c r="R673" s="1">
        <v>1</v>
      </c>
      <c r="S673" s="7">
        <v>526</v>
      </c>
      <c r="T673" t="e">
        <v>#VALUE!</v>
      </c>
    </row>
    <row r="674" spans="1:20" ht="30" x14ac:dyDescent="0.25">
      <c r="A674" s="1" t="s">
        <v>1827</v>
      </c>
      <c r="B674" s="1" t="s">
        <v>26</v>
      </c>
      <c r="C674" s="1" t="s">
        <v>26</v>
      </c>
      <c r="D674" s="1" t="s">
        <v>1828</v>
      </c>
      <c r="E674" s="2">
        <v>1088</v>
      </c>
      <c r="F674" s="8">
        <v>1088</v>
      </c>
      <c r="G674" s="5">
        <v>1088</v>
      </c>
      <c r="H674" s="8">
        <v>1088</v>
      </c>
      <c r="I674" t="b">
        <v>1</v>
      </c>
      <c r="J674" t="b">
        <f t="shared" si="60"/>
        <v>0</v>
      </c>
      <c r="K674" t="b">
        <f t="shared" si="61"/>
        <v>0</v>
      </c>
      <c r="L674" t="b">
        <f t="shared" si="62"/>
        <v>0</v>
      </c>
      <c r="M674" t="b">
        <f t="shared" si="63"/>
        <v>0</v>
      </c>
      <c r="N674" t="b">
        <f t="shared" si="64"/>
        <v>0</v>
      </c>
      <c r="O674" t="b">
        <f t="shared" si="65"/>
        <v>1</v>
      </c>
      <c r="P674" s="7">
        <v>2</v>
      </c>
      <c r="Q674" s="1" t="s">
        <v>2859</v>
      </c>
      <c r="R674" s="1">
        <v>1</v>
      </c>
      <c r="S674" s="7">
        <v>1020</v>
      </c>
      <c r="T674" s="6">
        <v>1021</v>
      </c>
    </row>
    <row r="675" spans="1:20" x14ac:dyDescent="0.25">
      <c r="A675" s="1" t="s">
        <v>1401</v>
      </c>
      <c r="B675" s="1" t="s">
        <v>16</v>
      </c>
      <c r="C675" s="1" t="s">
        <v>2170</v>
      </c>
      <c r="D675" s="1" t="s">
        <v>1402</v>
      </c>
      <c r="E675" s="2" t="s">
        <v>149</v>
      </c>
      <c r="F675" s="8">
        <v>901</v>
      </c>
      <c r="G675" s="6" t="s">
        <v>2997</v>
      </c>
      <c r="H675" s="8">
        <v>1099</v>
      </c>
      <c r="I675" s="6" t="b">
        <v>0</v>
      </c>
      <c r="J675" t="b">
        <f t="shared" si="60"/>
        <v>0</v>
      </c>
      <c r="K675" t="b">
        <f t="shared" si="61"/>
        <v>1</v>
      </c>
      <c r="L675" t="b">
        <f t="shared" si="62"/>
        <v>0</v>
      </c>
      <c r="M675" t="b">
        <f t="shared" si="63"/>
        <v>0</v>
      </c>
      <c r="N675" t="b">
        <f t="shared" si="64"/>
        <v>0</v>
      </c>
      <c r="O675" t="b">
        <f t="shared" si="65"/>
        <v>0</v>
      </c>
      <c r="P675" s="7">
        <v>1</v>
      </c>
      <c r="Q675" s="1" t="s">
        <v>2677</v>
      </c>
      <c r="R675" s="1">
        <v>1</v>
      </c>
      <c r="S675" s="7">
        <v>226</v>
      </c>
      <c r="T675" s="6">
        <v>227</v>
      </c>
    </row>
    <row r="676" spans="1:20" x14ac:dyDescent="0.25">
      <c r="A676" s="1" t="s">
        <v>1497</v>
      </c>
      <c r="B676" s="1" t="s">
        <v>16</v>
      </c>
      <c r="C676" s="1" t="s">
        <v>2179</v>
      </c>
      <c r="D676" s="1" t="s">
        <v>1498</v>
      </c>
      <c r="E676" s="2" t="s">
        <v>83</v>
      </c>
      <c r="F676" s="8">
        <v>601</v>
      </c>
      <c r="G676" s="6" t="s">
        <v>2983</v>
      </c>
      <c r="H676" s="8">
        <v>799</v>
      </c>
      <c r="I676" s="6" t="b">
        <v>0</v>
      </c>
      <c r="J676" t="b">
        <f t="shared" si="60"/>
        <v>0</v>
      </c>
      <c r="K676" t="b">
        <f t="shared" si="61"/>
        <v>1</v>
      </c>
      <c r="L676" t="b">
        <f t="shared" si="62"/>
        <v>0</v>
      </c>
      <c r="M676" t="b">
        <f t="shared" si="63"/>
        <v>0</v>
      </c>
      <c r="N676" t="b">
        <f t="shared" si="64"/>
        <v>0</v>
      </c>
      <c r="O676" t="b">
        <f t="shared" si="65"/>
        <v>0</v>
      </c>
      <c r="P676" s="7">
        <v>1</v>
      </c>
      <c r="Q676" s="1" t="s">
        <v>2178</v>
      </c>
      <c r="R676" s="1">
        <v>1</v>
      </c>
      <c r="S676" s="7">
        <v>383</v>
      </c>
      <c r="T676" t="e">
        <v>#VALUE!</v>
      </c>
    </row>
    <row r="677" spans="1:20" ht="30" x14ac:dyDescent="0.25">
      <c r="A677" s="1" t="s">
        <v>1176</v>
      </c>
      <c r="B677" s="1" t="s">
        <v>16</v>
      </c>
      <c r="C677" s="1" t="s">
        <v>2181</v>
      </c>
      <c r="D677" s="1" t="s">
        <v>1177</v>
      </c>
      <c r="E677" s="2">
        <v>877</v>
      </c>
      <c r="F677" s="8">
        <v>877</v>
      </c>
      <c r="G677" s="5">
        <v>877</v>
      </c>
      <c r="H677" s="8">
        <v>877</v>
      </c>
      <c r="I677" t="b">
        <v>1</v>
      </c>
      <c r="J677" t="b">
        <f t="shared" si="60"/>
        <v>0</v>
      </c>
      <c r="K677" t="b">
        <f t="shared" si="61"/>
        <v>1</v>
      </c>
      <c r="L677" t="b">
        <f t="shared" si="62"/>
        <v>0</v>
      </c>
      <c r="M677" t="b">
        <f t="shared" si="63"/>
        <v>0</v>
      </c>
      <c r="N677" t="b">
        <f t="shared" si="64"/>
        <v>0</v>
      </c>
      <c r="O677" t="b">
        <f t="shared" si="65"/>
        <v>0</v>
      </c>
      <c r="P677" s="7">
        <v>1</v>
      </c>
      <c r="Q677" s="1" t="s">
        <v>2615</v>
      </c>
      <c r="R677" s="1">
        <v>1</v>
      </c>
      <c r="S677" s="7">
        <v>392</v>
      </c>
      <c r="T677" s="6">
        <v>393</v>
      </c>
    </row>
    <row r="678" spans="1:20" ht="30" x14ac:dyDescent="0.25">
      <c r="A678" s="1" t="s">
        <v>1182</v>
      </c>
      <c r="B678" s="1" t="s">
        <v>16</v>
      </c>
      <c r="C678" s="1" t="s">
        <v>2181</v>
      </c>
      <c r="D678" s="1" t="s">
        <v>1183</v>
      </c>
      <c r="E678" s="2" t="s">
        <v>275</v>
      </c>
      <c r="F678" s="8">
        <v>1101</v>
      </c>
      <c r="G678" s="6" t="s">
        <v>2984</v>
      </c>
      <c r="H678" s="8">
        <v>1199</v>
      </c>
      <c r="I678" s="6" t="b">
        <v>0</v>
      </c>
      <c r="J678" t="b">
        <f t="shared" si="60"/>
        <v>0</v>
      </c>
      <c r="K678" t="b">
        <f t="shared" si="61"/>
        <v>1</v>
      </c>
      <c r="L678" t="b">
        <f t="shared" si="62"/>
        <v>0</v>
      </c>
      <c r="M678" t="b">
        <f t="shared" si="63"/>
        <v>0</v>
      </c>
      <c r="N678" t="b">
        <f t="shared" si="64"/>
        <v>0</v>
      </c>
      <c r="O678" t="b">
        <f t="shared" si="65"/>
        <v>0</v>
      </c>
      <c r="P678" s="7">
        <v>1</v>
      </c>
      <c r="Q678" s="1" t="s">
        <v>2617</v>
      </c>
      <c r="R678" s="1">
        <v>1</v>
      </c>
      <c r="S678" s="7">
        <v>395</v>
      </c>
      <c r="T678" t="e">
        <v>#VALUE!</v>
      </c>
    </row>
    <row r="679" spans="1:20" x14ac:dyDescent="0.25">
      <c r="A679" s="1" t="s">
        <v>1088</v>
      </c>
      <c r="B679" s="1" t="s">
        <v>16</v>
      </c>
      <c r="C679" s="1" t="s">
        <v>2175</v>
      </c>
      <c r="D679" s="1" t="s">
        <v>1089</v>
      </c>
      <c r="E679" s="2" t="s">
        <v>180</v>
      </c>
      <c r="F679" s="8">
        <v>1101</v>
      </c>
      <c r="G679" s="6" t="s">
        <v>2990</v>
      </c>
      <c r="H679" s="8">
        <v>1299</v>
      </c>
      <c r="I679" s="6" t="b">
        <v>0</v>
      </c>
      <c r="J679" t="b">
        <f t="shared" si="60"/>
        <v>0</v>
      </c>
      <c r="K679" t="b">
        <f t="shared" si="61"/>
        <v>1</v>
      </c>
      <c r="L679" t="b">
        <f t="shared" si="62"/>
        <v>0</v>
      </c>
      <c r="M679" t="b">
        <f t="shared" si="63"/>
        <v>0</v>
      </c>
      <c r="N679" t="b">
        <f t="shared" si="64"/>
        <v>0</v>
      </c>
      <c r="O679" t="b">
        <f t="shared" si="65"/>
        <v>0</v>
      </c>
      <c r="P679" s="7">
        <v>1</v>
      </c>
      <c r="Q679" s="1" t="s">
        <v>2592</v>
      </c>
      <c r="R679" s="1">
        <v>1</v>
      </c>
      <c r="S679" s="7">
        <v>371</v>
      </c>
      <c r="T679" t="e">
        <v>#VALUE!</v>
      </c>
    </row>
    <row r="680" spans="1:20" x14ac:dyDescent="0.25">
      <c r="A680" s="1" t="s">
        <v>981</v>
      </c>
      <c r="B680" s="1" t="s">
        <v>16</v>
      </c>
      <c r="C680" s="1" t="s">
        <v>2174</v>
      </c>
      <c r="D680" s="1" t="s">
        <v>982</v>
      </c>
      <c r="E680" s="2" t="s">
        <v>263</v>
      </c>
      <c r="F680" s="8">
        <v>1001</v>
      </c>
      <c r="G680" s="6" t="s">
        <v>2980</v>
      </c>
      <c r="H680" s="8">
        <v>1099</v>
      </c>
      <c r="I680" s="6" t="b">
        <v>0</v>
      </c>
      <c r="J680" t="b">
        <f t="shared" si="60"/>
        <v>0</v>
      </c>
      <c r="K680" t="b">
        <f t="shared" si="61"/>
        <v>1</v>
      </c>
      <c r="L680" t="b">
        <f t="shared" si="62"/>
        <v>0</v>
      </c>
      <c r="M680" t="b">
        <f t="shared" si="63"/>
        <v>0</v>
      </c>
      <c r="N680" t="b">
        <f t="shared" si="64"/>
        <v>0</v>
      </c>
      <c r="O680" t="b">
        <f t="shared" si="65"/>
        <v>0</v>
      </c>
      <c r="P680" s="7">
        <v>1</v>
      </c>
      <c r="Q680" s="1" t="s">
        <v>2557</v>
      </c>
      <c r="R680" s="1">
        <v>1</v>
      </c>
      <c r="S680" s="7">
        <v>324</v>
      </c>
      <c r="T680" t="e">
        <v>#VALUE!</v>
      </c>
    </row>
    <row r="681" spans="1:20" x14ac:dyDescent="0.25">
      <c r="A681" s="1" t="s">
        <v>999</v>
      </c>
      <c r="B681" s="1" t="s">
        <v>16</v>
      </c>
      <c r="C681" s="1" t="s">
        <v>2175</v>
      </c>
      <c r="D681" s="1" t="s">
        <v>1000</v>
      </c>
      <c r="E681" s="2">
        <v>675</v>
      </c>
      <c r="F681" s="8">
        <v>675</v>
      </c>
      <c r="G681" s="5">
        <v>675</v>
      </c>
      <c r="H681" s="8">
        <v>675</v>
      </c>
      <c r="I681" t="b">
        <v>1</v>
      </c>
      <c r="J681" t="b">
        <f t="shared" si="60"/>
        <v>0</v>
      </c>
      <c r="K681" t="b">
        <f t="shared" si="61"/>
        <v>1</v>
      </c>
      <c r="L681" t="b">
        <f t="shared" si="62"/>
        <v>0</v>
      </c>
      <c r="M681" t="b">
        <f t="shared" si="63"/>
        <v>0</v>
      </c>
      <c r="N681" t="b">
        <f t="shared" si="64"/>
        <v>0</v>
      </c>
      <c r="O681" t="b">
        <f t="shared" si="65"/>
        <v>0</v>
      </c>
      <c r="P681" s="7">
        <v>1</v>
      </c>
      <c r="Q681" s="1" t="s">
        <v>2565</v>
      </c>
      <c r="R681" s="1">
        <v>9</v>
      </c>
      <c r="S681" s="7">
        <v>330</v>
      </c>
      <c r="T681" s="6">
        <v>339</v>
      </c>
    </row>
    <row r="682" spans="1:20" x14ac:dyDescent="0.25">
      <c r="A682" s="1" t="s">
        <v>1449</v>
      </c>
      <c r="B682" s="1" t="s">
        <v>16</v>
      </c>
      <c r="C682" s="1" t="s">
        <v>2174</v>
      </c>
      <c r="D682" s="1" t="s">
        <v>1450</v>
      </c>
      <c r="E682" s="2" t="s">
        <v>11</v>
      </c>
      <c r="F682" s="8">
        <v>901</v>
      </c>
      <c r="G682" s="6" t="s">
        <v>3006</v>
      </c>
      <c r="H682" s="8">
        <v>999</v>
      </c>
      <c r="I682" s="6" t="b">
        <v>0</v>
      </c>
      <c r="J682" t="b">
        <f t="shared" si="60"/>
        <v>0</v>
      </c>
      <c r="K682" t="b">
        <f t="shared" si="61"/>
        <v>1</v>
      </c>
      <c r="L682" t="b">
        <f t="shared" si="62"/>
        <v>0</v>
      </c>
      <c r="M682" t="b">
        <f t="shared" si="63"/>
        <v>0</v>
      </c>
      <c r="N682" t="b">
        <f t="shared" si="64"/>
        <v>0</v>
      </c>
      <c r="O682" t="b">
        <f t="shared" si="65"/>
        <v>0</v>
      </c>
      <c r="P682" s="7">
        <v>1</v>
      </c>
      <c r="Q682" s="1" t="s">
        <v>2694</v>
      </c>
      <c r="R682" s="1">
        <v>1</v>
      </c>
      <c r="S682" s="7">
        <v>293</v>
      </c>
      <c r="T682" s="6">
        <v>294</v>
      </c>
    </row>
    <row r="683" spans="1:20" x14ac:dyDescent="0.25">
      <c r="A683" s="1" t="s">
        <v>1475</v>
      </c>
      <c r="B683" s="1" t="s">
        <v>16</v>
      </c>
      <c r="C683" s="1" t="s">
        <v>2175</v>
      </c>
      <c r="D683" s="1" t="s">
        <v>1476</v>
      </c>
      <c r="E683" s="2" t="s">
        <v>149</v>
      </c>
      <c r="F683" s="8">
        <v>901</v>
      </c>
      <c r="G683" s="6" t="s">
        <v>2997</v>
      </c>
      <c r="H683" s="8">
        <v>1099</v>
      </c>
      <c r="I683" s="6" t="b">
        <v>0</v>
      </c>
      <c r="J683" t="b">
        <f t="shared" si="60"/>
        <v>0</v>
      </c>
      <c r="K683" t="b">
        <f t="shared" si="61"/>
        <v>1</v>
      </c>
      <c r="L683" t="b">
        <f t="shared" si="62"/>
        <v>0</v>
      </c>
      <c r="M683" t="b">
        <f t="shared" si="63"/>
        <v>0</v>
      </c>
      <c r="N683" t="b">
        <f t="shared" si="64"/>
        <v>0</v>
      </c>
      <c r="O683" t="b">
        <f t="shared" si="65"/>
        <v>0</v>
      </c>
      <c r="P683" s="7">
        <v>1</v>
      </c>
      <c r="Q683" s="1" t="s">
        <v>2701</v>
      </c>
      <c r="R683" s="1">
        <v>2</v>
      </c>
      <c r="S683" s="7">
        <v>343</v>
      </c>
      <c r="T683" s="6">
        <v>345</v>
      </c>
    </row>
    <row r="684" spans="1:20" x14ac:dyDescent="0.25">
      <c r="A684" s="1" t="s">
        <v>1083</v>
      </c>
      <c r="B684" s="1" t="s">
        <v>16</v>
      </c>
      <c r="C684" s="1" t="s">
        <v>2175</v>
      </c>
      <c r="D684" s="1" t="s">
        <v>1084</v>
      </c>
      <c r="E684" s="2" t="s">
        <v>1085</v>
      </c>
      <c r="H684" s="8"/>
      <c r="I684" t="b">
        <v>0</v>
      </c>
      <c r="J684" t="b">
        <f t="shared" si="60"/>
        <v>0</v>
      </c>
      <c r="K684" t="b">
        <f t="shared" si="61"/>
        <v>1</v>
      </c>
      <c r="L684" t="b">
        <f t="shared" si="62"/>
        <v>0</v>
      </c>
      <c r="M684" t="b">
        <f t="shared" si="63"/>
        <v>0</v>
      </c>
      <c r="N684" t="b">
        <f t="shared" si="64"/>
        <v>0</v>
      </c>
      <c r="O684" t="b">
        <f t="shared" si="65"/>
        <v>0</v>
      </c>
      <c r="P684" s="7">
        <v>1</v>
      </c>
      <c r="Q684" s="1" t="s">
        <v>2590</v>
      </c>
      <c r="R684" s="1">
        <v>1</v>
      </c>
      <c r="S684" s="7">
        <v>369</v>
      </c>
      <c r="T684" s="6">
        <v>370</v>
      </c>
    </row>
    <row r="685" spans="1:20" x14ac:dyDescent="0.25">
      <c r="A685" s="1" t="s">
        <v>859</v>
      </c>
      <c r="B685" s="1" t="s">
        <v>16</v>
      </c>
      <c r="C685" s="1" t="s">
        <v>2174</v>
      </c>
      <c r="D685" s="1" t="s">
        <v>860</v>
      </c>
      <c r="E685" s="2" t="s">
        <v>263</v>
      </c>
      <c r="F685" s="8">
        <v>1001</v>
      </c>
      <c r="G685" s="6" t="s">
        <v>2980</v>
      </c>
      <c r="H685" s="8">
        <v>1099</v>
      </c>
      <c r="I685" s="6" t="b">
        <v>0</v>
      </c>
      <c r="J685" t="b">
        <f t="shared" si="60"/>
        <v>0</v>
      </c>
      <c r="K685" t="b">
        <f t="shared" si="61"/>
        <v>1</v>
      </c>
      <c r="L685" t="b">
        <f t="shared" si="62"/>
        <v>0</v>
      </c>
      <c r="M685" t="b">
        <f t="shared" si="63"/>
        <v>0</v>
      </c>
      <c r="N685" t="b">
        <f t="shared" si="64"/>
        <v>0</v>
      </c>
      <c r="O685" t="b">
        <f t="shared" si="65"/>
        <v>0</v>
      </c>
      <c r="P685" s="7">
        <v>1</v>
      </c>
      <c r="Q685" s="1" t="s">
        <v>2514</v>
      </c>
      <c r="R685" s="1">
        <v>1</v>
      </c>
      <c r="S685" s="7">
        <v>295</v>
      </c>
      <c r="T685" t="e">
        <v>#VALUE!</v>
      </c>
    </row>
    <row r="686" spans="1:20" x14ac:dyDescent="0.25">
      <c r="A686" s="1" t="s">
        <v>1473</v>
      </c>
      <c r="B686" s="1" t="s">
        <v>16</v>
      </c>
      <c r="C686" s="1" t="s">
        <v>2175</v>
      </c>
      <c r="D686" s="1" t="s">
        <v>1474</v>
      </c>
      <c r="E686" s="2" t="s">
        <v>149</v>
      </c>
      <c r="F686" s="8">
        <v>901</v>
      </c>
      <c r="G686" s="6" t="s">
        <v>2997</v>
      </c>
      <c r="H686" s="8">
        <v>1099</v>
      </c>
      <c r="I686" s="6" t="b">
        <v>0</v>
      </c>
      <c r="J686" t="b">
        <f t="shared" si="60"/>
        <v>0</v>
      </c>
      <c r="K686" t="b">
        <f t="shared" si="61"/>
        <v>1</v>
      </c>
      <c r="L686" t="b">
        <f t="shared" si="62"/>
        <v>0</v>
      </c>
      <c r="M686" t="b">
        <f t="shared" si="63"/>
        <v>0</v>
      </c>
      <c r="N686" t="b">
        <f t="shared" si="64"/>
        <v>0</v>
      </c>
      <c r="O686" t="b">
        <f t="shared" si="65"/>
        <v>0</v>
      </c>
      <c r="P686" s="7">
        <v>1</v>
      </c>
      <c r="Q686" s="1" t="s">
        <v>2700</v>
      </c>
      <c r="R686" s="1">
        <v>1</v>
      </c>
      <c r="S686" s="7">
        <v>343</v>
      </c>
      <c r="T686" t="e">
        <v>#VALUE!</v>
      </c>
    </row>
    <row r="687" spans="1:20" x14ac:dyDescent="0.25">
      <c r="A687" s="1" t="s">
        <v>1013</v>
      </c>
      <c r="B687" s="1" t="s">
        <v>16</v>
      </c>
      <c r="C687" s="1" t="s">
        <v>2175</v>
      </c>
      <c r="D687" s="1" t="s">
        <v>1014</v>
      </c>
      <c r="E687" s="2" t="s">
        <v>263</v>
      </c>
      <c r="F687" s="8">
        <v>1001</v>
      </c>
      <c r="G687" s="6" t="s">
        <v>2980</v>
      </c>
      <c r="H687" s="8">
        <v>1099</v>
      </c>
      <c r="I687" s="6" t="b">
        <v>0</v>
      </c>
      <c r="J687" t="b">
        <f t="shared" si="60"/>
        <v>0</v>
      </c>
      <c r="K687" t="b">
        <f t="shared" si="61"/>
        <v>1</v>
      </c>
      <c r="L687" t="b">
        <f t="shared" si="62"/>
        <v>0</v>
      </c>
      <c r="M687" t="b">
        <f t="shared" si="63"/>
        <v>0</v>
      </c>
      <c r="N687" t="b">
        <f t="shared" si="64"/>
        <v>0</v>
      </c>
      <c r="O687" t="b">
        <f t="shared" si="65"/>
        <v>0</v>
      </c>
      <c r="P687" s="7">
        <v>1</v>
      </c>
      <c r="Q687" s="1" t="s">
        <v>2568</v>
      </c>
      <c r="R687" s="1">
        <v>1</v>
      </c>
      <c r="S687" s="7">
        <v>345</v>
      </c>
      <c r="T687" s="6">
        <v>346</v>
      </c>
    </row>
    <row r="688" spans="1:20" x14ac:dyDescent="0.25">
      <c r="A688" s="1" t="s">
        <v>1481</v>
      </c>
      <c r="B688" s="1" t="s">
        <v>16</v>
      </c>
      <c r="C688" s="1" t="s">
        <v>2175</v>
      </c>
      <c r="D688" s="1" t="s">
        <v>1482</v>
      </c>
      <c r="E688" s="2" t="s">
        <v>39</v>
      </c>
      <c r="F688" s="8">
        <v>701</v>
      </c>
      <c r="G688" s="6" t="s">
        <v>2981</v>
      </c>
      <c r="H688" s="8">
        <v>899</v>
      </c>
      <c r="I688" s="6" t="b">
        <v>0</v>
      </c>
      <c r="J688" t="b">
        <f t="shared" si="60"/>
        <v>0</v>
      </c>
      <c r="K688" t="b">
        <f t="shared" si="61"/>
        <v>1</v>
      </c>
      <c r="L688" t="b">
        <f t="shared" si="62"/>
        <v>0</v>
      </c>
      <c r="M688" t="b">
        <f t="shared" si="63"/>
        <v>0</v>
      </c>
      <c r="N688" t="b">
        <f t="shared" si="64"/>
        <v>0</v>
      </c>
      <c r="O688" t="b">
        <f t="shared" si="65"/>
        <v>0</v>
      </c>
      <c r="P688" s="7">
        <v>1</v>
      </c>
      <c r="Q688" s="1" t="s">
        <v>2703</v>
      </c>
      <c r="R688" s="1">
        <v>4</v>
      </c>
      <c r="S688" s="7">
        <v>359</v>
      </c>
      <c r="T688" s="6">
        <v>363</v>
      </c>
    </row>
    <row r="689" spans="1:20" x14ac:dyDescent="0.25">
      <c r="A689" s="1" t="s">
        <v>1911</v>
      </c>
      <c r="B689" s="1" t="s">
        <v>33</v>
      </c>
      <c r="C689" s="1" t="s">
        <v>33</v>
      </c>
      <c r="D689" s="1" t="s">
        <v>1912</v>
      </c>
      <c r="E689" s="2" t="s">
        <v>25</v>
      </c>
      <c r="F689" s="8">
        <v>501</v>
      </c>
      <c r="G689" s="6" t="s">
        <v>3005</v>
      </c>
      <c r="H689" s="8">
        <v>599</v>
      </c>
      <c r="I689" s="6" t="b">
        <v>0</v>
      </c>
      <c r="J689" t="b">
        <f t="shared" si="60"/>
        <v>0</v>
      </c>
      <c r="K689" t="b">
        <f t="shared" si="61"/>
        <v>0</v>
      </c>
      <c r="L689" t="b">
        <f t="shared" si="62"/>
        <v>1</v>
      </c>
      <c r="M689" t="b">
        <f t="shared" si="63"/>
        <v>0</v>
      </c>
      <c r="N689" t="b">
        <f t="shared" si="64"/>
        <v>0</v>
      </c>
      <c r="O689" t="b">
        <f t="shared" si="65"/>
        <v>0</v>
      </c>
      <c r="P689" s="7">
        <v>3</v>
      </c>
      <c r="Q689" s="1" t="s">
        <v>2881</v>
      </c>
      <c r="R689" s="1">
        <v>1</v>
      </c>
      <c r="S689" s="7">
        <v>1042</v>
      </c>
      <c r="T689" t="e">
        <v>#VALUE!</v>
      </c>
    </row>
    <row r="690" spans="1:20" ht="30" x14ac:dyDescent="0.25">
      <c r="A690" s="1" t="s">
        <v>45</v>
      </c>
      <c r="B690" s="1" t="s">
        <v>19</v>
      </c>
      <c r="C690" s="1" t="s">
        <v>2136</v>
      </c>
      <c r="D690" s="1" t="s">
        <v>46</v>
      </c>
      <c r="E690" s="2" t="s">
        <v>47</v>
      </c>
      <c r="F690" s="8">
        <v>401</v>
      </c>
      <c r="G690" s="6" t="s">
        <v>3004</v>
      </c>
      <c r="H690" s="8">
        <v>499</v>
      </c>
      <c r="I690" s="6" t="b">
        <v>0</v>
      </c>
      <c r="J690" t="b">
        <f t="shared" si="60"/>
        <v>0</v>
      </c>
      <c r="K690" t="b">
        <f t="shared" si="61"/>
        <v>0</v>
      </c>
      <c r="L690" t="b">
        <f t="shared" si="62"/>
        <v>0</v>
      </c>
      <c r="M690" t="b">
        <f t="shared" si="63"/>
        <v>0</v>
      </c>
      <c r="N690" t="b">
        <f t="shared" si="64"/>
        <v>1</v>
      </c>
      <c r="O690" t="b">
        <f t="shared" si="65"/>
        <v>0</v>
      </c>
      <c r="P690" s="7">
        <v>2</v>
      </c>
      <c r="Q690" s="1" t="s">
        <v>2146</v>
      </c>
      <c r="R690" s="1">
        <v>1</v>
      </c>
      <c r="S690" s="7">
        <v>416</v>
      </c>
      <c r="T690" t="e">
        <v>#VALUE!</v>
      </c>
    </row>
    <row r="691" spans="1:20" ht="30" x14ac:dyDescent="0.25">
      <c r="A691" s="1" t="s">
        <v>1547</v>
      </c>
      <c r="B691" s="1" t="s">
        <v>22</v>
      </c>
      <c r="C691" s="1" t="s">
        <v>2183</v>
      </c>
      <c r="D691" s="1" t="s">
        <v>1548</v>
      </c>
      <c r="E691" s="2" t="s">
        <v>25</v>
      </c>
      <c r="F691" s="8">
        <v>501</v>
      </c>
      <c r="G691" s="6" t="s">
        <v>3005</v>
      </c>
      <c r="H691" s="8">
        <v>599</v>
      </c>
      <c r="I691" s="6" t="b">
        <v>0</v>
      </c>
      <c r="J691" t="b">
        <f t="shared" si="60"/>
        <v>1</v>
      </c>
      <c r="K691" t="b">
        <f t="shared" si="61"/>
        <v>0</v>
      </c>
      <c r="L691" t="b">
        <f t="shared" si="62"/>
        <v>0</v>
      </c>
      <c r="M691" t="b">
        <f t="shared" si="63"/>
        <v>0</v>
      </c>
      <c r="N691" t="b">
        <f t="shared" si="64"/>
        <v>0</v>
      </c>
      <c r="O691" t="b">
        <f t="shared" si="65"/>
        <v>0</v>
      </c>
      <c r="P691" s="7">
        <v>2</v>
      </c>
      <c r="Q691" s="1" t="s">
        <v>2723</v>
      </c>
      <c r="R691" s="1">
        <v>2</v>
      </c>
      <c r="S691" s="7">
        <v>652</v>
      </c>
      <c r="T691" s="6">
        <v>654</v>
      </c>
    </row>
    <row r="692" spans="1:20" ht="30" x14ac:dyDescent="0.25">
      <c r="A692" s="1" t="s">
        <v>57</v>
      </c>
      <c r="B692" s="1" t="s">
        <v>19</v>
      </c>
      <c r="C692" s="1" t="s">
        <v>2136</v>
      </c>
      <c r="D692" s="1" t="s">
        <v>58</v>
      </c>
      <c r="E692" s="2" t="s">
        <v>39</v>
      </c>
      <c r="F692" s="8">
        <v>701</v>
      </c>
      <c r="G692" s="6" t="s">
        <v>2981</v>
      </c>
      <c r="H692" s="8">
        <v>899</v>
      </c>
      <c r="I692" s="6" t="b">
        <v>0</v>
      </c>
      <c r="J692" t="b">
        <f t="shared" si="60"/>
        <v>0</v>
      </c>
      <c r="K692" t="b">
        <f t="shared" si="61"/>
        <v>0</v>
      </c>
      <c r="L692" t="b">
        <f t="shared" si="62"/>
        <v>0</v>
      </c>
      <c r="M692" t="b">
        <f t="shared" si="63"/>
        <v>0</v>
      </c>
      <c r="N692" t="b">
        <f t="shared" si="64"/>
        <v>1</v>
      </c>
      <c r="O692" t="b">
        <f t="shared" si="65"/>
        <v>0</v>
      </c>
      <c r="P692" s="7">
        <v>2</v>
      </c>
      <c r="Q692" s="1" t="s">
        <v>2159</v>
      </c>
      <c r="R692" s="1">
        <v>1</v>
      </c>
      <c r="S692" s="7">
        <v>418</v>
      </c>
      <c r="T692" s="6">
        <v>419</v>
      </c>
    </row>
    <row r="693" spans="1:20" ht="30" x14ac:dyDescent="0.25">
      <c r="A693" s="1" t="s">
        <v>156</v>
      </c>
      <c r="B693" s="1" t="s">
        <v>19</v>
      </c>
      <c r="C693" s="1" t="s">
        <v>2136</v>
      </c>
      <c r="D693" s="1" t="s">
        <v>157</v>
      </c>
      <c r="E693" s="2" t="s">
        <v>65</v>
      </c>
      <c r="F693" s="8">
        <v>501</v>
      </c>
      <c r="G693" s="6" t="s">
        <v>2995</v>
      </c>
      <c r="H693" s="8">
        <v>699</v>
      </c>
      <c r="I693" s="6" t="b">
        <v>0</v>
      </c>
      <c r="J693" t="b">
        <f t="shared" si="60"/>
        <v>0</v>
      </c>
      <c r="K693" t="b">
        <f t="shared" si="61"/>
        <v>0</v>
      </c>
      <c r="L693" t="b">
        <f t="shared" si="62"/>
        <v>0</v>
      </c>
      <c r="M693" t="b">
        <f t="shared" si="63"/>
        <v>0</v>
      </c>
      <c r="N693" t="b">
        <f t="shared" si="64"/>
        <v>1</v>
      </c>
      <c r="O693" t="b">
        <f t="shared" si="65"/>
        <v>0</v>
      </c>
      <c r="P693" s="7">
        <v>2</v>
      </c>
      <c r="Q693" s="1" t="s">
        <v>2236</v>
      </c>
      <c r="R693" s="1">
        <v>1</v>
      </c>
      <c r="S693" s="7">
        <v>437</v>
      </c>
      <c r="T693" s="6">
        <v>438</v>
      </c>
    </row>
    <row r="694" spans="1:20" ht="30" x14ac:dyDescent="0.25">
      <c r="A694" s="1" t="s">
        <v>160</v>
      </c>
      <c r="B694" s="1" t="s">
        <v>19</v>
      </c>
      <c r="C694" s="1" t="s">
        <v>2136</v>
      </c>
      <c r="D694" s="1" t="s">
        <v>161</v>
      </c>
      <c r="E694" s="2" t="s">
        <v>39</v>
      </c>
      <c r="F694" s="8">
        <v>701</v>
      </c>
      <c r="G694" s="6" t="s">
        <v>2981</v>
      </c>
      <c r="H694" s="8">
        <v>899</v>
      </c>
      <c r="I694" s="6" t="b">
        <v>0</v>
      </c>
      <c r="J694" t="b">
        <f t="shared" si="60"/>
        <v>0</v>
      </c>
      <c r="K694" t="b">
        <f t="shared" si="61"/>
        <v>0</v>
      </c>
      <c r="L694" t="b">
        <f t="shared" si="62"/>
        <v>0</v>
      </c>
      <c r="M694" t="b">
        <f t="shared" si="63"/>
        <v>0</v>
      </c>
      <c r="N694" t="b">
        <f t="shared" si="64"/>
        <v>1</v>
      </c>
      <c r="O694" t="b">
        <f t="shared" si="65"/>
        <v>0</v>
      </c>
      <c r="P694" s="7">
        <v>2</v>
      </c>
      <c r="Q694" s="1" t="s">
        <v>2238</v>
      </c>
      <c r="R694" s="1">
        <v>2</v>
      </c>
      <c r="S694" s="7">
        <v>438</v>
      </c>
      <c r="T694" s="6">
        <v>440</v>
      </c>
    </row>
    <row r="695" spans="1:20" ht="30" x14ac:dyDescent="0.25">
      <c r="A695" s="1" t="s">
        <v>1593</v>
      </c>
      <c r="B695" s="1" t="s">
        <v>22</v>
      </c>
      <c r="C695" s="1" t="s">
        <v>2183</v>
      </c>
      <c r="D695" s="1" t="s">
        <v>1594</v>
      </c>
      <c r="E695" s="2" t="s">
        <v>78</v>
      </c>
      <c r="F695" s="8">
        <v>601</v>
      </c>
      <c r="G695" s="6" t="s">
        <v>2996</v>
      </c>
      <c r="H695" s="8">
        <v>699</v>
      </c>
      <c r="I695" s="6" t="b">
        <v>0</v>
      </c>
      <c r="J695" t="b">
        <f t="shared" si="60"/>
        <v>1</v>
      </c>
      <c r="K695" t="b">
        <f t="shared" si="61"/>
        <v>0</v>
      </c>
      <c r="L695" t="b">
        <f t="shared" si="62"/>
        <v>0</v>
      </c>
      <c r="M695" t="b">
        <f t="shared" si="63"/>
        <v>0</v>
      </c>
      <c r="N695" t="b">
        <f t="shared" si="64"/>
        <v>0</v>
      </c>
      <c r="O695" t="b">
        <f t="shared" si="65"/>
        <v>0</v>
      </c>
      <c r="P695" s="7">
        <v>2</v>
      </c>
      <c r="Q695" s="1" t="s">
        <v>2747</v>
      </c>
      <c r="R695" s="1">
        <v>1</v>
      </c>
      <c r="S695" s="7">
        <v>717</v>
      </c>
      <c r="T695" s="6">
        <v>718</v>
      </c>
    </row>
    <row r="696" spans="1:20" ht="30" x14ac:dyDescent="0.25">
      <c r="A696" s="1" t="s">
        <v>1561</v>
      </c>
      <c r="B696" s="1" t="s">
        <v>22</v>
      </c>
      <c r="C696" s="1" t="s">
        <v>2183</v>
      </c>
      <c r="D696" s="1" t="s">
        <v>1562</v>
      </c>
      <c r="E696" s="2" t="s">
        <v>25</v>
      </c>
      <c r="F696" s="8">
        <v>501</v>
      </c>
      <c r="G696" s="6" t="s">
        <v>3005</v>
      </c>
      <c r="H696" s="8">
        <v>599</v>
      </c>
      <c r="I696" s="6" t="b">
        <v>0</v>
      </c>
      <c r="J696" t="b">
        <f t="shared" si="60"/>
        <v>1</v>
      </c>
      <c r="K696" t="b">
        <f t="shared" si="61"/>
        <v>0</v>
      </c>
      <c r="L696" t="b">
        <f t="shared" si="62"/>
        <v>0</v>
      </c>
      <c r="M696" t="b">
        <f t="shared" si="63"/>
        <v>0</v>
      </c>
      <c r="N696" t="b">
        <f t="shared" si="64"/>
        <v>0</v>
      </c>
      <c r="O696" t="b">
        <f t="shared" si="65"/>
        <v>0</v>
      </c>
      <c r="P696" s="7">
        <v>2</v>
      </c>
      <c r="Q696" s="1" t="s">
        <v>2730</v>
      </c>
      <c r="R696" s="1">
        <v>1</v>
      </c>
      <c r="S696" s="7">
        <v>668</v>
      </c>
      <c r="T696" s="6">
        <v>669</v>
      </c>
    </row>
    <row r="697" spans="1:20" ht="30" x14ac:dyDescent="0.25">
      <c r="A697" s="1" t="s">
        <v>84</v>
      </c>
      <c r="B697" s="1" t="s">
        <v>19</v>
      </c>
      <c r="C697" s="1" t="s">
        <v>2136</v>
      </c>
      <c r="D697" s="1" t="s">
        <v>85</v>
      </c>
      <c r="E697" s="2" t="s">
        <v>83</v>
      </c>
      <c r="F697" s="8">
        <v>601</v>
      </c>
      <c r="G697" s="6" t="s">
        <v>2983</v>
      </c>
      <c r="H697" s="8">
        <v>799</v>
      </c>
      <c r="I697" s="6" t="b">
        <v>0</v>
      </c>
      <c r="J697" t="b">
        <f t="shared" si="60"/>
        <v>0</v>
      </c>
      <c r="K697" t="b">
        <f t="shared" si="61"/>
        <v>0</v>
      </c>
      <c r="L697" t="b">
        <f t="shared" si="62"/>
        <v>0</v>
      </c>
      <c r="M697" t="b">
        <f t="shared" si="63"/>
        <v>0</v>
      </c>
      <c r="N697" t="b">
        <f t="shared" si="64"/>
        <v>1</v>
      </c>
      <c r="O697" t="b">
        <f t="shared" si="65"/>
        <v>0</v>
      </c>
      <c r="P697" s="7">
        <v>2</v>
      </c>
      <c r="Q697" s="1" t="s">
        <v>2188</v>
      </c>
      <c r="R697" s="1">
        <v>1</v>
      </c>
      <c r="S697" s="7">
        <v>492</v>
      </c>
      <c r="T697" s="6">
        <v>493</v>
      </c>
    </row>
    <row r="698" spans="1:20" ht="30" x14ac:dyDescent="0.25">
      <c r="A698" s="1" t="s">
        <v>79</v>
      </c>
      <c r="B698" s="1" t="s">
        <v>19</v>
      </c>
      <c r="C698" s="1" t="s">
        <v>2136</v>
      </c>
      <c r="D698" s="1" t="s">
        <v>80</v>
      </c>
      <c r="E698" s="2" t="s">
        <v>78</v>
      </c>
      <c r="F698" s="8">
        <v>601</v>
      </c>
      <c r="G698" s="6" t="s">
        <v>2996</v>
      </c>
      <c r="H698" s="8">
        <v>699</v>
      </c>
      <c r="I698" s="6" t="b">
        <v>0</v>
      </c>
      <c r="J698" t="b">
        <f t="shared" si="60"/>
        <v>0</v>
      </c>
      <c r="K698" t="b">
        <f t="shared" si="61"/>
        <v>0</v>
      </c>
      <c r="L698" t="b">
        <f t="shared" si="62"/>
        <v>0</v>
      </c>
      <c r="M698" t="b">
        <f t="shared" si="63"/>
        <v>0</v>
      </c>
      <c r="N698" t="b">
        <f t="shared" si="64"/>
        <v>1</v>
      </c>
      <c r="O698" t="b">
        <f t="shared" si="65"/>
        <v>0</v>
      </c>
      <c r="P698" s="7">
        <v>2</v>
      </c>
      <c r="Q698" s="1" t="s">
        <v>2184</v>
      </c>
      <c r="R698" s="1">
        <v>1</v>
      </c>
      <c r="S698" s="7">
        <v>490</v>
      </c>
      <c r="T698" s="6">
        <v>491</v>
      </c>
    </row>
    <row r="699" spans="1:20" ht="30" x14ac:dyDescent="0.25">
      <c r="A699" s="1" t="s">
        <v>301</v>
      </c>
      <c r="B699" s="1" t="s">
        <v>19</v>
      </c>
      <c r="C699" s="1" t="s">
        <v>2136</v>
      </c>
      <c r="D699" s="1" t="s">
        <v>302</v>
      </c>
      <c r="E699" s="2">
        <v>594</v>
      </c>
      <c r="F699" s="8">
        <v>594</v>
      </c>
      <c r="G699" s="5">
        <v>594</v>
      </c>
      <c r="H699" s="8">
        <v>594</v>
      </c>
      <c r="I699" t="b">
        <v>1</v>
      </c>
      <c r="J699" t="b">
        <f t="shared" si="60"/>
        <v>0</v>
      </c>
      <c r="K699" t="b">
        <f t="shared" si="61"/>
        <v>0</v>
      </c>
      <c r="L699" t="b">
        <f t="shared" si="62"/>
        <v>0</v>
      </c>
      <c r="M699" t="b">
        <f t="shared" si="63"/>
        <v>0</v>
      </c>
      <c r="N699" t="b">
        <f t="shared" si="64"/>
        <v>1</v>
      </c>
      <c r="O699" t="b">
        <f t="shared" si="65"/>
        <v>0</v>
      </c>
      <c r="P699" s="7">
        <v>2</v>
      </c>
      <c r="Q699" s="1" t="s">
        <v>2289</v>
      </c>
      <c r="R699" s="1">
        <v>1</v>
      </c>
      <c r="S699" s="7">
        <v>477</v>
      </c>
      <c r="T699" s="6">
        <v>478</v>
      </c>
    </row>
    <row r="700" spans="1:20" ht="30" x14ac:dyDescent="0.25">
      <c r="A700" s="1" t="s">
        <v>382</v>
      </c>
      <c r="B700" s="1" t="s">
        <v>19</v>
      </c>
      <c r="C700" s="1" t="s">
        <v>2136</v>
      </c>
      <c r="D700" s="1" t="s">
        <v>383</v>
      </c>
      <c r="E700" s="2" t="s">
        <v>25</v>
      </c>
      <c r="F700" s="8">
        <v>501</v>
      </c>
      <c r="G700" s="6" t="s">
        <v>3005</v>
      </c>
      <c r="H700" s="8">
        <v>599</v>
      </c>
      <c r="I700" s="6" t="b">
        <v>0</v>
      </c>
      <c r="J700" t="b">
        <f t="shared" si="60"/>
        <v>0</v>
      </c>
      <c r="K700" t="b">
        <f t="shared" si="61"/>
        <v>0</v>
      </c>
      <c r="L700" t="b">
        <f t="shared" si="62"/>
        <v>0</v>
      </c>
      <c r="M700" t="b">
        <f t="shared" si="63"/>
        <v>0</v>
      </c>
      <c r="N700" t="b">
        <f t="shared" si="64"/>
        <v>1</v>
      </c>
      <c r="O700" t="b">
        <f t="shared" si="65"/>
        <v>0</v>
      </c>
      <c r="P700" s="7">
        <v>2</v>
      </c>
      <c r="Q700" s="1" t="s">
        <v>2321</v>
      </c>
      <c r="R700" s="1">
        <v>1</v>
      </c>
      <c r="S700" s="7">
        <v>531</v>
      </c>
      <c r="T700" t="e">
        <v>#VALUE!</v>
      </c>
    </row>
    <row r="701" spans="1:20" ht="30" x14ac:dyDescent="0.25">
      <c r="A701" s="1" t="s">
        <v>402</v>
      </c>
      <c r="B701" s="1" t="s">
        <v>19</v>
      </c>
      <c r="C701" s="1" t="s">
        <v>2136</v>
      </c>
      <c r="D701" s="1" t="s">
        <v>403</v>
      </c>
      <c r="E701" s="2" t="s">
        <v>78</v>
      </c>
      <c r="F701" s="8">
        <v>601</v>
      </c>
      <c r="G701" s="6" t="s">
        <v>2996</v>
      </c>
      <c r="H701" s="8">
        <v>699</v>
      </c>
      <c r="I701" s="6" t="b">
        <v>0</v>
      </c>
      <c r="J701" t="b">
        <f t="shared" si="60"/>
        <v>0</v>
      </c>
      <c r="K701" t="b">
        <f t="shared" si="61"/>
        <v>0</v>
      </c>
      <c r="L701" t="b">
        <f t="shared" si="62"/>
        <v>0</v>
      </c>
      <c r="M701" t="b">
        <f t="shared" si="63"/>
        <v>0</v>
      </c>
      <c r="N701" t="b">
        <f t="shared" si="64"/>
        <v>1</v>
      </c>
      <c r="O701" t="b">
        <f t="shared" si="65"/>
        <v>0</v>
      </c>
      <c r="P701" s="7">
        <v>2</v>
      </c>
      <c r="Q701" s="1" t="s">
        <v>2331</v>
      </c>
      <c r="R701" s="1">
        <v>1</v>
      </c>
      <c r="S701" s="7">
        <v>557</v>
      </c>
      <c r="T701" s="6">
        <v>558</v>
      </c>
    </row>
    <row r="702" spans="1:20" ht="30" x14ac:dyDescent="0.25">
      <c r="A702" s="1" t="s">
        <v>249</v>
      </c>
      <c r="B702" s="1" t="s">
        <v>19</v>
      </c>
      <c r="C702" s="1" t="s">
        <v>2136</v>
      </c>
      <c r="D702" s="1" t="s">
        <v>250</v>
      </c>
      <c r="E702" s="2" t="s">
        <v>65</v>
      </c>
      <c r="F702" s="8">
        <v>501</v>
      </c>
      <c r="G702" s="6" t="s">
        <v>2995</v>
      </c>
      <c r="H702" s="8">
        <v>699</v>
      </c>
      <c r="I702" s="6" t="b">
        <v>0</v>
      </c>
      <c r="J702" t="b">
        <f t="shared" si="60"/>
        <v>0</v>
      </c>
      <c r="K702" t="b">
        <f t="shared" si="61"/>
        <v>0</v>
      </c>
      <c r="L702" t="b">
        <f t="shared" si="62"/>
        <v>0</v>
      </c>
      <c r="M702" t="b">
        <f t="shared" si="63"/>
        <v>0</v>
      </c>
      <c r="N702" t="b">
        <f t="shared" si="64"/>
        <v>1</v>
      </c>
      <c r="O702" t="b">
        <f t="shared" si="65"/>
        <v>0</v>
      </c>
      <c r="P702" s="7">
        <v>2</v>
      </c>
      <c r="Q702" s="1" t="s">
        <v>2274</v>
      </c>
      <c r="R702" s="1">
        <v>1</v>
      </c>
      <c r="S702" s="7">
        <v>507</v>
      </c>
      <c r="T702" s="6">
        <v>508</v>
      </c>
    </row>
    <row r="703" spans="1:20" ht="30" x14ac:dyDescent="0.25">
      <c r="A703" s="1" t="s">
        <v>2075</v>
      </c>
      <c r="B703" s="1" t="s">
        <v>40</v>
      </c>
      <c r="C703" s="1" t="s">
        <v>2203</v>
      </c>
      <c r="D703" s="1" t="s">
        <v>2076</v>
      </c>
      <c r="E703" s="2" t="s">
        <v>32</v>
      </c>
      <c r="F703" s="8">
        <v>701</v>
      </c>
      <c r="G703" s="5" t="s">
        <v>2978</v>
      </c>
      <c r="H703" s="8">
        <v>799</v>
      </c>
      <c r="I703" s="6" t="b">
        <v>0</v>
      </c>
      <c r="J703" t="b">
        <f t="shared" si="60"/>
        <v>0</v>
      </c>
      <c r="K703" t="b">
        <f t="shared" si="61"/>
        <v>0</v>
      </c>
      <c r="L703" t="b">
        <f t="shared" si="62"/>
        <v>1</v>
      </c>
      <c r="M703" t="b">
        <f t="shared" si="63"/>
        <v>0</v>
      </c>
      <c r="N703" t="b">
        <f t="shared" si="64"/>
        <v>0</v>
      </c>
      <c r="O703" t="b">
        <f t="shared" si="65"/>
        <v>0</v>
      </c>
      <c r="P703" s="7">
        <v>3</v>
      </c>
      <c r="Q703" s="1" t="s">
        <v>2949</v>
      </c>
      <c r="R703" s="1">
        <v>1</v>
      </c>
      <c r="S703" s="7">
        <v>1187</v>
      </c>
      <c r="T703" s="6">
        <v>1188</v>
      </c>
    </row>
    <row r="704" spans="1:20" ht="30" x14ac:dyDescent="0.25">
      <c r="A704" s="1" t="s">
        <v>2044</v>
      </c>
      <c r="B704" s="1" t="s">
        <v>40</v>
      </c>
      <c r="C704" s="1" t="s">
        <v>2197</v>
      </c>
      <c r="D704" s="1" t="s">
        <v>3012</v>
      </c>
      <c r="E704" s="2" t="s">
        <v>15</v>
      </c>
      <c r="F704" s="8">
        <v>801</v>
      </c>
      <c r="G704" s="6" t="s">
        <v>2982</v>
      </c>
      <c r="H704" s="8">
        <v>899</v>
      </c>
      <c r="I704" s="6" t="b">
        <v>0</v>
      </c>
      <c r="J704" t="b">
        <f t="shared" si="60"/>
        <v>0</v>
      </c>
      <c r="K704" t="b">
        <f t="shared" si="61"/>
        <v>0</v>
      </c>
      <c r="L704" t="b">
        <f t="shared" si="62"/>
        <v>1</v>
      </c>
      <c r="M704" t="b">
        <f t="shared" si="63"/>
        <v>0</v>
      </c>
      <c r="N704" t="b">
        <f t="shared" si="64"/>
        <v>0</v>
      </c>
      <c r="O704" t="b">
        <f t="shared" si="65"/>
        <v>0</v>
      </c>
      <c r="P704" s="7">
        <v>3</v>
      </c>
      <c r="Q704" s="1" t="s">
        <v>2936</v>
      </c>
      <c r="R704" s="1">
        <v>1</v>
      </c>
      <c r="S704" s="7">
        <v>1162</v>
      </c>
      <c r="T704" s="6">
        <v>1163</v>
      </c>
    </row>
    <row r="705" spans="1:20" x14ac:dyDescent="0.25">
      <c r="A705" s="1" t="s">
        <v>1457</v>
      </c>
      <c r="B705" s="1" t="s">
        <v>16</v>
      </c>
      <c r="C705" s="1" t="s">
        <v>2174</v>
      </c>
      <c r="D705" s="1" t="s">
        <v>1458</v>
      </c>
      <c r="E705" s="2" t="s">
        <v>11</v>
      </c>
      <c r="F705" s="8">
        <v>901</v>
      </c>
      <c r="G705" s="6" t="s">
        <v>3006</v>
      </c>
      <c r="H705" s="8">
        <v>999</v>
      </c>
      <c r="I705" s="6" t="b">
        <v>0</v>
      </c>
      <c r="J705" t="b">
        <f t="shared" si="60"/>
        <v>0</v>
      </c>
      <c r="K705" t="b">
        <f t="shared" si="61"/>
        <v>1</v>
      </c>
      <c r="L705" t="b">
        <f t="shared" si="62"/>
        <v>0</v>
      </c>
      <c r="M705" t="b">
        <f t="shared" si="63"/>
        <v>0</v>
      </c>
      <c r="N705" t="b">
        <f t="shared" si="64"/>
        <v>0</v>
      </c>
      <c r="O705" t="b">
        <f t="shared" si="65"/>
        <v>0</v>
      </c>
      <c r="P705" s="7">
        <v>1</v>
      </c>
      <c r="Q705" s="1" t="s">
        <v>2526</v>
      </c>
      <c r="R705" s="1">
        <v>1</v>
      </c>
      <c r="S705" s="7">
        <v>302</v>
      </c>
      <c r="T705" t="e">
        <v>#VALUE!</v>
      </c>
    </row>
    <row r="706" spans="1:20" ht="30" x14ac:dyDescent="0.25">
      <c r="A706" s="1" t="s">
        <v>241</v>
      </c>
      <c r="B706" s="1" t="s">
        <v>19</v>
      </c>
      <c r="C706" s="1" t="s">
        <v>2136</v>
      </c>
      <c r="D706" s="1" t="s">
        <v>242</v>
      </c>
      <c r="E706" s="2">
        <v>565</v>
      </c>
      <c r="F706" s="8">
        <v>565</v>
      </c>
      <c r="G706" s="5">
        <v>565</v>
      </c>
      <c r="H706" s="8">
        <v>565</v>
      </c>
      <c r="I706" t="b">
        <v>1</v>
      </c>
      <c r="J706" t="b">
        <f t="shared" si="60"/>
        <v>0</v>
      </c>
      <c r="K706" t="b">
        <f t="shared" si="61"/>
        <v>0</v>
      </c>
      <c r="L706" t="b">
        <f t="shared" si="62"/>
        <v>0</v>
      </c>
      <c r="M706" t="b">
        <f t="shared" si="63"/>
        <v>0</v>
      </c>
      <c r="N706" t="b">
        <f t="shared" si="64"/>
        <v>1</v>
      </c>
      <c r="O706" t="b">
        <f t="shared" si="65"/>
        <v>0</v>
      </c>
      <c r="P706" s="7">
        <v>2</v>
      </c>
      <c r="Q706" s="1" t="s">
        <v>2269</v>
      </c>
      <c r="R706" s="1">
        <v>1</v>
      </c>
      <c r="S706" s="7">
        <v>504</v>
      </c>
      <c r="T706" s="6">
        <v>505</v>
      </c>
    </row>
    <row r="707" spans="1:20" ht="30" x14ac:dyDescent="0.25">
      <c r="A707" s="1" t="s">
        <v>34</v>
      </c>
      <c r="B707" s="1" t="s">
        <v>19</v>
      </c>
      <c r="C707" s="1" t="s">
        <v>2136</v>
      </c>
      <c r="D707" s="1" t="s">
        <v>35</v>
      </c>
      <c r="E707" s="2" t="s">
        <v>32</v>
      </c>
      <c r="F707" s="8">
        <v>701</v>
      </c>
      <c r="G707" s="5" t="s">
        <v>2978</v>
      </c>
      <c r="H707" s="8">
        <v>799</v>
      </c>
      <c r="I707" s="6" t="b">
        <v>0</v>
      </c>
      <c r="J707" t="b">
        <f t="shared" ref="J707:J770" si="66">IF(OR(C707="Collected Authors", C707="Collected Lives of Saints", C707="Catenae Patrum and Demonstrations against Heresies"), TRUE, FALSE)</f>
        <v>0</v>
      </c>
      <c r="K707" t="b">
        <f t="shared" ref="K707:K770" si="67">IF(B707="Service Books", TRUE, FALSE)</f>
        <v>0</v>
      </c>
      <c r="L707" t="b">
        <f t="shared" ref="L707:L770" si="68">IF(OR(C707="Chemistry", C707="History", C707="Agriculture", C707="Ethics", C707="Grammar and Lexicography", C707="Logic and Rhetoric", C707="Medicine", C707="Natural History"), TRUE, FALSE)</f>
        <v>0</v>
      </c>
      <c r="M707" t="b">
        <f t="shared" ref="M707:M770" si="69">IF(B707="Biblical Manuscripts", TRUE, FALSE)</f>
        <v>0</v>
      </c>
      <c r="N707" t="b">
        <f t="shared" ref="N707:N770" si="70">IF(B707="Theology (Individual)", TRUE, FALSE)</f>
        <v>1</v>
      </c>
      <c r="O707" t="b">
        <f t="shared" ref="O707:O770" si="71">IF(OR(J707,K707,L707,M707,N707), FALSE, TRUE)</f>
        <v>0</v>
      </c>
      <c r="P707" s="7">
        <v>2</v>
      </c>
      <c r="Q707" s="1" t="s">
        <v>2146</v>
      </c>
      <c r="R707" s="1">
        <v>1</v>
      </c>
      <c r="S707" s="7">
        <v>416</v>
      </c>
      <c r="T707" t="e">
        <v>#VALUE!</v>
      </c>
    </row>
    <row r="708" spans="1:20" ht="30" x14ac:dyDescent="0.25">
      <c r="A708" s="1" t="s">
        <v>1575</v>
      </c>
      <c r="B708" s="1" t="s">
        <v>22</v>
      </c>
      <c r="C708" s="1" t="s">
        <v>2183</v>
      </c>
      <c r="D708" s="1" t="s">
        <v>1576</v>
      </c>
      <c r="E708" s="2" t="s">
        <v>65</v>
      </c>
      <c r="F708" s="8">
        <v>501</v>
      </c>
      <c r="G708" s="6" t="s">
        <v>2995</v>
      </c>
      <c r="H708" s="8">
        <v>699</v>
      </c>
      <c r="I708" s="6" t="b">
        <v>0</v>
      </c>
      <c r="J708" t="b">
        <f t="shared" si="66"/>
        <v>1</v>
      </c>
      <c r="K708" t="b">
        <f t="shared" si="67"/>
        <v>0</v>
      </c>
      <c r="L708" t="b">
        <f t="shared" si="68"/>
        <v>0</v>
      </c>
      <c r="M708" t="b">
        <f t="shared" si="69"/>
        <v>0</v>
      </c>
      <c r="N708" t="b">
        <f t="shared" si="70"/>
        <v>0</v>
      </c>
      <c r="O708" t="b">
        <f t="shared" si="71"/>
        <v>0</v>
      </c>
      <c r="P708" s="7">
        <v>2</v>
      </c>
      <c r="Q708" s="1" t="s">
        <v>2737</v>
      </c>
      <c r="R708" s="1">
        <v>2</v>
      </c>
      <c r="S708" s="7">
        <v>681</v>
      </c>
      <c r="T708" s="6">
        <v>683</v>
      </c>
    </row>
    <row r="709" spans="1:20" ht="30" x14ac:dyDescent="0.25">
      <c r="A709" s="1" t="s">
        <v>223</v>
      </c>
      <c r="B709" s="1" t="s">
        <v>19</v>
      </c>
      <c r="C709" s="1" t="s">
        <v>2136</v>
      </c>
      <c r="D709" s="1" t="s">
        <v>224</v>
      </c>
      <c r="E709" s="2" t="s">
        <v>32</v>
      </c>
      <c r="F709" s="8">
        <v>701</v>
      </c>
      <c r="G709" s="5" t="s">
        <v>2978</v>
      </c>
      <c r="H709" s="8">
        <v>799</v>
      </c>
      <c r="I709" s="6" t="b">
        <v>0</v>
      </c>
      <c r="J709" t="b">
        <f t="shared" si="66"/>
        <v>0</v>
      </c>
      <c r="K709" t="b">
        <f t="shared" si="67"/>
        <v>0</v>
      </c>
      <c r="L709" t="b">
        <f t="shared" si="68"/>
        <v>0</v>
      </c>
      <c r="M709" t="b">
        <f t="shared" si="69"/>
        <v>0</v>
      </c>
      <c r="N709" t="b">
        <f t="shared" si="70"/>
        <v>1</v>
      </c>
      <c r="O709" t="b">
        <f t="shared" si="71"/>
        <v>0</v>
      </c>
      <c r="P709" s="7">
        <v>2</v>
      </c>
      <c r="Q709" s="1" t="s">
        <v>2260</v>
      </c>
      <c r="R709" s="1">
        <v>1</v>
      </c>
      <c r="S709" s="7">
        <v>513</v>
      </c>
      <c r="T709" t="e">
        <v>#VALUE!</v>
      </c>
    </row>
    <row r="710" spans="1:20" ht="30" x14ac:dyDescent="0.25">
      <c r="A710" s="1" t="s">
        <v>209</v>
      </c>
      <c r="B710" s="1" t="s">
        <v>19</v>
      </c>
      <c r="C710" s="1" t="s">
        <v>2136</v>
      </c>
      <c r="D710" s="1" t="s">
        <v>210</v>
      </c>
      <c r="E710" s="2" t="s">
        <v>78</v>
      </c>
      <c r="F710" s="8">
        <v>601</v>
      </c>
      <c r="G710" s="6" t="s">
        <v>2996</v>
      </c>
      <c r="H710" s="8">
        <v>699</v>
      </c>
      <c r="I710" s="6" t="b">
        <v>0</v>
      </c>
      <c r="J710" t="b">
        <f t="shared" si="66"/>
        <v>0</v>
      </c>
      <c r="K710" t="b">
        <f t="shared" si="67"/>
        <v>0</v>
      </c>
      <c r="L710" t="b">
        <f t="shared" si="68"/>
        <v>0</v>
      </c>
      <c r="M710" t="b">
        <f t="shared" si="69"/>
        <v>0</v>
      </c>
      <c r="N710" t="b">
        <f t="shared" si="70"/>
        <v>1</v>
      </c>
      <c r="O710" t="b">
        <f t="shared" si="71"/>
        <v>0</v>
      </c>
      <c r="P710" s="7">
        <v>2</v>
      </c>
      <c r="Q710" s="1" t="s">
        <v>2256</v>
      </c>
      <c r="R710" s="1">
        <v>1</v>
      </c>
      <c r="S710" s="7">
        <v>511</v>
      </c>
      <c r="T710" t="e">
        <v>#VALUE!</v>
      </c>
    </row>
    <row r="711" spans="1:20" ht="30" x14ac:dyDescent="0.25">
      <c r="A711" s="1" t="s">
        <v>211</v>
      </c>
      <c r="B711" s="1" t="s">
        <v>19</v>
      </c>
      <c r="C711" s="1" t="s">
        <v>2136</v>
      </c>
      <c r="D711" s="1" t="s">
        <v>212</v>
      </c>
      <c r="E711" s="2" t="s">
        <v>78</v>
      </c>
      <c r="F711" s="8">
        <v>601</v>
      </c>
      <c r="G711" s="6" t="s">
        <v>2996</v>
      </c>
      <c r="H711" s="8">
        <v>699</v>
      </c>
      <c r="I711" s="6" t="b">
        <v>0</v>
      </c>
      <c r="J711" t="b">
        <f t="shared" si="66"/>
        <v>0</v>
      </c>
      <c r="K711" t="b">
        <f t="shared" si="67"/>
        <v>0</v>
      </c>
      <c r="L711" t="b">
        <f t="shared" si="68"/>
        <v>0</v>
      </c>
      <c r="M711" t="b">
        <f t="shared" si="69"/>
        <v>0</v>
      </c>
      <c r="N711" t="b">
        <f t="shared" si="70"/>
        <v>1</v>
      </c>
      <c r="O711" t="b">
        <f t="shared" si="71"/>
        <v>0</v>
      </c>
      <c r="P711" s="7">
        <v>2</v>
      </c>
      <c r="Q711" s="1" t="s">
        <v>2257</v>
      </c>
      <c r="R711" s="1">
        <v>1</v>
      </c>
      <c r="S711" s="7">
        <v>511</v>
      </c>
      <c r="T711" s="6">
        <v>512</v>
      </c>
    </row>
    <row r="712" spans="1:20" ht="30" x14ac:dyDescent="0.25">
      <c r="A712" s="1" t="s">
        <v>1854</v>
      </c>
      <c r="B712" s="1" t="s">
        <v>26</v>
      </c>
      <c r="C712" s="1" t="s">
        <v>26</v>
      </c>
      <c r="D712" s="1" t="s">
        <v>1855</v>
      </c>
      <c r="E712" s="2" t="s">
        <v>78</v>
      </c>
      <c r="F712" s="8">
        <v>601</v>
      </c>
      <c r="G712" s="6" t="s">
        <v>2996</v>
      </c>
      <c r="H712" s="8">
        <v>699</v>
      </c>
      <c r="I712" s="6" t="b">
        <v>0</v>
      </c>
      <c r="J712" t="b">
        <f t="shared" si="66"/>
        <v>0</v>
      </c>
      <c r="K712" t="b">
        <f t="shared" si="67"/>
        <v>0</v>
      </c>
      <c r="L712" t="b">
        <f t="shared" si="68"/>
        <v>0</v>
      </c>
      <c r="M712" t="b">
        <f t="shared" si="69"/>
        <v>0</v>
      </c>
      <c r="N712" t="b">
        <f t="shared" si="70"/>
        <v>0</v>
      </c>
      <c r="O712" t="b">
        <f t="shared" si="71"/>
        <v>1</v>
      </c>
      <c r="P712" s="7">
        <v>2</v>
      </c>
      <c r="Q712" s="1" t="s">
        <v>2867</v>
      </c>
      <c r="R712" s="1">
        <v>1</v>
      </c>
      <c r="S712" s="7">
        <v>1025</v>
      </c>
      <c r="T712" t="e">
        <v>#VALUE!</v>
      </c>
    </row>
    <row r="713" spans="1:20" ht="30" x14ac:dyDescent="0.25">
      <c r="A713" s="1" t="s">
        <v>1844</v>
      </c>
      <c r="B713" s="1" t="s">
        <v>26</v>
      </c>
      <c r="C713" s="1" t="s">
        <v>26</v>
      </c>
      <c r="D713" s="1" t="s">
        <v>1845</v>
      </c>
      <c r="E713" s="2" t="s">
        <v>65</v>
      </c>
      <c r="F713" s="8">
        <v>501</v>
      </c>
      <c r="G713" s="6" t="s">
        <v>2995</v>
      </c>
      <c r="H713" s="8">
        <v>699</v>
      </c>
      <c r="I713" s="6" t="b">
        <v>0</v>
      </c>
      <c r="J713" t="b">
        <f t="shared" si="66"/>
        <v>0</v>
      </c>
      <c r="K713" t="b">
        <f t="shared" si="67"/>
        <v>0</v>
      </c>
      <c r="L713" t="b">
        <f t="shared" si="68"/>
        <v>0</v>
      </c>
      <c r="M713" t="b">
        <f t="shared" si="69"/>
        <v>0</v>
      </c>
      <c r="N713" t="b">
        <f t="shared" si="70"/>
        <v>0</v>
      </c>
      <c r="O713" t="b">
        <f t="shared" si="71"/>
        <v>1</v>
      </c>
      <c r="P713" s="7">
        <v>2</v>
      </c>
      <c r="Q713" s="1" t="s">
        <v>2865</v>
      </c>
      <c r="R713" s="1">
        <v>1</v>
      </c>
      <c r="S713" s="7">
        <v>1024</v>
      </c>
      <c r="T713" t="e">
        <v>#VALUE!</v>
      </c>
    </row>
    <row r="714" spans="1:20" ht="30" x14ac:dyDescent="0.25">
      <c r="A714" s="1" t="s">
        <v>219</v>
      </c>
      <c r="B714" s="1" t="s">
        <v>19</v>
      </c>
      <c r="C714" s="1" t="s">
        <v>2136</v>
      </c>
      <c r="D714" s="1" t="s">
        <v>220</v>
      </c>
      <c r="E714" s="2" t="s">
        <v>78</v>
      </c>
      <c r="F714" s="8">
        <v>601</v>
      </c>
      <c r="G714" s="6" t="s">
        <v>2996</v>
      </c>
      <c r="H714" s="8">
        <v>699</v>
      </c>
      <c r="I714" s="6" t="b">
        <v>0</v>
      </c>
      <c r="J714" t="b">
        <f t="shared" si="66"/>
        <v>0</v>
      </c>
      <c r="K714" t="b">
        <f t="shared" si="67"/>
        <v>0</v>
      </c>
      <c r="L714" t="b">
        <f t="shared" si="68"/>
        <v>0</v>
      </c>
      <c r="M714" t="b">
        <f t="shared" si="69"/>
        <v>0</v>
      </c>
      <c r="N714" t="b">
        <f t="shared" si="70"/>
        <v>1</v>
      </c>
      <c r="O714" t="b">
        <f t="shared" si="71"/>
        <v>0</v>
      </c>
      <c r="P714" s="7">
        <v>2</v>
      </c>
      <c r="Q714" s="1" t="s">
        <v>2259</v>
      </c>
      <c r="R714" s="1">
        <v>1</v>
      </c>
      <c r="S714" s="7">
        <v>512</v>
      </c>
      <c r="T714" s="6">
        <v>513</v>
      </c>
    </row>
    <row r="715" spans="1:20" ht="30" x14ac:dyDescent="0.25">
      <c r="A715" s="1" t="s">
        <v>352</v>
      </c>
      <c r="B715" s="1" t="s">
        <v>19</v>
      </c>
      <c r="C715" s="1" t="s">
        <v>2136</v>
      </c>
      <c r="D715" s="1" t="s">
        <v>353</v>
      </c>
      <c r="E715" s="2" t="s">
        <v>65</v>
      </c>
      <c r="F715" s="8">
        <v>501</v>
      </c>
      <c r="G715" s="6" t="s">
        <v>2995</v>
      </c>
      <c r="H715" s="8">
        <v>699</v>
      </c>
      <c r="I715" s="6" t="b">
        <v>0</v>
      </c>
      <c r="J715" t="b">
        <f t="shared" si="66"/>
        <v>0</v>
      </c>
      <c r="K715" t="b">
        <f t="shared" si="67"/>
        <v>0</v>
      </c>
      <c r="L715" t="b">
        <f t="shared" si="68"/>
        <v>0</v>
      </c>
      <c r="M715" t="b">
        <f t="shared" si="69"/>
        <v>0</v>
      </c>
      <c r="N715" t="b">
        <f t="shared" si="70"/>
        <v>1</v>
      </c>
      <c r="O715" t="b">
        <f t="shared" si="71"/>
        <v>0</v>
      </c>
      <c r="P715" s="7">
        <v>2</v>
      </c>
      <c r="Q715" s="1" t="s">
        <v>2310</v>
      </c>
      <c r="R715" s="1">
        <v>1</v>
      </c>
      <c r="S715" s="7">
        <v>481</v>
      </c>
      <c r="T715" s="6">
        <v>482</v>
      </c>
    </row>
    <row r="716" spans="1:20" ht="30" x14ac:dyDescent="0.25">
      <c r="A716" s="1" t="s">
        <v>1817</v>
      </c>
      <c r="B716" s="1" t="s">
        <v>26</v>
      </c>
      <c r="C716" s="1" t="s">
        <v>26</v>
      </c>
      <c r="D716" s="1" t="s">
        <v>1818</v>
      </c>
      <c r="E716" s="2" t="s">
        <v>32</v>
      </c>
      <c r="F716" s="8">
        <v>701</v>
      </c>
      <c r="G716" s="5" t="s">
        <v>2978</v>
      </c>
      <c r="H716" s="8">
        <v>799</v>
      </c>
      <c r="I716" s="6" t="b">
        <v>0</v>
      </c>
      <c r="J716" t="b">
        <f t="shared" si="66"/>
        <v>0</v>
      </c>
      <c r="K716" t="b">
        <f t="shared" si="67"/>
        <v>0</v>
      </c>
      <c r="L716" t="b">
        <f t="shared" si="68"/>
        <v>0</v>
      </c>
      <c r="M716" t="b">
        <f t="shared" si="69"/>
        <v>0</v>
      </c>
      <c r="N716" t="b">
        <f t="shared" si="70"/>
        <v>0</v>
      </c>
      <c r="O716" t="b">
        <f t="shared" si="71"/>
        <v>1</v>
      </c>
      <c r="P716" s="7">
        <v>2</v>
      </c>
      <c r="Q716" s="1" t="s">
        <v>2856</v>
      </c>
      <c r="R716" s="1">
        <v>1</v>
      </c>
      <c r="S716" s="7">
        <v>1018</v>
      </c>
      <c r="T716" t="e">
        <v>#VALUE!</v>
      </c>
    </row>
    <row r="717" spans="1:20" x14ac:dyDescent="0.25">
      <c r="A717" s="1" t="s">
        <v>776</v>
      </c>
      <c r="B717" s="1" t="s">
        <v>16</v>
      </c>
      <c r="C717" s="1" t="s">
        <v>2170</v>
      </c>
      <c r="D717" s="1" t="s">
        <v>777</v>
      </c>
      <c r="E717" s="2">
        <v>789</v>
      </c>
      <c r="F717" s="8">
        <v>789</v>
      </c>
      <c r="G717" s="5">
        <v>789</v>
      </c>
      <c r="H717" s="8">
        <v>789</v>
      </c>
      <c r="I717" t="b">
        <v>1</v>
      </c>
      <c r="J717" t="b">
        <f t="shared" si="66"/>
        <v>0</v>
      </c>
      <c r="K717" t="b">
        <f t="shared" si="67"/>
        <v>1</v>
      </c>
      <c r="L717" t="b">
        <f t="shared" si="68"/>
        <v>0</v>
      </c>
      <c r="M717" t="b">
        <f t="shared" si="69"/>
        <v>0</v>
      </c>
      <c r="N717" t="b">
        <f t="shared" si="70"/>
        <v>0</v>
      </c>
      <c r="O717" t="b">
        <f t="shared" si="71"/>
        <v>0</v>
      </c>
      <c r="P717" s="7">
        <v>1</v>
      </c>
      <c r="Q717" s="1" t="s">
        <v>2484</v>
      </c>
      <c r="R717" s="1">
        <v>1</v>
      </c>
      <c r="S717" s="7">
        <v>235</v>
      </c>
      <c r="T717" s="6">
        <v>236</v>
      </c>
    </row>
    <row r="718" spans="1:20" ht="30" x14ac:dyDescent="0.25">
      <c r="A718" s="1" t="s">
        <v>245</v>
      </c>
      <c r="B718" s="1" t="s">
        <v>19</v>
      </c>
      <c r="C718" s="1" t="s">
        <v>2136</v>
      </c>
      <c r="D718" s="1" t="s">
        <v>246</v>
      </c>
      <c r="E718" s="2" t="s">
        <v>25</v>
      </c>
      <c r="F718" s="8">
        <v>501</v>
      </c>
      <c r="G718" s="6" t="s">
        <v>3005</v>
      </c>
      <c r="H718" s="8">
        <v>599</v>
      </c>
      <c r="I718" s="6" t="b">
        <v>0</v>
      </c>
      <c r="J718" t="b">
        <f t="shared" si="66"/>
        <v>0</v>
      </c>
      <c r="K718" t="b">
        <f t="shared" si="67"/>
        <v>0</v>
      </c>
      <c r="L718" t="b">
        <f t="shared" si="68"/>
        <v>0</v>
      </c>
      <c r="M718" t="b">
        <f t="shared" si="69"/>
        <v>0</v>
      </c>
      <c r="N718" t="b">
        <f t="shared" si="70"/>
        <v>1</v>
      </c>
      <c r="O718" t="b">
        <f t="shared" si="71"/>
        <v>0</v>
      </c>
      <c r="P718" s="7">
        <v>2</v>
      </c>
      <c r="Q718" s="1" t="s">
        <v>2272</v>
      </c>
      <c r="R718" s="1">
        <v>1</v>
      </c>
      <c r="S718" s="7">
        <v>505</v>
      </c>
      <c r="T718" s="6">
        <v>506</v>
      </c>
    </row>
    <row r="719" spans="1:20" ht="30" x14ac:dyDescent="0.25">
      <c r="A719" s="1" t="s">
        <v>1341</v>
      </c>
      <c r="B719" s="1" t="s">
        <v>12</v>
      </c>
      <c r="C719" s="1" t="s">
        <v>2158</v>
      </c>
      <c r="D719" s="1" t="s">
        <v>1342</v>
      </c>
      <c r="E719" s="2" t="s">
        <v>149</v>
      </c>
      <c r="F719" s="8">
        <v>901</v>
      </c>
      <c r="G719" s="6" t="s">
        <v>2997</v>
      </c>
      <c r="H719" s="8">
        <v>1099</v>
      </c>
      <c r="I719" s="6" t="b">
        <v>0</v>
      </c>
      <c r="J719" t="b">
        <f t="shared" si="66"/>
        <v>0</v>
      </c>
      <c r="K719" t="b">
        <f t="shared" si="67"/>
        <v>0</v>
      </c>
      <c r="L719" t="b">
        <f t="shared" si="68"/>
        <v>0</v>
      </c>
      <c r="M719" t="b">
        <f t="shared" si="69"/>
        <v>1</v>
      </c>
      <c r="N719" t="b">
        <f t="shared" si="70"/>
        <v>0</v>
      </c>
      <c r="O719" t="b">
        <f t="shared" si="71"/>
        <v>0</v>
      </c>
      <c r="P719" s="7">
        <v>1</v>
      </c>
      <c r="Q719" s="1" t="s">
        <v>2664</v>
      </c>
      <c r="R719" s="1">
        <v>1</v>
      </c>
      <c r="S719" s="7">
        <v>111</v>
      </c>
      <c r="T719" s="6">
        <v>112</v>
      </c>
    </row>
    <row r="720" spans="1:20" ht="30" x14ac:dyDescent="0.25">
      <c r="A720" s="1" t="s">
        <v>231</v>
      </c>
      <c r="B720" s="1" t="s">
        <v>19</v>
      </c>
      <c r="C720" s="1" t="s">
        <v>2136</v>
      </c>
      <c r="D720" s="1" t="s">
        <v>232</v>
      </c>
      <c r="E720" s="2" t="s">
        <v>15</v>
      </c>
      <c r="F720" s="8">
        <v>801</v>
      </c>
      <c r="G720" s="6" t="s">
        <v>2982</v>
      </c>
      <c r="H720" s="8">
        <v>899</v>
      </c>
      <c r="I720" s="6" t="b">
        <v>0</v>
      </c>
      <c r="J720" t="b">
        <f t="shared" si="66"/>
        <v>0</v>
      </c>
      <c r="K720" t="b">
        <f t="shared" si="67"/>
        <v>0</v>
      </c>
      <c r="L720" t="b">
        <f t="shared" si="68"/>
        <v>0</v>
      </c>
      <c r="M720" t="b">
        <f t="shared" si="69"/>
        <v>0</v>
      </c>
      <c r="N720" t="b">
        <f t="shared" si="70"/>
        <v>1</v>
      </c>
      <c r="O720" t="b">
        <f t="shared" si="71"/>
        <v>0</v>
      </c>
      <c r="P720" s="7">
        <v>2</v>
      </c>
      <c r="Q720" s="1" t="s">
        <v>2266</v>
      </c>
      <c r="R720" s="1">
        <v>1</v>
      </c>
      <c r="S720" s="7">
        <v>513</v>
      </c>
      <c r="T720" s="6">
        <v>514</v>
      </c>
    </row>
    <row r="721" spans="1:20" ht="30" x14ac:dyDescent="0.25">
      <c r="A721" s="1" t="s">
        <v>221</v>
      </c>
      <c r="B721" s="1" t="s">
        <v>19</v>
      </c>
      <c r="C721" s="1" t="s">
        <v>2136</v>
      </c>
      <c r="D721" s="1" t="s">
        <v>222</v>
      </c>
      <c r="E721" s="2" t="s">
        <v>78</v>
      </c>
      <c r="F721" s="8">
        <v>601</v>
      </c>
      <c r="G721" s="6" t="s">
        <v>2996</v>
      </c>
      <c r="H721" s="8">
        <v>699</v>
      </c>
      <c r="I721" s="6" t="b">
        <v>0</v>
      </c>
      <c r="J721" t="b">
        <f t="shared" si="66"/>
        <v>0</v>
      </c>
      <c r="K721" t="b">
        <f t="shared" si="67"/>
        <v>0</v>
      </c>
      <c r="L721" t="b">
        <f t="shared" si="68"/>
        <v>0</v>
      </c>
      <c r="M721" t="b">
        <f t="shared" si="69"/>
        <v>0</v>
      </c>
      <c r="N721" t="b">
        <f t="shared" si="70"/>
        <v>1</v>
      </c>
      <c r="O721" t="b">
        <f t="shared" si="71"/>
        <v>0</v>
      </c>
      <c r="P721" s="7">
        <v>2</v>
      </c>
      <c r="Q721" s="1" t="s">
        <v>2261</v>
      </c>
      <c r="R721" s="1">
        <v>2</v>
      </c>
      <c r="S721" s="7">
        <v>524</v>
      </c>
      <c r="T721" s="6">
        <v>526</v>
      </c>
    </row>
    <row r="722" spans="1:20" ht="30" x14ac:dyDescent="0.25">
      <c r="A722" s="1" t="s">
        <v>1819</v>
      </c>
      <c r="B722" s="1" t="s">
        <v>26</v>
      </c>
      <c r="C722" s="1" t="s">
        <v>26</v>
      </c>
      <c r="D722" s="1" t="s">
        <v>1820</v>
      </c>
      <c r="E722" s="2" t="s">
        <v>15</v>
      </c>
      <c r="F722" s="8">
        <v>801</v>
      </c>
      <c r="G722" s="6" t="s">
        <v>2982</v>
      </c>
      <c r="H722" s="8">
        <v>899</v>
      </c>
      <c r="I722" s="6" t="b">
        <v>0</v>
      </c>
      <c r="J722" t="b">
        <f t="shared" si="66"/>
        <v>0</v>
      </c>
      <c r="K722" t="b">
        <f t="shared" si="67"/>
        <v>0</v>
      </c>
      <c r="L722" t="b">
        <f t="shared" si="68"/>
        <v>0</v>
      </c>
      <c r="M722" t="b">
        <f t="shared" si="69"/>
        <v>0</v>
      </c>
      <c r="N722" t="b">
        <f t="shared" si="70"/>
        <v>0</v>
      </c>
      <c r="O722" t="b">
        <f t="shared" si="71"/>
        <v>1</v>
      </c>
      <c r="P722" s="7">
        <v>2</v>
      </c>
      <c r="Q722" s="1" t="s">
        <v>2856</v>
      </c>
      <c r="R722" s="1">
        <v>1</v>
      </c>
      <c r="S722" s="7">
        <v>1018</v>
      </c>
      <c r="T722" t="e">
        <v>#VALUE!</v>
      </c>
    </row>
    <row r="723" spans="1:20" ht="30" x14ac:dyDescent="0.25">
      <c r="A723" s="1" t="s">
        <v>1573</v>
      </c>
      <c r="B723" s="1" t="s">
        <v>22</v>
      </c>
      <c r="C723" s="1" t="s">
        <v>2183</v>
      </c>
      <c r="D723" s="1" t="s">
        <v>1574</v>
      </c>
      <c r="E723" s="2" t="s">
        <v>65</v>
      </c>
      <c r="F723" s="8">
        <v>501</v>
      </c>
      <c r="G723" s="6" t="s">
        <v>2995</v>
      </c>
      <c r="H723" s="8">
        <v>699</v>
      </c>
      <c r="I723" s="6" t="b">
        <v>0</v>
      </c>
      <c r="J723" t="b">
        <f t="shared" si="66"/>
        <v>1</v>
      </c>
      <c r="K723" t="b">
        <f t="shared" si="67"/>
        <v>0</v>
      </c>
      <c r="L723" t="b">
        <f t="shared" si="68"/>
        <v>0</v>
      </c>
      <c r="M723" t="b">
        <f t="shared" si="69"/>
        <v>0</v>
      </c>
      <c r="N723" t="b">
        <f t="shared" si="70"/>
        <v>0</v>
      </c>
      <c r="O723" t="b">
        <f t="shared" si="71"/>
        <v>0</v>
      </c>
      <c r="P723" s="7">
        <v>2</v>
      </c>
      <c r="Q723" s="1" t="s">
        <v>2736</v>
      </c>
      <c r="R723" s="1">
        <v>1</v>
      </c>
      <c r="S723" s="7">
        <v>680</v>
      </c>
      <c r="T723" s="6">
        <v>681</v>
      </c>
    </row>
    <row r="724" spans="1:20" ht="30" x14ac:dyDescent="0.25">
      <c r="A724" s="1" t="s">
        <v>1549</v>
      </c>
      <c r="B724" s="1" t="s">
        <v>22</v>
      </c>
      <c r="C724" s="1" t="s">
        <v>2183</v>
      </c>
      <c r="D724" s="1" t="s">
        <v>1550</v>
      </c>
      <c r="E724" s="2" t="s">
        <v>25</v>
      </c>
      <c r="F724" s="8">
        <v>501</v>
      </c>
      <c r="G724" s="6" t="s">
        <v>3005</v>
      </c>
      <c r="H724" s="8">
        <v>599</v>
      </c>
      <c r="I724" s="6" t="b">
        <v>0</v>
      </c>
      <c r="J724" t="b">
        <f t="shared" si="66"/>
        <v>1</v>
      </c>
      <c r="K724" t="b">
        <f t="shared" si="67"/>
        <v>0</v>
      </c>
      <c r="L724" t="b">
        <f t="shared" si="68"/>
        <v>0</v>
      </c>
      <c r="M724" t="b">
        <f t="shared" si="69"/>
        <v>0</v>
      </c>
      <c r="N724" t="b">
        <f t="shared" si="70"/>
        <v>0</v>
      </c>
      <c r="O724" t="b">
        <f t="shared" si="71"/>
        <v>0</v>
      </c>
      <c r="P724" s="7">
        <v>2</v>
      </c>
      <c r="Q724" s="1" t="s">
        <v>2724</v>
      </c>
      <c r="R724" s="1">
        <v>1</v>
      </c>
      <c r="S724" s="7">
        <v>654</v>
      </c>
      <c r="T724" s="6">
        <v>655</v>
      </c>
    </row>
    <row r="725" spans="1:20" ht="30" x14ac:dyDescent="0.25">
      <c r="A725" s="1" t="s">
        <v>1557</v>
      </c>
      <c r="B725" s="1" t="s">
        <v>22</v>
      </c>
      <c r="C725" s="1" t="s">
        <v>2183</v>
      </c>
      <c r="D725" s="1" t="s">
        <v>1558</v>
      </c>
      <c r="E725" s="2" t="s">
        <v>25</v>
      </c>
      <c r="F725" s="8">
        <v>501</v>
      </c>
      <c r="G725" s="6" t="s">
        <v>3005</v>
      </c>
      <c r="H725" s="8">
        <v>599</v>
      </c>
      <c r="I725" s="6" t="b">
        <v>0</v>
      </c>
      <c r="J725" t="b">
        <f t="shared" si="66"/>
        <v>1</v>
      </c>
      <c r="K725" t="b">
        <f t="shared" si="67"/>
        <v>0</v>
      </c>
      <c r="L725" t="b">
        <f t="shared" si="68"/>
        <v>0</v>
      </c>
      <c r="M725" t="b">
        <f t="shared" si="69"/>
        <v>0</v>
      </c>
      <c r="N725" t="b">
        <f t="shared" si="70"/>
        <v>0</v>
      </c>
      <c r="O725" t="b">
        <f t="shared" si="71"/>
        <v>0</v>
      </c>
      <c r="P725" s="7">
        <v>2</v>
      </c>
      <c r="Q725" s="1" t="s">
        <v>2728</v>
      </c>
      <c r="R725" s="1">
        <v>2</v>
      </c>
      <c r="S725" s="7">
        <v>658</v>
      </c>
      <c r="T725" s="6">
        <v>660</v>
      </c>
    </row>
    <row r="726" spans="1:20" ht="30" x14ac:dyDescent="0.25">
      <c r="A726" s="1" t="s">
        <v>1569</v>
      </c>
      <c r="B726" s="1" t="s">
        <v>22</v>
      </c>
      <c r="C726" s="1" t="s">
        <v>2183</v>
      </c>
      <c r="D726" s="1" t="s">
        <v>1570</v>
      </c>
      <c r="E726" s="2" t="s">
        <v>65</v>
      </c>
      <c r="F726" s="8">
        <v>501</v>
      </c>
      <c r="G726" s="6" t="s">
        <v>2995</v>
      </c>
      <c r="H726" s="8">
        <v>699</v>
      </c>
      <c r="I726" s="6" t="b">
        <v>0</v>
      </c>
      <c r="J726" t="b">
        <f t="shared" si="66"/>
        <v>1</v>
      </c>
      <c r="K726" t="b">
        <f t="shared" si="67"/>
        <v>0</v>
      </c>
      <c r="L726" t="b">
        <f t="shared" si="68"/>
        <v>0</v>
      </c>
      <c r="M726" t="b">
        <f t="shared" si="69"/>
        <v>0</v>
      </c>
      <c r="N726" t="b">
        <f t="shared" si="70"/>
        <v>0</v>
      </c>
      <c r="O726" t="b">
        <f t="shared" si="71"/>
        <v>0</v>
      </c>
      <c r="P726" s="7">
        <v>2</v>
      </c>
      <c r="Q726" s="1" t="s">
        <v>2734</v>
      </c>
      <c r="R726" s="1">
        <v>2</v>
      </c>
      <c r="S726" s="7">
        <v>676</v>
      </c>
      <c r="T726" s="6">
        <v>678</v>
      </c>
    </row>
    <row r="727" spans="1:20" ht="30" x14ac:dyDescent="0.25">
      <c r="A727" s="1" t="s">
        <v>1668</v>
      </c>
      <c r="B727" s="1" t="s">
        <v>22</v>
      </c>
      <c r="C727" s="1" t="s">
        <v>2183</v>
      </c>
      <c r="D727" s="1" t="s">
        <v>1669</v>
      </c>
      <c r="E727" s="2" t="s">
        <v>15</v>
      </c>
      <c r="F727" s="8">
        <v>801</v>
      </c>
      <c r="G727" s="6" t="s">
        <v>2982</v>
      </c>
      <c r="H727" s="8">
        <v>899</v>
      </c>
      <c r="I727" s="6" t="b">
        <v>0</v>
      </c>
      <c r="J727" t="b">
        <f t="shared" si="66"/>
        <v>1</v>
      </c>
      <c r="K727" t="b">
        <f t="shared" si="67"/>
        <v>0</v>
      </c>
      <c r="L727" t="b">
        <f t="shared" si="68"/>
        <v>0</v>
      </c>
      <c r="M727" t="b">
        <f t="shared" si="69"/>
        <v>0</v>
      </c>
      <c r="N727" t="b">
        <f t="shared" si="70"/>
        <v>0</v>
      </c>
      <c r="O727" t="b">
        <f t="shared" si="71"/>
        <v>0</v>
      </c>
      <c r="P727" s="7">
        <v>2</v>
      </c>
      <c r="Q727" s="1" t="s">
        <v>2782</v>
      </c>
      <c r="R727" s="1">
        <v>2</v>
      </c>
      <c r="S727" s="7">
        <v>782</v>
      </c>
      <c r="T727" s="6">
        <v>784</v>
      </c>
    </row>
    <row r="728" spans="1:20" ht="30" x14ac:dyDescent="0.25">
      <c r="A728" s="1" t="s">
        <v>1660</v>
      </c>
      <c r="B728" s="1" t="s">
        <v>22</v>
      </c>
      <c r="C728" s="1" t="s">
        <v>2183</v>
      </c>
      <c r="D728" s="1" t="s">
        <v>1661</v>
      </c>
      <c r="E728" s="2" t="s">
        <v>15</v>
      </c>
      <c r="F728" s="8">
        <v>801</v>
      </c>
      <c r="G728" s="6" t="s">
        <v>2982</v>
      </c>
      <c r="H728" s="8">
        <v>899</v>
      </c>
      <c r="I728" s="6" t="b">
        <v>0</v>
      </c>
      <c r="J728" t="b">
        <f t="shared" si="66"/>
        <v>1</v>
      </c>
      <c r="K728" t="b">
        <f t="shared" si="67"/>
        <v>0</v>
      </c>
      <c r="L728" t="b">
        <f t="shared" si="68"/>
        <v>0</v>
      </c>
      <c r="M728" t="b">
        <f t="shared" si="69"/>
        <v>0</v>
      </c>
      <c r="N728" t="b">
        <f t="shared" si="70"/>
        <v>0</v>
      </c>
      <c r="O728" t="b">
        <f t="shared" si="71"/>
        <v>0</v>
      </c>
      <c r="P728" s="7">
        <v>2</v>
      </c>
      <c r="Q728" s="1" t="s">
        <v>2778</v>
      </c>
      <c r="R728" s="1">
        <v>1</v>
      </c>
      <c r="S728" s="7">
        <v>777</v>
      </c>
      <c r="T728" s="6">
        <v>778</v>
      </c>
    </row>
    <row r="729" spans="1:20" ht="30" x14ac:dyDescent="0.25">
      <c r="A729" s="1" t="s">
        <v>855</v>
      </c>
      <c r="B729" s="1" t="s">
        <v>22</v>
      </c>
      <c r="C729" s="1" t="s">
        <v>2183</v>
      </c>
      <c r="D729" s="1" t="s">
        <v>856</v>
      </c>
      <c r="E729" s="2" t="s">
        <v>15</v>
      </c>
      <c r="F729" s="8">
        <v>801</v>
      </c>
      <c r="G729" s="6" t="s">
        <v>2982</v>
      </c>
      <c r="H729" s="8">
        <v>899</v>
      </c>
      <c r="I729" s="6" t="b">
        <v>0</v>
      </c>
      <c r="J729" t="b">
        <f t="shared" si="66"/>
        <v>1</v>
      </c>
      <c r="K729" t="b">
        <f t="shared" si="67"/>
        <v>0</v>
      </c>
      <c r="L729" t="b">
        <f t="shared" si="68"/>
        <v>0</v>
      </c>
      <c r="M729" t="b">
        <f t="shared" si="69"/>
        <v>0</v>
      </c>
      <c r="N729" t="b">
        <f t="shared" si="70"/>
        <v>0</v>
      </c>
      <c r="O729" t="b">
        <f t="shared" si="71"/>
        <v>0</v>
      </c>
      <c r="P729" s="7">
        <v>2</v>
      </c>
      <c r="Q729" s="1" t="s">
        <v>2790</v>
      </c>
      <c r="R729" s="1">
        <v>1</v>
      </c>
      <c r="S729" s="7">
        <v>800</v>
      </c>
      <c r="T729" t="e">
        <v>#VALUE!</v>
      </c>
    </row>
    <row r="730" spans="1:20" ht="30" x14ac:dyDescent="0.25">
      <c r="A730" s="1" t="s">
        <v>341</v>
      </c>
      <c r="B730" s="1" t="s">
        <v>19</v>
      </c>
      <c r="C730" s="1" t="s">
        <v>2136</v>
      </c>
      <c r="D730" s="1" t="s">
        <v>342</v>
      </c>
      <c r="E730" s="2">
        <v>581</v>
      </c>
      <c r="F730" s="8">
        <v>581</v>
      </c>
      <c r="G730" s="5">
        <v>581</v>
      </c>
      <c r="H730" s="8">
        <v>581</v>
      </c>
      <c r="I730" t="b">
        <v>1</v>
      </c>
      <c r="J730" t="b">
        <f t="shared" si="66"/>
        <v>0</v>
      </c>
      <c r="K730" t="b">
        <f t="shared" si="67"/>
        <v>0</v>
      </c>
      <c r="L730" t="b">
        <f t="shared" si="68"/>
        <v>0</v>
      </c>
      <c r="M730" t="b">
        <f t="shared" si="69"/>
        <v>0</v>
      </c>
      <c r="N730" t="b">
        <f t="shared" si="70"/>
        <v>1</v>
      </c>
      <c r="O730" t="b">
        <f t="shared" si="71"/>
        <v>0</v>
      </c>
      <c r="P730" s="7">
        <v>2</v>
      </c>
      <c r="Q730" s="1" t="s">
        <v>2306</v>
      </c>
      <c r="R730" s="1">
        <v>4</v>
      </c>
      <c r="S730" s="7">
        <v>450</v>
      </c>
      <c r="T730" s="6">
        <v>454</v>
      </c>
    </row>
    <row r="731" spans="1:20" ht="30" x14ac:dyDescent="0.25">
      <c r="A731" s="1" t="s">
        <v>343</v>
      </c>
      <c r="B731" s="1" t="s">
        <v>19</v>
      </c>
      <c r="C731" s="1" t="s">
        <v>2136</v>
      </c>
      <c r="D731" s="1" t="s">
        <v>344</v>
      </c>
      <c r="E731" s="2" t="s">
        <v>345</v>
      </c>
      <c r="F731" s="8">
        <v>774</v>
      </c>
      <c r="G731" s="6" t="s">
        <v>3011</v>
      </c>
      <c r="H731" s="8">
        <v>775</v>
      </c>
      <c r="I731" s="6" t="b">
        <v>0</v>
      </c>
      <c r="J731" t="b">
        <f t="shared" si="66"/>
        <v>0</v>
      </c>
      <c r="K731" t="b">
        <f t="shared" si="67"/>
        <v>0</v>
      </c>
      <c r="L731" t="b">
        <f t="shared" si="68"/>
        <v>0</v>
      </c>
      <c r="M731" t="b">
        <f t="shared" si="69"/>
        <v>0</v>
      </c>
      <c r="N731" t="b">
        <f t="shared" si="70"/>
        <v>1</v>
      </c>
      <c r="O731" t="b">
        <f t="shared" si="71"/>
        <v>0</v>
      </c>
      <c r="P731" s="7">
        <v>2</v>
      </c>
      <c r="Q731" s="1" t="s">
        <v>2307</v>
      </c>
      <c r="R731" s="1">
        <v>4</v>
      </c>
      <c r="S731" s="7">
        <v>454</v>
      </c>
      <c r="T731" s="6">
        <v>458</v>
      </c>
    </row>
    <row r="732" spans="1:20" ht="30" x14ac:dyDescent="0.25">
      <c r="A732" s="1" t="s">
        <v>1553</v>
      </c>
      <c r="B732" s="1" t="s">
        <v>22</v>
      </c>
      <c r="C732" s="1" t="s">
        <v>2183</v>
      </c>
      <c r="D732" s="1" t="s">
        <v>1554</v>
      </c>
      <c r="E732" s="2" t="s">
        <v>25</v>
      </c>
      <c r="F732" s="8">
        <v>501</v>
      </c>
      <c r="G732" s="6" t="s">
        <v>3005</v>
      </c>
      <c r="H732" s="8">
        <v>599</v>
      </c>
      <c r="I732" s="6" t="b">
        <v>0</v>
      </c>
      <c r="J732" t="b">
        <f t="shared" si="66"/>
        <v>1</v>
      </c>
      <c r="K732" t="b">
        <f t="shared" si="67"/>
        <v>0</v>
      </c>
      <c r="L732" t="b">
        <f t="shared" si="68"/>
        <v>0</v>
      </c>
      <c r="M732" t="b">
        <f t="shared" si="69"/>
        <v>0</v>
      </c>
      <c r="N732" t="b">
        <f t="shared" si="70"/>
        <v>0</v>
      </c>
      <c r="O732" t="b">
        <f t="shared" si="71"/>
        <v>0</v>
      </c>
      <c r="P732" s="7">
        <v>2</v>
      </c>
      <c r="Q732" s="1" t="s">
        <v>2726</v>
      </c>
      <c r="R732" s="1">
        <v>1</v>
      </c>
      <c r="S732" s="7">
        <v>657</v>
      </c>
      <c r="T732" t="e">
        <v>#VALUE!</v>
      </c>
    </row>
    <row r="733" spans="1:20" ht="30" x14ac:dyDescent="0.25">
      <c r="A733" s="1" t="s">
        <v>225</v>
      </c>
      <c r="B733" s="1" t="s">
        <v>19</v>
      </c>
      <c r="C733" s="1" t="s">
        <v>2136</v>
      </c>
      <c r="D733" s="1" t="s">
        <v>226</v>
      </c>
      <c r="E733" s="2" t="s">
        <v>32</v>
      </c>
      <c r="F733" s="8">
        <v>701</v>
      </c>
      <c r="G733" s="5" t="s">
        <v>2978</v>
      </c>
      <c r="H733" s="8">
        <v>799</v>
      </c>
      <c r="I733" s="6" t="b">
        <v>0</v>
      </c>
      <c r="J733" t="b">
        <f t="shared" si="66"/>
        <v>0</v>
      </c>
      <c r="K733" t="b">
        <f t="shared" si="67"/>
        <v>0</v>
      </c>
      <c r="L733" t="b">
        <f t="shared" si="68"/>
        <v>0</v>
      </c>
      <c r="M733" t="b">
        <f t="shared" si="69"/>
        <v>0</v>
      </c>
      <c r="N733" t="b">
        <f t="shared" si="70"/>
        <v>1</v>
      </c>
      <c r="O733" t="b">
        <f t="shared" si="71"/>
        <v>0</v>
      </c>
      <c r="P733" s="7">
        <v>2</v>
      </c>
      <c r="Q733" s="1" t="s">
        <v>2260</v>
      </c>
      <c r="R733" s="1">
        <v>1</v>
      </c>
      <c r="S733" s="7">
        <v>513</v>
      </c>
      <c r="T733" t="e">
        <v>#VALUE!</v>
      </c>
    </row>
    <row r="734" spans="1:20" ht="30" x14ac:dyDescent="0.25">
      <c r="A734" s="1" t="s">
        <v>1643</v>
      </c>
      <c r="B734" s="1" t="s">
        <v>22</v>
      </c>
      <c r="C734" s="1" t="s">
        <v>2183</v>
      </c>
      <c r="D734" s="1" t="s">
        <v>1644</v>
      </c>
      <c r="E734" s="2" t="s">
        <v>1645</v>
      </c>
      <c r="F734" s="8">
        <v>819</v>
      </c>
      <c r="G734" s="6" t="s">
        <v>1645</v>
      </c>
      <c r="H734" s="8">
        <v>830</v>
      </c>
      <c r="I734" s="6" t="b">
        <v>0</v>
      </c>
      <c r="J734" t="b">
        <f t="shared" si="66"/>
        <v>1</v>
      </c>
      <c r="K734" t="b">
        <f t="shared" si="67"/>
        <v>0</v>
      </c>
      <c r="L734" t="b">
        <f t="shared" si="68"/>
        <v>0</v>
      </c>
      <c r="M734" t="b">
        <f t="shared" si="69"/>
        <v>0</v>
      </c>
      <c r="N734" t="b">
        <f t="shared" si="70"/>
        <v>0</v>
      </c>
      <c r="O734" t="b">
        <f t="shared" si="71"/>
        <v>0</v>
      </c>
      <c r="P734" s="7">
        <v>2</v>
      </c>
      <c r="Q734" s="1" t="s">
        <v>2770</v>
      </c>
      <c r="R734" s="1">
        <v>3</v>
      </c>
      <c r="S734" s="7">
        <v>759</v>
      </c>
      <c r="T734" s="6">
        <v>762</v>
      </c>
    </row>
    <row r="735" spans="1:20" ht="30" x14ac:dyDescent="0.25">
      <c r="A735" s="1" t="s">
        <v>1605</v>
      </c>
      <c r="B735" s="1" t="s">
        <v>22</v>
      </c>
      <c r="C735" s="1" t="s">
        <v>2183</v>
      </c>
      <c r="D735" s="1" t="s">
        <v>1606</v>
      </c>
      <c r="E735" s="2" t="s">
        <v>78</v>
      </c>
      <c r="F735" s="8">
        <v>601</v>
      </c>
      <c r="G735" s="6" t="s">
        <v>2996</v>
      </c>
      <c r="H735" s="8">
        <v>699</v>
      </c>
      <c r="I735" s="6" t="b">
        <v>0</v>
      </c>
      <c r="J735" t="b">
        <f t="shared" si="66"/>
        <v>1</v>
      </c>
      <c r="K735" t="b">
        <f t="shared" si="67"/>
        <v>0</v>
      </c>
      <c r="L735" t="b">
        <f t="shared" si="68"/>
        <v>0</v>
      </c>
      <c r="M735" t="b">
        <f t="shared" si="69"/>
        <v>0</v>
      </c>
      <c r="N735" t="b">
        <f t="shared" si="70"/>
        <v>0</v>
      </c>
      <c r="O735" t="b">
        <f t="shared" si="71"/>
        <v>0</v>
      </c>
      <c r="P735" s="7">
        <v>2</v>
      </c>
      <c r="Q735" s="1" t="s">
        <v>2753</v>
      </c>
      <c r="R735" s="1">
        <v>3</v>
      </c>
      <c r="S735" s="7">
        <v>726</v>
      </c>
      <c r="T735" s="6">
        <v>729</v>
      </c>
    </row>
    <row r="736" spans="1:20" ht="30" x14ac:dyDescent="0.25">
      <c r="A736" s="1" t="s">
        <v>1934</v>
      </c>
      <c r="B736" s="1" t="s">
        <v>36</v>
      </c>
      <c r="C736" s="1" t="s">
        <v>2191</v>
      </c>
      <c r="D736" s="1" t="s">
        <v>1935</v>
      </c>
      <c r="E736" s="2">
        <v>929</v>
      </c>
      <c r="F736" s="8">
        <v>929</v>
      </c>
      <c r="G736" s="5">
        <v>929</v>
      </c>
      <c r="H736" s="8">
        <v>929</v>
      </c>
      <c r="I736" t="b">
        <v>1</v>
      </c>
      <c r="J736" t="b">
        <f t="shared" si="66"/>
        <v>1</v>
      </c>
      <c r="K736" t="b">
        <f t="shared" si="67"/>
        <v>0</v>
      </c>
      <c r="L736" t="b">
        <f t="shared" si="68"/>
        <v>0</v>
      </c>
      <c r="M736" t="b">
        <f t="shared" si="69"/>
        <v>0</v>
      </c>
      <c r="N736" t="b">
        <f t="shared" si="70"/>
        <v>0</v>
      </c>
      <c r="O736" t="b">
        <f t="shared" si="71"/>
        <v>0</v>
      </c>
      <c r="P736" s="7">
        <v>3</v>
      </c>
      <c r="Q736" s="1" t="s">
        <v>2891</v>
      </c>
      <c r="R736" s="1">
        <v>2</v>
      </c>
      <c r="S736" s="7">
        <v>1074</v>
      </c>
      <c r="T736" s="6">
        <v>1076</v>
      </c>
    </row>
    <row r="737" spans="1:20" ht="30" x14ac:dyDescent="0.25">
      <c r="A737" s="1" t="s">
        <v>1333</v>
      </c>
      <c r="B737" s="1" t="s">
        <v>36</v>
      </c>
      <c r="C737" s="1" t="s">
        <v>2191</v>
      </c>
      <c r="D737" s="1" t="s">
        <v>1334</v>
      </c>
      <c r="E737" s="2" t="s">
        <v>11</v>
      </c>
      <c r="F737" s="8">
        <v>901</v>
      </c>
      <c r="G737" s="6" t="s">
        <v>3006</v>
      </c>
      <c r="H737" s="8">
        <v>999</v>
      </c>
      <c r="I737" s="6" t="b">
        <v>0</v>
      </c>
      <c r="J737" t="b">
        <f t="shared" si="66"/>
        <v>1</v>
      </c>
      <c r="K737" t="b">
        <f t="shared" si="67"/>
        <v>0</v>
      </c>
      <c r="L737" t="b">
        <f t="shared" si="68"/>
        <v>0</v>
      </c>
      <c r="M737" t="b">
        <f t="shared" si="69"/>
        <v>0</v>
      </c>
      <c r="N737" t="b">
        <f t="shared" si="70"/>
        <v>0</v>
      </c>
      <c r="O737" t="b">
        <f t="shared" si="71"/>
        <v>0</v>
      </c>
      <c r="P737" s="7">
        <v>3</v>
      </c>
      <c r="Q737" s="1" t="s">
        <v>2895</v>
      </c>
      <c r="R737" s="1">
        <v>1</v>
      </c>
      <c r="S737" s="7">
        <v>1080</v>
      </c>
      <c r="T737" t="e">
        <v>#VALUE!</v>
      </c>
    </row>
    <row r="738" spans="1:20" ht="30" x14ac:dyDescent="0.25">
      <c r="A738" s="1" t="s">
        <v>1926</v>
      </c>
      <c r="B738" s="1" t="s">
        <v>36</v>
      </c>
      <c r="C738" s="1" t="s">
        <v>2191</v>
      </c>
      <c r="D738" s="1" t="s">
        <v>1927</v>
      </c>
      <c r="E738" s="2">
        <v>532</v>
      </c>
      <c r="F738" s="8">
        <v>532</v>
      </c>
      <c r="G738" s="5">
        <v>532</v>
      </c>
      <c r="H738" s="8">
        <v>532</v>
      </c>
      <c r="I738" t="b">
        <v>1</v>
      </c>
      <c r="J738" t="b">
        <f t="shared" si="66"/>
        <v>1</v>
      </c>
      <c r="K738" t="b">
        <f t="shared" si="67"/>
        <v>0</v>
      </c>
      <c r="L738" t="b">
        <f t="shared" si="68"/>
        <v>0</v>
      </c>
      <c r="M738" t="b">
        <f t="shared" si="69"/>
        <v>0</v>
      </c>
      <c r="N738" t="b">
        <f t="shared" si="70"/>
        <v>0</v>
      </c>
      <c r="O738" t="b">
        <f t="shared" si="71"/>
        <v>0</v>
      </c>
      <c r="P738" s="7">
        <v>3</v>
      </c>
      <c r="Q738" s="1" t="s">
        <v>2888</v>
      </c>
      <c r="R738" s="1">
        <v>1</v>
      </c>
      <c r="S738" s="7">
        <v>1072</v>
      </c>
      <c r="T738" s="6">
        <v>1073</v>
      </c>
    </row>
    <row r="739" spans="1:20" ht="30" x14ac:dyDescent="0.25">
      <c r="A739" s="1" t="s">
        <v>1928</v>
      </c>
      <c r="B739" s="1" t="s">
        <v>36</v>
      </c>
      <c r="C739" s="1" t="s">
        <v>2191</v>
      </c>
      <c r="D739" s="1" t="s">
        <v>1929</v>
      </c>
      <c r="E739" s="2" t="s">
        <v>25</v>
      </c>
      <c r="F739" s="8">
        <v>501</v>
      </c>
      <c r="G739" s="6" t="s">
        <v>3005</v>
      </c>
      <c r="H739" s="8">
        <v>599</v>
      </c>
      <c r="I739" s="6" t="b">
        <v>0</v>
      </c>
      <c r="J739" t="b">
        <f t="shared" si="66"/>
        <v>1</v>
      </c>
      <c r="K739" t="b">
        <f t="shared" si="67"/>
        <v>0</v>
      </c>
      <c r="L739" t="b">
        <f t="shared" si="68"/>
        <v>0</v>
      </c>
      <c r="M739" t="b">
        <f t="shared" si="69"/>
        <v>0</v>
      </c>
      <c r="N739" t="b">
        <f t="shared" si="70"/>
        <v>0</v>
      </c>
      <c r="O739" t="b">
        <f t="shared" si="71"/>
        <v>0</v>
      </c>
      <c r="P739" s="7">
        <v>3</v>
      </c>
      <c r="Q739" s="1" t="s">
        <v>2889</v>
      </c>
      <c r="R739" s="1">
        <v>1</v>
      </c>
      <c r="S739" s="7">
        <v>1073</v>
      </c>
      <c r="T739" s="6">
        <v>1074</v>
      </c>
    </row>
    <row r="740" spans="1:20" ht="30" x14ac:dyDescent="0.25">
      <c r="A740" s="1" t="s">
        <v>1734</v>
      </c>
      <c r="B740" s="1" t="s">
        <v>22</v>
      </c>
      <c r="C740" s="1" t="s">
        <v>2183</v>
      </c>
      <c r="D740" s="1" t="s">
        <v>1735</v>
      </c>
      <c r="E740" s="2" t="s">
        <v>270</v>
      </c>
      <c r="F740" s="8">
        <v>1001</v>
      </c>
      <c r="G740" s="6" t="s">
        <v>2988</v>
      </c>
      <c r="H740" s="8">
        <v>1199</v>
      </c>
      <c r="I740" s="6" t="b">
        <v>0</v>
      </c>
      <c r="J740" t="b">
        <f t="shared" si="66"/>
        <v>1</v>
      </c>
      <c r="K740" t="b">
        <f t="shared" si="67"/>
        <v>0</v>
      </c>
      <c r="L740" t="b">
        <f t="shared" si="68"/>
        <v>0</v>
      </c>
      <c r="M740" t="b">
        <f t="shared" si="69"/>
        <v>0</v>
      </c>
      <c r="N740" t="b">
        <f t="shared" si="70"/>
        <v>0</v>
      </c>
      <c r="O740" t="b">
        <f t="shared" si="71"/>
        <v>0</v>
      </c>
      <c r="P740" s="7">
        <v>2</v>
      </c>
      <c r="Q740" s="1" t="s">
        <v>2818</v>
      </c>
      <c r="R740" s="1">
        <v>2</v>
      </c>
      <c r="S740" s="7">
        <v>855</v>
      </c>
      <c r="T740" s="6">
        <v>857</v>
      </c>
    </row>
    <row r="741" spans="1:20" ht="30" x14ac:dyDescent="0.25">
      <c r="A741" s="1" t="s">
        <v>1736</v>
      </c>
      <c r="B741" s="1" t="s">
        <v>22</v>
      </c>
      <c r="C741" s="1" t="s">
        <v>2183</v>
      </c>
      <c r="D741" s="1" t="s">
        <v>1737</v>
      </c>
      <c r="E741" s="2" t="s">
        <v>270</v>
      </c>
      <c r="F741" s="8">
        <v>1001</v>
      </c>
      <c r="G741" s="6" t="s">
        <v>2988</v>
      </c>
      <c r="H741" s="8">
        <v>1199</v>
      </c>
      <c r="I741" s="6" t="b">
        <v>0</v>
      </c>
      <c r="J741" t="b">
        <f t="shared" si="66"/>
        <v>1</v>
      </c>
      <c r="K741" t="b">
        <f t="shared" si="67"/>
        <v>0</v>
      </c>
      <c r="L741" t="b">
        <f t="shared" si="68"/>
        <v>0</v>
      </c>
      <c r="M741" t="b">
        <f t="shared" si="69"/>
        <v>0</v>
      </c>
      <c r="N741" t="b">
        <f t="shared" si="70"/>
        <v>0</v>
      </c>
      <c r="O741" t="b">
        <f t="shared" si="71"/>
        <v>0</v>
      </c>
      <c r="P741" s="7">
        <v>2</v>
      </c>
      <c r="Q741" s="1" t="s">
        <v>2819</v>
      </c>
      <c r="R741" s="1">
        <v>1</v>
      </c>
      <c r="S741" s="7">
        <v>857</v>
      </c>
      <c r="T741" s="6">
        <v>858</v>
      </c>
    </row>
    <row r="742" spans="1:20" ht="30" x14ac:dyDescent="0.25">
      <c r="A742" s="1" t="s">
        <v>1730</v>
      </c>
      <c r="B742" s="1" t="s">
        <v>22</v>
      </c>
      <c r="C742" s="1" t="s">
        <v>2183</v>
      </c>
      <c r="D742" s="1" t="s">
        <v>1731</v>
      </c>
      <c r="E742" s="2" t="s">
        <v>263</v>
      </c>
      <c r="F742" s="8">
        <v>1001</v>
      </c>
      <c r="G742" s="6" t="s">
        <v>2980</v>
      </c>
      <c r="H742" s="8">
        <v>1099</v>
      </c>
      <c r="I742" s="6" t="b">
        <v>0</v>
      </c>
      <c r="J742" t="b">
        <f t="shared" si="66"/>
        <v>1</v>
      </c>
      <c r="K742" t="b">
        <f t="shared" si="67"/>
        <v>0</v>
      </c>
      <c r="L742" t="b">
        <f t="shared" si="68"/>
        <v>0</v>
      </c>
      <c r="M742" t="b">
        <f t="shared" si="69"/>
        <v>0</v>
      </c>
      <c r="N742" t="b">
        <f t="shared" si="70"/>
        <v>0</v>
      </c>
      <c r="O742" t="b">
        <f t="shared" si="71"/>
        <v>0</v>
      </c>
      <c r="P742" s="7">
        <v>2</v>
      </c>
      <c r="Q742" s="1" t="s">
        <v>2816</v>
      </c>
      <c r="R742" s="1">
        <v>2</v>
      </c>
      <c r="S742" s="7">
        <v>851</v>
      </c>
      <c r="T742" s="6">
        <v>853</v>
      </c>
    </row>
    <row r="743" spans="1:20" ht="30" x14ac:dyDescent="0.25">
      <c r="A743" s="1" t="s">
        <v>1559</v>
      </c>
      <c r="B743" s="1" t="s">
        <v>22</v>
      </c>
      <c r="C743" s="1" t="s">
        <v>2183</v>
      </c>
      <c r="D743" s="1" t="s">
        <v>1560</v>
      </c>
      <c r="E743" s="2" t="s">
        <v>25</v>
      </c>
      <c r="F743" s="8">
        <v>501</v>
      </c>
      <c r="G743" s="6" t="s">
        <v>3005</v>
      </c>
      <c r="H743" s="8">
        <v>599</v>
      </c>
      <c r="I743" s="6" t="b">
        <v>0</v>
      </c>
      <c r="J743" t="b">
        <f t="shared" si="66"/>
        <v>1</v>
      </c>
      <c r="K743" t="b">
        <f t="shared" si="67"/>
        <v>0</v>
      </c>
      <c r="L743" t="b">
        <f t="shared" si="68"/>
        <v>0</v>
      </c>
      <c r="M743" t="b">
        <f t="shared" si="69"/>
        <v>0</v>
      </c>
      <c r="N743" t="b">
        <f t="shared" si="70"/>
        <v>0</v>
      </c>
      <c r="O743" t="b">
        <f t="shared" si="71"/>
        <v>0</v>
      </c>
      <c r="P743" s="7">
        <v>2</v>
      </c>
      <c r="Q743" s="1" t="s">
        <v>2729</v>
      </c>
      <c r="R743" s="1">
        <v>7</v>
      </c>
      <c r="S743" s="7">
        <v>661</v>
      </c>
      <c r="T743" s="6">
        <v>668</v>
      </c>
    </row>
    <row r="744" spans="1:20" ht="30" x14ac:dyDescent="0.25">
      <c r="A744" s="1" t="s">
        <v>20</v>
      </c>
      <c r="B744" s="1" t="s">
        <v>19</v>
      </c>
      <c r="C744" s="1" t="s">
        <v>2136</v>
      </c>
      <c r="D744" s="1" t="s">
        <v>21</v>
      </c>
      <c r="E744" s="2">
        <v>512</v>
      </c>
      <c r="F744" s="8">
        <v>512</v>
      </c>
      <c r="G744" s="5">
        <v>512</v>
      </c>
      <c r="H744" s="8">
        <v>512</v>
      </c>
      <c r="I744" t="b">
        <v>1</v>
      </c>
      <c r="J744" t="b">
        <f t="shared" si="66"/>
        <v>0</v>
      </c>
      <c r="K744" t="b">
        <f t="shared" si="67"/>
        <v>0</v>
      </c>
      <c r="L744" t="b">
        <f t="shared" si="68"/>
        <v>0</v>
      </c>
      <c r="M744" t="b">
        <f t="shared" si="69"/>
        <v>0</v>
      </c>
      <c r="N744" t="b">
        <f t="shared" si="70"/>
        <v>1</v>
      </c>
      <c r="O744" t="b">
        <f t="shared" si="71"/>
        <v>0</v>
      </c>
      <c r="P744" s="7">
        <v>2</v>
      </c>
      <c r="Q744" s="1" t="s">
        <v>2141</v>
      </c>
      <c r="R744" s="1">
        <v>1</v>
      </c>
      <c r="S744" s="7">
        <v>404</v>
      </c>
      <c r="T744" s="6">
        <v>405</v>
      </c>
    </row>
    <row r="745" spans="1:20" ht="30" x14ac:dyDescent="0.25">
      <c r="A745" s="1" t="s">
        <v>17</v>
      </c>
      <c r="B745" s="1" t="s">
        <v>19</v>
      </c>
      <c r="C745" s="1" t="s">
        <v>2136</v>
      </c>
      <c r="D745" s="1" t="s">
        <v>18</v>
      </c>
      <c r="E745" s="2">
        <v>474</v>
      </c>
      <c r="F745" s="8">
        <v>474</v>
      </c>
      <c r="G745" s="5">
        <v>474</v>
      </c>
      <c r="H745" s="8">
        <v>474</v>
      </c>
      <c r="I745" t="b">
        <v>1</v>
      </c>
      <c r="J745" t="b">
        <f t="shared" si="66"/>
        <v>0</v>
      </c>
      <c r="K745" t="b">
        <f t="shared" si="67"/>
        <v>0</v>
      </c>
      <c r="L745" t="b">
        <f t="shared" si="68"/>
        <v>0</v>
      </c>
      <c r="M745" t="b">
        <f t="shared" si="69"/>
        <v>0</v>
      </c>
      <c r="N745" t="b">
        <f t="shared" si="70"/>
        <v>1</v>
      </c>
      <c r="O745" t="b">
        <f t="shared" si="71"/>
        <v>0</v>
      </c>
      <c r="P745" s="7">
        <v>2</v>
      </c>
      <c r="Q745" s="1" t="s">
        <v>2140</v>
      </c>
      <c r="R745" s="1">
        <v>1</v>
      </c>
      <c r="S745" s="7">
        <v>403</v>
      </c>
      <c r="T745" s="6">
        <v>404</v>
      </c>
    </row>
    <row r="746" spans="1:20" ht="30" x14ac:dyDescent="0.25">
      <c r="A746" s="1" t="s">
        <v>1704</v>
      </c>
      <c r="B746" s="1" t="s">
        <v>22</v>
      </c>
      <c r="C746" s="1" t="s">
        <v>2183</v>
      </c>
      <c r="D746" s="1" t="s">
        <v>1705</v>
      </c>
      <c r="E746" s="2" t="s">
        <v>11</v>
      </c>
      <c r="F746" s="8">
        <v>901</v>
      </c>
      <c r="G746" s="6" t="s">
        <v>3006</v>
      </c>
      <c r="H746" s="8">
        <v>999</v>
      </c>
      <c r="I746" s="6" t="b">
        <v>0</v>
      </c>
      <c r="J746" t="b">
        <f t="shared" si="66"/>
        <v>1</v>
      </c>
      <c r="K746" t="b">
        <f t="shared" si="67"/>
        <v>0</v>
      </c>
      <c r="L746" t="b">
        <f t="shared" si="68"/>
        <v>0</v>
      </c>
      <c r="M746" t="b">
        <f t="shared" si="69"/>
        <v>0</v>
      </c>
      <c r="N746" t="b">
        <f t="shared" si="70"/>
        <v>0</v>
      </c>
      <c r="O746" t="b">
        <f t="shared" si="71"/>
        <v>0</v>
      </c>
      <c r="P746" s="7">
        <v>2</v>
      </c>
      <c r="Q746" s="1" t="s">
        <v>2802</v>
      </c>
      <c r="R746" s="1">
        <v>4</v>
      </c>
      <c r="S746" s="7">
        <v>819</v>
      </c>
      <c r="T746" s="6">
        <v>823</v>
      </c>
    </row>
    <row r="747" spans="1:20" ht="30" x14ac:dyDescent="0.25">
      <c r="A747" s="1" t="s">
        <v>251</v>
      </c>
      <c r="B747" s="1" t="s">
        <v>19</v>
      </c>
      <c r="C747" s="1" t="s">
        <v>2136</v>
      </c>
      <c r="D747" s="1" t="s">
        <v>252</v>
      </c>
      <c r="E747" s="2" t="s">
        <v>65</v>
      </c>
      <c r="F747" s="8">
        <v>501</v>
      </c>
      <c r="G747" s="6" t="s">
        <v>2995</v>
      </c>
      <c r="H747" s="8">
        <v>699</v>
      </c>
      <c r="I747" s="6" t="b">
        <v>0</v>
      </c>
      <c r="J747" t="b">
        <f t="shared" si="66"/>
        <v>0</v>
      </c>
      <c r="K747" t="b">
        <f t="shared" si="67"/>
        <v>0</v>
      </c>
      <c r="L747" t="b">
        <f t="shared" si="68"/>
        <v>0</v>
      </c>
      <c r="M747" t="b">
        <f t="shared" si="69"/>
        <v>0</v>
      </c>
      <c r="N747" t="b">
        <f t="shared" si="70"/>
        <v>1</v>
      </c>
      <c r="O747" t="b">
        <f t="shared" si="71"/>
        <v>0</v>
      </c>
      <c r="P747" s="7">
        <v>2</v>
      </c>
      <c r="Q747" s="1" t="s">
        <v>2275</v>
      </c>
      <c r="R747" s="1">
        <v>1</v>
      </c>
      <c r="S747" s="7">
        <v>509</v>
      </c>
      <c r="T747" s="6">
        <v>510</v>
      </c>
    </row>
    <row r="748" spans="1:20" ht="30" x14ac:dyDescent="0.25">
      <c r="A748" s="1" t="s">
        <v>1724</v>
      </c>
      <c r="B748" s="1" t="s">
        <v>22</v>
      </c>
      <c r="C748" s="1" t="s">
        <v>2183</v>
      </c>
      <c r="D748" s="1" t="s">
        <v>1725</v>
      </c>
      <c r="E748" s="2" t="s">
        <v>149</v>
      </c>
      <c r="F748" s="8">
        <v>901</v>
      </c>
      <c r="G748" s="6" t="s">
        <v>2997</v>
      </c>
      <c r="H748" s="8">
        <v>1099</v>
      </c>
      <c r="I748" s="6" t="b">
        <v>0</v>
      </c>
      <c r="J748" t="b">
        <f t="shared" si="66"/>
        <v>1</v>
      </c>
      <c r="K748" t="b">
        <f t="shared" si="67"/>
        <v>0</v>
      </c>
      <c r="L748" t="b">
        <f t="shared" si="68"/>
        <v>0</v>
      </c>
      <c r="M748" t="b">
        <f t="shared" si="69"/>
        <v>0</v>
      </c>
      <c r="N748" t="b">
        <f t="shared" si="70"/>
        <v>0</v>
      </c>
      <c r="O748" t="b">
        <f t="shared" si="71"/>
        <v>0</v>
      </c>
      <c r="P748" s="7">
        <v>2</v>
      </c>
      <c r="Q748" s="1" t="s">
        <v>2812</v>
      </c>
      <c r="R748" s="1">
        <v>2</v>
      </c>
      <c r="S748" s="7">
        <v>838</v>
      </c>
      <c r="T748" s="6">
        <v>840</v>
      </c>
    </row>
    <row r="749" spans="1:20" ht="30" x14ac:dyDescent="0.25">
      <c r="A749" s="1" t="s">
        <v>53</v>
      </c>
      <c r="B749" s="1" t="s">
        <v>19</v>
      </c>
      <c r="C749" s="1" t="s">
        <v>2136</v>
      </c>
      <c r="D749" s="1" t="s">
        <v>54</v>
      </c>
      <c r="E749" s="2" t="s">
        <v>25</v>
      </c>
      <c r="F749" s="8">
        <v>501</v>
      </c>
      <c r="G749" s="6" t="s">
        <v>3005</v>
      </c>
      <c r="H749" s="8">
        <v>599</v>
      </c>
      <c r="I749" s="6" t="b">
        <v>0</v>
      </c>
      <c r="J749" t="b">
        <f t="shared" si="66"/>
        <v>0</v>
      </c>
      <c r="K749" t="b">
        <f t="shared" si="67"/>
        <v>0</v>
      </c>
      <c r="L749" t="b">
        <f t="shared" si="68"/>
        <v>0</v>
      </c>
      <c r="M749" t="b">
        <f t="shared" si="69"/>
        <v>0</v>
      </c>
      <c r="N749" t="b">
        <f t="shared" si="70"/>
        <v>1</v>
      </c>
      <c r="O749" t="b">
        <f t="shared" si="71"/>
        <v>0</v>
      </c>
      <c r="P749" s="7">
        <v>2</v>
      </c>
      <c r="Q749" s="1" t="s">
        <v>2156</v>
      </c>
      <c r="R749" s="1">
        <v>1</v>
      </c>
      <c r="S749" s="7">
        <v>420</v>
      </c>
      <c r="T749" s="6">
        <v>421</v>
      </c>
    </row>
    <row r="750" spans="1:20" ht="30" x14ac:dyDescent="0.25">
      <c r="A750" s="1" t="s">
        <v>93</v>
      </c>
      <c r="B750" s="1" t="s">
        <v>19</v>
      </c>
      <c r="C750" s="1" t="s">
        <v>2136</v>
      </c>
      <c r="D750" s="1" t="s">
        <v>94</v>
      </c>
      <c r="E750" s="2" t="s">
        <v>11</v>
      </c>
      <c r="F750" s="8">
        <v>901</v>
      </c>
      <c r="G750" s="6" t="s">
        <v>3006</v>
      </c>
      <c r="H750" s="8">
        <v>999</v>
      </c>
      <c r="I750" s="6" t="b">
        <v>0</v>
      </c>
      <c r="J750" t="b">
        <f t="shared" si="66"/>
        <v>0</v>
      </c>
      <c r="K750" t="b">
        <f t="shared" si="67"/>
        <v>0</v>
      </c>
      <c r="L750" t="b">
        <f t="shared" si="68"/>
        <v>0</v>
      </c>
      <c r="M750" t="b">
        <f t="shared" si="69"/>
        <v>0</v>
      </c>
      <c r="N750" t="b">
        <f t="shared" si="70"/>
        <v>1</v>
      </c>
      <c r="O750" t="b">
        <f t="shared" si="71"/>
        <v>0</v>
      </c>
      <c r="P750" s="7">
        <v>2</v>
      </c>
      <c r="Q750" s="1" t="s">
        <v>2193</v>
      </c>
      <c r="R750" s="1">
        <v>1</v>
      </c>
      <c r="S750" s="7">
        <v>605</v>
      </c>
      <c r="T750" t="e">
        <v>#VALUE!</v>
      </c>
    </row>
    <row r="751" spans="1:20" ht="30" x14ac:dyDescent="0.25">
      <c r="A751" s="1" t="s">
        <v>356</v>
      </c>
      <c r="B751" s="1" t="s">
        <v>19</v>
      </c>
      <c r="C751" s="1" t="s">
        <v>2136</v>
      </c>
      <c r="D751" s="1" t="s">
        <v>357</v>
      </c>
      <c r="E751" s="2" t="s">
        <v>149</v>
      </c>
      <c r="F751" s="8">
        <v>901</v>
      </c>
      <c r="G751" s="6" t="s">
        <v>2997</v>
      </c>
      <c r="H751" s="8">
        <v>1099</v>
      </c>
      <c r="I751" s="6" t="b">
        <v>0</v>
      </c>
      <c r="J751" t="b">
        <f t="shared" si="66"/>
        <v>0</v>
      </c>
      <c r="K751" t="b">
        <f t="shared" si="67"/>
        <v>0</v>
      </c>
      <c r="L751" t="b">
        <f t="shared" si="68"/>
        <v>0</v>
      </c>
      <c r="M751" t="b">
        <f t="shared" si="69"/>
        <v>0</v>
      </c>
      <c r="N751" t="b">
        <f t="shared" si="70"/>
        <v>1</v>
      </c>
      <c r="O751" t="b">
        <f t="shared" si="71"/>
        <v>0</v>
      </c>
      <c r="P751" s="7">
        <v>2</v>
      </c>
      <c r="Q751" s="1" t="s">
        <v>2312</v>
      </c>
      <c r="R751" s="1">
        <v>2</v>
      </c>
      <c r="S751" s="7">
        <v>620</v>
      </c>
      <c r="T751" s="6">
        <v>622</v>
      </c>
    </row>
    <row r="752" spans="1:20" ht="30" x14ac:dyDescent="0.25">
      <c r="A752" s="1" t="s">
        <v>112</v>
      </c>
      <c r="B752" s="1" t="s">
        <v>19</v>
      </c>
      <c r="C752" s="1" t="s">
        <v>2136</v>
      </c>
      <c r="D752" s="1" t="s">
        <v>113</v>
      </c>
      <c r="E752" s="2" t="s">
        <v>50</v>
      </c>
      <c r="F752" s="8">
        <v>401</v>
      </c>
      <c r="G752" s="6" t="s">
        <v>3008</v>
      </c>
      <c r="H752" s="8">
        <v>599</v>
      </c>
      <c r="I752" s="6" t="b">
        <v>0</v>
      </c>
      <c r="J752" t="b">
        <f t="shared" si="66"/>
        <v>0</v>
      </c>
      <c r="K752" t="b">
        <f t="shared" si="67"/>
        <v>0</v>
      </c>
      <c r="L752" t="b">
        <f t="shared" si="68"/>
        <v>0</v>
      </c>
      <c r="M752" t="b">
        <f t="shared" si="69"/>
        <v>0</v>
      </c>
      <c r="N752" t="b">
        <f t="shared" si="70"/>
        <v>1</v>
      </c>
      <c r="O752" t="b">
        <f t="shared" si="71"/>
        <v>0</v>
      </c>
      <c r="P752" s="7">
        <v>2</v>
      </c>
      <c r="Q752" s="1" t="s">
        <v>2215</v>
      </c>
      <c r="R752" s="1">
        <v>1</v>
      </c>
      <c r="S752" s="7">
        <v>407</v>
      </c>
      <c r="T752" t="e">
        <v>#VALUE!</v>
      </c>
    </row>
    <row r="753" spans="1:20" ht="30" x14ac:dyDescent="0.25">
      <c r="A753" s="1" t="s">
        <v>1809</v>
      </c>
      <c r="B753" s="1" t="s">
        <v>26</v>
      </c>
      <c r="C753" s="1" t="s">
        <v>26</v>
      </c>
      <c r="D753" s="1" t="s">
        <v>1810</v>
      </c>
      <c r="E753" s="2" t="s">
        <v>25</v>
      </c>
      <c r="F753" s="8">
        <v>501</v>
      </c>
      <c r="G753" s="6" t="s">
        <v>3005</v>
      </c>
      <c r="H753" s="8">
        <v>599</v>
      </c>
      <c r="I753" s="6" t="b">
        <v>0</v>
      </c>
      <c r="J753" t="b">
        <f t="shared" si="66"/>
        <v>0</v>
      </c>
      <c r="K753" t="b">
        <f t="shared" si="67"/>
        <v>0</v>
      </c>
      <c r="L753" t="b">
        <f t="shared" si="68"/>
        <v>0</v>
      </c>
      <c r="M753" t="b">
        <f t="shared" si="69"/>
        <v>0</v>
      </c>
      <c r="N753" t="b">
        <f t="shared" si="70"/>
        <v>0</v>
      </c>
      <c r="O753" t="b">
        <f t="shared" si="71"/>
        <v>1</v>
      </c>
      <c r="P753" s="7">
        <v>2</v>
      </c>
      <c r="Q753" s="1" t="s">
        <v>2187</v>
      </c>
      <c r="R753" s="1">
        <v>1</v>
      </c>
      <c r="S753" s="7">
        <v>1016</v>
      </c>
      <c r="T753" t="e">
        <v>#VALUE!</v>
      </c>
    </row>
    <row r="754" spans="1:20" x14ac:dyDescent="0.25">
      <c r="A754" s="1" t="s">
        <v>785</v>
      </c>
      <c r="B754" s="1" t="s">
        <v>16</v>
      </c>
      <c r="C754" s="1" t="s">
        <v>2174</v>
      </c>
      <c r="D754" s="1" t="s">
        <v>786</v>
      </c>
      <c r="E754" s="2">
        <v>893</v>
      </c>
      <c r="F754" s="8">
        <v>893</v>
      </c>
      <c r="G754" s="5">
        <v>893</v>
      </c>
      <c r="H754" s="8">
        <v>893</v>
      </c>
      <c r="I754" t="b">
        <v>1</v>
      </c>
      <c r="J754" t="b">
        <f t="shared" si="66"/>
        <v>0</v>
      </c>
      <c r="K754" t="b">
        <f t="shared" si="67"/>
        <v>1</v>
      </c>
      <c r="L754" t="b">
        <f t="shared" si="68"/>
        <v>0</v>
      </c>
      <c r="M754" t="b">
        <f t="shared" si="69"/>
        <v>0</v>
      </c>
      <c r="N754" t="b">
        <f t="shared" si="70"/>
        <v>0</v>
      </c>
      <c r="O754" t="b">
        <f t="shared" si="71"/>
        <v>0</v>
      </c>
      <c r="P754" s="7">
        <v>1</v>
      </c>
      <c r="Q754" s="1" t="s">
        <v>2488</v>
      </c>
      <c r="R754" s="1">
        <v>1</v>
      </c>
      <c r="S754" s="7">
        <v>243</v>
      </c>
      <c r="T754" s="6">
        <v>244</v>
      </c>
    </row>
    <row r="755" spans="1:20" ht="75" x14ac:dyDescent="0.25">
      <c r="A755" s="1" t="s">
        <v>1807</v>
      </c>
      <c r="B755" s="1" t="s">
        <v>22</v>
      </c>
      <c r="C755" s="1" t="s">
        <v>2185</v>
      </c>
      <c r="D755" s="1" t="s">
        <v>1808</v>
      </c>
      <c r="E755" s="2" t="s">
        <v>92</v>
      </c>
      <c r="F755" s="8">
        <v>801</v>
      </c>
      <c r="G755" s="6" t="s">
        <v>2979</v>
      </c>
      <c r="H755" s="8">
        <v>999</v>
      </c>
      <c r="I755" s="6" t="b">
        <v>0</v>
      </c>
      <c r="J755" t="b">
        <f t="shared" si="66"/>
        <v>1</v>
      </c>
      <c r="K755" t="b">
        <f t="shared" si="67"/>
        <v>0</v>
      </c>
      <c r="L755" t="b">
        <f t="shared" si="68"/>
        <v>0</v>
      </c>
      <c r="M755" t="b">
        <f t="shared" si="69"/>
        <v>0</v>
      </c>
      <c r="N755" t="b">
        <f t="shared" si="70"/>
        <v>0</v>
      </c>
      <c r="O755" t="b">
        <f t="shared" si="71"/>
        <v>0</v>
      </c>
      <c r="P755" s="7">
        <v>2</v>
      </c>
      <c r="Q755" s="1" t="s">
        <v>2853</v>
      </c>
      <c r="R755" s="1">
        <v>7</v>
      </c>
      <c r="S755" s="7">
        <v>1008</v>
      </c>
      <c r="T755" s="6">
        <v>1015</v>
      </c>
    </row>
    <row r="756" spans="1:20" ht="30" x14ac:dyDescent="0.25">
      <c r="A756" s="1" t="s">
        <v>1662</v>
      </c>
      <c r="B756" s="1" t="s">
        <v>22</v>
      </c>
      <c r="C756" s="1" t="s">
        <v>2183</v>
      </c>
      <c r="D756" s="1" t="s">
        <v>1663</v>
      </c>
      <c r="E756" s="2" t="s">
        <v>15</v>
      </c>
      <c r="F756" s="8">
        <v>801</v>
      </c>
      <c r="G756" s="6" t="s">
        <v>2982</v>
      </c>
      <c r="H756" s="8">
        <v>899</v>
      </c>
      <c r="I756" s="6" t="b">
        <v>0</v>
      </c>
      <c r="J756" t="b">
        <f t="shared" si="66"/>
        <v>1</v>
      </c>
      <c r="K756" t="b">
        <f t="shared" si="67"/>
        <v>0</v>
      </c>
      <c r="L756" t="b">
        <f t="shared" si="68"/>
        <v>0</v>
      </c>
      <c r="M756" t="b">
        <f t="shared" si="69"/>
        <v>0</v>
      </c>
      <c r="N756" t="b">
        <f t="shared" si="70"/>
        <v>0</v>
      </c>
      <c r="O756" t="b">
        <f t="shared" si="71"/>
        <v>0</v>
      </c>
      <c r="P756" s="7">
        <v>2</v>
      </c>
      <c r="Q756" s="1" t="s">
        <v>2779</v>
      </c>
      <c r="R756" s="1">
        <v>3</v>
      </c>
      <c r="S756" s="7">
        <v>778</v>
      </c>
      <c r="T756" s="6">
        <v>781</v>
      </c>
    </row>
    <row r="757" spans="1:20" ht="75" x14ac:dyDescent="0.25">
      <c r="A757" s="1" t="s">
        <v>1801</v>
      </c>
      <c r="B757" s="1" t="s">
        <v>22</v>
      </c>
      <c r="C757" s="1" t="s">
        <v>2185</v>
      </c>
      <c r="D757" s="1" t="s">
        <v>1802</v>
      </c>
      <c r="E757" s="2">
        <v>874</v>
      </c>
      <c r="F757" s="8">
        <v>874</v>
      </c>
      <c r="G757" s="5">
        <v>874</v>
      </c>
      <c r="H757" s="8">
        <v>874</v>
      </c>
      <c r="I757" t="b">
        <v>1</v>
      </c>
      <c r="J757" t="b">
        <f t="shared" si="66"/>
        <v>1</v>
      </c>
      <c r="K757" t="b">
        <f t="shared" si="67"/>
        <v>0</v>
      </c>
      <c r="L757" t="b">
        <f t="shared" si="68"/>
        <v>0</v>
      </c>
      <c r="M757" t="b">
        <f t="shared" si="69"/>
        <v>0</v>
      </c>
      <c r="N757" t="b">
        <f t="shared" si="70"/>
        <v>0</v>
      </c>
      <c r="O757" t="b">
        <f t="shared" si="71"/>
        <v>0</v>
      </c>
      <c r="P757" s="7">
        <v>2</v>
      </c>
      <c r="Q757" s="1" t="s">
        <v>2850</v>
      </c>
      <c r="R757" s="1">
        <v>13</v>
      </c>
      <c r="S757" s="7">
        <v>989</v>
      </c>
      <c r="T757" s="6">
        <v>1002</v>
      </c>
    </row>
    <row r="758" spans="1:20" ht="75" x14ac:dyDescent="0.25">
      <c r="A758" s="1" t="s">
        <v>1803</v>
      </c>
      <c r="B758" s="1" t="s">
        <v>22</v>
      </c>
      <c r="C758" s="1" t="s">
        <v>2185</v>
      </c>
      <c r="D758" s="1" t="s">
        <v>1804</v>
      </c>
      <c r="E758" s="2">
        <v>886</v>
      </c>
      <c r="F758" s="8">
        <v>886</v>
      </c>
      <c r="G758" s="5">
        <v>886</v>
      </c>
      <c r="H758" s="8">
        <v>886</v>
      </c>
      <c r="I758" t="b">
        <v>1</v>
      </c>
      <c r="J758" t="b">
        <f t="shared" si="66"/>
        <v>1</v>
      </c>
      <c r="K758" t="b">
        <f t="shared" si="67"/>
        <v>0</v>
      </c>
      <c r="L758" t="b">
        <f t="shared" si="68"/>
        <v>0</v>
      </c>
      <c r="M758" t="b">
        <f t="shared" si="69"/>
        <v>0</v>
      </c>
      <c r="N758" t="b">
        <f t="shared" si="70"/>
        <v>0</v>
      </c>
      <c r="O758" t="b">
        <f t="shared" si="71"/>
        <v>0</v>
      </c>
      <c r="P758" s="7">
        <v>2</v>
      </c>
      <c r="Q758" s="1" t="s">
        <v>2851</v>
      </c>
      <c r="R758" s="1">
        <v>1</v>
      </c>
      <c r="S758" s="7">
        <v>1002</v>
      </c>
      <c r="T758" s="6">
        <v>1003</v>
      </c>
    </row>
    <row r="759" spans="1:20" ht="75" x14ac:dyDescent="0.25">
      <c r="A759" s="1" t="s">
        <v>1786</v>
      </c>
      <c r="B759" s="1" t="s">
        <v>22</v>
      </c>
      <c r="C759" s="1" t="s">
        <v>2185</v>
      </c>
      <c r="D759" s="1" t="s">
        <v>1787</v>
      </c>
      <c r="E759" s="2" t="s">
        <v>11</v>
      </c>
      <c r="F759" s="8">
        <v>901</v>
      </c>
      <c r="G759" s="6" t="s">
        <v>3006</v>
      </c>
      <c r="H759" s="8">
        <v>999</v>
      </c>
      <c r="I759" s="6" t="b">
        <v>0</v>
      </c>
      <c r="J759" t="b">
        <f t="shared" si="66"/>
        <v>1</v>
      </c>
      <c r="K759" t="b">
        <f t="shared" si="67"/>
        <v>0</v>
      </c>
      <c r="L759" t="b">
        <f t="shared" si="68"/>
        <v>0</v>
      </c>
      <c r="M759" t="b">
        <f t="shared" si="69"/>
        <v>0</v>
      </c>
      <c r="N759" t="b">
        <f t="shared" si="70"/>
        <v>0</v>
      </c>
      <c r="O759" t="b">
        <f t="shared" si="71"/>
        <v>0</v>
      </c>
      <c r="P759" s="7">
        <v>2</v>
      </c>
      <c r="Q759" s="1" t="s">
        <v>2843</v>
      </c>
      <c r="R759" s="1">
        <v>1</v>
      </c>
      <c r="S759" s="7">
        <v>914</v>
      </c>
      <c r="T759" s="6">
        <v>915</v>
      </c>
    </row>
    <row r="760" spans="1:20" ht="30" x14ac:dyDescent="0.25">
      <c r="A760" s="1" t="s">
        <v>1658</v>
      </c>
      <c r="B760" s="1" t="s">
        <v>22</v>
      </c>
      <c r="C760" s="1" t="s">
        <v>2183</v>
      </c>
      <c r="D760" s="1" t="s">
        <v>1659</v>
      </c>
      <c r="E760" s="2" t="s">
        <v>25</v>
      </c>
      <c r="F760" s="8">
        <v>501</v>
      </c>
      <c r="G760" s="6" t="s">
        <v>3005</v>
      </c>
      <c r="H760" s="8">
        <v>599</v>
      </c>
      <c r="I760" s="6" t="b">
        <v>0</v>
      </c>
      <c r="J760" t="b">
        <f t="shared" si="66"/>
        <v>1</v>
      </c>
      <c r="K760" t="b">
        <f t="shared" si="67"/>
        <v>0</v>
      </c>
      <c r="L760" t="b">
        <f t="shared" si="68"/>
        <v>0</v>
      </c>
      <c r="M760" t="b">
        <f t="shared" si="69"/>
        <v>0</v>
      </c>
      <c r="N760" t="b">
        <f t="shared" si="70"/>
        <v>0</v>
      </c>
      <c r="O760" t="b">
        <f t="shared" si="71"/>
        <v>0</v>
      </c>
      <c r="P760" s="7">
        <v>2</v>
      </c>
      <c r="Q760" s="1" t="s">
        <v>2777</v>
      </c>
      <c r="R760" s="1">
        <v>1</v>
      </c>
      <c r="S760" s="7">
        <v>776</v>
      </c>
      <c r="T760" s="6">
        <v>777</v>
      </c>
    </row>
    <row r="761" spans="1:20" ht="30" x14ac:dyDescent="0.25">
      <c r="A761" s="1" t="s">
        <v>150</v>
      </c>
      <c r="B761" s="1" t="s">
        <v>19</v>
      </c>
      <c r="C761" s="1" t="s">
        <v>2136</v>
      </c>
      <c r="D761" s="1" t="s">
        <v>151</v>
      </c>
      <c r="E761" s="2" t="s">
        <v>92</v>
      </c>
      <c r="F761" s="8">
        <v>801</v>
      </c>
      <c r="G761" s="6" t="s">
        <v>2979</v>
      </c>
      <c r="H761" s="8">
        <v>999</v>
      </c>
      <c r="I761" s="6" t="b">
        <v>0</v>
      </c>
      <c r="J761" t="b">
        <f t="shared" si="66"/>
        <v>0</v>
      </c>
      <c r="K761" t="b">
        <f t="shared" si="67"/>
        <v>0</v>
      </c>
      <c r="L761" t="b">
        <f t="shared" si="68"/>
        <v>0</v>
      </c>
      <c r="M761" t="b">
        <f t="shared" si="69"/>
        <v>0</v>
      </c>
      <c r="N761" t="b">
        <f t="shared" si="70"/>
        <v>1</v>
      </c>
      <c r="O761" t="b">
        <f t="shared" si="71"/>
        <v>0</v>
      </c>
      <c r="P761" s="7">
        <v>2</v>
      </c>
      <c r="Q761" s="1" t="s">
        <v>2233</v>
      </c>
      <c r="R761" s="1">
        <v>1</v>
      </c>
      <c r="S761" s="7">
        <v>440</v>
      </c>
      <c r="T761" s="6">
        <v>441</v>
      </c>
    </row>
    <row r="762" spans="1:20" ht="30" x14ac:dyDescent="0.25">
      <c r="A762" s="1" t="s">
        <v>110</v>
      </c>
      <c r="B762" s="1" t="s">
        <v>19</v>
      </c>
      <c r="C762" s="1" t="s">
        <v>2136</v>
      </c>
      <c r="D762" s="1" t="s">
        <v>111</v>
      </c>
      <c r="E762" s="2" t="s">
        <v>92</v>
      </c>
      <c r="F762" s="8">
        <v>801</v>
      </c>
      <c r="G762" s="6" t="s">
        <v>2979</v>
      </c>
      <c r="H762" s="8">
        <v>999</v>
      </c>
      <c r="I762" s="6" t="b">
        <v>0</v>
      </c>
      <c r="J762" t="b">
        <f t="shared" si="66"/>
        <v>0</v>
      </c>
      <c r="K762" t="b">
        <f t="shared" si="67"/>
        <v>0</v>
      </c>
      <c r="L762" t="b">
        <f t="shared" si="68"/>
        <v>0</v>
      </c>
      <c r="M762" t="b">
        <f t="shared" si="69"/>
        <v>0</v>
      </c>
      <c r="N762" t="b">
        <f t="shared" si="70"/>
        <v>1</v>
      </c>
      <c r="O762" t="b">
        <f t="shared" si="71"/>
        <v>0</v>
      </c>
      <c r="P762" s="7">
        <v>2</v>
      </c>
      <c r="Q762" s="1" t="s">
        <v>2213</v>
      </c>
      <c r="R762" s="1">
        <v>2</v>
      </c>
      <c r="S762" s="7">
        <v>606</v>
      </c>
      <c r="T762" s="6">
        <v>608</v>
      </c>
    </row>
    <row r="763" spans="1:20" ht="30" x14ac:dyDescent="0.25">
      <c r="A763" s="1" t="s">
        <v>255</v>
      </c>
      <c r="B763" s="1" t="s">
        <v>19</v>
      </c>
      <c r="C763" s="1" t="s">
        <v>2136</v>
      </c>
      <c r="D763" s="1" t="s">
        <v>256</v>
      </c>
      <c r="E763" s="2" t="s">
        <v>78</v>
      </c>
      <c r="F763" s="8">
        <v>601</v>
      </c>
      <c r="G763" s="6" t="s">
        <v>2996</v>
      </c>
      <c r="H763" s="8">
        <v>699</v>
      </c>
      <c r="I763" s="6" t="b">
        <v>0</v>
      </c>
      <c r="J763" t="b">
        <f t="shared" si="66"/>
        <v>0</v>
      </c>
      <c r="K763" t="b">
        <f t="shared" si="67"/>
        <v>0</v>
      </c>
      <c r="L763" t="b">
        <f t="shared" si="68"/>
        <v>0</v>
      </c>
      <c r="M763" t="b">
        <f t="shared" si="69"/>
        <v>0</v>
      </c>
      <c r="N763" t="b">
        <f t="shared" si="70"/>
        <v>1</v>
      </c>
      <c r="O763" t="b">
        <f t="shared" si="71"/>
        <v>0</v>
      </c>
      <c r="P763" s="7">
        <v>2</v>
      </c>
      <c r="Q763" s="1" t="s">
        <v>2264</v>
      </c>
      <c r="R763" s="1">
        <v>1</v>
      </c>
      <c r="S763" s="7">
        <v>503</v>
      </c>
      <c r="T763" t="e">
        <v>#VALUE!</v>
      </c>
    </row>
    <row r="764" spans="1:20" ht="30" x14ac:dyDescent="0.25">
      <c r="A764" s="1" t="s">
        <v>390</v>
      </c>
      <c r="B764" s="1" t="s">
        <v>19</v>
      </c>
      <c r="C764" s="1" t="s">
        <v>2136</v>
      </c>
      <c r="D764" s="1" t="s">
        <v>391</v>
      </c>
      <c r="E764" s="2" t="s">
        <v>32</v>
      </c>
      <c r="F764" s="8">
        <v>701</v>
      </c>
      <c r="G764" s="5" t="s">
        <v>2978</v>
      </c>
      <c r="H764" s="8">
        <v>799</v>
      </c>
      <c r="I764" s="6" t="b">
        <v>0</v>
      </c>
      <c r="J764" t="b">
        <f t="shared" si="66"/>
        <v>0</v>
      </c>
      <c r="K764" t="b">
        <f t="shared" si="67"/>
        <v>0</v>
      </c>
      <c r="L764" t="b">
        <f t="shared" si="68"/>
        <v>0</v>
      </c>
      <c r="M764" t="b">
        <f t="shared" si="69"/>
        <v>0</v>
      </c>
      <c r="N764" t="b">
        <f t="shared" si="70"/>
        <v>1</v>
      </c>
      <c r="O764" t="b">
        <f t="shared" si="71"/>
        <v>0</v>
      </c>
      <c r="P764" s="7">
        <v>2</v>
      </c>
      <c r="Q764" s="1" t="s">
        <v>2325</v>
      </c>
      <c r="R764" s="1">
        <v>1</v>
      </c>
      <c r="S764" s="7">
        <v>612</v>
      </c>
      <c r="T764" s="6">
        <v>613</v>
      </c>
    </row>
    <row r="765" spans="1:20" ht="30" x14ac:dyDescent="0.25">
      <c r="A765" s="1" t="s">
        <v>400</v>
      </c>
      <c r="B765" s="1" t="s">
        <v>19</v>
      </c>
      <c r="C765" s="1" t="s">
        <v>2136</v>
      </c>
      <c r="D765" s="1" t="s">
        <v>401</v>
      </c>
      <c r="E765" s="2" t="s">
        <v>78</v>
      </c>
      <c r="F765" s="8">
        <v>601</v>
      </c>
      <c r="G765" s="6" t="s">
        <v>2996</v>
      </c>
      <c r="H765" s="8">
        <v>699</v>
      </c>
      <c r="I765" s="6" t="b">
        <v>0</v>
      </c>
      <c r="J765" t="b">
        <f t="shared" si="66"/>
        <v>0</v>
      </c>
      <c r="K765" t="b">
        <f t="shared" si="67"/>
        <v>0</v>
      </c>
      <c r="L765" t="b">
        <f t="shared" si="68"/>
        <v>0</v>
      </c>
      <c r="M765" t="b">
        <f t="shared" si="69"/>
        <v>0</v>
      </c>
      <c r="N765" t="b">
        <f t="shared" si="70"/>
        <v>1</v>
      </c>
      <c r="O765" t="b">
        <f t="shared" si="71"/>
        <v>0</v>
      </c>
      <c r="P765" s="7">
        <v>2</v>
      </c>
      <c r="Q765" s="1" t="s">
        <v>2330</v>
      </c>
      <c r="R765" s="1">
        <v>1</v>
      </c>
      <c r="S765" s="7">
        <v>554</v>
      </c>
      <c r="T765" s="6">
        <v>555</v>
      </c>
    </row>
    <row r="766" spans="1:20" ht="30" x14ac:dyDescent="0.25">
      <c r="A766" s="1" t="s">
        <v>1272</v>
      </c>
      <c r="B766" s="1" t="s">
        <v>22</v>
      </c>
      <c r="C766" s="1" t="s">
        <v>2183</v>
      </c>
      <c r="D766" s="1" t="s">
        <v>1273</v>
      </c>
      <c r="E766" s="2" t="s">
        <v>65</v>
      </c>
      <c r="F766" s="8">
        <v>501</v>
      </c>
      <c r="G766" s="6" t="s">
        <v>2995</v>
      </c>
      <c r="H766" s="8">
        <v>699</v>
      </c>
      <c r="I766" s="6" t="b">
        <v>0</v>
      </c>
      <c r="J766" t="b">
        <f t="shared" si="66"/>
        <v>1</v>
      </c>
      <c r="K766" t="b">
        <f t="shared" si="67"/>
        <v>0</v>
      </c>
      <c r="L766" t="b">
        <f t="shared" si="68"/>
        <v>0</v>
      </c>
      <c r="M766" t="b">
        <f t="shared" si="69"/>
        <v>0</v>
      </c>
      <c r="N766" t="b">
        <f t="shared" si="70"/>
        <v>0</v>
      </c>
      <c r="O766" t="b">
        <f t="shared" si="71"/>
        <v>0</v>
      </c>
      <c r="P766" s="7">
        <v>2</v>
      </c>
      <c r="Q766" s="1" t="s">
        <v>2740</v>
      </c>
      <c r="R766" s="1">
        <v>1</v>
      </c>
      <c r="S766" s="7">
        <v>690</v>
      </c>
      <c r="T766" t="e">
        <v>#VALUE!</v>
      </c>
    </row>
    <row r="767" spans="1:20" ht="30" x14ac:dyDescent="0.25">
      <c r="A767" s="1" t="s">
        <v>339</v>
      </c>
      <c r="B767" s="1" t="s">
        <v>19</v>
      </c>
      <c r="C767" s="1" t="s">
        <v>2136</v>
      </c>
      <c r="D767" s="1" t="s">
        <v>340</v>
      </c>
      <c r="E767" s="2" t="s">
        <v>32</v>
      </c>
      <c r="F767" s="8">
        <v>701</v>
      </c>
      <c r="G767" s="5" t="s">
        <v>2978</v>
      </c>
      <c r="H767" s="8">
        <v>799</v>
      </c>
      <c r="I767" s="6" t="b">
        <v>0</v>
      </c>
      <c r="J767" t="b">
        <f t="shared" si="66"/>
        <v>0</v>
      </c>
      <c r="K767" t="b">
        <f t="shared" si="67"/>
        <v>0</v>
      </c>
      <c r="L767" t="b">
        <f t="shared" si="68"/>
        <v>0</v>
      </c>
      <c r="M767" t="b">
        <f t="shared" si="69"/>
        <v>0</v>
      </c>
      <c r="N767" t="b">
        <f t="shared" si="70"/>
        <v>1</v>
      </c>
      <c r="O767" t="b">
        <f t="shared" si="71"/>
        <v>0</v>
      </c>
      <c r="P767" s="7">
        <v>2</v>
      </c>
      <c r="Q767" s="1" t="s">
        <v>2247</v>
      </c>
      <c r="R767" s="1">
        <v>1</v>
      </c>
      <c r="S767" s="7">
        <v>458</v>
      </c>
      <c r="T767" t="e">
        <v>#VALUE!</v>
      </c>
    </row>
    <row r="768" spans="1:20" ht="30" x14ac:dyDescent="0.25">
      <c r="A768" s="1" t="s">
        <v>2020</v>
      </c>
      <c r="B768" s="1" t="s">
        <v>36</v>
      </c>
      <c r="C768" s="1" t="s">
        <v>2196</v>
      </c>
      <c r="D768" s="1" t="s">
        <v>2021</v>
      </c>
      <c r="E768" s="2" t="s">
        <v>83</v>
      </c>
      <c r="F768" s="8">
        <v>601</v>
      </c>
      <c r="G768" s="6" t="s">
        <v>2983</v>
      </c>
      <c r="H768" s="8">
        <v>799</v>
      </c>
      <c r="I768" s="6" t="b">
        <v>0</v>
      </c>
      <c r="J768" t="b">
        <f t="shared" si="66"/>
        <v>0</v>
      </c>
      <c r="K768" t="b">
        <f t="shared" si="67"/>
        <v>0</v>
      </c>
      <c r="L768" t="b">
        <f t="shared" si="68"/>
        <v>0</v>
      </c>
      <c r="M768" t="b">
        <f t="shared" si="69"/>
        <v>0</v>
      </c>
      <c r="N768" t="b">
        <f t="shared" si="70"/>
        <v>0</v>
      </c>
      <c r="O768" t="b">
        <f t="shared" si="71"/>
        <v>1</v>
      </c>
      <c r="P768" s="7">
        <v>3</v>
      </c>
      <c r="Q768" s="1" t="s">
        <v>2927</v>
      </c>
      <c r="R768" s="1">
        <v>1</v>
      </c>
      <c r="S768" s="7">
        <v>1149</v>
      </c>
      <c r="T768" t="e">
        <v>#VALUE!</v>
      </c>
    </row>
    <row r="769" spans="1:20" ht="30" x14ac:dyDescent="0.25">
      <c r="A769" s="1" t="s">
        <v>172</v>
      </c>
      <c r="B769" s="1" t="s">
        <v>19</v>
      </c>
      <c r="C769" s="1" t="s">
        <v>2136</v>
      </c>
      <c r="D769" s="1" t="s">
        <v>173</v>
      </c>
      <c r="E769" s="2" t="s">
        <v>92</v>
      </c>
      <c r="F769" s="8">
        <v>801</v>
      </c>
      <c r="G769" s="6" t="s">
        <v>2979</v>
      </c>
      <c r="H769" s="8">
        <v>999</v>
      </c>
      <c r="I769" s="6" t="b">
        <v>0</v>
      </c>
      <c r="J769" t="b">
        <f t="shared" si="66"/>
        <v>0</v>
      </c>
      <c r="K769" t="b">
        <f t="shared" si="67"/>
        <v>0</v>
      </c>
      <c r="L769" t="b">
        <f t="shared" si="68"/>
        <v>0</v>
      </c>
      <c r="M769" t="b">
        <f t="shared" si="69"/>
        <v>0</v>
      </c>
      <c r="N769" t="b">
        <f t="shared" si="70"/>
        <v>1</v>
      </c>
      <c r="O769" t="b">
        <f t="shared" si="71"/>
        <v>0</v>
      </c>
      <c r="P769" s="7">
        <v>2</v>
      </c>
      <c r="Q769" s="1" t="s">
        <v>2242</v>
      </c>
      <c r="R769" s="1">
        <v>1</v>
      </c>
      <c r="S769" s="7">
        <v>465</v>
      </c>
      <c r="T769" t="e">
        <v>#VALUE!</v>
      </c>
    </row>
    <row r="770" spans="1:20" ht="30" x14ac:dyDescent="0.25">
      <c r="A770" s="1" t="s">
        <v>1915</v>
      </c>
      <c r="B770" s="1" t="s">
        <v>33</v>
      </c>
      <c r="C770" s="1" t="s">
        <v>33</v>
      </c>
      <c r="D770" s="1" t="s">
        <v>1916</v>
      </c>
      <c r="E770" s="2" t="s">
        <v>25</v>
      </c>
      <c r="F770" s="8">
        <v>501</v>
      </c>
      <c r="G770" s="6" t="s">
        <v>3005</v>
      </c>
      <c r="H770" s="8">
        <v>599</v>
      </c>
      <c r="I770" s="6" t="b">
        <v>0</v>
      </c>
      <c r="J770" t="b">
        <f t="shared" si="66"/>
        <v>0</v>
      </c>
      <c r="K770" t="b">
        <f t="shared" si="67"/>
        <v>0</v>
      </c>
      <c r="L770" t="b">
        <f t="shared" si="68"/>
        <v>1</v>
      </c>
      <c r="M770" t="b">
        <f t="shared" si="69"/>
        <v>0</v>
      </c>
      <c r="N770" t="b">
        <f t="shared" si="70"/>
        <v>0</v>
      </c>
      <c r="O770" t="b">
        <f t="shared" si="71"/>
        <v>0</v>
      </c>
      <c r="P770" s="7">
        <v>3</v>
      </c>
      <c r="Q770" s="1" t="s">
        <v>2883</v>
      </c>
      <c r="R770" s="1">
        <v>15</v>
      </c>
      <c r="S770" s="7">
        <v>1046</v>
      </c>
      <c r="T770" s="6">
        <v>1061</v>
      </c>
    </row>
    <row r="771" spans="1:20" x14ac:dyDescent="0.25">
      <c r="A771" s="1" t="s">
        <v>2024</v>
      </c>
      <c r="B771" s="1" t="s">
        <v>36</v>
      </c>
      <c r="C771" s="1" t="s">
        <v>2196</v>
      </c>
      <c r="D771" s="1" t="s">
        <v>2025</v>
      </c>
      <c r="E771" s="2" t="s">
        <v>263</v>
      </c>
      <c r="F771" s="8">
        <v>1001</v>
      </c>
      <c r="G771" s="6" t="s">
        <v>2980</v>
      </c>
      <c r="H771" s="8">
        <v>1099</v>
      </c>
      <c r="I771" s="6" t="b">
        <v>0</v>
      </c>
      <c r="J771" t="b">
        <f t="shared" ref="J771:J834" si="72">IF(OR(C771="Collected Authors", C771="Collected Lives of Saints", C771="Catenae Patrum and Demonstrations against Heresies"), TRUE, FALSE)</f>
        <v>0</v>
      </c>
      <c r="K771" t="b">
        <f t="shared" ref="K771:K834" si="73">IF(B771="Service Books", TRUE, FALSE)</f>
        <v>0</v>
      </c>
      <c r="L771" t="b">
        <f t="shared" ref="L771:L834" si="74">IF(OR(C771="Chemistry", C771="History", C771="Agriculture", C771="Ethics", C771="Grammar and Lexicography", C771="Logic and Rhetoric", C771="Medicine", C771="Natural History"), TRUE, FALSE)</f>
        <v>0</v>
      </c>
      <c r="M771" t="b">
        <f t="shared" ref="M771:M834" si="75">IF(B771="Biblical Manuscripts", TRUE, FALSE)</f>
        <v>0</v>
      </c>
      <c r="N771" t="b">
        <f t="shared" ref="N771:N834" si="76">IF(B771="Theology (Individual)", TRUE, FALSE)</f>
        <v>0</v>
      </c>
      <c r="O771" t="b">
        <f t="shared" ref="O771:O834" si="77">IF(OR(J771,K771,L771,M771,N771), FALSE, TRUE)</f>
        <v>1</v>
      </c>
      <c r="P771" s="7">
        <v>3</v>
      </c>
      <c r="Q771" s="1" t="s">
        <v>2930</v>
      </c>
      <c r="R771" s="1">
        <v>1</v>
      </c>
      <c r="S771" s="7">
        <v>1151</v>
      </c>
      <c r="T771" t="e">
        <v>#VALUE!</v>
      </c>
    </row>
    <row r="772" spans="1:20" ht="30" x14ac:dyDescent="0.25">
      <c r="A772" s="1" t="s">
        <v>1942</v>
      </c>
      <c r="B772" s="1" t="s">
        <v>36</v>
      </c>
      <c r="C772" s="1" t="s">
        <v>2191</v>
      </c>
      <c r="D772" s="1" t="s">
        <v>1943</v>
      </c>
      <c r="E772" s="2" t="s">
        <v>47</v>
      </c>
      <c r="F772" s="8">
        <v>401</v>
      </c>
      <c r="G772" s="6" t="s">
        <v>3004</v>
      </c>
      <c r="H772" s="8">
        <v>499</v>
      </c>
      <c r="I772" s="6" t="b">
        <v>0</v>
      </c>
      <c r="J772" t="b">
        <f t="shared" si="72"/>
        <v>1</v>
      </c>
      <c r="K772" t="b">
        <f t="shared" si="73"/>
        <v>0</v>
      </c>
      <c r="L772" t="b">
        <f t="shared" si="74"/>
        <v>0</v>
      </c>
      <c r="M772" t="b">
        <f t="shared" si="75"/>
        <v>0</v>
      </c>
      <c r="N772" t="b">
        <f t="shared" si="76"/>
        <v>0</v>
      </c>
      <c r="O772" t="b">
        <f t="shared" si="77"/>
        <v>0</v>
      </c>
      <c r="P772" s="7">
        <v>3</v>
      </c>
      <c r="Q772" s="1" t="s">
        <v>2896</v>
      </c>
      <c r="R772" s="1">
        <v>1</v>
      </c>
      <c r="S772" s="7">
        <v>1081</v>
      </c>
      <c r="T772" t="e">
        <v>#VALUE!</v>
      </c>
    </row>
    <row r="773" spans="1:20" ht="30" x14ac:dyDescent="0.25">
      <c r="A773" s="1" t="s">
        <v>1952</v>
      </c>
      <c r="B773" s="1" t="s">
        <v>36</v>
      </c>
      <c r="C773" s="1" t="s">
        <v>2191</v>
      </c>
      <c r="D773" s="1" t="s">
        <v>1953</v>
      </c>
      <c r="E773" s="2" t="s">
        <v>25</v>
      </c>
      <c r="F773" s="8">
        <v>501</v>
      </c>
      <c r="G773" s="6" t="s">
        <v>3005</v>
      </c>
      <c r="H773" s="8">
        <v>599</v>
      </c>
      <c r="I773" s="6" t="b">
        <v>0</v>
      </c>
      <c r="J773" t="b">
        <f t="shared" si="72"/>
        <v>1</v>
      </c>
      <c r="K773" t="b">
        <f t="shared" si="73"/>
        <v>0</v>
      </c>
      <c r="L773" t="b">
        <f t="shared" si="74"/>
        <v>0</v>
      </c>
      <c r="M773" t="b">
        <f t="shared" si="75"/>
        <v>0</v>
      </c>
      <c r="N773" t="b">
        <f t="shared" si="76"/>
        <v>0</v>
      </c>
      <c r="O773" t="b">
        <f t="shared" si="77"/>
        <v>0</v>
      </c>
      <c r="P773" s="7">
        <v>3</v>
      </c>
      <c r="Q773" s="1" t="s">
        <v>2900</v>
      </c>
      <c r="R773" s="1">
        <v>1</v>
      </c>
      <c r="S773" s="7">
        <v>1087</v>
      </c>
      <c r="T773" t="e">
        <v>#VALUE!</v>
      </c>
    </row>
    <row r="774" spans="1:20" ht="30" x14ac:dyDescent="0.25">
      <c r="A774" s="1" t="s">
        <v>1740</v>
      </c>
      <c r="B774" s="1" t="s">
        <v>22</v>
      </c>
      <c r="C774" s="1" t="s">
        <v>2183</v>
      </c>
      <c r="D774" s="1" t="s">
        <v>1741</v>
      </c>
      <c r="E774" s="2" t="s">
        <v>270</v>
      </c>
      <c r="F774" s="8">
        <v>1001</v>
      </c>
      <c r="G774" s="6" t="s">
        <v>2988</v>
      </c>
      <c r="H774" s="8">
        <v>1199</v>
      </c>
      <c r="I774" s="6" t="b">
        <v>0</v>
      </c>
      <c r="J774" t="b">
        <f t="shared" si="72"/>
        <v>1</v>
      </c>
      <c r="K774" t="b">
        <f t="shared" si="73"/>
        <v>0</v>
      </c>
      <c r="L774" t="b">
        <f t="shared" si="74"/>
        <v>0</v>
      </c>
      <c r="M774" t="b">
        <f t="shared" si="75"/>
        <v>0</v>
      </c>
      <c r="N774" t="b">
        <f t="shared" si="76"/>
        <v>0</v>
      </c>
      <c r="O774" t="b">
        <f t="shared" si="77"/>
        <v>0</v>
      </c>
      <c r="P774" s="7">
        <v>2</v>
      </c>
      <c r="Q774" s="1" t="s">
        <v>2821</v>
      </c>
      <c r="R774" s="1">
        <v>1</v>
      </c>
      <c r="S774" s="7">
        <v>859</v>
      </c>
      <c r="T774" s="6">
        <v>860</v>
      </c>
    </row>
    <row r="775" spans="1:20" x14ac:dyDescent="0.25">
      <c r="A775" s="1" t="s">
        <v>1487</v>
      </c>
      <c r="B775" s="1" t="s">
        <v>16</v>
      </c>
      <c r="C775" s="1" t="s">
        <v>2175</v>
      </c>
      <c r="D775" s="1" t="s">
        <v>1488</v>
      </c>
      <c r="E775" s="2" t="s">
        <v>39</v>
      </c>
      <c r="F775" s="8">
        <v>701</v>
      </c>
      <c r="G775" s="6" t="s">
        <v>2981</v>
      </c>
      <c r="H775" s="8">
        <v>899</v>
      </c>
      <c r="I775" s="6" t="b">
        <v>0</v>
      </c>
      <c r="J775" t="b">
        <f t="shared" si="72"/>
        <v>0</v>
      </c>
      <c r="K775" t="b">
        <f t="shared" si="73"/>
        <v>1</v>
      </c>
      <c r="L775" t="b">
        <f t="shared" si="74"/>
        <v>0</v>
      </c>
      <c r="M775" t="b">
        <f t="shared" si="75"/>
        <v>0</v>
      </c>
      <c r="N775" t="b">
        <f t="shared" si="76"/>
        <v>0</v>
      </c>
      <c r="O775" t="b">
        <f t="shared" si="77"/>
        <v>0</v>
      </c>
      <c r="P775" s="7">
        <v>1</v>
      </c>
      <c r="Q775" s="1" t="s">
        <v>2706</v>
      </c>
      <c r="R775" s="1">
        <v>1</v>
      </c>
      <c r="S775" s="7">
        <v>365</v>
      </c>
      <c r="T775" s="6">
        <v>366</v>
      </c>
    </row>
    <row r="776" spans="1:20" ht="30" x14ac:dyDescent="0.25">
      <c r="A776" s="1" t="s">
        <v>13</v>
      </c>
      <c r="B776" s="1" t="s">
        <v>19</v>
      </c>
      <c r="C776" s="1" t="s">
        <v>2136</v>
      </c>
      <c r="D776" s="1" t="s">
        <v>14</v>
      </c>
      <c r="E776" s="2" t="s">
        <v>15</v>
      </c>
      <c r="F776" s="8">
        <v>801</v>
      </c>
      <c r="G776" s="6" t="s">
        <v>2982</v>
      </c>
      <c r="H776" s="8">
        <v>899</v>
      </c>
      <c r="I776" s="6" t="b">
        <v>0</v>
      </c>
      <c r="J776" t="b">
        <f t="shared" si="72"/>
        <v>0</v>
      </c>
      <c r="K776" t="b">
        <f t="shared" si="73"/>
        <v>0</v>
      </c>
      <c r="L776" t="b">
        <f t="shared" si="74"/>
        <v>0</v>
      </c>
      <c r="M776" t="b">
        <f t="shared" si="75"/>
        <v>0</v>
      </c>
      <c r="N776" t="b">
        <f t="shared" si="76"/>
        <v>1</v>
      </c>
      <c r="O776" t="b">
        <f t="shared" si="77"/>
        <v>0</v>
      </c>
      <c r="P776" s="7">
        <v>2</v>
      </c>
      <c r="Q776" s="1" t="s">
        <v>2138</v>
      </c>
      <c r="R776" s="1">
        <v>4</v>
      </c>
      <c r="S776" s="7">
        <v>613</v>
      </c>
      <c r="T776" s="6">
        <v>617</v>
      </c>
    </row>
    <row r="777" spans="1:20" ht="30" x14ac:dyDescent="0.25">
      <c r="A777" s="1" t="s">
        <v>2071</v>
      </c>
      <c r="B777" s="1" t="s">
        <v>40</v>
      </c>
      <c r="C777" s="1" t="s">
        <v>2200</v>
      </c>
      <c r="D777" s="1" t="s">
        <v>2072</v>
      </c>
      <c r="E777" s="2" t="s">
        <v>15</v>
      </c>
      <c r="F777" s="8">
        <v>801</v>
      </c>
      <c r="G777" s="6" t="s">
        <v>2982</v>
      </c>
      <c r="H777" s="8">
        <v>899</v>
      </c>
      <c r="I777" s="6" t="b">
        <v>0</v>
      </c>
      <c r="J777" t="b">
        <f t="shared" si="72"/>
        <v>0</v>
      </c>
      <c r="K777" t="b">
        <f t="shared" si="73"/>
        <v>0</v>
      </c>
      <c r="L777" t="b">
        <f t="shared" si="74"/>
        <v>1</v>
      </c>
      <c r="M777" t="b">
        <f t="shared" si="75"/>
        <v>0</v>
      </c>
      <c r="N777" t="b">
        <f t="shared" si="76"/>
        <v>0</v>
      </c>
      <c r="O777" t="b">
        <f t="shared" si="77"/>
        <v>0</v>
      </c>
      <c r="P777" s="7">
        <v>3</v>
      </c>
      <c r="Q777" s="1" t="s">
        <v>2948</v>
      </c>
      <c r="R777" s="1">
        <v>2</v>
      </c>
      <c r="S777" s="7">
        <v>1184</v>
      </c>
      <c r="T777" s="6">
        <v>1186</v>
      </c>
    </row>
    <row r="778" spans="1:20" ht="30" x14ac:dyDescent="0.25">
      <c r="A778" s="1" t="s">
        <v>396</v>
      </c>
      <c r="B778" s="1" t="s">
        <v>19</v>
      </c>
      <c r="C778" s="1" t="s">
        <v>2136</v>
      </c>
      <c r="D778" s="1" t="s">
        <v>397</v>
      </c>
      <c r="E778" s="2" t="s">
        <v>47</v>
      </c>
      <c r="F778" s="8">
        <v>401</v>
      </c>
      <c r="G778" s="6" t="s">
        <v>3004</v>
      </c>
      <c r="H778" s="8">
        <v>499</v>
      </c>
      <c r="I778" s="6" t="b">
        <v>0</v>
      </c>
      <c r="J778" t="b">
        <f t="shared" si="72"/>
        <v>0</v>
      </c>
      <c r="K778" t="b">
        <f t="shared" si="73"/>
        <v>0</v>
      </c>
      <c r="L778" t="b">
        <f t="shared" si="74"/>
        <v>0</v>
      </c>
      <c r="M778" t="b">
        <f t="shared" si="75"/>
        <v>0</v>
      </c>
      <c r="N778" t="b">
        <f t="shared" si="76"/>
        <v>1</v>
      </c>
      <c r="O778" t="b">
        <f t="shared" si="77"/>
        <v>0</v>
      </c>
      <c r="P778" s="7">
        <v>2</v>
      </c>
      <c r="Q778" s="1" t="s">
        <v>2328</v>
      </c>
      <c r="R778" s="1">
        <v>2</v>
      </c>
      <c r="S778" s="7">
        <v>548</v>
      </c>
      <c r="T778" s="6">
        <v>550</v>
      </c>
    </row>
    <row r="779" spans="1:20" ht="30" x14ac:dyDescent="0.25">
      <c r="A779" s="1" t="s">
        <v>323</v>
      </c>
      <c r="B779" s="1" t="s">
        <v>19</v>
      </c>
      <c r="C779" s="1" t="s">
        <v>2136</v>
      </c>
      <c r="D779" s="1" t="s">
        <v>324</v>
      </c>
      <c r="E779" s="2" t="s">
        <v>92</v>
      </c>
      <c r="F779" s="8">
        <v>801</v>
      </c>
      <c r="G779" s="6" t="s">
        <v>2979</v>
      </c>
      <c r="H779" s="8">
        <v>999</v>
      </c>
      <c r="I779" s="6" t="b">
        <v>0</v>
      </c>
      <c r="J779" t="b">
        <f t="shared" si="72"/>
        <v>0</v>
      </c>
      <c r="K779" t="b">
        <f t="shared" si="73"/>
        <v>0</v>
      </c>
      <c r="L779" t="b">
        <f t="shared" si="74"/>
        <v>0</v>
      </c>
      <c r="M779" t="b">
        <f t="shared" si="75"/>
        <v>0</v>
      </c>
      <c r="N779" t="b">
        <f t="shared" si="76"/>
        <v>1</v>
      </c>
      <c r="O779" t="b">
        <f t="shared" si="77"/>
        <v>0</v>
      </c>
      <c r="P779" s="7">
        <v>2</v>
      </c>
      <c r="Q779" s="1" t="s">
        <v>2299</v>
      </c>
      <c r="R779" s="1">
        <v>1</v>
      </c>
      <c r="S779" s="7">
        <v>479</v>
      </c>
      <c r="T779" s="6">
        <v>480</v>
      </c>
    </row>
    <row r="780" spans="1:20" ht="30" x14ac:dyDescent="0.25">
      <c r="A780" s="1" t="s">
        <v>201</v>
      </c>
      <c r="B780" s="1" t="s">
        <v>19</v>
      </c>
      <c r="C780" s="1" t="s">
        <v>2136</v>
      </c>
      <c r="D780" s="1" t="s">
        <v>202</v>
      </c>
      <c r="E780" s="2" t="s">
        <v>11</v>
      </c>
      <c r="F780" s="8">
        <v>901</v>
      </c>
      <c r="G780" s="6" t="s">
        <v>3006</v>
      </c>
      <c r="H780" s="8">
        <v>999</v>
      </c>
      <c r="I780" s="6" t="b">
        <v>0</v>
      </c>
      <c r="J780" t="b">
        <f t="shared" si="72"/>
        <v>0</v>
      </c>
      <c r="K780" t="b">
        <f t="shared" si="73"/>
        <v>0</v>
      </c>
      <c r="L780" t="b">
        <f t="shared" si="74"/>
        <v>0</v>
      </c>
      <c r="M780" t="b">
        <f t="shared" si="75"/>
        <v>0</v>
      </c>
      <c r="N780" t="b">
        <f t="shared" si="76"/>
        <v>1</v>
      </c>
      <c r="O780" t="b">
        <f t="shared" si="77"/>
        <v>0</v>
      </c>
      <c r="P780" s="7">
        <v>2</v>
      </c>
      <c r="Q780" s="1" t="s">
        <v>2253</v>
      </c>
      <c r="R780" s="1">
        <v>1</v>
      </c>
      <c r="S780" s="7">
        <v>515</v>
      </c>
      <c r="T780" t="e">
        <v>#VALUE!</v>
      </c>
    </row>
    <row r="781" spans="1:20" ht="30" x14ac:dyDescent="0.25">
      <c r="A781" s="1" t="s">
        <v>261</v>
      </c>
      <c r="B781" s="1" t="s">
        <v>19</v>
      </c>
      <c r="C781" s="1" t="s">
        <v>2136</v>
      </c>
      <c r="D781" s="1" t="s">
        <v>262</v>
      </c>
      <c r="E781" s="2" t="s">
        <v>263</v>
      </c>
      <c r="F781" s="8">
        <v>1001</v>
      </c>
      <c r="G781" s="6" t="s">
        <v>2980</v>
      </c>
      <c r="H781" s="8">
        <v>1099</v>
      </c>
      <c r="I781" s="6" t="b">
        <v>0</v>
      </c>
      <c r="J781" t="b">
        <f t="shared" si="72"/>
        <v>0</v>
      </c>
      <c r="K781" t="b">
        <f t="shared" si="73"/>
        <v>0</v>
      </c>
      <c r="L781" t="b">
        <f t="shared" si="74"/>
        <v>0</v>
      </c>
      <c r="M781" t="b">
        <f t="shared" si="75"/>
        <v>0</v>
      </c>
      <c r="N781" t="b">
        <f t="shared" si="76"/>
        <v>1</v>
      </c>
      <c r="O781" t="b">
        <f t="shared" si="77"/>
        <v>0</v>
      </c>
      <c r="P781" s="7">
        <v>2</v>
      </c>
      <c r="Q781" s="1" t="s">
        <v>2278</v>
      </c>
      <c r="R781" s="1">
        <v>1</v>
      </c>
      <c r="S781" s="7">
        <v>515</v>
      </c>
      <c r="T781" s="6">
        <v>516</v>
      </c>
    </row>
    <row r="782" spans="1:20" ht="30" x14ac:dyDescent="0.25">
      <c r="A782" s="1" t="s">
        <v>266</v>
      </c>
      <c r="B782" s="1" t="s">
        <v>19</v>
      </c>
      <c r="C782" s="1" t="s">
        <v>2136</v>
      </c>
      <c r="D782" s="1" t="s">
        <v>267</v>
      </c>
      <c r="E782" s="2" t="s">
        <v>263</v>
      </c>
      <c r="F782" s="8">
        <v>1001</v>
      </c>
      <c r="G782" s="6" t="s">
        <v>2980</v>
      </c>
      <c r="H782" s="8">
        <v>1099</v>
      </c>
      <c r="I782" s="6" t="b">
        <v>0</v>
      </c>
      <c r="J782" t="b">
        <f t="shared" si="72"/>
        <v>0</v>
      </c>
      <c r="K782" t="b">
        <f t="shared" si="73"/>
        <v>0</v>
      </c>
      <c r="L782" t="b">
        <f t="shared" si="74"/>
        <v>0</v>
      </c>
      <c r="M782" t="b">
        <f t="shared" si="75"/>
        <v>0</v>
      </c>
      <c r="N782" t="b">
        <f t="shared" si="76"/>
        <v>1</v>
      </c>
      <c r="O782" t="b">
        <f t="shared" si="77"/>
        <v>0</v>
      </c>
      <c r="P782" s="7">
        <v>2</v>
      </c>
      <c r="Q782" s="1" t="s">
        <v>2254</v>
      </c>
      <c r="R782" s="1">
        <v>1</v>
      </c>
      <c r="S782" s="7">
        <v>516</v>
      </c>
      <c r="T782" t="e">
        <v>#VALUE!</v>
      </c>
    </row>
    <row r="783" spans="1:20" ht="30" x14ac:dyDescent="0.25">
      <c r="A783" s="1" t="s">
        <v>203</v>
      </c>
      <c r="B783" s="1" t="s">
        <v>19</v>
      </c>
      <c r="C783" s="1" t="s">
        <v>2136</v>
      </c>
      <c r="D783" s="1" t="s">
        <v>204</v>
      </c>
      <c r="E783" s="2" t="s">
        <v>11</v>
      </c>
      <c r="F783" s="8">
        <v>901</v>
      </c>
      <c r="G783" s="6" t="s">
        <v>3006</v>
      </c>
      <c r="H783" s="8">
        <v>999</v>
      </c>
      <c r="I783" s="6" t="b">
        <v>0</v>
      </c>
      <c r="J783" t="b">
        <f t="shared" si="72"/>
        <v>0</v>
      </c>
      <c r="K783" t="b">
        <f t="shared" si="73"/>
        <v>0</v>
      </c>
      <c r="L783" t="b">
        <f t="shared" si="74"/>
        <v>0</v>
      </c>
      <c r="M783" t="b">
        <f t="shared" si="75"/>
        <v>0</v>
      </c>
      <c r="N783" t="b">
        <f t="shared" si="76"/>
        <v>1</v>
      </c>
      <c r="O783" t="b">
        <f t="shared" si="77"/>
        <v>0</v>
      </c>
      <c r="P783" s="7">
        <v>2</v>
      </c>
      <c r="Q783" s="1" t="s">
        <v>2254</v>
      </c>
      <c r="R783" s="1">
        <v>1</v>
      </c>
      <c r="S783" s="7">
        <v>516</v>
      </c>
      <c r="T783" t="e">
        <v>#VALUE!</v>
      </c>
    </row>
    <row r="784" spans="1:20" ht="30" x14ac:dyDescent="0.25">
      <c r="A784" s="1" t="s">
        <v>1343</v>
      </c>
      <c r="B784" s="1" t="s">
        <v>36</v>
      </c>
      <c r="C784" s="1" t="s">
        <v>2196</v>
      </c>
      <c r="D784" s="1" t="s">
        <v>1344</v>
      </c>
      <c r="E784" s="2" t="s">
        <v>149</v>
      </c>
      <c r="F784" s="8">
        <v>901</v>
      </c>
      <c r="G784" s="6" t="s">
        <v>2997</v>
      </c>
      <c r="H784" s="8">
        <v>1099</v>
      </c>
      <c r="I784" s="6" t="b">
        <v>0</v>
      </c>
      <c r="J784" t="b">
        <f t="shared" si="72"/>
        <v>0</v>
      </c>
      <c r="K784" t="b">
        <f t="shared" si="73"/>
        <v>0</v>
      </c>
      <c r="L784" t="b">
        <f t="shared" si="74"/>
        <v>0</v>
      </c>
      <c r="M784" t="b">
        <f t="shared" si="75"/>
        <v>0</v>
      </c>
      <c r="N784" t="b">
        <f t="shared" si="76"/>
        <v>0</v>
      </c>
      <c r="O784" t="b">
        <f t="shared" si="77"/>
        <v>1</v>
      </c>
      <c r="P784" s="7">
        <v>3</v>
      </c>
      <c r="Q784" s="1" t="s">
        <v>2929</v>
      </c>
      <c r="R784" s="1">
        <v>1</v>
      </c>
      <c r="S784" s="7">
        <v>1150</v>
      </c>
      <c r="T784" t="e">
        <v>#VALUE!</v>
      </c>
    </row>
    <row r="785" spans="1:20" x14ac:dyDescent="0.25">
      <c r="A785" s="1" t="s">
        <v>865</v>
      </c>
      <c r="B785" s="1" t="s">
        <v>16</v>
      </c>
      <c r="C785" s="1" t="s">
        <v>2174</v>
      </c>
      <c r="D785" s="1" t="s">
        <v>866</v>
      </c>
      <c r="E785" s="2">
        <v>1101</v>
      </c>
      <c r="F785" s="8">
        <v>1101</v>
      </c>
      <c r="G785" s="5">
        <v>1101</v>
      </c>
      <c r="H785" s="8">
        <v>1101</v>
      </c>
      <c r="I785" t="b">
        <v>1</v>
      </c>
      <c r="J785" t="b">
        <f t="shared" si="72"/>
        <v>0</v>
      </c>
      <c r="K785" t="b">
        <f t="shared" si="73"/>
        <v>1</v>
      </c>
      <c r="L785" t="b">
        <f t="shared" si="74"/>
        <v>0</v>
      </c>
      <c r="M785" t="b">
        <f t="shared" si="75"/>
        <v>0</v>
      </c>
      <c r="N785" t="b">
        <f t="shared" si="76"/>
        <v>0</v>
      </c>
      <c r="O785" t="b">
        <f t="shared" si="77"/>
        <v>0</v>
      </c>
      <c r="P785" s="7">
        <v>1</v>
      </c>
      <c r="Q785" s="1" t="s">
        <v>2516</v>
      </c>
      <c r="R785" s="1">
        <v>1</v>
      </c>
      <c r="S785" s="7">
        <v>295</v>
      </c>
      <c r="T785" s="6">
        <v>296</v>
      </c>
    </row>
    <row r="786" spans="1:20" ht="30" x14ac:dyDescent="0.25">
      <c r="A786" s="1" t="s">
        <v>1148</v>
      </c>
      <c r="B786" s="1" t="s">
        <v>12</v>
      </c>
      <c r="C786" s="1" t="s">
        <v>2153</v>
      </c>
      <c r="D786" s="1" t="s">
        <v>1149</v>
      </c>
      <c r="E786" s="2" t="s">
        <v>15</v>
      </c>
      <c r="F786" s="8">
        <v>801</v>
      </c>
      <c r="G786" s="6" t="s">
        <v>2982</v>
      </c>
      <c r="H786" s="8">
        <v>899</v>
      </c>
      <c r="I786" s="6" t="b">
        <v>0</v>
      </c>
      <c r="J786" t="b">
        <f t="shared" si="72"/>
        <v>0</v>
      </c>
      <c r="K786" t="b">
        <f t="shared" si="73"/>
        <v>0</v>
      </c>
      <c r="L786" t="b">
        <f t="shared" si="74"/>
        <v>0</v>
      </c>
      <c r="M786" t="b">
        <f t="shared" si="75"/>
        <v>1</v>
      </c>
      <c r="N786" t="b">
        <f t="shared" si="76"/>
        <v>0</v>
      </c>
      <c r="O786" t="b">
        <f t="shared" si="77"/>
        <v>0</v>
      </c>
      <c r="P786" s="7">
        <v>1</v>
      </c>
      <c r="Q786" s="1" t="s">
        <v>2358</v>
      </c>
      <c r="R786" s="1">
        <v>1</v>
      </c>
      <c r="S786" s="7">
        <v>28</v>
      </c>
      <c r="T786" t="e">
        <v>#VALUE!</v>
      </c>
    </row>
    <row r="787" spans="1:20" x14ac:dyDescent="0.25">
      <c r="A787" s="1" t="s">
        <v>699</v>
      </c>
      <c r="B787" s="1" t="s">
        <v>16</v>
      </c>
      <c r="C787" s="1" t="s">
        <v>2164</v>
      </c>
      <c r="D787" s="1" t="s">
        <v>700</v>
      </c>
      <c r="E787" s="2" t="s">
        <v>134</v>
      </c>
      <c r="F787" s="8">
        <v>1201</v>
      </c>
      <c r="G787" s="6" t="s">
        <v>2985</v>
      </c>
      <c r="H787" s="8">
        <v>1299</v>
      </c>
      <c r="I787" s="6" t="b">
        <v>0</v>
      </c>
      <c r="J787" t="b">
        <f t="shared" si="72"/>
        <v>0</v>
      </c>
      <c r="K787" t="b">
        <f t="shared" si="73"/>
        <v>1</v>
      </c>
      <c r="L787" t="b">
        <f t="shared" si="74"/>
        <v>0</v>
      </c>
      <c r="M787" t="b">
        <f t="shared" si="75"/>
        <v>0</v>
      </c>
      <c r="N787" t="b">
        <f t="shared" si="76"/>
        <v>0</v>
      </c>
      <c r="O787" t="b">
        <f t="shared" si="77"/>
        <v>0</v>
      </c>
      <c r="P787" s="7">
        <v>1</v>
      </c>
      <c r="Q787" s="1" t="s">
        <v>2451</v>
      </c>
      <c r="R787" s="1">
        <v>1</v>
      </c>
      <c r="S787" s="7">
        <v>176</v>
      </c>
      <c r="T787" t="e">
        <v>#VALUE!</v>
      </c>
    </row>
    <row r="788" spans="1:20" ht="30" x14ac:dyDescent="0.25">
      <c r="A788" s="1" t="s">
        <v>2117</v>
      </c>
      <c r="B788" s="1" t="s">
        <v>40</v>
      </c>
      <c r="C788" s="1" t="s">
        <v>2211</v>
      </c>
      <c r="D788" s="1" t="s">
        <v>2118</v>
      </c>
      <c r="E788" s="2">
        <v>1209</v>
      </c>
      <c r="F788" s="8">
        <v>1209</v>
      </c>
      <c r="G788" s="5">
        <v>1209</v>
      </c>
      <c r="H788" s="8">
        <v>1209</v>
      </c>
      <c r="I788" t="b">
        <v>1</v>
      </c>
      <c r="J788" t="b">
        <f t="shared" si="72"/>
        <v>0</v>
      </c>
      <c r="K788" t="b">
        <f t="shared" si="73"/>
        <v>0</v>
      </c>
      <c r="L788" t="b">
        <f t="shared" si="74"/>
        <v>1</v>
      </c>
      <c r="M788" t="b">
        <f t="shared" si="75"/>
        <v>0</v>
      </c>
      <c r="N788" t="b">
        <f t="shared" si="76"/>
        <v>0</v>
      </c>
      <c r="O788" t="b">
        <f t="shared" si="77"/>
        <v>0</v>
      </c>
      <c r="P788" s="7">
        <v>3</v>
      </c>
      <c r="Q788" s="1" t="s">
        <v>2958</v>
      </c>
      <c r="R788" s="1">
        <v>1</v>
      </c>
      <c r="S788" s="7">
        <v>1198</v>
      </c>
      <c r="T788" t="e">
        <v>#VALUE!</v>
      </c>
    </row>
    <row r="789" spans="1:20" ht="30" x14ac:dyDescent="0.25">
      <c r="A789" s="1" t="s">
        <v>2111</v>
      </c>
      <c r="B789" s="1" t="s">
        <v>40</v>
      </c>
      <c r="C789" s="1" t="s">
        <v>2211</v>
      </c>
      <c r="D789" s="1" t="s">
        <v>2112</v>
      </c>
      <c r="E789" s="2" t="s">
        <v>11</v>
      </c>
      <c r="F789" s="8">
        <v>901</v>
      </c>
      <c r="G789" s="6" t="s">
        <v>3006</v>
      </c>
      <c r="H789" s="8">
        <v>999</v>
      </c>
      <c r="I789" s="6" t="b">
        <v>0</v>
      </c>
      <c r="J789" t="b">
        <f t="shared" si="72"/>
        <v>0</v>
      </c>
      <c r="K789" t="b">
        <f t="shared" si="73"/>
        <v>0</v>
      </c>
      <c r="L789" t="b">
        <f t="shared" si="74"/>
        <v>1</v>
      </c>
      <c r="M789" t="b">
        <f t="shared" si="75"/>
        <v>0</v>
      </c>
      <c r="N789" t="b">
        <f t="shared" si="76"/>
        <v>0</v>
      </c>
      <c r="O789" t="b">
        <f t="shared" si="77"/>
        <v>0</v>
      </c>
      <c r="P789" s="7">
        <v>3</v>
      </c>
      <c r="Q789" s="1" t="s">
        <v>2956</v>
      </c>
      <c r="R789" s="1">
        <v>1</v>
      </c>
      <c r="S789" s="7">
        <v>1197</v>
      </c>
      <c r="T789" t="e">
        <v>#VALUE!</v>
      </c>
    </row>
    <row r="790" spans="1:20" ht="30" x14ac:dyDescent="0.25">
      <c r="A790" s="1" t="s">
        <v>2088</v>
      </c>
      <c r="B790" s="1" t="s">
        <v>40</v>
      </c>
      <c r="C790" s="1" t="s">
        <v>2211</v>
      </c>
      <c r="D790" s="1" t="s">
        <v>2089</v>
      </c>
      <c r="E790" s="2" t="s">
        <v>65</v>
      </c>
      <c r="F790" s="8">
        <v>501</v>
      </c>
      <c r="G790" s="6" t="s">
        <v>2995</v>
      </c>
      <c r="H790" s="8">
        <v>699</v>
      </c>
      <c r="I790" s="6" t="b">
        <v>0</v>
      </c>
      <c r="J790" t="b">
        <f t="shared" si="72"/>
        <v>0</v>
      </c>
      <c r="K790" t="b">
        <f t="shared" si="73"/>
        <v>0</v>
      </c>
      <c r="L790" t="b">
        <f t="shared" si="74"/>
        <v>1</v>
      </c>
      <c r="M790" t="b">
        <f t="shared" si="75"/>
        <v>0</v>
      </c>
      <c r="N790" t="b">
        <f t="shared" si="76"/>
        <v>0</v>
      </c>
      <c r="O790" t="b">
        <f t="shared" si="77"/>
        <v>0</v>
      </c>
      <c r="P790" s="7">
        <v>3</v>
      </c>
      <c r="Q790" s="1" t="s">
        <v>2210</v>
      </c>
      <c r="R790" s="1">
        <v>1</v>
      </c>
      <c r="S790" s="7">
        <v>1194</v>
      </c>
      <c r="T790" t="e">
        <v>#VALUE!</v>
      </c>
    </row>
    <row r="791" spans="1:20" ht="30" x14ac:dyDescent="0.25">
      <c r="A791" s="1" t="s">
        <v>1194</v>
      </c>
      <c r="B791" s="1" t="s">
        <v>12</v>
      </c>
      <c r="C791" s="1" t="s">
        <v>2153</v>
      </c>
      <c r="D791" s="1" t="s">
        <v>1195</v>
      </c>
      <c r="E791" s="2" t="s">
        <v>15</v>
      </c>
      <c r="F791" s="8">
        <v>801</v>
      </c>
      <c r="G791" s="6" t="s">
        <v>2982</v>
      </c>
      <c r="H791" s="8">
        <v>899</v>
      </c>
      <c r="I791" s="6" t="b">
        <v>0</v>
      </c>
      <c r="J791" t="b">
        <f t="shared" si="72"/>
        <v>0</v>
      </c>
      <c r="K791" t="b">
        <f t="shared" si="73"/>
        <v>0</v>
      </c>
      <c r="L791" t="b">
        <f t="shared" si="74"/>
        <v>0</v>
      </c>
      <c r="M791" t="b">
        <f t="shared" si="75"/>
        <v>1</v>
      </c>
      <c r="N791" t="b">
        <f t="shared" si="76"/>
        <v>0</v>
      </c>
      <c r="O791" t="b">
        <f t="shared" si="77"/>
        <v>0</v>
      </c>
      <c r="P791" s="7">
        <v>1</v>
      </c>
      <c r="Q791" s="1" t="s">
        <v>2363</v>
      </c>
      <c r="R791" s="1">
        <v>1</v>
      </c>
      <c r="S791" s="7">
        <v>37</v>
      </c>
      <c r="T791" t="e">
        <v>#VALUE!</v>
      </c>
    </row>
    <row r="792" spans="1:20" ht="30" x14ac:dyDescent="0.25">
      <c r="A792" s="1" t="s">
        <v>239</v>
      </c>
      <c r="B792" s="1" t="s">
        <v>19</v>
      </c>
      <c r="C792" s="1" t="s">
        <v>2136</v>
      </c>
      <c r="D792" s="1" t="s">
        <v>240</v>
      </c>
      <c r="E792" s="2" t="s">
        <v>92</v>
      </c>
      <c r="F792" s="8">
        <v>801</v>
      </c>
      <c r="G792" s="6" t="s">
        <v>2979</v>
      </c>
      <c r="H792" s="8">
        <v>999</v>
      </c>
      <c r="I792" s="6" t="b">
        <v>0</v>
      </c>
      <c r="J792" t="b">
        <f t="shared" si="72"/>
        <v>0</v>
      </c>
      <c r="K792" t="b">
        <f t="shared" si="73"/>
        <v>0</v>
      </c>
      <c r="L792" t="b">
        <f t="shared" si="74"/>
        <v>0</v>
      </c>
      <c r="M792" t="b">
        <f t="shared" si="75"/>
        <v>0</v>
      </c>
      <c r="N792" t="b">
        <f t="shared" si="76"/>
        <v>1</v>
      </c>
      <c r="O792" t="b">
        <f t="shared" si="77"/>
        <v>0</v>
      </c>
      <c r="P792" s="7">
        <v>2</v>
      </c>
      <c r="Q792" s="1" t="s">
        <v>2253</v>
      </c>
      <c r="R792" s="1">
        <v>1</v>
      </c>
      <c r="S792" s="7">
        <v>515</v>
      </c>
      <c r="T792" t="e">
        <v>#VALUE!</v>
      </c>
    </row>
    <row r="793" spans="1:20" ht="30" x14ac:dyDescent="0.25">
      <c r="A793" s="1" t="s">
        <v>199</v>
      </c>
      <c r="B793" s="1" t="s">
        <v>19</v>
      </c>
      <c r="C793" s="1" t="s">
        <v>2136</v>
      </c>
      <c r="D793" s="1" t="s">
        <v>200</v>
      </c>
      <c r="E793" s="2" t="s">
        <v>11</v>
      </c>
      <c r="F793" s="8">
        <v>901</v>
      </c>
      <c r="G793" s="6" t="s">
        <v>3006</v>
      </c>
      <c r="H793" s="8">
        <v>999</v>
      </c>
      <c r="I793" s="6" t="b">
        <v>0</v>
      </c>
      <c r="J793" t="b">
        <f t="shared" si="72"/>
        <v>0</v>
      </c>
      <c r="K793" t="b">
        <f t="shared" si="73"/>
        <v>0</v>
      </c>
      <c r="L793" t="b">
        <f t="shared" si="74"/>
        <v>0</v>
      </c>
      <c r="M793" t="b">
        <f t="shared" si="75"/>
        <v>0</v>
      </c>
      <c r="N793" t="b">
        <f t="shared" si="76"/>
        <v>1</v>
      </c>
      <c r="O793" t="b">
        <f t="shared" si="77"/>
        <v>0</v>
      </c>
      <c r="P793" s="7">
        <v>2</v>
      </c>
      <c r="Q793" s="1" t="s">
        <v>2253</v>
      </c>
      <c r="R793" s="1">
        <v>1</v>
      </c>
      <c r="S793" s="7">
        <v>515</v>
      </c>
      <c r="T793" t="e">
        <v>#VALUE!</v>
      </c>
    </row>
    <row r="794" spans="1:20" ht="30" x14ac:dyDescent="0.25">
      <c r="A794" s="1" t="s">
        <v>1664</v>
      </c>
      <c r="B794" s="1" t="s">
        <v>22</v>
      </c>
      <c r="C794" s="1" t="s">
        <v>2183</v>
      </c>
      <c r="D794" s="1" t="s">
        <v>1665</v>
      </c>
      <c r="E794" s="2" t="s">
        <v>15</v>
      </c>
      <c r="F794" s="8">
        <v>801</v>
      </c>
      <c r="G794" s="6" t="s">
        <v>2982</v>
      </c>
      <c r="H794" s="8">
        <v>899</v>
      </c>
      <c r="I794" s="6" t="b">
        <v>0</v>
      </c>
      <c r="J794" t="b">
        <f t="shared" si="72"/>
        <v>1</v>
      </c>
      <c r="K794" t="b">
        <f t="shared" si="73"/>
        <v>0</v>
      </c>
      <c r="L794" t="b">
        <f t="shared" si="74"/>
        <v>0</v>
      </c>
      <c r="M794" t="b">
        <f t="shared" si="75"/>
        <v>0</v>
      </c>
      <c r="N794" t="b">
        <f t="shared" si="76"/>
        <v>0</v>
      </c>
      <c r="O794" t="b">
        <f t="shared" si="77"/>
        <v>0</v>
      </c>
      <c r="P794" s="7">
        <v>2</v>
      </c>
      <c r="Q794" s="1" t="s">
        <v>2780</v>
      </c>
      <c r="R794" s="1">
        <v>1</v>
      </c>
      <c r="S794" s="7">
        <v>781</v>
      </c>
      <c r="T794" t="e">
        <v>#VALUE!</v>
      </c>
    </row>
    <row r="795" spans="1:20" ht="30" x14ac:dyDescent="0.25">
      <c r="A795" s="1" t="s">
        <v>135</v>
      </c>
      <c r="B795" s="1" t="s">
        <v>19</v>
      </c>
      <c r="C795" s="1" t="s">
        <v>2136</v>
      </c>
      <c r="D795" s="1" t="s">
        <v>136</v>
      </c>
      <c r="E795" s="2" t="s">
        <v>25</v>
      </c>
      <c r="F795" s="8">
        <v>501</v>
      </c>
      <c r="G795" s="5" t="s">
        <v>3005</v>
      </c>
      <c r="H795" s="8">
        <v>599</v>
      </c>
      <c r="I795" s="6" t="b">
        <v>0</v>
      </c>
      <c r="J795" t="b">
        <f t="shared" si="72"/>
        <v>0</v>
      </c>
      <c r="K795" t="b">
        <f t="shared" si="73"/>
        <v>0</v>
      </c>
      <c r="L795" t="b">
        <f t="shared" si="74"/>
        <v>0</v>
      </c>
      <c r="M795" t="b">
        <f t="shared" si="75"/>
        <v>0</v>
      </c>
      <c r="N795" t="b">
        <f t="shared" si="76"/>
        <v>1</v>
      </c>
      <c r="O795" t="b">
        <f t="shared" si="77"/>
        <v>0</v>
      </c>
      <c r="P795" s="7">
        <v>2</v>
      </c>
      <c r="Q795" s="1" t="s">
        <v>2143</v>
      </c>
      <c r="R795" s="1">
        <v>1</v>
      </c>
      <c r="S795" s="7">
        <v>401</v>
      </c>
      <c r="T795" t="e">
        <v>#VALUE!</v>
      </c>
    </row>
    <row r="796" spans="1:20" x14ac:dyDescent="0.25">
      <c r="A796" s="1" t="s">
        <v>1071</v>
      </c>
      <c r="B796" s="1" t="s">
        <v>16</v>
      </c>
      <c r="C796" s="1" t="s">
        <v>2175</v>
      </c>
      <c r="D796" s="1" t="s">
        <v>1072</v>
      </c>
      <c r="E796" s="2" t="s">
        <v>263</v>
      </c>
      <c r="F796" s="8">
        <v>1001</v>
      </c>
      <c r="G796" s="6" t="s">
        <v>2980</v>
      </c>
      <c r="H796" s="8">
        <v>1099</v>
      </c>
      <c r="I796" s="6" t="b">
        <v>0</v>
      </c>
      <c r="J796" t="b">
        <f t="shared" si="72"/>
        <v>0</v>
      </c>
      <c r="K796" t="b">
        <f t="shared" si="73"/>
        <v>1</v>
      </c>
      <c r="L796" t="b">
        <f t="shared" si="74"/>
        <v>0</v>
      </c>
      <c r="M796" t="b">
        <f t="shared" si="75"/>
        <v>0</v>
      </c>
      <c r="N796" t="b">
        <f t="shared" si="76"/>
        <v>0</v>
      </c>
      <c r="O796" t="b">
        <f t="shared" si="77"/>
        <v>0</v>
      </c>
      <c r="P796" s="7">
        <v>1</v>
      </c>
      <c r="Q796" s="1" t="s">
        <v>2587</v>
      </c>
      <c r="R796" s="1">
        <v>1</v>
      </c>
      <c r="S796" s="7">
        <v>367</v>
      </c>
      <c r="T796" t="e">
        <v>#VALUE!</v>
      </c>
    </row>
    <row r="797" spans="1:20" ht="30" x14ac:dyDescent="0.25">
      <c r="A797" s="1" t="s">
        <v>1860</v>
      </c>
      <c r="B797" s="1" t="s">
        <v>26</v>
      </c>
      <c r="C797" s="1" t="s">
        <v>26</v>
      </c>
      <c r="D797" s="1" t="s">
        <v>1861</v>
      </c>
      <c r="E797" s="2" t="s">
        <v>39</v>
      </c>
      <c r="F797" s="8">
        <v>701</v>
      </c>
      <c r="G797" s="6" t="s">
        <v>2981</v>
      </c>
      <c r="H797" s="8">
        <v>899</v>
      </c>
      <c r="I797" s="6" t="b">
        <v>0</v>
      </c>
      <c r="J797" t="b">
        <f t="shared" si="72"/>
        <v>0</v>
      </c>
      <c r="K797" t="b">
        <f t="shared" si="73"/>
        <v>0</v>
      </c>
      <c r="L797" t="b">
        <f t="shared" si="74"/>
        <v>0</v>
      </c>
      <c r="M797" t="b">
        <f t="shared" si="75"/>
        <v>0</v>
      </c>
      <c r="N797" t="b">
        <f t="shared" si="76"/>
        <v>0</v>
      </c>
      <c r="O797" t="b">
        <f t="shared" si="77"/>
        <v>1</v>
      </c>
      <c r="P797" s="7">
        <v>2</v>
      </c>
      <c r="Q797" s="1" t="s">
        <v>2867</v>
      </c>
      <c r="R797" s="1">
        <v>1</v>
      </c>
      <c r="S797" s="7">
        <v>1025</v>
      </c>
      <c r="T797" t="e">
        <v>#VALUE!</v>
      </c>
    </row>
    <row r="798" spans="1:20" ht="30" x14ac:dyDescent="0.25">
      <c r="A798" s="1" t="s">
        <v>1633</v>
      </c>
      <c r="B798" s="1" t="s">
        <v>22</v>
      </c>
      <c r="C798" s="1" t="s">
        <v>2183</v>
      </c>
      <c r="D798" s="1" t="s">
        <v>1634</v>
      </c>
      <c r="E798" s="2" t="s">
        <v>39</v>
      </c>
      <c r="F798" s="8">
        <v>701</v>
      </c>
      <c r="G798" s="6" t="s">
        <v>2981</v>
      </c>
      <c r="H798" s="8">
        <v>899</v>
      </c>
      <c r="I798" s="6" t="b">
        <v>0</v>
      </c>
      <c r="J798" t="b">
        <f t="shared" si="72"/>
        <v>1</v>
      </c>
      <c r="K798" t="b">
        <f t="shared" si="73"/>
        <v>0</v>
      </c>
      <c r="L798" t="b">
        <f t="shared" si="74"/>
        <v>0</v>
      </c>
      <c r="M798" t="b">
        <f t="shared" si="75"/>
        <v>0</v>
      </c>
      <c r="N798" t="b">
        <f t="shared" si="76"/>
        <v>0</v>
      </c>
      <c r="O798" t="b">
        <f t="shared" si="77"/>
        <v>0</v>
      </c>
      <c r="P798" s="7">
        <v>2</v>
      </c>
      <c r="Q798" s="1" t="s">
        <v>2766</v>
      </c>
      <c r="R798" s="1">
        <v>1</v>
      </c>
      <c r="S798" s="7">
        <v>752</v>
      </c>
      <c r="T798" t="e">
        <v>#VALUE!</v>
      </c>
    </row>
    <row r="799" spans="1:20" ht="75" x14ac:dyDescent="0.25">
      <c r="A799" s="1" t="s">
        <v>1788</v>
      </c>
      <c r="B799" s="1" t="s">
        <v>22</v>
      </c>
      <c r="C799" s="1" t="s">
        <v>2185</v>
      </c>
      <c r="D799" s="1" t="s">
        <v>1789</v>
      </c>
      <c r="E799" s="2" t="s">
        <v>78</v>
      </c>
      <c r="F799" s="8">
        <v>601</v>
      </c>
      <c r="G799" s="6" t="s">
        <v>2996</v>
      </c>
      <c r="H799" s="8">
        <v>699</v>
      </c>
      <c r="I799" s="6" t="b">
        <v>0</v>
      </c>
      <c r="J799" t="b">
        <f t="shared" si="72"/>
        <v>1</v>
      </c>
      <c r="K799" t="b">
        <f t="shared" si="73"/>
        <v>0</v>
      </c>
      <c r="L799" t="b">
        <f t="shared" si="74"/>
        <v>0</v>
      </c>
      <c r="M799" t="b">
        <f t="shared" si="75"/>
        <v>0</v>
      </c>
      <c r="N799" t="b">
        <f t="shared" si="76"/>
        <v>0</v>
      </c>
      <c r="O799" t="b">
        <f t="shared" si="77"/>
        <v>0</v>
      </c>
      <c r="P799" s="7">
        <v>2</v>
      </c>
      <c r="Q799" s="1" t="s">
        <v>2844</v>
      </c>
      <c r="R799" s="1">
        <v>2</v>
      </c>
      <c r="S799" s="7">
        <v>915</v>
      </c>
      <c r="T799" s="6">
        <v>917</v>
      </c>
    </row>
    <row r="800" spans="1:20" ht="30" x14ac:dyDescent="0.25">
      <c r="A800" s="1" t="s">
        <v>227</v>
      </c>
      <c r="B800" s="1" t="s">
        <v>19</v>
      </c>
      <c r="C800" s="1" t="s">
        <v>2136</v>
      </c>
      <c r="D800" s="1" t="s">
        <v>228</v>
      </c>
      <c r="E800" s="2" t="s">
        <v>39</v>
      </c>
      <c r="F800" s="8">
        <v>701</v>
      </c>
      <c r="G800" s="6" t="s">
        <v>2981</v>
      </c>
      <c r="H800" s="8">
        <v>899</v>
      </c>
      <c r="I800" s="6" t="b">
        <v>0</v>
      </c>
      <c r="J800" t="b">
        <f t="shared" si="72"/>
        <v>0</v>
      </c>
      <c r="K800" t="b">
        <f t="shared" si="73"/>
        <v>0</v>
      </c>
      <c r="L800" t="b">
        <f t="shared" si="74"/>
        <v>0</v>
      </c>
      <c r="M800" t="b">
        <f t="shared" si="75"/>
        <v>0</v>
      </c>
      <c r="N800" t="b">
        <f t="shared" si="76"/>
        <v>1</v>
      </c>
      <c r="O800" t="b">
        <f t="shared" si="77"/>
        <v>0</v>
      </c>
      <c r="P800" s="7">
        <v>2</v>
      </c>
      <c r="Q800" s="1" t="s">
        <v>2263</v>
      </c>
      <c r="R800" s="1">
        <v>1</v>
      </c>
      <c r="S800" s="7">
        <v>503</v>
      </c>
      <c r="T800" s="6">
        <v>504</v>
      </c>
    </row>
    <row r="801" spans="1:20" ht="30" x14ac:dyDescent="0.25">
      <c r="A801" s="1" t="s">
        <v>2103</v>
      </c>
      <c r="B801" s="1" t="s">
        <v>40</v>
      </c>
      <c r="C801" s="1" t="s">
        <v>2211</v>
      </c>
      <c r="D801" s="1" t="s">
        <v>2104</v>
      </c>
      <c r="E801" s="2" t="s">
        <v>92</v>
      </c>
      <c r="F801" s="8">
        <v>801</v>
      </c>
      <c r="G801" s="6" t="s">
        <v>2979</v>
      </c>
      <c r="H801" s="8">
        <v>999</v>
      </c>
      <c r="I801" s="6" t="b">
        <v>0</v>
      </c>
      <c r="J801" t="b">
        <f t="shared" si="72"/>
        <v>0</v>
      </c>
      <c r="K801" t="b">
        <f t="shared" si="73"/>
        <v>0</v>
      </c>
      <c r="L801" t="b">
        <f t="shared" si="74"/>
        <v>1</v>
      </c>
      <c r="M801" t="b">
        <f t="shared" si="75"/>
        <v>0</v>
      </c>
      <c r="N801" t="b">
        <f t="shared" si="76"/>
        <v>0</v>
      </c>
      <c r="O801" t="b">
        <f t="shared" si="77"/>
        <v>0</v>
      </c>
      <c r="P801" s="7">
        <v>3</v>
      </c>
      <c r="Q801" s="1" t="s">
        <v>2955</v>
      </c>
      <c r="R801" s="1">
        <v>1</v>
      </c>
      <c r="S801" s="7">
        <v>1196</v>
      </c>
      <c r="T801" s="6">
        <v>1197</v>
      </c>
    </row>
    <row r="802" spans="1:20" ht="30" x14ac:dyDescent="0.25">
      <c r="A802" s="1" t="s">
        <v>2119</v>
      </c>
      <c r="B802" s="1" t="s">
        <v>40</v>
      </c>
      <c r="C802" s="1" t="s">
        <v>2211</v>
      </c>
      <c r="D802" s="1" t="s">
        <v>2120</v>
      </c>
      <c r="E802" s="2" t="s">
        <v>263</v>
      </c>
      <c r="F802" s="8">
        <v>1001</v>
      </c>
      <c r="G802" s="6" t="s">
        <v>2980</v>
      </c>
      <c r="H802" s="8">
        <v>1099</v>
      </c>
      <c r="I802" s="6" t="b">
        <v>0</v>
      </c>
      <c r="J802" t="b">
        <f t="shared" si="72"/>
        <v>0</v>
      </c>
      <c r="K802" t="b">
        <f t="shared" si="73"/>
        <v>0</v>
      </c>
      <c r="L802" t="b">
        <f t="shared" si="74"/>
        <v>1</v>
      </c>
      <c r="M802" t="b">
        <f t="shared" si="75"/>
        <v>0</v>
      </c>
      <c r="N802" t="b">
        <f t="shared" si="76"/>
        <v>0</v>
      </c>
      <c r="O802" t="b">
        <f t="shared" si="77"/>
        <v>0</v>
      </c>
      <c r="P802" s="7">
        <v>3</v>
      </c>
      <c r="Q802" s="1" t="s">
        <v>2958</v>
      </c>
      <c r="R802" s="1">
        <v>1</v>
      </c>
      <c r="S802" s="7">
        <v>1198</v>
      </c>
      <c r="T802" t="e">
        <v>#VALUE!</v>
      </c>
    </row>
    <row r="803" spans="1:20" ht="30" x14ac:dyDescent="0.25">
      <c r="A803" s="1" t="s">
        <v>441</v>
      </c>
      <c r="B803" s="1" t="s">
        <v>40</v>
      </c>
      <c r="C803" s="1" t="s">
        <v>2211</v>
      </c>
      <c r="D803" s="1" t="s">
        <v>442</v>
      </c>
      <c r="E803" s="2" t="s">
        <v>443</v>
      </c>
      <c r="G803" s="1"/>
      <c r="H803" s="8"/>
      <c r="I803" t="b">
        <v>0</v>
      </c>
      <c r="J803" t="b">
        <f t="shared" si="72"/>
        <v>0</v>
      </c>
      <c r="K803" t="b">
        <f t="shared" si="73"/>
        <v>0</v>
      </c>
      <c r="L803" t="b">
        <f t="shared" si="74"/>
        <v>1</v>
      </c>
      <c r="M803" t="b">
        <f t="shared" si="75"/>
        <v>0</v>
      </c>
      <c r="N803" t="b">
        <f t="shared" si="76"/>
        <v>0</v>
      </c>
      <c r="O803" t="b">
        <f t="shared" si="77"/>
        <v>0</v>
      </c>
      <c r="P803" s="7">
        <v>3</v>
      </c>
      <c r="Q803" s="1" t="s">
        <v>2962</v>
      </c>
      <c r="R803" s="1">
        <v>1</v>
      </c>
      <c r="S803" s="7">
        <v>1200</v>
      </c>
      <c r="T803" t="e">
        <v>#VALUE!</v>
      </c>
    </row>
    <row r="804" spans="1:20" ht="30" x14ac:dyDescent="0.25">
      <c r="A804" s="1" t="s">
        <v>1823</v>
      </c>
      <c r="B804" s="1" t="s">
        <v>26</v>
      </c>
      <c r="C804" s="1" t="s">
        <v>26</v>
      </c>
      <c r="D804" s="1" t="s">
        <v>1824</v>
      </c>
      <c r="E804" s="2" t="s">
        <v>92</v>
      </c>
      <c r="F804" s="8">
        <v>801</v>
      </c>
      <c r="G804" s="6" t="s">
        <v>2979</v>
      </c>
      <c r="H804" s="8">
        <v>999</v>
      </c>
      <c r="I804" s="6" t="b">
        <v>0</v>
      </c>
      <c r="J804" t="b">
        <f t="shared" si="72"/>
        <v>0</v>
      </c>
      <c r="K804" t="b">
        <f t="shared" si="73"/>
        <v>0</v>
      </c>
      <c r="L804" t="b">
        <f t="shared" si="74"/>
        <v>0</v>
      </c>
      <c r="M804" t="b">
        <f t="shared" si="75"/>
        <v>0</v>
      </c>
      <c r="N804" t="b">
        <f t="shared" si="76"/>
        <v>0</v>
      </c>
      <c r="O804" t="b">
        <f t="shared" si="77"/>
        <v>1</v>
      </c>
      <c r="P804" s="7">
        <v>2</v>
      </c>
      <c r="Q804" s="1" t="s">
        <v>2857</v>
      </c>
      <c r="R804" s="1">
        <v>1</v>
      </c>
      <c r="S804" s="7">
        <v>1018</v>
      </c>
      <c r="T804" s="6">
        <v>1019</v>
      </c>
    </row>
    <row r="805" spans="1:20" x14ac:dyDescent="0.25">
      <c r="A805" s="1" t="s">
        <v>1517</v>
      </c>
      <c r="B805" s="1" t="s">
        <v>16</v>
      </c>
      <c r="C805" s="1" t="s">
        <v>2179</v>
      </c>
      <c r="D805" s="1" t="s">
        <v>1518</v>
      </c>
      <c r="E805" s="2" t="s">
        <v>149</v>
      </c>
      <c r="F805" s="8">
        <v>901</v>
      </c>
      <c r="G805" s="6" t="s">
        <v>2997</v>
      </c>
      <c r="H805" s="8">
        <v>1099</v>
      </c>
      <c r="I805" s="6" t="b">
        <v>0</v>
      </c>
      <c r="J805" t="b">
        <f t="shared" si="72"/>
        <v>0</v>
      </c>
      <c r="K805" t="b">
        <f t="shared" si="73"/>
        <v>1</v>
      </c>
      <c r="L805" t="b">
        <f t="shared" si="74"/>
        <v>0</v>
      </c>
      <c r="M805" t="b">
        <f t="shared" si="75"/>
        <v>0</v>
      </c>
      <c r="N805" t="b">
        <f t="shared" si="76"/>
        <v>0</v>
      </c>
      <c r="O805" t="b">
        <f t="shared" si="77"/>
        <v>0</v>
      </c>
      <c r="P805" s="7">
        <v>1</v>
      </c>
      <c r="Q805" s="1" t="s">
        <v>2712</v>
      </c>
      <c r="R805" s="1">
        <v>1</v>
      </c>
      <c r="S805" s="7">
        <v>388</v>
      </c>
      <c r="T805" t="e">
        <v>#VALUE!</v>
      </c>
    </row>
    <row r="806" spans="1:20" ht="30" x14ac:dyDescent="0.25">
      <c r="A806" s="1" t="s">
        <v>1862</v>
      </c>
      <c r="B806" s="1" t="s">
        <v>26</v>
      </c>
      <c r="C806" s="1" t="s">
        <v>26</v>
      </c>
      <c r="D806" s="1" t="s">
        <v>1863</v>
      </c>
      <c r="E806" s="2" t="s">
        <v>39</v>
      </c>
      <c r="F806" s="8">
        <v>701</v>
      </c>
      <c r="G806" s="6" t="s">
        <v>2981</v>
      </c>
      <c r="H806" s="8">
        <v>899</v>
      </c>
      <c r="I806" s="6" t="b">
        <v>0</v>
      </c>
      <c r="J806" t="b">
        <f t="shared" si="72"/>
        <v>0</v>
      </c>
      <c r="K806" t="b">
        <f t="shared" si="73"/>
        <v>0</v>
      </c>
      <c r="L806" t="b">
        <f t="shared" si="74"/>
        <v>0</v>
      </c>
      <c r="M806" t="b">
        <f t="shared" si="75"/>
        <v>0</v>
      </c>
      <c r="N806" t="b">
        <f t="shared" si="76"/>
        <v>0</v>
      </c>
      <c r="O806" t="b">
        <f t="shared" si="77"/>
        <v>1</v>
      </c>
      <c r="P806" s="7">
        <v>2</v>
      </c>
      <c r="Q806" s="1" t="s">
        <v>2867</v>
      </c>
      <c r="R806" s="1">
        <v>1</v>
      </c>
      <c r="S806" s="7">
        <v>1025</v>
      </c>
      <c r="T806" t="e">
        <v>#VALUE!</v>
      </c>
    </row>
    <row r="807" spans="1:20" ht="30" x14ac:dyDescent="0.25">
      <c r="A807" s="1" t="s">
        <v>362</v>
      </c>
      <c r="B807" s="1" t="s">
        <v>19</v>
      </c>
      <c r="C807" s="1" t="s">
        <v>2136</v>
      </c>
      <c r="D807" s="1" t="s">
        <v>363</v>
      </c>
      <c r="E807" s="2" t="s">
        <v>11</v>
      </c>
      <c r="F807" s="8">
        <v>901</v>
      </c>
      <c r="G807" s="6" t="s">
        <v>3006</v>
      </c>
      <c r="H807" s="8">
        <v>999</v>
      </c>
      <c r="I807" s="6" t="b">
        <v>0</v>
      </c>
      <c r="J807" t="b">
        <f t="shared" si="72"/>
        <v>0</v>
      </c>
      <c r="K807" t="b">
        <f t="shared" si="73"/>
        <v>0</v>
      </c>
      <c r="L807" t="b">
        <f t="shared" si="74"/>
        <v>0</v>
      </c>
      <c r="M807" t="b">
        <f t="shared" si="75"/>
        <v>0</v>
      </c>
      <c r="N807" t="b">
        <f t="shared" si="76"/>
        <v>1</v>
      </c>
      <c r="O807" t="b">
        <f t="shared" si="77"/>
        <v>0</v>
      </c>
      <c r="P807" s="7">
        <v>2</v>
      </c>
      <c r="Q807" s="1" t="s">
        <v>2189</v>
      </c>
      <c r="R807" s="1">
        <v>1</v>
      </c>
      <c r="S807" s="7">
        <v>493</v>
      </c>
      <c r="T807" t="e">
        <v>#VALUE!</v>
      </c>
    </row>
    <row r="808" spans="1:20" ht="30" x14ac:dyDescent="0.25">
      <c r="A808" s="1" t="s">
        <v>1811</v>
      </c>
      <c r="B808" s="1" t="s">
        <v>26</v>
      </c>
      <c r="C808" s="1" t="s">
        <v>26</v>
      </c>
      <c r="D808" s="1" t="s">
        <v>1812</v>
      </c>
      <c r="E808" s="2" t="s">
        <v>83</v>
      </c>
      <c r="F808" s="8">
        <v>601</v>
      </c>
      <c r="G808" s="6" t="s">
        <v>2983</v>
      </c>
      <c r="H808" s="8">
        <v>799</v>
      </c>
      <c r="I808" s="6" t="b">
        <v>0</v>
      </c>
      <c r="J808" t="b">
        <f t="shared" si="72"/>
        <v>0</v>
      </c>
      <c r="K808" t="b">
        <f t="shared" si="73"/>
        <v>0</v>
      </c>
      <c r="L808" t="b">
        <f t="shared" si="74"/>
        <v>0</v>
      </c>
      <c r="M808" t="b">
        <f t="shared" si="75"/>
        <v>0</v>
      </c>
      <c r="N808" t="b">
        <f t="shared" si="76"/>
        <v>0</v>
      </c>
      <c r="O808" t="b">
        <f t="shared" si="77"/>
        <v>1</v>
      </c>
      <c r="P808" s="7">
        <v>2</v>
      </c>
      <c r="Q808" s="1" t="s">
        <v>2187</v>
      </c>
      <c r="R808" s="1">
        <v>1</v>
      </c>
      <c r="S808" s="7">
        <v>1016</v>
      </c>
      <c r="T808" t="e">
        <v>#VALUE!</v>
      </c>
    </row>
    <row r="809" spans="1:20" ht="30" x14ac:dyDescent="0.25">
      <c r="A809" s="1" t="s">
        <v>1299</v>
      </c>
      <c r="B809" s="1" t="s">
        <v>22</v>
      </c>
      <c r="C809" s="1" t="s">
        <v>2183</v>
      </c>
      <c r="D809" s="1" t="s">
        <v>1300</v>
      </c>
      <c r="E809" s="2" t="s">
        <v>149</v>
      </c>
      <c r="F809" s="8">
        <v>901</v>
      </c>
      <c r="G809" s="6" t="s">
        <v>2997</v>
      </c>
      <c r="H809" s="8">
        <v>1099</v>
      </c>
      <c r="I809" s="6" t="b">
        <v>0</v>
      </c>
      <c r="J809" t="b">
        <f t="shared" si="72"/>
        <v>1</v>
      </c>
      <c r="K809" t="b">
        <f t="shared" si="73"/>
        <v>0</v>
      </c>
      <c r="L809" t="b">
        <f t="shared" si="74"/>
        <v>0</v>
      </c>
      <c r="M809" t="b">
        <f t="shared" si="75"/>
        <v>0</v>
      </c>
      <c r="N809" t="b">
        <f t="shared" si="76"/>
        <v>0</v>
      </c>
      <c r="O809" t="b">
        <f t="shared" si="77"/>
        <v>0</v>
      </c>
      <c r="P809" s="7">
        <v>2</v>
      </c>
      <c r="Q809" s="1" t="s">
        <v>2813</v>
      </c>
      <c r="R809" s="1">
        <v>1</v>
      </c>
      <c r="S809" s="7">
        <v>840</v>
      </c>
      <c r="T809" t="e">
        <v>#VALUE!</v>
      </c>
    </row>
    <row r="810" spans="1:20" ht="30" x14ac:dyDescent="0.25">
      <c r="A810" s="1" t="s">
        <v>1872</v>
      </c>
      <c r="B810" s="1" t="s">
        <v>26</v>
      </c>
      <c r="C810" s="1" t="s">
        <v>26</v>
      </c>
      <c r="D810" s="1" t="s">
        <v>1873</v>
      </c>
      <c r="E810" s="2" t="s">
        <v>15</v>
      </c>
      <c r="F810" s="8">
        <v>801</v>
      </c>
      <c r="G810" s="6" t="s">
        <v>2982</v>
      </c>
      <c r="H810" s="8">
        <v>899</v>
      </c>
      <c r="I810" s="6" t="b">
        <v>0</v>
      </c>
      <c r="J810" t="b">
        <f t="shared" si="72"/>
        <v>0</v>
      </c>
      <c r="K810" t="b">
        <f t="shared" si="73"/>
        <v>0</v>
      </c>
      <c r="L810" t="b">
        <f t="shared" si="74"/>
        <v>0</v>
      </c>
      <c r="M810" t="b">
        <f t="shared" si="75"/>
        <v>0</v>
      </c>
      <c r="N810" t="b">
        <f t="shared" si="76"/>
        <v>0</v>
      </c>
      <c r="O810" t="b">
        <f t="shared" si="77"/>
        <v>1</v>
      </c>
      <c r="P810" s="7">
        <v>2</v>
      </c>
      <c r="Q810" s="1" t="s">
        <v>2869</v>
      </c>
      <c r="R810" s="1">
        <v>1</v>
      </c>
      <c r="S810" s="7">
        <v>1026</v>
      </c>
      <c r="T810" t="e">
        <v>#VALUE!</v>
      </c>
    </row>
    <row r="811" spans="1:20" ht="30" x14ac:dyDescent="0.25">
      <c r="A811" s="1" t="s">
        <v>1932</v>
      </c>
      <c r="B811" s="1" t="s">
        <v>36</v>
      </c>
      <c r="C811" s="1" t="s">
        <v>2191</v>
      </c>
      <c r="D811" s="1" t="s">
        <v>1933</v>
      </c>
      <c r="E811" s="2" t="s">
        <v>32</v>
      </c>
      <c r="F811" s="8">
        <v>701</v>
      </c>
      <c r="G811" s="5" t="s">
        <v>2978</v>
      </c>
      <c r="H811" s="8">
        <v>799</v>
      </c>
      <c r="I811" s="6" t="b">
        <v>0</v>
      </c>
      <c r="J811" t="b">
        <f t="shared" si="72"/>
        <v>1</v>
      </c>
      <c r="K811" t="b">
        <f t="shared" si="73"/>
        <v>0</v>
      </c>
      <c r="L811" t="b">
        <f t="shared" si="74"/>
        <v>0</v>
      </c>
      <c r="M811" t="b">
        <f t="shared" si="75"/>
        <v>0</v>
      </c>
      <c r="N811" t="b">
        <f t="shared" si="76"/>
        <v>0</v>
      </c>
      <c r="O811" t="b">
        <f t="shared" si="77"/>
        <v>0</v>
      </c>
      <c r="P811" s="7">
        <v>3</v>
      </c>
      <c r="Q811" s="1" t="s">
        <v>2890</v>
      </c>
      <c r="R811" s="1">
        <v>1</v>
      </c>
      <c r="S811" s="7">
        <v>1074</v>
      </c>
      <c r="T811" t="e">
        <v>#VALUE!</v>
      </c>
    </row>
    <row r="812" spans="1:20" ht="30" x14ac:dyDescent="0.25">
      <c r="A812" s="1" t="s">
        <v>2049</v>
      </c>
      <c r="B812" s="1" t="s">
        <v>40</v>
      </c>
      <c r="C812" s="1" t="s">
        <v>2197</v>
      </c>
      <c r="D812" s="1" t="s">
        <v>2050</v>
      </c>
      <c r="E812" s="2">
        <v>839</v>
      </c>
      <c r="F812" s="8">
        <v>839</v>
      </c>
      <c r="G812" s="5">
        <v>839</v>
      </c>
      <c r="H812" s="8">
        <v>839</v>
      </c>
      <c r="I812" t="b">
        <v>1</v>
      </c>
      <c r="J812" t="b">
        <f t="shared" si="72"/>
        <v>0</v>
      </c>
      <c r="K812" t="b">
        <f t="shared" si="73"/>
        <v>0</v>
      </c>
      <c r="L812" t="b">
        <f t="shared" si="74"/>
        <v>1</v>
      </c>
      <c r="M812" t="b">
        <f t="shared" si="75"/>
        <v>0</v>
      </c>
      <c r="N812" t="b">
        <f t="shared" si="76"/>
        <v>0</v>
      </c>
      <c r="O812" t="b">
        <f t="shared" si="77"/>
        <v>0</v>
      </c>
      <c r="P812" s="7">
        <v>3</v>
      </c>
      <c r="Q812" s="1" t="s">
        <v>2938</v>
      </c>
      <c r="R812" s="1">
        <v>1</v>
      </c>
      <c r="S812" s="7">
        <v>1164</v>
      </c>
      <c r="T812" s="6">
        <v>1165</v>
      </c>
    </row>
    <row r="813" spans="1:20" ht="30" x14ac:dyDescent="0.25">
      <c r="A813" s="1" t="s">
        <v>2051</v>
      </c>
      <c r="B813" s="1" t="s">
        <v>40</v>
      </c>
      <c r="C813" s="1" t="s">
        <v>2197</v>
      </c>
      <c r="D813" s="1" t="s">
        <v>2052</v>
      </c>
      <c r="E813" s="2" t="s">
        <v>15</v>
      </c>
      <c r="F813" s="8">
        <v>801</v>
      </c>
      <c r="G813" s="6" t="s">
        <v>2982</v>
      </c>
      <c r="H813" s="8">
        <v>899</v>
      </c>
      <c r="I813" s="6" t="b">
        <v>0</v>
      </c>
      <c r="J813" t="b">
        <f t="shared" si="72"/>
        <v>0</v>
      </c>
      <c r="K813" t="b">
        <f t="shared" si="73"/>
        <v>0</v>
      </c>
      <c r="L813" t="b">
        <f t="shared" si="74"/>
        <v>1</v>
      </c>
      <c r="M813" t="b">
        <f t="shared" si="75"/>
        <v>0</v>
      </c>
      <c r="N813" t="b">
        <f t="shared" si="76"/>
        <v>0</v>
      </c>
      <c r="O813" t="b">
        <f t="shared" si="77"/>
        <v>0</v>
      </c>
      <c r="P813" s="7">
        <v>3</v>
      </c>
      <c r="Q813" s="1" t="s">
        <v>2939</v>
      </c>
      <c r="R813" s="1">
        <v>1</v>
      </c>
      <c r="S813" s="7">
        <v>1165</v>
      </c>
      <c r="T813" t="e">
        <v>#VALUE!</v>
      </c>
    </row>
    <row r="814" spans="1:20" ht="30" x14ac:dyDescent="0.25">
      <c r="A814" s="1" t="s">
        <v>1291</v>
      </c>
      <c r="B814" s="1" t="s">
        <v>22</v>
      </c>
      <c r="C814" s="1" t="s">
        <v>2183</v>
      </c>
      <c r="D814" s="1" t="s">
        <v>1292</v>
      </c>
      <c r="E814" s="2" t="s">
        <v>92</v>
      </c>
      <c r="F814" s="8">
        <v>801</v>
      </c>
      <c r="G814" s="6" t="s">
        <v>2979</v>
      </c>
      <c r="H814" s="8">
        <v>999</v>
      </c>
      <c r="I814" s="6" t="b">
        <v>0</v>
      </c>
      <c r="J814" t="b">
        <f t="shared" si="72"/>
        <v>1</v>
      </c>
      <c r="K814" t="b">
        <f t="shared" si="73"/>
        <v>0</v>
      </c>
      <c r="L814" t="b">
        <f t="shared" si="74"/>
        <v>0</v>
      </c>
      <c r="M814" t="b">
        <f t="shared" si="75"/>
        <v>0</v>
      </c>
      <c r="N814" t="b">
        <f t="shared" si="76"/>
        <v>0</v>
      </c>
      <c r="O814" t="b">
        <f t="shared" si="77"/>
        <v>0</v>
      </c>
      <c r="P814" s="7">
        <v>2</v>
      </c>
      <c r="Q814" s="1" t="s">
        <v>2796</v>
      </c>
      <c r="R814" s="1">
        <v>1</v>
      </c>
      <c r="S814" s="7">
        <v>810</v>
      </c>
      <c r="T814" t="e">
        <v>#VALUE!</v>
      </c>
    </row>
    <row r="815" spans="1:20" x14ac:dyDescent="0.25">
      <c r="A815" s="1" t="s">
        <v>1907</v>
      </c>
      <c r="B815" s="1" t="s">
        <v>33</v>
      </c>
      <c r="C815" s="1" t="s">
        <v>33</v>
      </c>
      <c r="D815" s="1" t="s">
        <v>1908</v>
      </c>
      <c r="E815" s="2" t="s">
        <v>39</v>
      </c>
      <c r="F815" s="8">
        <v>701</v>
      </c>
      <c r="G815" s="6" t="s">
        <v>2981</v>
      </c>
      <c r="H815" s="8">
        <v>899</v>
      </c>
      <c r="I815" s="6" t="b">
        <v>0</v>
      </c>
      <c r="J815" t="b">
        <f t="shared" si="72"/>
        <v>0</v>
      </c>
      <c r="K815" t="b">
        <f t="shared" si="73"/>
        <v>0</v>
      </c>
      <c r="L815" t="b">
        <f t="shared" si="74"/>
        <v>1</v>
      </c>
      <c r="M815" t="b">
        <f t="shared" si="75"/>
        <v>0</v>
      </c>
      <c r="N815" t="b">
        <f t="shared" si="76"/>
        <v>0</v>
      </c>
      <c r="O815" t="b">
        <f t="shared" si="77"/>
        <v>0</v>
      </c>
      <c r="P815" s="7">
        <v>3</v>
      </c>
      <c r="Q815" s="1" t="s">
        <v>2879</v>
      </c>
      <c r="R815" s="1">
        <v>1</v>
      </c>
      <c r="S815" s="7">
        <v>1041</v>
      </c>
      <c r="T815" t="e">
        <v>#VALUE!</v>
      </c>
    </row>
    <row r="816" spans="1:20" ht="60" x14ac:dyDescent="0.25">
      <c r="A816" s="1" t="s">
        <v>1899</v>
      </c>
      <c r="B816" s="1" t="s">
        <v>29</v>
      </c>
      <c r="C816" s="1" t="s">
        <v>2190</v>
      </c>
      <c r="D816" s="1" t="s">
        <v>1900</v>
      </c>
      <c r="E816" s="2" t="s">
        <v>39</v>
      </c>
      <c r="F816" s="8">
        <v>701</v>
      </c>
      <c r="G816" s="6" t="s">
        <v>2981</v>
      </c>
      <c r="H816" s="8">
        <v>899</v>
      </c>
      <c r="I816" s="6" t="b">
        <v>0</v>
      </c>
      <c r="J816" t="b">
        <f t="shared" si="72"/>
        <v>0</v>
      </c>
      <c r="K816" t="b">
        <f t="shared" si="73"/>
        <v>0</v>
      </c>
      <c r="L816" t="b">
        <f t="shared" si="74"/>
        <v>0</v>
      </c>
      <c r="M816" t="b">
        <f t="shared" si="75"/>
        <v>0</v>
      </c>
      <c r="N816" t="b">
        <f t="shared" si="76"/>
        <v>0</v>
      </c>
      <c r="O816" t="b">
        <f t="shared" si="77"/>
        <v>1</v>
      </c>
      <c r="P816" s="7">
        <v>2</v>
      </c>
      <c r="Q816" s="1" t="s">
        <v>2875</v>
      </c>
      <c r="R816" s="1">
        <v>1</v>
      </c>
      <c r="S816" s="7">
        <v>1037</v>
      </c>
      <c r="T816" t="e">
        <v>#VALUE!</v>
      </c>
    </row>
    <row r="817" spans="1:20" ht="30" x14ac:dyDescent="0.25">
      <c r="A817" s="1" t="s">
        <v>1347</v>
      </c>
      <c r="B817" s="1" t="s">
        <v>36</v>
      </c>
      <c r="C817" s="1" t="s">
        <v>2196</v>
      </c>
      <c r="D817" s="1" t="s">
        <v>1348</v>
      </c>
      <c r="E817" s="2" t="s">
        <v>15</v>
      </c>
      <c r="F817" s="8">
        <v>801</v>
      </c>
      <c r="G817" s="6" t="s">
        <v>2982</v>
      </c>
      <c r="H817" s="8">
        <v>899</v>
      </c>
      <c r="I817" s="6" t="b">
        <v>0</v>
      </c>
      <c r="J817" t="b">
        <f t="shared" si="72"/>
        <v>0</v>
      </c>
      <c r="K817" t="b">
        <f t="shared" si="73"/>
        <v>0</v>
      </c>
      <c r="L817" t="b">
        <f t="shared" si="74"/>
        <v>0</v>
      </c>
      <c r="M817" t="b">
        <f t="shared" si="75"/>
        <v>0</v>
      </c>
      <c r="N817" t="b">
        <f t="shared" si="76"/>
        <v>0</v>
      </c>
      <c r="O817" t="b">
        <f t="shared" si="77"/>
        <v>1</v>
      </c>
      <c r="P817" s="7">
        <v>3</v>
      </c>
      <c r="Q817" s="1" t="s">
        <v>2929</v>
      </c>
      <c r="R817" s="1">
        <v>1</v>
      </c>
      <c r="S817" s="7">
        <v>1150</v>
      </c>
      <c r="T817" t="e">
        <v>#VALUE!</v>
      </c>
    </row>
    <row r="818" spans="1:20" x14ac:dyDescent="0.25">
      <c r="A818" s="1" t="s">
        <v>2006</v>
      </c>
      <c r="B818" s="1" t="s">
        <v>36</v>
      </c>
      <c r="C818" s="1" t="s">
        <v>2196</v>
      </c>
      <c r="D818" s="1" t="s">
        <v>2007</v>
      </c>
      <c r="E818" s="2" t="s">
        <v>92</v>
      </c>
      <c r="F818" s="8">
        <v>801</v>
      </c>
      <c r="G818" s="6" t="s">
        <v>2979</v>
      </c>
      <c r="H818" s="8">
        <v>999</v>
      </c>
      <c r="I818" s="6" t="b">
        <v>0</v>
      </c>
      <c r="J818" t="b">
        <f t="shared" si="72"/>
        <v>0</v>
      </c>
      <c r="K818" t="b">
        <f t="shared" si="73"/>
        <v>0</v>
      </c>
      <c r="L818" t="b">
        <f t="shared" si="74"/>
        <v>0</v>
      </c>
      <c r="M818" t="b">
        <f t="shared" si="75"/>
        <v>0</v>
      </c>
      <c r="N818" t="b">
        <f t="shared" si="76"/>
        <v>0</v>
      </c>
      <c r="O818" t="b">
        <f t="shared" si="77"/>
        <v>1</v>
      </c>
      <c r="P818" s="7">
        <v>3</v>
      </c>
      <c r="Q818" s="1" t="s">
        <v>2195</v>
      </c>
      <c r="R818" s="1">
        <v>1</v>
      </c>
      <c r="S818" s="7">
        <v>1147</v>
      </c>
      <c r="T818" t="e">
        <v>#VALUE!</v>
      </c>
    </row>
    <row r="819" spans="1:20" x14ac:dyDescent="0.25">
      <c r="A819" s="1" t="s">
        <v>1073</v>
      </c>
      <c r="B819" s="1" t="s">
        <v>16</v>
      </c>
      <c r="C819" s="1" t="s">
        <v>2175</v>
      </c>
      <c r="D819" s="1" t="s">
        <v>1074</v>
      </c>
      <c r="E819" s="2" t="s">
        <v>263</v>
      </c>
      <c r="F819" s="8">
        <v>1001</v>
      </c>
      <c r="G819" s="6" t="s">
        <v>2980</v>
      </c>
      <c r="H819" s="8">
        <v>1099</v>
      </c>
      <c r="I819" s="6" t="b">
        <v>0</v>
      </c>
      <c r="J819" t="b">
        <f t="shared" si="72"/>
        <v>0</v>
      </c>
      <c r="K819" t="b">
        <f t="shared" si="73"/>
        <v>1</v>
      </c>
      <c r="L819" t="b">
        <f t="shared" si="74"/>
        <v>0</v>
      </c>
      <c r="M819" t="b">
        <f t="shared" si="75"/>
        <v>0</v>
      </c>
      <c r="N819" t="b">
        <f t="shared" si="76"/>
        <v>0</v>
      </c>
      <c r="O819" t="b">
        <f t="shared" si="77"/>
        <v>0</v>
      </c>
      <c r="P819" s="7">
        <v>1</v>
      </c>
      <c r="Q819" s="1" t="s">
        <v>2587</v>
      </c>
      <c r="R819" s="1">
        <v>1</v>
      </c>
      <c r="S819" s="7">
        <v>367</v>
      </c>
      <c r="T819" t="e">
        <v>#VALUE!</v>
      </c>
    </row>
    <row r="820" spans="1:20" ht="30" x14ac:dyDescent="0.25">
      <c r="A820" s="1" t="s">
        <v>2097</v>
      </c>
      <c r="B820" s="1" t="s">
        <v>40</v>
      </c>
      <c r="C820" s="1" t="s">
        <v>2211</v>
      </c>
      <c r="D820" s="1" t="s">
        <v>2098</v>
      </c>
      <c r="E820" s="2">
        <v>869</v>
      </c>
      <c r="F820" s="8">
        <v>869</v>
      </c>
      <c r="G820" s="5">
        <v>869</v>
      </c>
      <c r="H820" s="8">
        <v>869</v>
      </c>
      <c r="I820" t="b">
        <v>1</v>
      </c>
      <c r="J820" t="b">
        <f t="shared" si="72"/>
        <v>0</v>
      </c>
      <c r="K820" t="b">
        <f t="shared" si="73"/>
        <v>0</v>
      </c>
      <c r="L820" t="b">
        <f t="shared" si="74"/>
        <v>1</v>
      </c>
      <c r="M820" t="b">
        <f t="shared" si="75"/>
        <v>0</v>
      </c>
      <c r="N820" t="b">
        <f t="shared" si="76"/>
        <v>0</v>
      </c>
      <c r="O820" t="b">
        <f t="shared" si="77"/>
        <v>0</v>
      </c>
      <c r="P820" s="7">
        <v>3</v>
      </c>
      <c r="Q820" s="1" t="s">
        <v>2953</v>
      </c>
      <c r="R820" s="1">
        <v>1</v>
      </c>
      <c r="S820" s="7">
        <v>1195</v>
      </c>
      <c r="T820" s="6">
        <v>1196</v>
      </c>
    </row>
    <row r="821" spans="1:20" ht="30" x14ac:dyDescent="0.25">
      <c r="A821" s="1" t="s">
        <v>2090</v>
      </c>
      <c r="B821" s="1" t="s">
        <v>40</v>
      </c>
      <c r="C821" s="1" t="s">
        <v>2211</v>
      </c>
      <c r="D821" s="1" t="s">
        <v>2091</v>
      </c>
      <c r="E821" s="2">
        <v>849</v>
      </c>
      <c r="F821" s="8">
        <v>849</v>
      </c>
      <c r="G821" s="5">
        <v>849</v>
      </c>
      <c r="H821" s="8">
        <v>849</v>
      </c>
      <c r="I821" t="b">
        <v>1</v>
      </c>
      <c r="J821" t="b">
        <f t="shared" si="72"/>
        <v>0</v>
      </c>
      <c r="K821" t="b">
        <f t="shared" si="73"/>
        <v>0</v>
      </c>
      <c r="L821" t="b">
        <f t="shared" si="74"/>
        <v>1</v>
      </c>
      <c r="M821" t="b">
        <f t="shared" si="75"/>
        <v>0</v>
      </c>
      <c r="N821" t="b">
        <f t="shared" si="76"/>
        <v>0</v>
      </c>
      <c r="O821" t="b">
        <f t="shared" si="77"/>
        <v>0</v>
      </c>
      <c r="P821" s="7">
        <v>3</v>
      </c>
      <c r="Q821" s="1" t="s">
        <v>2952</v>
      </c>
      <c r="R821" s="1">
        <v>1</v>
      </c>
      <c r="S821" s="7">
        <v>1195</v>
      </c>
      <c r="T821" t="e">
        <v>#VALUE!</v>
      </c>
    </row>
    <row r="822" spans="1:20" ht="30" x14ac:dyDescent="0.25">
      <c r="A822" s="1" t="s">
        <v>2107</v>
      </c>
      <c r="B822" s="1" t="s">
        <v>40</v>
      </c>
      <c r="C822" s="1" t="s">
        <v>2211</v>
      </c>
      <c r="D822" s="1" t="s">
        <v>2108</v>
      </c>
      <c r="E822" s="2">
        <v>932</v>
      </c>
      <c r="F822" s="8">
        <v>932</v>
      </c>
      <c r="G822" s="5">
        <v>932</v>
      </c>
      <c r="H822" s="8">
        <v>932</v>
      </c>
      <c r="I822" t="b">
        <v>1</v>
      </c>
      <c r="J822" t="b">
        <f t="shared" si="72"/>
        <v>0</v>
      </c>
      <c r="K822" t="b">
        <f t="shared" si="73"/>
        <v>0</v>
      </c>
      <c r="L822" t="b">
        <f t="shared" si="74"/>
        <v>1</v>
      </c>
      <c r="M822" t="b">
        <f t="shared" si="75"/>
        <v>0</v>
      </c>
      <c r="N822" t="b">
        <f t="shared" si="76"/>
        <v>0</v>
      </c>
      <c r="O822" t="b">
        <f t="shared" si="77"/>
        <v>0</v>
      </c>
      <c r="P822" s="7">
        <v>3</v>
      </c>
      <c r="Q822" s="1" t="s">
        <v>2956</v>
      </c>
      <c r="R822" s="1">
        <v>1</v>
      </c>
      <c r="S822" s="7">
        <v>1197</v>
      </c>
      <c r="T822" t="e">
        <v>#VALUE!</v>
      </c>
    </row>
    <row r="823" spans="1:20" ht="30" x14ac:dyDescent="0.25">
      <c r="A823" s="1" t="s">
        <v>2083</v>
      </c>
      <c r="B823" s="1" t="s">
        <v>40</v>
      </c>
      <c r="C823" s="1" t="s">
        <v>2211</v>
      </c>
      <c r="D823" s="1" t="s">
        <v>2084</v>
      </c>
      <c r="E823" s="2" t="s">
        <v>2085</v>
      </c>
      <c r="F823" s="8">
        <v>901</v>
      </c>
      <c r="G823" s="6" t="s">
        <v>3006</v>
      </c>
      <c r="H823" s="8">
        <v>999</v>
      </c>
      <c r="I823" s="6" t="b">
        <v>0</v>
      </c>
      <c r="J823" t="b">
        <f t="shared" si="72"/>
        <v>0</v>
      </c>
      <c r="K823" t="b">
        <f t="shared" si="73"/>
        <v>0</v>
      </c>
      <c r="L823" t="b">
        <f t="shared" si="74"/>
        <v>1</v>
      </c>
      <c r="M823" t="b">
        <f t="shared" si="75"/>
        <v>0</v>
      </c>
      <c r="N823" t="b">
        <f t="shared" si="76"/>
        <v>0</v>
      </c>
      <c r="O823" t="b">
        <f t="shared" si="77"/>
        <v>0</v>
      </c>
      <c r="P823" s="7">
        <v>3</v>
      </c>
      <c r="Q823" s="1" t="s">
        <v>2210</v>
      </c>
      <c r="R823" s="1">
        <v>1</v>
      </c>
      <c r="S823" s="7">
        <v>1194</v>
      </c>
      <c r="T823" t="e">
        <v>#VALUE!</v>
      </c>
    </row>
    <row r="824" spans="1:20" ht="30" x14ac:dyDescent="0.25">
      <c r="A824" s="1" t="s">
        <v>2109</v>
      </c>
      <c r="B824" s="1" t="s">
        <v>40</v>
      </c>
      <c r="C824" s="1" t="s">
        <v>2211</v>
      </c>
      <c r="D824" s="1" t="s">
        <v>2110</v>
      </c>
      <c r="E824" s="2">
        <v>932</v>
      </c>
      <c r="F824" s="8">
        <v>932</v>
      </c>
      <c r="G824" s="5">
        <v>932</v>
      </c>
      <c r="H824" s="8">
        <v>932</v>
      </c>
      <c r="I824" t="b">
        <v>1</v>
      </c>
      <c r="J824" t="b">
        <f t="shared" si="72"/>
        <v>0</v>
      </c>
      <c r="K824" t="b">
        <f t="shared" si="73"/>
        <v>0</v>
      </c>
      <c r="L824" t="b">
        <f t="shared" si="74"/>
        <v>1</v>
      </c>
      <c r="M824" t="b">
        <f t="shared" si="75"/>
        <v>0</v>
      </c>
      <c r="N824" t="b">
        <f t="shared" si="76"/>
        <v>0</v>
      </c>
      <c r="O824" t="b">
        <f t="shared" si="77"/>
        <v>0</v>
      </c>
      <c r="P824" s="7">
        <v>3</v>
      </c>
      <c r="Q824" s="1" t="s">
        <v>2956</v>
      </c>
      <c r="R824" s="1">
        <v>1</v>
      </c>
      <c r="S824" s="7">
        <v>1197</v>
      </c>
      <c r="T824" t="e">
        <v>#VALUE!</v>
      </c>
    </row>
    <row r="825" spans="1:20" x14ac:dyDescent="0.25">
      <c r="A825" s="1" t="s">
        <v>809</v>
      </c>
      <c r="B825" s="1" t="s">
        <v>16</v>
      </c>
      <c r="C825" s="1" t="s">
        <v>2174</v>
      </c>
      <c r="D825" s="1" t="s">
        <v>810</v>
      </c>
      <c r="E825" s="2" t="s">
        <v>263</v>
      </c>
      <c r="F825" s="8">
        <v>1001</v>
      </c>
      <c r="G825" s="6" t="s">
        <v>2980</v>
      </c>
      <c r="H825" s="8">
        <v>1099</v>
      </c>
      <c r="I825" s="6" t="b">
        <v>0</v>
      </c>
      <c r="J825" t="b">
        <f t="shared" si="72"/>
        <v>0</v>
      </c>
      <c r="K825" t="b">
        <f t="shared" si="73"/>
        <v>1</v>
      </c>
      <c r="L825" t="b">
        <f t="shared" si="74"/>
        <v>0</v>
      </c>
      <c r="M825" t="b">
        <f t="shared" si="75"/>
        <v>0</v>
      </c>
      <c r="N825" t="b">
        <f t="shared" si="76"/>
        <v>0</v>
      </c>
      <c r="O825" t="b">
        <f t="shared" si="77"/>
        <v>0</v>
      </c>
      <c r="P825" s="7">
        <v>1</v>
      </c>
      <c r="Q825" s="1" t="s">
        <v>2496</v>
      </c>
      <c r="R825" s="1">
        <v>1</v>
      </c>
      <c r="S825" s="7">
        <v>272</v>
      </c>
      <c r="T825" t="e">
        <v>#VALUE!</v>
      </c>
    </row>
    <row r="826" spans="1:20" x14ac:dyDescent="0.25">
      <c r="A826" s="1" t="s">
        <v>1905</v>
      </c>
      <c r="B826" s="1" t="s">
        <v>33</v>
      </c>
      <c r="C826" s="1" t="s">
        <v>33</v>
      </c>
      <c r="D826" s="1" t="s">
        <v>1906</v>
      </c>
      <c r="E826" s="2" t="s">
        <v>39</v>
      </c>
      <c r="F826" s="8">
        <v>701</v>
      </c>
      <c r="G826" s="6" t="s">
        <v>2981</v>
      </c>
      <c r="H826" s="8">
        <v>899</v>
      </c>
      <c r="I826" s="6" t="b">
        <v>0</v>
      </c>
      <c r="J826" t="b">
        <f t="shared" si="72"/>
        <v>0</v>
      </c>
      <c r="K826" t="b">
        <f t="shared" si="73"/>
        <v>0</v>
      </c>
      <c r="L826" t="b">
        <f t="shared" si="74"/>
        <v>1</v>
      </c>
      <c r="M826" t="b">
        <f t="shared" si="75"/>
        <v>0</v>
      </c>
      <c r="N826" t="b">
        <f t="shared" si="76"/>
        <v>0</v>
      </c>
      <c r="O826" t="b">
        <f t="shared" si="77"/>
        <v>0</v>
      </c>
      <c r="P826" s="7">
        <v>3</v>
      </c>
      <c r="Q826" s="1" t="s">
        <v>2879</v>
      </c>
      <c r="R826" s="1">
        <v>1</v>
      </c>
      <c r="S826" s="7">
        <v>1041</v>
      </c>
      <c r="T826" t="e">
        <v>#VALUE!</v>
      </c>
    </row>
    <row r="827" spans="1:20" x14ac:dyDescent="0.25">
      <c r="A827" s="1" t="s">
        <v>1459</v>
      </c>
      <c r="B827" s="1" t="s">
        <v>16</v>
      </c>
      <c r="C827" s="1" t="s">
        <v>2174</v>
      </c>
      <c r="D827" s="1" t="s">
        <v>1460</v>
      </c>
      <c r="E827" s="2" t="s">
        <v>11</v>
      </c>
      <c r="F827" s="8">
        <v>901</v>
      </c>
      <c r="G827" s="6" t="s">
        <v>3006</v>
      </c>
      <c r="H827" s="8">
        <v>999</v>
      </c>
      <c r="I827" s="6" t="b">
        <v>0</v>
      </c>
      <c r="J827" t="b">
        <f t="shared" si="72"/>
        <v>0</v>
      </c>
      <c r="K827" t="b">
        <f t="shared" si="73"/>
        <v>1</v>
      </c>
      <c r="L827" t="b">
        <f t="shared" si="74"/>
        <v>0</v>
      </c>
      <c r="M827" t="b">
        <f t="shared" si="75"/>
        <v>0</v>
      </c>
      <c r="N827" t="b">
        <f t="shared" si="76"/>
        <v>0</v>
      </c>
      <c r="O827" t="b">
        <f t="shared" si="77"/>
        <v>0</v>
      </c>
      <c r="P827" s="7">
        <v>1</v>
      </c>
      <c r="Q827" s="1" t="s">
        <v>2526</v>
      </c>
      <c r="R827" s="1">
        <v>1</v>
      </c>
      <c r="S827" s="7">
        <v>302</v>
      </c>
      <c r="T827" t="e">
        <v>#VALUE!</v>
      </c>
    </row>
    <row r="828" spans="1:20" x14ac:dyDescent="0.25">
      <c r="A828" s="1" t="s">
        <v>1493</v>
      </c>
      <c r="B828" s="1" t="s">
        <v>16</v>
      </c>
      <c r="C828" s="1" t="s">
        <v>2175</v>
      </c>
      <c r="D828" s="1" t="s">
        <v>1494</v>
      </c>
      <c r="E828" s="2" t="s">
        <v>15</v>
      </c>
      <c r="F828" s="8">
        <v>801</v>
      </c>
      <c r="G828" s="6" t="s">
        <v>2982</v>
      </c>
      <c r="H828" s="8">
        <v>899</v>
      </c>
      <c r="I828" s="6" t="b">
        <v>0</v>
      </c>
      <c r="J828" t="b">
        <f t="shared" si="72"/>
        <v>0</v>
      </c>
      <c r="K828" t="b">
        <f t="shared" si="73"/>
        <v>1</v>
      </c>
      <c r="L828" t="b">
        <f t="shared" si="74"/>
        <v>0</v>
      </c>
      <c r="M828" t="b">
        <f t="shared" si="75"/>
        <v>0</v>
      </c>
      <c r="N828" t="b">
        <f t="shared" si="76"/>
        <v>0</v>
      </c>
      <c r="O828" t="b">
        <f t="shared" si="77"/>
        <v>0</v>
      </c>
      <c r="P828" s="7">
        <v>1</v>
      </c>
      <c r="Q828" s="1" t="s">
        <v>2707</v>
      </c>
      <c r="R828" s="1">
        <v>1</v>
      </c>
      <c r="S828" s="7">
        <v>366</v>
      </c>
      <c r="T828" t="e">
        <v>#VALUE!</v>
      </c>
    </row>
    <row r="829" spans="1:20" ht="30" x14ac:dyDescent="0.25">
      <c r="A829" s="1" t="s">
        <v>388</v>
      </c>
      <c r="B829" s="1" t="s">
        <v>19</v>
      </c>
      <c r="C829" s="1" t="s">
        <v>2136</v>
      </c>
      <c r="D829" s="1" t="s">
        <v>389</v>
      </c>
      <c r="E829" s="2" t="s">
        <v>134</v>
      </c>
      <c r="F829" s="8">
        <v>1201</v>
      </c>
      <c r="G829" s="6" t="s">
        <v>2985</v>
      </c>
      <c r="H829" s="8">
        <v>1299</v>
      </c>
      <c r="I829" s="6" t="b">
        <v>0</v>
      </c>
      <c r="J829" t="b">
        <f t="shared" si="72"/>
        <v>0</v>
      </c>
      <c r="K829" t="b">
        <f t="shared" si="73"/>
        <v>0</v>
      </c>
      <c r="L829" t="b">
        <f t="shared" si="74"/>
        <v>0</v>
      </c>
      <c r="M829" t="b">
        <f t="shared" si="75"/>
        <v>0</v>
      </c>
      <c r="N829" t="b">
        <f t="shared" si="76"/>
        <v>1</v>
      </c>
      <c r="O829" t="b">
        <f t="shared" si="77"/>
        <v>0</v>
      </c>
      <c r="P829" s="7">
        <v>2</v>
      </c>
      <c r="Q829" s="1" t="s">
        <v>2324</v>
      </c>
      <c r="R829" s="1">
        <v>1</v>
      </c>
      <c r="S829" s="7">
        <v>533</v>
      </c>
      <c r="T829" s="6">
        <v>534</v>
      </c>
    </row>
    <row r="830" spans="1:20" ht="30" x14ac:dyDescent="0.25">
      <c r="A830" s="1" t="s">
        <v>479</v>
      </c>
      <c r="B830" s="1" t="s">
        <v>12</v>
      </c>
      <c r="C830" s="1" t="s">
        <v>2153</v>
      </c>
      <c r="D830" s="1" t="s">
        <v>480</v>
      </c>
      <c r="E830" s="2" t="s">
        <v>275</v>
      </c>
      <c r="F830" s="8">
        <v>1101</v>
      </c>
      <c r="G830" s="6" t="s">
        <v>2984</v>
      </c>
      <c r="H830" s="8">
        <v>1199</v>
      </c>
      <c r="I830" s="6" t="b">
        <v>0</v>
      </c>
      <c r="J830" t="b">
        <f t="shared" si="72"/>
        <v>0</v>
      </c>
      <c r="K830" t="b">
        <f t="shared" si="73"/>
        <v>0</v>
      </c>
      <c r="L830" t="b">
        <f t="shared" si="74"/>
        <v>0</v>
      </c>
      <c r="M830" t="b">
        <f t="shared" si="75"/>
        <v>1</v>
      </c>
      <c r="N830" t="b">
        <f t="shared" si="76"/>
        <v>0</v>
      </c>
      <c r="O830" t="b">
        <f t="shared" si="77"/>
        <v>0</v>
      </c>
      <c r="P830" s="7">
        <v>1</v>
      </c>
      <c r="Q830" s="1" t="s">
        <v>2363</v>
      </c>
      <c r="R830" s="1">
        <v>1</v>
      </c>
      <c r="S830" s="7">
        <v>37</v>
      </c>
      <c r="T830" t="e">
        <v>#VALUE!</v>
      </c>
    </row>
    <row r="831" spans="1:20" ht="30" x14ac:dyDescent="0.25">
      <c r="A831" s="1" t="s">
        <v>2101</v>
      </c>
      <c r="B831" s="1" t="s">
        <v>40</v>
      </c>
      <c r="C831" s="1" t="s">
        <v>2211</v>
      </c>
      <c r="D831" s="1" t="s">
        <v>2102</v>
      </c>
      <c r="E831" s="2" t="s">
        <v>15</v>
      </c>
      <c r="F831" s="8">
        <v>801</v>
      </c>
      <c r="G831" s="6" t="s">
        <v>2982</v>
      </c>
      <c r="H831" s="8">
        <v>899</v>
      </c>
      <c r="I831" s="6" t="b">
        <v>0</v>
      </c>
      <c r="J831" t="b">
        <f t="shared" si="72"/>
        <v>0</v>
      </c>
      <c r="K831" t="b">
        <f t="shared" si="73"/>
        <v>0</v>
      </c>
      <c r="L831" t="b">
        <f t="shared" si="74"/>
        <v>1</v>
      </c>
      <c r="M831" t="b">
        <f t="shared" si="75"/>
        <v>0</v>
      </c>
      <c r="N831" t="b">
        <f t="shared" si="76"/>
        <v>0</v>
      </c>
      <c r="O831" t="b">
        <f t="shared" si="77"/>
        <v>0</v>
      </c>
      <c r="P831" s="7">
        <v>3</v>
      </c>
      <c r="Q831" s="1" t="s">
        <v>2954</v>
      </c>
      <c r="R831" s="1">
        <v>1</v>
      </c>
      <c r="S831" s="7">
        <v>1196</v>
      </c>
      <c r="T831" t="e">
        <v>#VALUE!</v>
      </c>
    </row>
    <row r="832" spans="1:20" ht="30" x14ac:dyDescent="0.25">
      <c r="A832" s="1" t="s">
        <v>66</v>
      </c>
      <c r="B832" s="1" t="s">
        <v>19</v>
      </c>
      <c r="C832" s="1" t="s">
        <v>2136</v>
      </c>
      <c r="D832" s="1" t="s">
        <v>67</v>
      </c>
      <c r="E832" s="2" t="s">
        <v>65</v>
      </c>
      <c r="F832" s="8">
        <v>501</v>
      </c>
      <c r="G832" s="6" t="s">
        <v>2995</v>
      </c>
      <c r="H832" s="8">
        <v>699</v>
      </c>
      <c r="I832" s="6" t="b">
        <v>0</v>
      </c>
      <c r="J832" t="b">
        <f t="shared" si="72"/>
        <v>0</v>
      </c>
      <c r="K832" t="b">
        <f t="shared" si="73"/>
        <v>0</v>
      </c>
      <c r="L832" t="b">
        <f t="shared" si="74"/>
        <v>0</v>
      </c>
      <c r="M832" t="b">
        <f t="shared" si="75"/>
        <v>0</v>
      </c>
      <c r="N832" t="b">
        <f t="shared" si="76"/>
        <v>1</v>
      </c>
      <c r="O832" t="b">
        <f t="shared" si="77"/>
        <v>0</v>
      </c>
      <c r="P832" s="7">
        <v>2</v>
      </c>
      <c r="Q832" s="1" t="s">
        <v>2171</v>
      </c>
      <c r="R832" s="1">
        <v>1</v>
      </c>
      <c r="S832" s="7">
        <v>488</v>
      </c>
      <c r="T832" s="6">
        <v>489</v>
      </c>
    </row>
    <row r="833" spans="1:20" ht="30" x14ac:dyDescent="0.25">
      <c r="A833" s="1" t="s">
        <v>1846</v>
      </c>
      <c r="B833" s="1" t="s">
        <v>26</v>
      </c>
      <c r="C833" s="1" t="s">
        <v>26</v>
      </c>
      <c r="D833" s="1" t="s">
        <v>1847</v>
      </c>
      <c r="E833" s="2" t="s">
        <v>65</v>
      </c>
      <c r="F833" s="8">
        <v>501</v>
      </c>
      <c r="G833" s="6" t="s">
        <v>2995</v>
      </c>
      <c r="H833" s="8">
        <v>699</v>
      </c>
      <c r="I833" s="6" t="b">
        <v>0</v>
      </c>
      <c r="J833" t="b">
        <f t="shared" si="72"/>
        <v>0</v>
      </c>
      <c r="K833" t="b">
        <f t="shared" si="73"/>
        <v>0</v>
      </c>
      <c r="L833" t="b">
        <f t="shared" si="74"/>
        <v>0</v>
      </c>
      <c r="M833" t="b">
        <f t="shared" si="75"/>
        <v>0</v>
      </c>
      <c r="N833" t="b">
        <f t="shared" si="76"/>
        <v>0</v>
      </c>
      <c r="O833" t="b">
        <f t="shared" si="77"/>
        <v>1</v>
      </c>
      <c r="P833" s="7">
        <v>2</v>
      </c>
      <c r="Q833" s="1" t="s">
        <v>2865</v>
      </c>
      <c r="R833" s="1">
        <v>1</v>
      </c>
      <c r="S833" s="7">
        <v>1024</v>
      </c>
      <c r="T833" t="e">
        <v>#VALUE!</v>
      </c>
    </row>
    <row r="834" spans="1:20" ht="30" x14ac:dyDescent="0.25">
      <c r="A834" s="1" t="s">
        <v>63</v>
      </c>
      <c r="B834" s="1" t="s">
        <v>19</v>
      </c>
      <c r="C834" s="1" t="s">
        <v>2136</v>
      </c>
      <c r="D834" s="1" t="s">
        <v>64</v>
      </c>
      <c r="E834" s="2" t="s">
        <v>65</v>
      </c>
      <c r="F834" s="8">
        <v>501</v>
      </c>
      <c r="G834" s="6" t="s">
        <v>2995</v>
      </c>
      <c r="H834" s="8">
        <v>699</v>
      </c>
      <c r="I834" s="6" t="b">
        <v>0</v>
      </c>
      <c r="J834" t="b">
        <f t="shared" si="72"/>
        <v>0</v>
      </c>
      <c r="K834" t="b">
        <f t="shared" si="73"/>
        <v>0</v>
      </c>
      <c r="L834" t="b">
        <f t="shared" si="74"/>
        <v>0</v>
      </c>
      <c r="M834" t="b">
        <f t="shared" si="75"/>
        <v>0</v>
      </c>
      <c r="N834" t="b">
        <f t="shared" si="76"/>
        <v>1</v>
      </c>
      <c r="O834" t="b">
        <f t="shared" si="77"/>
        <v>0</v>
      </c>
      <c r="P834" s="7">
        <v>2</v>
      </c>
      <c r="Q834" s="1" t="s">
        <v>2168</v>
      </c>
      <c r="R834" s="1">
        <v>1</v>
      </c>
      <c r="S834" s="7">
        <v>484</v>
      </c>
      <c r="T834" s="6">
        <v>485</v>
      </c>
    </row>
    <row r="835" spans="1:20" ht="30" x14ac:dyDescent="0.25">
      <c r="A835" s="1" t="s">
        <v>1858</v>
      </c>
      <c r="B835" s="1" t="s">
        <v>26</v>
      </c>
      <c r="C835" s="1" t="s">
        <v>26</v>
      </c>
      <c r="D835" s="1" t="s">
        <v>1859</v>
      </c>
      <c r="E835" s="2" t="s">
        <v>83</v>
      </c>
      <c r="F835" s="8">
        <v>601</v>
      </c>
      <c r="G835" s="6" t="s">
        <v>2983</v>
      </c>
      <c r="H835" s="8">
        <v>799</v>
      </c>
      <c r="I835" s="6" t="b">
        <v>0</v>
      </c>
      <c r="J835" t="b">
        <f t="shared" ref="J835:J898" si="78">IF(OR(C835="Collected Authors", C835="Collected Lives of Saints", C835="Catenae Patrum and Demonstrations against Heresies"), TRUE, FALSE)</f>
        <v>0</v>
      </c>
      <c r="K835" t="b">
        <f t="shared" ref="K835:K898" si="79">IF(B835="Service Books", TRUE, FALSE)</f>
        <v>0</v>
      </c>
      <c r="L835" t="b">
        <f t="shared" ref="L835:L898" si="80">IF(OR(C835="Chemistry", C835="History", C835="Agriculture", C835="Ethics", C835="Grammar and Lexicography", C835="Logic and Rhetoric", C835="Medicine", C835="Natural History"), TRUE, FALSE)</f>
        <v>0</v>
      </c>
      <c r="M835" t="b">
        <f t="shared" ref="M835:M898" si="81">IF(B835="Biblical Manuscripts", TRUE, FALSE)</f>
        <v>0</v>
      </c>
      <c r="N835" t="b">
        <f t="shared" ref="N835:N898" si="82">IF(B835="Theology (Individual)", TRUE, FALSE)</f>
        <v>0</v>
      </c>
      <c r="O835" t="b">
        <f t="shared" ref="O835:O898" si="83">IF(OR(J835,K835,L835,M835,N835), FALSE, TRUE)</f>
        <v>1</v>
      </c>
      <c r="P835" s="7">
        <v>2</v>
      </c>
      <c r="Q835" s="1" t="s">
        <v>2867</v>
      </c>
      <c r="R835" s="1">
        <v>1</v>
      </c>
      <c r="S835" s="7">
        <v>1025</v>
      </c>
      <c r="T835" t="e">
        <v>#VALUE!</v>
      </c>
    </row>
    <row r="836" spans="1:20" ht="30" x14ac:dyDescent="0.25">
      <c r="A836" s="1" t="s">
        <v>1676</v>
      </c>
      <c r="B836" s="1" t="s">
        <v>22</v>
      </c>
      <c r="C836" s="1" t="s">
        <v>2183</v>
      </c>
      <c r="D836" s="1" t="s">
        <v>1677</v>
      </c>
      <c r="E836" s="2" t="s">
        <v>15</v>
      </c>
      <c r="F836" s="8">
        <v>801</v>
      </c>
      <c r="G836" s="6" t="s">
        <v>2982</v>
      </c>
      <c r="H836" s="8">
        <v>899</v>
      </c>
      <c r="I836" s="6" t="b">
        <v>0</v>
      </c>
      <c r="J836" t="b">
        <f t="shared" si="78"/>
        <v>1</v>
      </c>
      <c r="K836" t="b">
        <f t="shared" si="79"/>
        <v>0</v>
      </c>
      <c r="L836" t="b">
        <f t="shared" si="80"/>
        <v>0</v>
      </c>
      <c r="M836" t="b">
        <f t="shared" si="81"/>
        <v>0</v>
      </c>
      <c r="N836" t="b">
        <f t="shared" si="82"/>
        <v>0</v>
      </c>
      <c r="O836" t="b">
        <f t="shared" si="83"/>
        <v>0</v>
      </c>
      <c r="P836" s="7">
        <v>2</v>
      </c>
      <c r="Q836" s="1" t="s">
        <v>2786</v>
      </c>
      <c r="R836" s="1">
        <v>1</v>
      </c>
      <c r="S836" s="7">
        <v>793</v>
      </c>
      <c r="T836" t="e">
        <v>#VALUE!</v>
      </c>
    </row>
    <row r="837" spans="1:20" ht="30" x14ac:dyDescent="0.25">
      <c r="A837" s="1" t="s">
        <v>1866</v>
      </c>
      <c r="B837" s="1" t="s">
        <v>26</v>
      </c>
      <c r="C837" s="1" t="s">
        <v>26</v>
      </c>
      <c r="D837" s="1" t="s">
        <v>1867</v>
      </c>
      <c r="E837" s="2" t="s">
        <v>15</v>
      </c>
      <c r="F837" s="8">
        <v>801</v>
      </c>
      <c r="G837" s="6" t="s">
        <v>2982</v>
      </c>
      <c r="H837" s="8">
        <v>899</v>
      </c>
      <c r="I837" s="6" t="b">
        <v>0</v>
      </c>
      <c r="J837" t="b">
        <f t="shared" si="78"/>
        <v>0</v>
      </c>
      <c r="K837" t="b">
        <f t="shared" si="79"/>
        <v>0</v>
      </c>
      <c r="L837" t="b">
        <f t="shared" si="80"/>
        <v>0</v>
      </c>
      <c r="M837" t="b">
        <f t="shared" si="81"/>
        <v>0</v>
      </c>
      <c r="N837" t="b">
        <f t="shared" si="82"/>
        <v>0</v>
      </c>
      <c r="O837" t="b">
        <f t="shared" si="83"/>
        <v>1</v>
      </c>
      <c r="P837" s="7">
        <v>2</v>
      </c>
      <c r="Q837" s="1" t="s">
        <v>2867</v>
      </c>
      <c r="R837" s="1">
        <v>1</v>
      </c>
      <c r="S837" s="7">
        <v>1025</v>
      </c>
      <c r="T837" t="e">
        <v>#VALUE!</v>
      </c>
    </row>
    <row r="838" spans="1:20" ht="30" x14ac:dyDescent="0.25">
      <c r="A838" s="1" t="s">
        <v>1968</v>
      </c>
      <c r="B838" s="1" t="s">
        <v>36</v>
      </c>
      <c r="C838" s="1" t="s">
        <v>2191</v>
      </c>
      <c r="D838" s="1" t="s">
        <v>1969</v>
      </c>
      <c r="E838" s="2" t="s">
        <v>83</v>
      </c>
      <c r="F838" s="8">
        <v>601</v>
      </c>
      <c r="G838" s="6" t="s">
        <v>2983</v>
      </c>
      <c r="H838" s="8">
        <v>799</v>
      </c>
      <c r="I838" s="6" t="b">
        <v>0</v>
      </c>
      <c r="J838" t="b">
        <f t="shared" si="78"/>
        <v>1</v>
      </c>
      <c r="K838" t="b">
        <f t="shared" si="79"/>
        <v>0</v>
      </c>
      <c r="L838" t="b">
        <f t="shared" si="80"/>
        <v>0</v>
      </c>
      <c r="M838" t="b">
        <f t="shared" si="81"/>
        <v>0</v>
      </c>
      <c r="N838" t="b">
        <f t="shared" si="82"/>
        <v>0</v>
      </c>
      <c r="O838" t="b">
        <f t="shared" si="83"/>
        <v>0</v>
      </c>
      <c r="P838" s="7">
        <v>3</v>
      </c>
      <c r="Q838" s="1" t="s">
        <v>2908</v>
      </c>
      <c r="R838" s="1">
        <v>1</v>
      </c>
      <c r="S838" s="7">
        <v>1101</v>
      </c>
      <c r="T838" t="e">
        <v>#VALUE!</v>
      </c>
    </row>
    <row r="839" spans="1:20" ht="30" x14ac:dyDescent="0.25">
      <c r="A839" s="1" t="s">
        <v>1852</v>
      </c>
      <c r="B839" s="1" t="s">
        <v>26</v>
      </c>
      <c r="C839" s="1" t="s">
        <v>26</v>
      </c>
      <c r="D839" s="1" t="s">
        <v>1853</v>
      </c>
      <c r="E839" s="2" t="s">
        <v>65</v>
      </c>
      <c r="F839" s="8">
        <v>501</v>
      </c>
      <c r="G839" s="6" t="s">
        <v>2995</v>
      </c>
      <c r="H839" s="8">
        <v>699</v>
      </c>
      <c r="I839" s="6" t="b">
        <v>0</v>
      </c>
      <c r="J839" t="b">
        <f t="shared" si="78"/>
        <v>0</v>
      </c>
      <c r="K839" t="b">
        <f t="shared" si="79"/>
        <v>0</v>
      </c>
      <c r="L839" t="b">
        <f t="shared" si="80"/>
        <v>0</v>
      </c>
      <c r="M839" t="b">
        <f t="shared" si="81"/>
        <v>0</v>
      </c>
      <c r="N839" t="b">
        <f t="shared" si="82"/>
        <v>0</v>
      </c>
      <c r="O839" t="b">
        <f t="shared" si="83"/>
        <v>1</v>
      </c>
      <c r="P839" s="7">
        <v>2</v>
      </c>
      <c r="Q839" s="1" t="s">
        <v>2866</v>
      </c>
      <c r="R839" s="1">
        <v>1</v>
      </c>
      <c r="S839" s="7">
        <v>1024</v>
      </c>
      <c r="T839" s="6">
        <v>1025</v>
      </c>
    </row>
    <row r="840" spans="1:20" ht="30" x14ac:dyDescent="0.25">
      <c r="A840" s="1" t="s">
        <v>1856</v>
      </c>
      <c r="B840" s="1" t="s">
        <v>26</v>
      </c>
      <c r="C840" s="1" t="s">
        <v>26</v>
      </c>
      <c r="D840" s="1" t="s">
        <v>1857</v>
      </c>
      <c r="E840" s="2" t="s">
        <v>78</v>
      </c>
      <c r="F840" s="8">
        <v>601</v>
      </c>
      <c r="G840" s="6" t="s">
        <v>2996</v>
      </c>
      <c r="H840" s="8">
        <v>699</v>
      </c>
      <c r="I840" s="6" t="b">
        <v>0</v>
      </c>
      <c r="J840" t="b">
        <f t="shared" si="78"/>
        <v>0</v>
      </c>
      <c r="K840" t="b">
        <f t="shared" si="79"/>
        <v>0</v>
      </c>
      <c r="L840" t="b">
        <f t="shared" si="80"/>
        <v>0</v>
      </c>
      <c r="M840" t="b">
        <f t="shared" si="81"/>
        <v>0</v>
      </c>
      <c r="N840" t="b">
        <f t="shared" si="82"/>
        <v>0</v>
      </c>
      <c r="O840" t="b">
        <f t="shared" si="83"/>
        <v>1</v>
      </c>
      <c r="P840" s="7">
        <v>2</v>
      </c>
      <c r="Q840" s="1" t="s">
        <v>2867</v>
      </c>
      <c r="R840" s="1">
        <v>1</v>
      </c>
      <c r="S840" s="7">
        <v>1025</v>
      </c>
      <c r="T840" t="e">
        <v>#VALUE!</v>
      </c>
    </row>
    <row r="841" spans="1:20" ht="30" x14ac:dyDescent="0.25">
      <c r="A841" s="1" t="s">
        <v>1848</v>
      </c>
      <c r="B841" s="1" t="s">
        <v>26</v>
      </c>
      <c r="C841" s="1" t="s">
        <v>26</v>
      </c>
      <c r="D841" s="1" t="s">
        <v>1849</v>
      </c>
      <c r="E841" s="2" t="s">
        <v>65</v>
      </c>
      <c r="F841" s="8">
        <v>501</v>
      </c>
      <c r="G841" s="6" t="s">
        <v>2995</v>
      </c>
      <c r="H841" s="8">
        <v>699</v>
      </c>
      <c r="I841" s="6" t="b">
        <v>0</v>
      </c>
      <c r="J841" t="b">
        <f t="shared" si="78"/>
        <v>0</v>
      </c>
      <c r="K841" t="b">
        <f t="shared" si="79"/>
        <v>0</v>
      </c>
      <c r="L841" t="b">
        <f t="shared" si="80"/>
        <v>0</v>
      </c>
      <c r="M841" t="b">
        <f t="shared" si="81"/>
        <v>0</v>
      </c>
      <c r="N841" t="b">
        <f t="shared" si="82"/>
        <v>0</v>
      </c>
      <c r="O841" t="b">
        <f t="shared" si="83"/>
        <v>1</v>
      </c>
      <c r="P841" s="7">
        <v>2</v>
      </c>
      <c r="Q841" s="1" t="s">
        <v>2865</v>
      </c>
      <c r="R841" s="1">
        <v>1</v>
      </c>
      <c r="S841" s="7">
        <v>1024</v>
      </c>
      <c r="T841" t="e">
        <v>#VALUE!</v>
      </c>
    </row>
    <row r="842" spans="1:20" ht="30" x14ac:dyDescent="0.25">
      <c r="A842" s="1" t="s">
        <v>1850</v>
      </c>
      <c r="B842" s="1" t="s">
        <v>26</v>
      </c>
      <c r="C842" s="1" t="s">
        <v>26</v>
      </c>
      <c r="D842" s="1" t="s">
        <v>1851</v>
      </c>
      <c r="E842" s="2" t="s">
        <v>65</v>
      </c>
      <c r="F842" s="8">
        <v>501</v>
      </c>
      <c r="G842" s="6" t="s">
        <v>2995</v>
      </c>
      <c r="H842" s="8">
        <v>699</v>
      </c>
      <c r="I842" s="6" t="b">
        <v>0</v>
      </c>
      <c r="J842" t="b">
        <f t="shared" si="78"/>
        <v>0</v>
      </c>
      <c r="K842" t="b">
        <f t="shared" si="79"/>
        <v>0</v>
      </c>
      <c r="L842" t="b">
        <f t="shared" si="80"/>
        <v>0</v>
      </c>
      <c r="M842" t="b">
        <f t="shared" si="81"/>
        <v>0</v>
      </c>
      <c r="N842" t="b">
        <f t="shared" si="82"/>
        <v>0</v>
      </c>
      <c r="O842" t="b">
        <f t="shared" si="83"/>
        <v>1</v>
      </c>
      <c r="P842" s="7">
        <v>2</v>
      </c>
      <c r="Q842" s="1" t="s">
        <v>2865</v>
      </c>
      <c r="R842" s="1">
        <v>1</v>
      </c>
      <c r="S842" s="7">
        <v>1024</v>
      </c>
      <c r="T842" t="e">
        <v>#VALUE!</v>
      </c>
    </row>
    <row r="843" spans="1:20" ht="30" x14ac:dyDescent="0.25">
      <c r="A843" s="1" t="s">
        <v>1840</v>
      </c>
      <c r="B843" s="1" t="s">
        <v>26</v>
      </c>
      <c r="C843" s="1" t="s">
        <v>26</v>
      </c>
      <c r="D843" s="1" t="s">
        <v>1841</v>
      </c>
      <c r="E843" s="2" t="s">
        <v>25</v>
      </c>
      <c r="F843" s="8">
        <v>501</v>
      </c>
      <c r="G843" s="5" t="s">
        <v>3005</v>
      </c>
      <c r="H843" s="8">
        <v>599</v>
      </c>
      <c r="I843" s="6" t="b">
        <v>0</v>
      </c>
      <c r="J843" t="b">
        <f t="shared" si="78"/>
        <v>0</v>
      </c>
      <c r="K843" t="b">
        <f t="shared" si="79"/>
        <v>0</v>
      </c>
      <c r="L843" t="b">
        <f t="shared" si="80"/>
        <v>0</v>
      </c>
      <c r="M843" t="b">
        <f t="shared" si="81"/>
        <v>0</v>
      </c>
      <c r="N843" t="b">
        <f t="shared" si="82"/>
        <v>0</v>
      </c>
      <c r="O843" t="b">
        <f t="shared" si="83"/>
        <v>1</v>
      </c>
      <c r="P843" s="7">
        <v>2</v>
      </c>
      <c r="Q843" s="1" t="s">
        <v>2865</v>
      </c>
      <c r="R843" s="1">
        <v>1</v>
      </c>
      <c r="S843" s="7">
        <v>1024</v>
      </c>
      <c r="T843" t="e">
        <v>#VALUE!</v>
      </c>
    </row>
    <row r="844" spans="1:20" ht="30" x14ac:dyDescent="0.25">
      <c r="A844" s="1" t="s">
        <v>1868</v>
      </c>
      <c r="B844" s="1" t="s">
        <v>26</v>
      </c>
      <c r="C844" s="1" t="s">
        <v>26</v>
      </c>
      <c r="D844" s="1" t="s">
        <v>1869</v>
      </c>
      <c r="E844" s="2" t="s">
        <v>15</v>
      </c>
      <c r="F844" s="8">
        <v>801</v>
      </c>
      <c r="G844" s="6" t="s">
        <v>2982</v>
      </c>
      <c r="H844" s="8">
        <v>899</v>
      </c>
      <c r="I844" s="6" t="b">
        <v>0</v>
      </c>
      <c r="J844" t="b">
        <f t="shared" si="78"/>
        <v>0</v>
      </c>
      <c r="K844" t="b">
        <f t="shared" si="79"/>
        <v>0</v>
      </c>
      <c r="L844" t="b">
        <f t="shared" si="80"/>
        <v>0</v>
      </c>
      <c r="M844" t="b">
        <f t="shared" si="81"/>
        <v>0</v>
      </c>
      <c r="N844" t="b">
        <f t="shared" si="82"/>
        <v>0</v>
      </c>
      <c r="O844" t="b">
        <f t="shared" si="83"/>
        <v>1</v>
      </c>
      <c r="P844" s="7">
        <v>2</v>
      </c>
      <c r="Q844" s="1" t="s">
        <v>2868</v>
      </c>
      <c r="R844" s="1">
        <v>1</v>
      </c>
      <c r="S844" s="7">
        <v>1025</v>
      </c>
      <c r="T844" s="6">
        <v>1026</v>
      </c>
    </row>
    <row r="845" spans="1:20" x14ac:dyDescent="0.25">
      <c r="A845" s="1" t="s">
        <v>1367</v>
      </c>
      <c r="B845" s="1" t="s">
        <v>16</v>
      </c>
      <c r="C845" s="1" t="s">
        <v>2164</v>
      </c>
      <c r="D845" s="1" t="s">
        <v>1368</v>
      </c>
      <c r="E845" s="2" t="s">
        <v>65</v>
      </c>
      <c r="F845" s="8">
        <v>501</v>
      </c>
      <c r="G845" s="6" t="s">
        <v>2995</v>
      </c>
      <c r="H845" s="8">
        <v>699</v>
      </c>
      <c r="I845" s="6" t="b">
        <v>0</v>
      </c>
      <c r="J845" t="b">
        <f t="shared" si="78"/>
        <v>0</v>
      </c>
      <c r="K845" t="b">
        <f t="shared" si="79"/>
        <v>1</v>
      </c>
      <c r="L845" t="b">
        <f t="shared" si="80"/>
        <v>0</v>
      </c>
      <c r="M845" t="b">
        <f t="shared" si="81"/>
        <v>0</v>
      </c>
      <c r="N845" t="b">
        <f t="shared" si="82"/>
        <v>0</v>
      </c>
      <c r="O845" t="b">
        <f t="shared" si="83"/>
        <v>0</v>
      </c>
      <c r="P845" s="7">
        <v>1</v>
      </c>
      <c r="Q845" s="1" t="s">
        <v>2163</v>
      </c>
      <c r="R845" s="1">
        <v>1</v>
      </c>
      <c r="S845" s="7">
        <v>146</v>
      </c>
      <c r="T845" t="e">
        <v>#VALUE!</v>
      </c>
    </row>
    <row r="846" spans="1:20" ht="30" x14ac:dyDescent="0.25">
      <c r="A846" s="1" t="s">
        <v>2092</v>
      </c>
      <c r="B846" s="1" t="s">
        <v>40</v>
      </c>
      <c r="C846" s="1" t="s">
        <v>2211</v>
      </c>
      <c r="D846" s="1" t="s">
        <v>2093</v>
      </c>
      <c r="E846" s="2" t="s">
        <v>32</v>
      </c>
      <c r="F846" s="8">
        <v>701</v>
      </c>
      <c r="G846" s="5" t="s">
        <v>2978</v>
      </c>
      <c r="H846" s="8">
        <v>799</v>
      </c>
      <c r="I846" s="6" t="b">
        <v>0</v>
      </c>
      <c r="J846" t="b">
        <f t="shared" si="78"/>
        <v>0</v>
      </c>
      <c r="K846" t="b">
        <f t="shared" si="79"/>
        <v>0</v>
      </c>
      <c r="L846" t="b">
        <f t="shared" si="80"/>
        <v>1</v>
      </c>
      <c r="M846" t="b">
        <f t="shared" si="81"/>
        <v>0</v>
      </c>
      <c r="N846" t="b">
        <f t="shared" si="82"/>
        <v>0</v>
      </c>
      <c r="O846" t="b">
        <f t="shared" si="83"/>
        <v>0</v>
      </c>
      <c r="P846" s="7">
        <v>3</v>
      </c>
      <c r="Q846" s="1" t="s">
        <v>2952</v>
      </c>
      <c r="R846" s="1">
        <v>1</v>
      </c>
      <c r="S846" s="7">
        <v>1195</v>
      </c>
      <c r="T846" t="e">
        <v>#VALUE!</v>
      </c>
    </row>
    <row r="847" spans="1:20" ht="30" x14ac:dyDescent="0.25">
      <c r="A847" s="1" t="s">
        <v>2086</v>
      </c>
      <c r="B847" s="1" t="s">
        <v>40</v>
      </c>
      <c r="C847" s="1" t="s">
        <v>2211</v>
      </c>
      <c r="D847" s="1" t="s">
        <v>2087</v>
      </c>
      <c r="E847" s="2" t="s">
        <v>25</v>
      </c>
      <c r="F847" s="8">
        <v>501</v>
      </c>
      <c r="G847" s="6" t="s">
        <v>3005</v>
      </c>
      <c r="H847" s="8">
        <v>599</v>
      </c>
      <c r="I847" s="6" t="b">
        <v>0</v>
      </c>
      <c r="J847" t="b">
        <f t="shared" si="78"/>
        <v>0</v>
      </c>
      <c r="K847" t="b">
        <f t="shared" si="79"/>
        <v>0</v>
      </c>
      <c r="L847" t="b">
        <f t="shared" si="80"/>
        <v>1</v>
      </c>
      <c r="M847" t="b">
        <f t="shared" si="81"/>
        <v>0</v>
      </c>
      <c r="N847" t="b">
        <f t="shared" si="82"/>
        <v>0</v>
      </c>
      <c r="O847" t="b">
        <f t="shared" si="83"/>
        <v>0</v>
      </c>
      <c r="P847" s="7">
        <v>3</v>
      </c>
      <c r="Q847" s="1" t="s">
        <v>2210</v>
      </c>
      <c r="R847" s="1">
        <v>1</v>
      </c>
      <c r="S847" s="7">
        <v>1194</v>
      </c>
      <c r="T847" t="e">
        <v>#VALUE!</v>
      </c>
    </row>
    <row r="848" spans="1:20" ht="30" x14ac:dyDescent="0.25">
      <c r="A848" s="1" t="s">
        <v>2113</v>
      </c>
      <c r="B848" s="1" t="s">
        <v>40</v>
      </c>
      <c r="C848" s="1" t="s">
        <v>2211</v>
      </c>
      <c r="D848" s="1" t="s">
        <v>2114</v>
      </c>
      <c r="E848" s="2" t="s">
        <v>32</v>
      </c>
      <c r="F848" s="8">
        <v>701</v>
      </c>
      <c r="G848" s="5" t="s">
        <v>2978</v>
      </c>
      <c r="H848" s="8">
        <v>799</v>
      </c>
      <c r="I848" s="6" t="b">
        <v>0</v>
      </c>
      <c r="J848" t="b">
        <f t="shared" si="78"/>
        <v>0</v>
      </c>
      <c r="K848" t="b">
        <f t="shared" si="79"/>
        <v>0</v>
      </c>
      <c r="L848" t="b">
        <f t="shared" si="80"/>
        <v>1</v>
      </c>
      <c r="M848" t="b">
        <f t="shared" si="81"/>
        <v>0</v>
      </c>
      <c r="N848" t="b">
        <f t="shared" si="82"/>
        <v>0</v>
      </c>
      <c r="O848" t="b">
        <f t="shared" si="83"/>
        <v>0</v>
      </c>
      <c r="P848" s="7">
        <v>3</v>
      </c>
      <c r="Q848" s="1" t="s">
        <v>2956</v>
      </c>
      <c r="R848" s="1">
        <v>1</v>
      </c>
      <c r="S848" s="7">
        <v>1197</v>
      </c>
      <c r="T848" t="e">
        <v>#VALUE!</v>
      </c>
    </row>
    <row r="849" spans="1:20" ht="30" x14ac:dyDescent="0.25">
      <c r="A849" s="1" t="s">
        <v>2094</v>
      </c>
      <c r="B849" s="1" t="s">
        <v>40</v>
      </c>
      <c r="C849" s="1" t="s">
        <v>2211</v>
      </c>
      <c r="D849" s="1" t="s">
        <v>2095</v>
      </c>
      <c r="E849" s="2" t="s">
        <v>2096</v>
      </c>
      <c r="H849" s="8"/>
      <c r="I849" t="b">
        <v>0</v>
      </c>
      <c r="J849" t="b">
        <f t="shared" si="78"/>
        <v>0</v>
      </c>
      <c r="K849" t="b">
        <f t="shared" si="79"/>
        <v>0</v>
      </c>
      <c r="L849" t="b">
        <f t="shared" si="80"/>
        <v>1</v>
      </c>
      <c r="M849" t="b">
        <f t="shared" si="81"/>
        <v>0</v>
      </c>
      <c r="N849" t="b">
        <f t="shared" si="82"/>
        <v>0</v>
      </c>
      <c r="O849" t="b">
        <f t="shared" si="83"/>
        <v>0</v>
      </c>
      <c r="P849" s="7">
        <v>3</v>
      </c>
      <c r="Q849" s="1" t="s">
        <v>2952</v>
      </c>
      <c r="R849" s="1">
        <v>1</v>
      </c>
      <c r="S849" s="7">
        <v>1195</v>
      </c>
      <c r="T849" t="e">
        <v>#VALUE!</v>
      </c>
    </row>
    <row r="850" spans="1:20" ht="30" x14ac:dyDescent="0.25">
      <c r="A850" s="1" t="s">
        <v>346</v>
      </c>
      <c r="B850" s="1" t="s">
        <v>19</v>
      </c>
      <c r="C850" s="1" t="s">
        <v>2136</v>
      </c>
      <c r="D850" s="1" t="s">
        <v>347</v>
      </c>
      <c r="E850" s="2" t="s">
        <v>92</v>
      </c>
      <c r="F850" s="8">
        <v>801</v>
      </c>
      <c r="G850" s="6" t="s">
        <v>2979</v>
      </c>
      <c r="H850" s="8">
        <v>999</v>
      </c>
      <c r="I850" s="6" t="b">
        <v>0</v>
      </c>
      <c r="J850" t="b">
        <f t="shared" si="78"/>
        <v>0</v>
      </c>
      <c r="K850" t="b">
        <f t="shared" si="79"/>
        <v>0</v>
      </c>
      <c r="L850" t="b">
        <f t="shared" si="80"/>
        <v>0</v>
      </c>
      <c r="M850" t="b">
        <f t="shared" si="81"/>
        <v>0</v>
      </c>
      <c r="N850" t="b">
        <f t="shared" si="82"/>
        <v>1</v>
      </c>
      <c r="O850" t="b">
        <f t="shared" si="83"/>
        <v>0</v>
      </c>
      <c r="P850" s="7">
        <v>2</v>
      </c>
      <c r="Q850" s="1" t="s">
        <v>2139</v>
      </c>
      <c r="R850" s="1">
        <v>1</v>
      </c>
      <c r="S850" s="7">
        <v>613</v>
      </c>
      <c r="T850" t="e">
        <v>#VALUE!</v>
      </c>
    </row>
    <row r="851" spans="1:20" ht="30" x14ac:dyDescent="0.25">
      <c r="A851" s="1" t="s">
        <v>416</v>
      </c>
      <c r="B851" s="1" t="s">
        <v>19</v>
      </c>
      <c r="C851" s="1" t="s">
        <v>2136</v>
      </c>
      <c r="D851" s="1" t="s">
        <v>417</v>
      </c>
      <c r="E851" s="2" t="s">
        <v>15</v>
      </c>
      <c r="F851" s="8">
        <v>801</v>
      </c>
      <c r="G851" s="6" t="s">
        <v>2982</v>
      </c>
      <c r="H851" s="8">
        <v>899</v>
      </c>
      <c r="I851" s="6" t="b">
        <v>0</v>
      </c>
      <c r="J851" t="b">
        <f t="shared" si="78"/>
        <v>0</v>
      </c>
      <c r="K851" t="b">
        <f t="shared" si="79"/>
        <v>0</v>
      </c>
      <c r="L851" t="b">
        <f t="shared" si="80"/>
        <v>0</v>
      </c>
      <c r="M851" t="b">
        <f t="shared" si="81"/>
        <v>0</v>
      </c>
      <c r="N851" t="b">
        <f t="shared" si="82"/>
        <v>1</v>
      </c>
      <c r="O851" t="b">
        <f t="shared" si="83"/>
        <v>0</v>
      </c>
      <c r="P851" s="7">
        <v>2</v>
      </c>
      <c r="Q851" s="1" t="s">
        <v>2311</v>
      </c>
      <c r="R851" s="1">
        <v>1</v>
      </c>
      <c r="S851" s="7">
        <v>482</v>
      </c>
      <c r="T851" t="e">
        <v>#VALUE!</v>
      </c>
    </row>
    <row r="852" spans="1:20" ht="30" x14ac:dyDescent="0.25">
      <c r="A852" s="1" t="s">
        <v>68</v>
      </c>
      <c r="B852" s="1" t="s">
        <v>19</v>
      </c>
      <c r="C852" s="1" t="s">
        <v>2136</v>
      </c>
      <c r="D852" s="1" t="s">
        <v>69</v>
      </c>
      <c r="E852" s="2" t="s">
        <v>32</v>
      </c>
      <c r="F852" s="8">
        <v>701</v>
      </c>
      <c r="G852" s="5" t="s">
        <v>2978</v>
      </c>
      <c r="H852" s="8">
        <v>799</v>
      </c>
      <c r="I852" s="6" t="b">
        <v>0</v>
      </c>
      <c r="J852" t="b">
        <f t="shared" si="78"/>
        <v>0</v>
      </c>
      <c r="K852" t="b">
        <f t="shared" si="79"/>
        <v>0</v>
      </c>
      <c r="L852" t="b">
        <f t="shared" si="80"/>
        <v>0</v>
      </c>
      <c r="M852" t="b">
        <f t="shared" si="81"/>
        <v>0</v>
      </c>
      <c r="N852" t="b">
        <f t="shared" si="82"/>
        <v>1</v>
      </c>
      <c r="O852" t="b">
        <f t="shared" si="83"/>
        <v>0</v>
      </c>
      <c r="P852" s="7">
        <v>2</v>
      </c>
      <c r="Q852" s="1" t="s">
        <v>2172</v>
      </c>
      <c r="R852" s="1">
        <v>1</v>
      </c>
      <c r="S852" s="7">
        <v>488</v>
      </c>
      <c r="T852" t="e">
        <v>#VALUE!</v>
      </c>
    </row>
    <row r="853" spans="1:20" ht="30" x14ac:dyDescent="0.25">
      <c r="A853" s="1" t="s">
        <v>2055</v>
      </c>
      <c r="B853" s="1" t="s">
        <v>40</v>
      </c>
      <c r="C853" s="1" t="s">
        <v>2198</v>
      </c>
      <c r="D853" s="1" t="s">
        <v>2056</v>
      </c>
      <c r="E853" s="2" t="s">
        <v>92</v>
      </c>
      <c r="F853" s="8">
        <v>801</v>
      </c>
      <c r="G853" s="6" t="s">
        <v>2979</v>
      </c>
      <c r="H853" s="8">
        <v>999</v>
      </c>
      <c r="I853" s="6" t="b">
        <v>0</v>
      </c>
      <c r="J853" t="b">
        <f t="shared" si="78"/>
        <v>0</v>
      </c>
      <c r="K853" t="b">
        <f t="shared" si="79"/>
        <v>0</v>
      </c>
      <c r="L853" t="b">
        <f t="shared" si="80"/>
        <v>1</v>
      </c>
      <c r="M853" t="b">
        <f t="shared" si="81"/>
        <v>0</v>
      </c>
      <c r="N853" t="b">
        <f t="shared" si="82"/>
        <v>0</v>
      </c>
      <c r="O853" t="b">
        <f t="shared" si="83"/>
        <v>0</v>
      </c>
      <c r="P853" s="7">
        <v>3</v>
      </c>
      <c r="Q853" s="1" t="s">
        <v>2941</v>
      </c>
      <c r="R853" s="1">
        <v>4</v>
      </c>
      <c r="S853" s="7">
        <v>1168</v>
      </c>
      <c r="T853" s="6">
        <v>1172</v>
      </c>
    </row>
    <row r="854" spans="1:20" ht="30" x14ac:dyDescent="0.25">
      <c r="A854" s="1" t="s">
        <v>1208</v>
      </c>
      <c r="B854" s="1" t="s">
        <v>19</v>
      </c>
      <c r="C854" s="1" t="s">
        <v>2136</v>
      </c>
      <c r="D854" s="1" t="s">
        <v>1209</v>
      </c>
      <c r="E854" s="2" t="s">
        <v>92</v>
      </c>
      <c r="F854" s="8">
        <v>801</v>
      </c>
      <c r="G854" s="6" t="s">
        <v>2979</v>
      </c>
      <c r="H854" s="8">
        <v>999</v>
      </c>
      <c r="I854" s="6" t="b">
        <v>0</v>
      </c>
      <c r="J854" t="b">
        <f t="shared" si="78"/>
        <v>0</v>
      </c>
      <c r="K854" t="b">
        <f t="shared" si="79"/>
        <v>0</v>
      </c>
      <c r="L854" t="b">
        <f t="shared" si="80"/>
        <v>0</v>
      </c>
      <c r="M854" t="b">
        <f t="shared" si="81"/>
        <v>0</v>
      </c>
      <c r="N854" t="b">
        <f t="shared" si="82"/>
        <v>1</v>
      </c>
      <c r="O854" t="b">
        <f t="shared" si="83"/>
        <v>0</v>
      </c>
      <c r="P854" s="7">
        <v>2</v>
      </c>
      <c r="Q854" s="1" t="s">
        <v>2226</v>
      </c>
      <c r="R854" s="1">
        <v>1</v>
      </c>
      <c r="S854" s="7">
        <v>450</v>
      </c>
      <c r="T854" t="e">
        <v>#VALUE!</v>
      </c>
    </row>
    <row r="855" spans="1:20" ht="30" x14ac:dyDescent="0.25">
      <c r="A855" s="1" t="s">
        <v>1864</v>
      </c>
      <c r="B855" s="1" t="s">
        <v>26</v>
      </c>
      <c r="C855" s="1" t="s">
        <v>26</v>
      </c>
      <c r="D855" s="1" t="s">
        <v>1865</v>
      </c>
      <c r="E855" s="2" t="s">
        <v>15</v>
      </c>
      <c r="F855" s="8">
        <v>801</v>
      </c>
      <c r="G855" s="6" t="s">
        <v>2982</v>
      </c>
      <c r="H855" s="8">
        <v>899</v>
      </c>
      <c r="I855" s="6" t="b">
        <v>0</v>
      </c>
      <c r="J855" t="b">
        <f t="shared" si="78"/>
        <v>0</v>
      </c>
      <c r="K855" t="b">
        <f t="shared" si="79"/>
        <v>0</v>
      </c>
      <c r="L855" t="b">
        <f t="shared" si="80"/>
        <v>0</v>
      </c>
      <c r="M855" t="b">
        <f t="shared" si="81"/>
        <v>0</v>
      </c>
      <c r="N855" t="b">
        <f t="shared" si="82"/>
        <v>0</v>
      </c>
      <c r="O855" t="b">
        <f t="shared" si="83"/>
        <v>1</v>
      </c>
      <c r="P855" s="7">
        <v>2</v>
      </c>
      <c r="Q855" s="1" t="s">
        <v>2867</v>
      </c>
      <c r="R855" s="1">
        <v>1</v>
      </c>
      <c r="S855" s="7">
        <v>1025</v>
      </c>
      <c r="T855" t="e">
        <v>#VALUE!</v>
      </c>
    </row>
    <row r="856" spans="1:20" ht="30" x14ac:dyDescent="0.25">
      <c r="A856" s="1" t="s">
        <v>1698</v>
      </c>
      <c r="B856" s="1" t="s">
        <v>22</v>
      </c>
      <c r="C856" s="1" t="s">
        <v>2183</v>
      </c>
      <c r="D856" s="1" t="s">
        <v>1699</v>
      </c>
      <c r="E856" s="2" t="s">
        <v>11</v>
      </c>
      <c r="F856" s="8">
        <v>901</v>
      </c>
      <c r="G856" s="6" t="s">
        <v>3006</v>
      </c>
      <c r="H856" s="8">
        <v>999</v>
      </c>
      <c r="I856" s="6" t="b">
        <v>0</v>
      </c>
      <c r="J856" t="b">
        <f t="shared" si="78"/>
        <v>1</v>
      </c>
      <c r="K856" t="b">
        <f t="shared" si="79"/>
        <v>0</v>
      </c>
      <c r="L856" t="b">
        <f t="shared" si="80"/>
        <v>0</v>
      </c>
      <c r="M856" t="b">
        <f t="shared" si="81"/>
        <v>0</v>
      </c>
      <c r="N856" t="b">
        <f t="shared" si="82"/>
        <v>0</v>
      </c>
      <c r="O856" t="b">
        <f t="shared" si="83"/>
        <v>0</v>
      </c>
      <c r="P856" s="7">
        <v>2</v>
      </c>
      <c r="Q856" s="1" t="s">
        <v>2799</v>
      </c>
      <c r="R856" s="1">
        <v>1</v>
      </c>
      <c r="S856" s="7">
        <v>818</v>
      </c>
      <c r="T856" t="e">
        <v>#VALUE!</v>
      </c>
    </row>
    <row r="857" spans="1:20" ht="30" x14ac:dyDescent="0.25">
      <c r="A857" s="1" t="s">
        <v>444</v>
      </c>
      <c r="B857" s="1" t="s">
        <v>40</v>
      </c>
      <c r="C857" s="1" t="s">
        <v>2211</v>
      </c>
      <c r="D857" s="1" t="s">
        <v>445</v>
      </c>
      <c r="E857" s="2" t="s">
        <v>446</v>
      </c>
      <c r="H857" s="8"/>
      <c r="I857" t="b">
        <v>0</v>
      </c>
      <c r="J857" t="b">
        <f t="shared" si="78"/>
        <v>0</v>
      </c>
      <c r="K857" t="b">
        <f t="shared" si="79"/>
        <v>0</v>
      </c>
      <c r="L857" t="b">
        <f t="shared" si="80"/>
        <v>1</v>
      </c>
      <c r="M857" t="b">
        <f t="shared" si="81"/>
        <v>0</v>
      </c>
      <c r="N857" t="b">
        <f t="shared" si="82"/>
        <v>0</v>
      </c>
      <c r="O857" t="b">
        <f t="shared" si="83"/>
        <v>0</v>
      </c>
      <c r="P857" s="7">
        <v>3</v>
      </c>
      <c r="Q857" s="1" t="s">
        <v>2962</v>
      </c>
      <c r="R857" s="1">
        <v>1</v>
      </c>
      <c r="S857" s="7">
        <v>1200</v>
      </c>
      <c r="T857" t="e">
        <v>#VALUE!</v>
      </c>
    </row>
    <row r="858" spans="1:20" x14ac:dyDescent="0.25">
      <c r="A858" s="1" t="s">
        <v>1463</v>
      </c>
      <c r="B858" s="1" t="s">
        <v>16</v>
      </c>
      <c r="C858" s="1" t="s">
        <v>2174</v>
      </c>
      <c r="D858" s="1" t="s">
        <v>1464</v>
      </c>
      <c r="E858" s="2" t="s">
        <v>15</v>
      </c>
      <c r="F858" s="8">
        <v>801</v>
      </c>
      <c r="G858" s="6" t="s">
        <v>2982</v>
      </c>
      <c r="H858" s="8">
        <v>899</v>
      </c>
      <c r="I858" s="6" t="b">
        <v>0</v>
      </c>
      <c r="J858" t="b">
        <f t="shared" si="78"/>
        <v>0</v>
      </c>
      <c r="K858" t="b">
        <f t="shared" si="79"/>
        <v>1</v>
      </c>
      <c r="L858" t="b">
        <f t="shared" si="80"/>
        <v>0</v>
      </c>
      <c r="M858" t="b">
        <f t="shared" si="81"/>
        <v>0</v>
      </c>
      <c r="N858" t="b">
        <f t="shared" si="82"/>
        <v>0</v>
      </c>
      <c r="O858" t="b">
        <f t="shared" si="83"/>
        <v>0</v>
      </c>
      <c r="P858" s="7">
        <v>1</v>
      </c>
      <c r="Q858" s="1" t="s">
        <v>2530</v>
      </c>
      <c r="R858" s="1">
        <v>1</v>
      </c>
      <c r="S858" s="7">
        <v>303</v>
      </c>
      <c r="T858" t="e">
        <v>#VALUE!</v>
      </c>
    </row>
    <row r="859" spans="1:20" ht="30" x14ac:dyDescent="0.25">
      <c r="A859" s="1" t="s">
        <v>120</v>
      </c>
      <c r="B859" s="1" t="s">
        <v>19</v>
      </c>
      <c r="C859" s="1" t="s">
        <v>2136</v>
      </c>
      <c r="D859" s="1" t="s">
        <v>121</v>
      </c>
      <c r="E859" s="2" t="s">
        <v>78</v>
      </c>
      <c r="F859" s="8">
        <v>601</v>
      </c>
      <c r="G859" s="6" t="s">
        <v>2996</v>
      </c>
      <c r="H859" s="8">
        <v>699</v>
      </c>
      <c r="I859" s="6" t="b">
        <v>0</v>
      </c>
      <c r="J859" t="b">
        <f t="shared" si="78"/>
        <v>0</v>
      </c>
      <c r="K859" t="b">
        <f t="shared" si="79"/>
        <v>0</v>
      </c>
      <c r="L859" t="b">
        <f t="shared" si="80"/>
        <v>0</v>
      </c>
      <c r="M859" t="b">
        <f t="shared" si="81"/>
        <v>0</v>
      </c>
      <c r="N859" t="b">
        <f t="shared" si="82"/>
        <v>1</v>
      </c>
      <c r="O859" t="b">
        <f t="shared" si="83"/>
        <v>0</v>
      </c>
      <c r="P859" s="7">
        <v>2</v>
      </c>
      <c r="Q859" s="1" t="s">
        <v>2219</v>
      </c>
      <c r="R859" s="1">
        <v>1</v>
      </c>
      <c r="S859" s="7">
        <v>415</v>
      </c>
      <c r="T859" t="e">
        <v>#VALUE!</v>
      </c>
    </row>
    <row r="860" spans="1:20" x14ac:dyDescent="0.25">
      <c r="A860" s="1" t="s">
        <v>1495</v>
      </c>
      <c r="B860" s="1" t="s">
        <v>16</v>
      </c>
      <c r="C860" s="1" t="s">
        <v>2175</v>
      </c>
      <c r="D860" s="1" t="s">
        <v>1496</v>
      </c>
      <c r="E860" s="2" t="s">
        <v>11</v>
      </c>
      <c r="F860" s="8">
        <v>901</v>
      </c>
      <c r="G860" s="6" t="s">
        <v>3006</v>
      </c>
      <c r="H860" s="8">
        <v>999</v>
      </c>
      <c r="I860" s="6" t="b">
        <v>0</v>
      </c>
      <c r="J860" t="b">
        <f t="shared" si="78"/>
        <v>0</v>
      </c>
      <c r="K860" t="b">
        <f t="shared" si="79"/>
        <v>1</v>
      </c>
      <c r="L860" t="b">
        <f t="shared" si="80"/>
        <v>0</v>
      </c>
      <c r="M860" t="b">
        <f t="shared" si="81"/>
        <v>0</v>
      </c>
      <c r="N860" t="b">
        <f t="shared" si="82"/>
        <v>0</v>
      </c>
      <c r="O860" t="b">
        <f t="shared" si="83"/>
        <v>0</v>
      </c>
      <c r="P860" s="7">
        <v>1</v>
      </c>
      <c r="Q860" s="1" t="s">
        <v>2587</v>
      </c>
      <c r="R860" s="1">
        <v>1</v>
      </c>
      <c r="S860" s="7">
        <v>367</v>
      </c>
      <c r="T860" t="e">
        <v>#VALUE!</v>
      </c>
    </row>
    <row r="861" spans="1:20" x14ac:dyDescent="0.25">
      <c r="A861" s="1" t="s">
        <v>1507</v>
      </c>
      <c r="B861" s="1" t="s">
        <v>16</v>
      </c>
      <c r="C861" s="1" t="s">
        <v>2179</v>
      </c>
      <c r="D861" s="1" t="s">
        <v>1508</v>
      </c>
      <c r="E861" s="2" t="s">
        <v>15</v>
      </c>
      <c r="F861" s="8">
        <v>801</v>
      </c>
      <c r="G861" s="6" t="s">
        <v>2982</v>
      </c>
      <c r="H861" s="8">
        <v>899</v>
      </c>
      <c r="I861" s="6" t="b">
        <v>0</v>
      </c>
      <c r="J861" t="b">
        <f t="shared" si="78"/>
        <v>0</v>
      </c>
      <c r="K861" t="b">
        <f t="shared" si="79"/>
        <v>1</v>
      </c>
      <c r="L861" t="b">
        <f t="shared" si="80"/>
        <v>0</v>
      </c>
      <c r="M861" t="b">
        <f t="shared" si="81"/>
        <v>0</v>
      </c>
      <c r="N861" t="b">
        <f t="shared" si="82"/>
        <v>0</v>
      </c>
      <c r="O861" t="b">
        <f t="shared" si="83"/>
        <v>0</v>
      </c>
      <c r="P861" s="7">
        <v>1</v>
      </c>
      <c r="Q861" s="1" t="s">
        <v>2709</v>
      </c>
      <c r="R861" s="1">
        <v>1</v>
      </c>
      <c r="S861" s="7">
        <v>384</v>
      </c>
      <c r="T861" t="e">
        <v>#VALUE!</v>
      </c>
    </row>
    <row r="862" spans="1:20" ht="30" x14ac:dyDescent="0.25">
      <c r="A862" s="1" t="s">
        <v>1184</v>
      </c>
      <c r="B862" s="1" t="s">
        <v>16</v>
      </c>
      <c r="C862" s="1" t="s">
        <v>2181</v>
      </c>
      <c r="D862" s="1" t="s">
        <v>1185</v>
      </c>
      <c r="E862" s="2" t="s">
        <v>275</v>
      </c>
      <c r="F862" s="8">
        <v>1101</v>
      </c>
      <c r="G862" s="6" t="s">
        <v>2984</v>
      </c>
      <c r="H862" s="8">
        <v>1199</v>
      </c>
      <c r="I862" s="6" t="b">
        <v>0</v>
      </c>
      <c r="J862" t="b">
        <f t="shared" si="78"/>
        <v>0</v>
      </c>
      <c r="K862" t="b">
        <f t="shared" si="79"/>
        <v>1</v>
      </c>
      <c r="L862" t="b">
        <f t="shared" si="80"/>
        <v>0</v>
      </c>
      <c r="M862" t="b">
        <f t="shared" si="81"/>
        <v>0</v>
      </c>
      <c r="N862" t="b">
        <f t="shared" si="82"/>
        <v>0</v>
      </c>
      <c r="O862" t="b">
        <f t="shared" si="83"/>
        <v>0</v>
      </c>
      <c r="P862" s="7">
        <v>1</v>
      </c>
      <c r="Q862" s="1" t="s">
        <v>2617</v>
      </c>
      <c r="R862" s="1">
        <v>1</v>
      </c>
      <c r="S862" s="7">
        <v>395</v>
      </c>
      <c r="T862" t="e">
        <v>#VALUE!</v>
      </c>
    </row>
    <row r="863" spans="1:20" x14ac:dyDescent="0.25">
      <c r="A863" s="1" t="s">
        <v>961</v>
      </c>
      <c r="B863" s="1" t="s">
        <v>16</v>
      </c>
      <c r="C863" s="1" t="s">
        <v>2174</v>
      </c>
      <c r="D863" s="1" t="s">
        <v>962</v>
      </c>
      <c r="E863" s="2" t="s">
        <v>263</v>
      </c>
      <c r="F863" s="8">
        <v>1001</v>
      </c>
      <c r="G863" s="6" t="s">
        <v>2980</v>
      </c>
      <c r="H863" s="8">
        <v>1099</v>
      </c>
      <c r="I863" s="6" t="b">
        <v>0</v>
      </c>
      <c r="J863" t="b">
        <f t="shared" si="78"/>
        <v>0</v>
      </c>
      <c r="K863" t="b">
        <f t="shared" si="79"/>
        <v>1</v>
      </c>
      <c r="L863" t="b">
        <f t="shared" si="80"/>
        <v>0</v>
      </c>
      <c r="M863" t="b">
        <f t="shared" si="81"/>
        <v>0</v>
      </c>
      <c r="N863" t="b">
        <f t="shared" si="82"/>
        <v>0</v>
      </c>
      <c r="O863" t="b">
        <f t="shared" si="83"/>
        <v>0</v>
      </c>
      <c r="P863" s="7">
        <v>1</v>
      </c>
      <c r="Q863" s="1" t="s">
        <v>2550</v>
      </c>
      <c r="R863" s="1">
        <v>1</v>
      </c>
      <c r="S863" s="7">
        <v>316</v>
      </c>
      <c r="T863" t="e">
        <v>#VALUE!</v>
      </c>
    </row>
    <row r="864" spans="1:20" x14ac:dyDescent="0.25">
      <c r="A864" s="1" t="s">
        <v>813</v>
      </c>
      <c r="B864" s="1" t="s">
        <v>16</v>
      </c>
      <c r="C864" s="1" t="s">
        <v>2174</v>
      </c>
      <c r="D864" s="1" t="s">
        <v>814</v>
      </c>
      <c r="E864" s="2" t="s">
        <v>270</v>
      </c>
      <c r="F864" s="8">
        <v>1001</v>
      </c>
      <c r="G864" s="6" t="s">
        <v>2988</v>
      </c>
      <c r="H864" s="8">
        <v>1199</v>
      </c>
      <c r="I864" s="6" t="b">
        <v>0</v>
      </c>
      <c r="J864" t="b">
        <f t="shared" si="78"/>
        <v>0</v>
      </c>
      <c r="K864" t="b">
        <f t="shared" si="79"/>
        <v>1</v>
      </c>
      <c r="L864" t="b">
        <f t="shared" si="80"/>
        <v>0</v>
      </c>
      <c r="M864" t="b">
        <f t="shared" si="81"/>
        <v>0</v>
      </c>
      <c r="N864" t="b">
        <f t="shared" si="82"/>
        <v>0</v>
      </c>
      <c r="O864" t="b">
        <f t="shared" si="83"/>
        <v>0</v>
      </c>
      <c r="P864" s="7">
        <v>1</v>
      </c>
      <c r="Q864" s="1" t="s">
        <v>2498</v>
      </c>
      <c r="R864" s="1">
        <v>1</v>
      </c>
      <c r="S864" s="7">
        <v>274</v>
      </c>
      <c r="T864" t="e">
        <v>#VALUE!</v>
      </c>
    </row>
    <row r="865" spans="1:20" ht="30" x14ac:dyDescent="0.25">
      <c r="A865" s="1" t="s">
        <v>1874</v>
      </c>
      <c r="B865" s="1" t="s">
        <v>26</v>
      </c>
      <c r="C865" s="1" t="s">
        <v>26</v>
      </c>
      <c r="D865" s="1" t="s">
        <v>1875</v>
      </c>
      <c r="E865" s="2" t="s">
        <v>92</v>
      </c>
      <c r="F865" s="8">
        <v>801</v>
      </c>
      <c r="G865" s="6" t="s">
        <v>2979</v>
      </c>
      <c r="H865" s="8">
        <v>999</v>
      </c>
      <c r="I865" s="6" t="b">
        <v>0</v>
      </c>
      <c r="J865" t="b">
        <f t="shared" si="78"/>
        <v>0</v>
      </c>
      <c r="K865" t="b">
        <f t="shared" si="79"/>
        <v>0</v>
      </c>
      <c r="L865" t="b">
        <f t="shared" si="80"/>
        <v>0</v>
      </c>
      <c r="M865" t="b">
        <f t="shared" si="81"/>
        <v>0</v>
      </c>
      <c r="N865" t="b">
        <f t="shared" si="82"/>
        <v>0</v>
      </c>
      <c r="O865" t="b">
        <f t="shared" si="83"/>
        <v>1</v>
      </c>
      <c r="P865" s="7">
        <v>2</v>
      </c>
      <c r="Q865" s="1" t="s">
        <v>2869</v>
      </c>
      <c r="R865" s="1">
        <v>1</v>
      </c>
      <c r="S865" s="7">
        <v>1026</v>
      </c>
      <c r="T865" t="e">
        <v>#VALUE!</v>
      </c>
    </row>
    <row r="866" spans="1:20" ht="30" x14ac:dyDescent="0.25">
      <c r="A866" s="1" t="s">
        <v>1842</v>
      </c>
      <c r="B866" s="1" t="s">
        <v>26</v>
      </c>
      <c r="C866" s="1" t="s">
        <v>26</v>
      </c>
      <c r="D866" s="1" t="s">
        <v>1843</v>
      </c>
      <c r="E866" s="2" t="s">
        <v>25</v>
      </c>
      <c r="F866" s="8">
        <v>501</v>
      </c>
      <c r="G866" s="6" t="s">
        <v>3005</v>
      </c>
      <c r="H866" s="8">
        <v>599</v>
      </c>
      <c r="I866" s="6" t="b">
        <v>0</v>
      </c>
      <c r="J866" t="b">
        <f t="shared" si="78"/>
        <v>0</v>
      </c>
      <c r="K866" t="b">
        <f t="shared" si="79"/>
        <v>0</v>
      </c>
      <c r="L866" t="b">
        <f t="shared" si="80"/>
        <v>0</v>
      </c>
      <c r="M866" t="b">
        <f t="shared" si="81"/>
        <v>0</v>
      </c>
      <c r="N866" t="b">
        <f t="shared" si="82"/>
        <v>0</v>
      </c>
      <c r="O866" t="b">
        <f t="shared" si="83"/>
        <v>1</v>
      </c>
      <c r="P866" s="7">
        <v>2</v>
      </c>
      <c r="Q866" s="1" t="s">
        <v>2865</v>
      </c>
      <c r="R866" s="1">
        <v>1</v>
      </c>
      <c r="S866" s="7">
        <v>1024</v>
      </c>
      <c r="T866" t="e">
        <v>#VALUE!</v>
      </c>
    </row>
    <row r="867" spans="1:20" ht="30" x14ac:dyDescent="0.25">
      <c r="A867" s="1" t="s">
        <v>1870</v>
      </c>
      <c r="B867" s="1" t="s">
        <v>26</v>
      </c>
      <c r="C867" s="1" t="s">
        <v>26</v>
      </c>
      <c r="D867" s="1" t="s">
        <v>1871</v>
      </c>
      <c r="E867" s="2" t="s">
        <v>11</v>
      </c>
      <c r="F867" s="8">
        <v>901</v>
      </c>
      <c r="G867" s="6" t="s">
        <v>3006</v>
      </c>
      <c r="H867" s="8">
        <v>999</v>
      </c>
      <c r="I867" s="6" t="b">
        <v>0</v>
      </c>
      <c r="J867" t="b">
        <f t="shared" si="78"/>
        <v>0</v>
      </c>
      <c r="K867" t="b">
        <f t="shared" si="79"/>
        <v>0</v>
      </c>
      <c r="L867" t="b">
        <f t="shared" si="80"/>
        <v>0</v>
      </c>
      <c r="M867" t="b">
        <f t="shared" si="81"/>
        <v>0</v>
      </c>
      <c r="N867" t="b">
        <f t="shared" si="82"/>
        <v>0</v>
      </c>
      <c r="O867" t="b">
        <f t="shared" si="83"/>
        <v>1</v>
      </c>
      <c r="P867" s="7">
        <v>2</v>
      </c>
      <c r="Q867" s="1" t="s">
        <v>2869</v>
      </c>
      <c r="R867" s="1">
        <v>1</v>
      </c>
      <c r="S867" s="7">
        <v>1026</v>
      </c>
      <c r="T867" t="e">
        <v>#VALUE!</v>
      </c>
    </row>
    <row r="868" spans="1:20" ht="30" x14ac:dyDescent="0.25">
      <c r="A868" s="1" t="s">
        <v>789</v>
      </c>
      <c r="B868" s="1" t="s">
        <v>12</v>
      </c>
      <c r="C868" s="1" t="s">
        <v>2153</v>
      </c>
      <c r="D868" s="1" t="s">
        <v>790</v>
      </c>
      <c r="E868" s="2" t="s">
        <v>11</v>
      </c>
      <c r="F868" s="8">
        <v>901</v>
      </c>
      <c r="G868" s="6" t="s">
        <v>3006</v>
      </c>
      <c r="H868" s="8">
        <v>999</v>
      </c>
      <c r="I868" s="6" t="b">
        <v>0</v>
      </c>
      <c r="J868" t="b">
        <f t="shared" si="78"/>
        <v>0</v>
      </c>
      <c r="K868" t="b">
        <f t="shared" si="79"/>
        <v>0</v>
      </c>
      <c r="L868" t="b">
        <f t="shared" si="80"/>
        <v>0</v>
      </c>
      <c r="M868" t="b">
        <f t="shared" si="81"/>
        <v>1</v>
      </c>
      <c r="N868" t="b">
        <f t="shared" si="82"/>
        <v>0</v>
      </c>
      <c r="O868" t="b">
        <f t="shared" si="83"/>
        <v>0</v>
      </c>
      <c r="P868" s="7">
        <v>1</v>
      </c>
      <c r="Q868" s="1" t="s">
        <v>2152</v>
      </c>
      <c r="R868" s="1">
        <v>1</v>
      </c>
      <c r="S868" s="7">
        <v>1</v>
      </c>
      <c r="T868" t="e">
        <v>#VALUE!</v>
      </c>
    </row>
    <row r="869" spans="1:20" ht="30" x14ac:dyDescent="0.25">
      <c r="A869" s="1" t="s">
        <v>447</v>
      </c>
      <c r="B869" s="1" t="s">
        <v>40</v>
      </c>
      <c r="C869" s="1" t="s">
        <v>2211</v>
      </c>
      <c r="D869" s="1" t="s">
        <v>448</v>
      </c>
      <c r="E869" s="2" t="s">
        <v>446</v>
      </c>
      <c r="H869" s="8"/>
      <c r="I869" t="b">
        <v>0</v>
      </c>
      <c r="J869" t="b">
        <f t="shared" si="78"/>
        <v>0</v>
      </c>
      <c r="K869" t="b">
        <f t="shared" si="79"/>
        <v>0</v>
      </c>
      <c r="L869" t="b">
        <f t="shared" si="80"/>
        <v>1</v>
      </c>
      <c r="M869" t="b">
        <f t="shared" si="81"/>
        <v>0</v>
      </c>
      <c r="N869" t="b">
        <f t="shared" si="82"/>
        <v>0</v>
      </c>
      <c r="O869" t="b">
        <f t="shared" si="83"/>
        <v>0</v>
      </c>
      <c r="P869" s="7">
        <v>3</v>
      </c>
      <c r="Q869" s="1" t="s">
        <v>2962</v>
      </c>
      <c r="R869" s="1">
        <v>1</v>
      </c>
      <c r="S869" s="7">
        <v>1200</v>
      </c>
      <c r="T869" t="e">
        <v>#VALUE!</v>
      </c>
    </row>
    <row r="870" spans="1:20" x14ac:dyDescent="0.25">
      <c r="A870" s="1" t="s">
        <v>1411</v>
      </c>
      <c r="B870" s="1" t="s">
        <v>16</v>
      </c>
      <c r="C870" s="1" t="s">
        <v>2170</v>
      </c>
      <c r="D870" s="1" t="s">
        <v>1412</v>
      </c>
      <c r="E870" s="2" t="s">
        <v>32</v>
      </c>
      <c r="F870" s="8">
        <v>701</v>
      </c>
      <c r="G870" s="5" t="s">
        <v>2978</v>
      </c>
      <c r="H870" s="8">
        <v>799</v>
      </c>
      <c r="I870" s="6" t="b">
        <v>0</v>
      </c>
      <c r="J870" t="b">
        <f t="shared" si="78"/>
        <v>0</v>
      </c>
      <c r="K870" t="b">
        <f t="shared" si="79"/>
        <v>1</v>
      </c>
      <c r="L870" t="b">
        <f t="shared" si="80"/>
        <v>0</v>
      </c>
      <c r="M870" t="b">
        <f t="shared" si="81"/>
        <v>0</v>
      </c>
      <c r="N870" t="b">
        <f t="shared" si="82"/>
        <v>0</v>
      </c>
      <c r="O870" t="b">
        <f t="shared" si="83"/>
        <v>0</v>
      </c>
      <c r="P870" s="7">
        <v>1</v>
      </c>
      <c r="Q870" s="1" t="s">
        <v>2481</v>
      </c>
      <c r="R870" s="1">
        <v>1</v>
      </c>
      <c r="S870" s="7">
        <v>233</v>
      </c>
      <c r="T870" t="e">
        <v>#VALUE!</v>
      </c>
    </row>
    <row r="871" spans="1:20" x14ac:dyDescent="0.25">
      <c r="A871" s="1" t="s">
        <v>1369</v>
      </c>
      <c r="B871" s="1" t="s">
        <v>16</v>
      </c>
      <c r="C871" s="1" t="s">
        <v>2164</v>
      </c>
      <c r="D871" s="1" t="s">
        <v>1370</v>
      </c>
      <c r="E871" s="2" t="s">
        <v>92</v>
      </c>
      <c r="F871" s="8">
        <v>801</v>
      </c>
      <c r="G871" s="6" t="s">
        <v>2979</v>
      </c>
      <c r="H871" s="8">
        <v>999</v>
      </c>
      <c r="I871" s="6" t="b">
        <v>0</v>
      </c>
      <c r="J871" t="b">
        <f t="shared" si="78"/>
        <v>0</v>
      </c>
      <c r="K871" t="b">
        <f t="shared" si="79"/>
        <v>1</v>
      </c>
      <c r="L871" t="b">
        <f t="shared" si="80"/>
        <v>0</v>
      </c>
      <c r="M871" t="b">
        <f t="shared" si="81"/>
        <v>0</v>
      </c>
      <c r="N871" t="b">
        <f t="shared" si="82"/>
        <v>0</v>
      </c>
      <c r="O871" t="b">
        <f t="shared" si="83"/>
        <v>0</v>
      </c>
      <c r="P871" s="7">
        <v>1</v>
      </c>
      <c r="Q871" s="1" t="s">
        <v>2439</v>
      </c>
      <c r="R871" s="1">
        <v>1</v>
      </c>
      <c r="S871" s="7">
        <v>154</v>
      </c>
      <c r="T871" t="e">
        <v>#VALUE!</v>
      </c>
    </row>
    <row r="872" spans="1:20" x14ac:dyDescent="0.25">
      <c r="A872" s="1" t="s">
        <v>724</v>
      </c>
      <c r="B872" s="1" t="s">
        <v>16</v>
      </c>
      <c r="C872" s="1" t="s">
        <v>2164</v>
      </c>
      <c r="D872" s="1" t="s">
        <v>725</v>
      </c>
      <c r="E872" s="2" t="s">
        <v>263</v>
      </c>
      <c r="F872" s="8">
        <v>1001</v>
      </c>
      <c r="G872" s="6" t="s">
        <v>2980</v>
      </c>
      <c r="H872" s="8">
        <v>1099</v>
      </c>
      <c r="I872" s="6" t="b">
        <v>0</v>
      </c>
      <c r="J872" t="b">
        <f t="shared" si="78"/>
        <v>0</v>
      </c>
      <c r="K872" t="b">
        <f t="shared" si="79"/>
        <v>1</v>
      </c>
      <c r="L872" t="b">
        <f t="shared" si="80"/>
        <v>0</v>
      </c>
      <c r="M872" t="b">
        <f t="shared" si="81"/>
        <v>0</v>
      </c>
      <c r="N872" t="b">
        <f t="shared" si="82"/>
        <v>0</v>
      </c>
      <c r="O872" t="b">
        <f t="shared" si="83"/>
        <v>0</v>
      </c>
      <c r="P872" s="7">
        <v>1</v>
      </c>
      <c r="Q872" s="1" t="s">
        <v>2462</v>
      </c>
      <c r="R872" s="1">
        <v>1</v>
      </c>
      <c r="S872" s="7">
        <v>202</v>
      </c>
      <c r="T872" t="e">
        <v>#VALUE!</v>
      </c>
    </row>
    <row r="873" spans="1:20" x14ac:dyDescent="0.25">
      <c r="A873" s="1" t="s">
        <v>1485</v>
      </c>
      <c r="B873" s="1" t="s">
        <v>16</v>
      </c>
      <c r="C873" s="1" t="s">
        <v>2175</v>
      </c>
      <c r="D873" s="1" t="s">
        <v>1486</v>
      </c>
      <c r="E873" s="2" t="s">
        <v>39</v>
      </c>
      <c r="F873" s="8">
        <v>701</v>
      </c>
      <c r="G873" s="6" t="s">
        <v>2981</v>
      </c>
      <c r="H873" s="8">
        <v>899</v>
      </c>
      <c r="I873" s="6" t="b">
        <v>0</v>
      </c>
      <c r="J873" t="b">
        <f t="shared" si="78"/>
        <v>0</v>
      </c>
      <c r="K873" t="b">
        <f t="shared" si="79"/>
        <v>1</v>
      </c>
      <c r="L873" t="b">
        <f t="shared" si="80"/>
        <v>0</v>
      </c>
      <c r="M873" t="b">
        <f t="shared" si="81"/>
        <v>0</v>
      </c>
      <c r="N873" t="b">
        <f t="shared" si="82"/>
        <v>0</v>
      </c>
      <c r="O873" t="b">
        <f t="shared" si="83"/>
        <v>0</v>
      </c>
      <c r="P873" s="7">
        <v>1</v>
      </c>
      <c r="Q873" s="1" t="s">
        <v>2705</v>
      </c>
      <c r="R873" s="1">
        <v>1</v>
      </c>
      <c r="S873" s="7">
        <v>365</v>
      </c>
      <c r="T873" t="e">
        <v>#VALUE!</v>
      </c>
    </row>
    <row r="874" spans="1:20" x14ac:dyDescent="0.25">
      <c r="A874" s="1" t="s">
        <v>1509</v>
      </c>
      <c r="B874" s="1" t="s">
        <v>16</v>
      </c>
      <c r="C874" s="1" t="s">
        <v>2179</v>
      </c>
      <c r="D874" s="1" t="s">
        <v>1510</v>
      </c>
      <c r="E874" s="2" t="s">
        <v>92</v>
      </c>
      <c r="F874" s="8">
        <v>801</v>
      </c>
      <c r="G874" s="6" t="s">
        <v>2979</v>
      </c>
      <c r="H874" s="8">
        <v>999</v>
      </c>
      <c r="I874" s="6" t="b">
        <v>0</v>
      </c>
      <c r="J874" t="b">
        <f t="shared" si="78"/>
        <v>0</v>
      </c>
      <c r="K874" t="b">
        <f t="shared" si="79"/>
        <v>1</v>
      </c>
      <c r="L874" t="b">
        <f t="shared" si="80"/>
        <v>0</v>
      </c>
      <c r="M874" t="b">
        <f t="shared" si="81"/>
        <v>0</v>
      </c>
      <c r="N874" t="b">
        <f t="shared" si="82"/>
        <v>0</v>
      </c>
      <c r="O874" t="b">
        <f t="shared" si="83"/>
        <v>0</v>
      </c>
      <c r="P874" s="7">
        <v>1</v>
      </c>
      <c r="Q874" s="1" t="s">
        <v>2709</v>
      </c>
      <c r="R874" s="1">
        <v>1</v>
      </c>
      <c r="S874" s="7">
        <v>384</v>
      </c>
      <c r="T874" t="e">
        <v>#VALUE!</v>
      </c>
    </row>
    <row r="875" spans="1:20" x14ac:dyDescent="0.25">
      <c r="A875" s="1" t="s">
        <v>1075</v>
      </c>
      <c r="B875" s="1" t="s">
        <v>16</v>
      </c>
      <c r="C875" s="1" t="s">
        <v>2175</v>
      </c>
      <c r="D875" s="1" t="s">
        <v>1076</v>
      </c>
      <c r="E875" s="2" t="s">
        <v>263</v>
      </c>
      <c r="F875" s="8">
        <v>1001</v>
      </c>
      <c r="G875" s="6" t="s">
        <v>2980</v>
      </c>
      <c r="H875" s="8">
        <v>1099</v>
      </c>
      <c r="I875" s="6" t="b">
        <v>0</v>
      </c>
      <c r="J875" t="b">
        <f t="shared" si="78"/>
        <v>0</v>
      </c>
      <c r="K875" t="b">
        <f t="shared" si="79"/>
        <v>1</v>
      </c>
      <c r="L875" t="b">
        <f t="shared" si="80"/>
        <v>0</v>
      </c>
      <c r="M875" t="b">
        <f t="shared" si="81"/>
        <v>0</v>
      </c>
      <c r="N875" t="b">
        <f t="shared" si="82"/>
        <v>0</v>
      </c>
      <c r="O875" t="b">
        <f t="shared" si="83"/>
        <v>0</v>
      </c>
      <c r="P875" s="7">
        <v>1</v>
      </c>
      <c r="Q875" s="1" t="s">
        <v>2587</v>
      </c>
      <c r="R875" s="1">
        <v>1</v>
      </c>
      <c r="S875" s="7">
        <v>367</v>
      </c>
      <c r="T875" t="e">
        <v>#VALUE!</v>
      </c>
    </row>
    <row r="876" spans="1:20" ht="30" x14ac:dyDescent="0.25">
      <c r="A876" s="1" t="s">
        <v>233</v>
      </c>
      <c r="B876" s="1" t="s">
        <v>19</v>
      </c>
      <c r="C876" s="1" t="s">
        <v>2136</v>
      </c>
      <c r="D876" s="1" t="s">
        <v>234</v>
      </c>
      <c r="E876" s="2" t="s">
        <v>15</v>
      </c>
      <c r="F876" s="8">
        <v>801</v>
      </c>
      <c r="G876" s="6" t="s">
        <v>2982</v>
      </c>
      <c r="H876" s="8">
        <v>899</v>
      </c>
      <c r="I876" s="6" t="b">
        <v>0</v>
      </c>
      <c r="J876" t="b">
        <f t="shared" si="78"/>
        <v>0</v>
      </c>
      <c r="K876" t="b">
        <f t="shared" si="79"/>
        <v>0</v>
      </c>
      <c r="L876" t="b">
        <f t="shared" si="80"/>
        <v>0</v>
      </c>
      <c r="M876" t="b">
        <f t="shared" si="81"/>
        <v>0</v>
      </c>
      <c r="N876" t="b">
        <f t="shared" si="82"/>
        <v>1</v>
      </c>
      <c r="O876" t="b">
        <f t="shared" si="83"/>
        <v>0</v>
      </c>
      <c r="P876" s="7">
        <v>2</v>
      </c>
      <c r="Q876" s="1" t="s">
        <v>2267</v>
      </c>
      <c r="R876" s="1">
        <v>1</v>
      </c>
      <c r="S876" s="7">
        <v>514</v>
      </c>
      <c r="T876" t="e">
        <v>#VALUE!</v>
      </c>
    </row>
    <row r="877" spans="1:20" ht="30" x14ac:dyDescent="0.25">
      <c r="A877" s="1" t="s">
        <v>1686</v>
      </c>
      <c r="B877" s="1" t="s">
        <v>22</v>
      </c>
      <c r="C877" s="1" t="s">
        <v>2183</v>
      </c>
      <c r="D877" s="1" t="s">
        <v>1687</v>
      </c>
      <c r="E877" s="2" t="s">
        <v>15</v>
      </c>
      <c r="F877" s="8">
        <v>801</v>
      </c>
      <c r="G877" s="6" t="s">
        <v>2982</v>
      </c>
      <c r="H877" s="8">
        <v>899</v>
      </c>
      <c r="I877" s="6" t="b">
        <v>0</v>
      </c>
      <c r="J877" t="b">
        <f t="shared" si="78"/>
        <v>1</v>
      </c>
      <c r="K877" t="b">
        <f t="shared" si="79"/>
        <v>0</v>
      </c>
      <c r="L877" t="b">
        <f t="shared" si="80"/>
        <v>0</v>
      </c>
      <c r="M877" t="b">
        <f t="shared" si="81"/>
        <v>0</v>
      </c>
      <c r="N877" t="b">
        <f t="shared" si="82"/>
        <v>0</v>
      </c>
      <c r="O877" t="b">
        <f t="shared" si="83"/>
        <v>0</v>
      </c>
      <c r="P877" s="7">
        <v>2</v>
      </c>
      <c r="Q877" s="1" t="s">
        <v>2792</v>
      </c>
      <c r="R877" s="1">
        <v>1</v>
      </c>
      <c r="S877" s="7">
        <v>806</v>
      </c>
      <c r="T877" t="e">
        <v>#VALUE!</v>
      </c>
    </row>
    <row r="878" spans="1:20" ht="30" x14ac:dyDescent="0.25">
      <c r="A878" s="1" t="s">
        <v>1821</v>
      </c>
      <c r="B878" s="1" t="s">
        <v>26</v>
      </c>
      <c r="C878" s="1" t="s">
        <v>26</v>
      </c>
      <c r="D878" s="1" t="s">
        <v>1822</v>
      </c>
      <c r="E878" s="2" t="s">
        <v>15</v>
      </c>
      <c r="F878" s="8">
        <v>801</v>
      </c>
      <c r="G878" s="6" t="s">
        <v>2982</v>
      </c>
      <c r="H878" s="8">
        <v>899</v>
      </c>
      <c r="I878" s="6" t="b">
        <v>0</v>
      </c>
      <c r="J878" t="b">
        <f t="shared" si="78"/>
        <v>0</v>
      </c>
      <c r="K878" t="b">
        <f t="shared" si="79"/>
        <v>0</v>
      </c>
      <c r="L878" t="b">
        <f t="shared" si="80"/>
        <v>0</v>
      </c>
      <c r="M878" t="b">
        <f t="shared" si="81"/>
        <v>0</v>
      </c>
      <c r="N878" t="b">
        <f t="shared" si="82"/>
        <v>0</v>
      </c>
      <c r="O878" t="b">
        <f t="shared" si="83"/>
        <v>1</v>
      </c>
      <c r="P878" s="7">
        <v>2</v>
      </c>
      <c r="Q878" s="1" t="s">
        <v>2856</v>
      </c>
      <c r="R878" s="1">
        <v>1</v>
      </c>
      <c r="S878" s="7">
        <v>1018</v>
      </c>
      <c r="T878" t="e">
        <v>#VALUE!</v>
      </c>
    </row>
    <row r="879" spans="1:20" ht="30" x14ac:dyDescent="0.25">
      <c r="A879" s="1" t="s">
        <v>1813</v>
      </c>
      <c r="B879" s="1" t="s">
        <v>26</v>
      </c>
      <c r="C879" s="1" t="s">
        <v>26</v>
      </c>
      <c r="D879" s="1" t="s">
        <v>1814</v>
      </c>
      <c r="E879" s="2" t="s">
        <v>83</v>
      </c>
      <c r="F879" s="8">
        <v>601</v>
      </c>
      <c r="G879" s="6" t="s">
        <v>2983</v>
      </c>
      <c r="H879" s="8">
        <v>799</v>
      </c>
      <c r="I879" s="6" t="b">
        <v>0</v>
      </c>
      <c r="J879" t="b">
        <f t="shared" si="78"/>
        <v>0</v>
      </c>
      <c r="K879" t="b">
        <f t="shared" si="79"/>
        <v>0</v>
      </c>
      <c r="L879" t="b">
        <f t="shared" si="80"/>
        <v>0</v>
      </c>
      <c r="M879" t="b">
        <f t="shared" si="81"/>
        <v>0</v>
      </c>
      <c r="N879" t="b">
        <f t="shared" si="82"/>
        <v>0</v>
      </c>
      <c r="O879" t="b">
        <f t="shared" si="83"/>
        <v>1</v>
      </c>
      <c r="P879" s="7">
        <v>2</v>
      </c>
      <c r="Q879" s="1" t="s">
        <v>2854</v>
      </c>
      <c r="R879" s="1">
        <v>1</v>
      </c>
      <c r="S879" s="7">
        <v>1016</v>
      </c>
      <c r="T879" s="6">
        <v>1017</v>
      </c>
    </row>
    <row r="880" spans="1:20" x14ac:dyDescent="0.25">
      <c r="A880" s="1" t="s">
        <v>701</v>
      </c>
      <c r="B880" s="1" t="s">
        <v>16</v>
      </c>
      <c r="C880" s="1" t="s">
        <v>2164</v>
      </c>
      <c r="D880" s="1" t="s">
        <v>702</v>
      </c>
      <c r="E880" s="2" t="s">
        <v>275</v>
      </c>
      <c r="F880" s="8">
        <v>1101</v>
      </c>
      <c r="G880" s="6" t="s">
        <v>2984</v>
      </c>
      <c r="H880" s="8">
        <v>1199</v>
      </c>
      <c r="I880" s="6" t="b">
        <v>0</v>
      </c>
      <c r="J880" t="b">
        <f t="shared" si="78"/>
        <v>0</v>
      </c>
      <c r="K880" t="b">
        <f t="shared" si="79"/>
        <v>1</v>
      </c>
      <c r="L880" t="b">
        <f t="shared" si="80"/>
        <v>0</v>
      </c>
      <c r="M880" t="b">
        <f t="shared" si="81"/>
        <v>0</v>
      </c>
      <c r="N880" t="b">
        <f t="shared" si="82"/>
        <v>0</v>
      </c>
      <c r="O880" t="b">
        <f t="shared" si="83"/>
        <v>0</v>
      </c>
      <c r="P880" s="7">
        <v>1</v>
      </c>
      <c r="Q880" s="1" t="s">
        <v>2452</v>
      </c>
      <c r="R880" s="1">
        <v>1</v>
      </c>
      <c r="S880" s="7">
        <v>177</v>
      </c>
      <c r="T880" t="e">
        <v>#VALUE!</v>
      </c>
    </row>
    <row r="881" spans="1:20" x14ac:dyDescent="0.25">
      <c r="A881" s="1" t="s">
        <v>608</v>
      </c>
      <c r="B881" s="1" t="s">
        <v>16</v>
      </c>
      <c r="C881" s="1" t="s">
        <v>2160</v>
      </c>
      <c r="D881" s="1" t="s">
        <v>609</v>
      </c>
      <c r="E881" s="2" t="s">
        <v>134</v>
      </c>
      <c r="F881" s="8">
        <v>1201</v>
      </c>
      <c r="G881" s="6" t="s">
        <v>2985</v>
      </c>
      <c r="H881" s="8">
        <v>1299</v>
      </c>
      <c r="I881" s="6" t="b">
        <v>0</v>
      </c>
      <c r="J881" t="b">
        <f t="shared" si="78"/>
        <v>0</v>
      </c>
      <c r="K881" t="b">
        <f t="shared" si="79"/>
        <v>1</v>
      </c>
      <c r="L881" t="b">
        <f t="shared" si="80"/>
        <v>0</v>
      </c>
      <c r="M881" t="b">
        <f t="shared" si="81"/>
        <v>0</v>
      </c>
      <c r="N881" t="b">
        <f t="shared" si="82"/>
        <v>0</v>
      </c>
      <c r="O881" t="b">
        <f t="shared" si="83"/>
        <v>0</v>
      </c>
      <c r="P881" s="7">
        <v>1</v>
      </c>
      <c r="Q881" s="1" t="s">
        <v>2419</v>
      </c>
      <c r="R881" s="1">
        <v>2</v>
      </c>
      <c r="S881" s="7">
        <v>134</v>
      </c>
      <c r="T881" s="6">
        <v>136</v>
      </c>
    </row>
    <row r="882" spans="1:20" x14ac:dyDescent="0.25">
      <c r="A882" s="1" t="s">
        <v>606</v>
      </c>
      <c r="B882" s="1" t="s">
        <v>16</v>
      </c>
      <c r="C882" s="1" t="s">
        <v>2160</v>
      </c>
      <c r="D882" s="1" t="s">
        <v>607</v>
      </c>
      <c r="E882" s="2" t="s">
        <v>134</v>
      </c>
      <c r="F882" s="8">
        <v>1201</v>
      </c>
      <c r="G882" s="6" t="s">
        <v>2985</v>
      </c>
      <c r="H882" s="8">
        <v>1299</v>
      </c>
      <c r="I882" s="6" t="b">
        <v>0</v>
      </c>
      <c r="J882" t="b">
        <f t="shared" si="78"/>
        <v>0</v>
      </c>
      <c r="K882" t="b">
        <f t="shared" si="79"/>
        <v>1</v>
      </c>
      <c r="L882" t="b">
        <f t="shared" si="80"/>
        <v>0</v>
      </c>
      <c r="M882" t="b">
        <f t="shared" si="81"/>
        <v>0</v>
      </c>
      <c r="N882" t="b">
        <f t="shared" si="82"/>
        <v>0</v>
      </c>
      <c r="O882" t="b">
        <f t="shared" si="83"/>
        <v>0</v>
      </c>
      <c r="P882" s="7">
        <v>1</v>
      </c>
      <c r="Q882" s="1" t="s">
        <v>2418</v>
      </c>
      <c r="R882" s="1">
        <v>1</v>
      </c>
      <c r="S882" s="7">
        <v>133</v>
      </c>
      <c r="T882" s="6">
        <v>134</v>
      </c>
    </row>
    <row r="883" spans="1:20" x14ac:dyDescent="0.25">
      <c r="A883" s="1" t="s">
        <v>663</v>
      </c>
      <c r="B883" s="1" t="s">
        <v>16</v>
      </c>
      <c r="C883" s="1" t="s">
        <v>2160</v>
      </c>
      <c r="D883" s="1" t="s">
        <v>664</v>
      </c>
      <c r="E883" s="2" t="s">
        <v>109</v>
      </c>
      <c r="F883" s="8">
        <v>1301</v>
      </c>
      <c r="G883" s="6" t="s">
        <v>2986</v>
      </c>
      <c r="H883" s="8">
        <v>1499</v>
      </c>
      <c r="I883" s="6" t="b">
        <v>0</v>
      </c>
      <c r="J883" t="b">
        <f t="shared" si="78"/>
        <v>0</v>
      </c>
      <c r="K883" t="b">
        <f t="shared" si="79"/>
        <v>1</v>
      </c>
      <c r="L883" t="b">
        <f t="shared" si="80"/>
        <v>0</v>
      </c>
      <c r="M883" t="b">
        <f t="shared" si="81"/>
        <v>0</v>
      </c>
      <c r="N883" t="b">
        <f t="shared" si="82"/>
        <v>0</v>
      </c>
      <c r="O883" t="b">
        <f t="shared" si="83"/>
        <v>0</v>
      </c>
      <c r="P883" s="7">
        <v>1</v>
      </c>
      <c r="Q883" s="1" t="s">
        <v>2435</v>
      </c>
      <c r="R883" s="1">
        <v>1</v>
      </c>
      <c r="S883" s="7">
        <v>145</v>
      </c>
      <c r="T883" t="e">
        <v>#VALUE!</v>
      </c>
    </row>
    <row r="884" spans="1:20" x14ac:dyDescent="0.25">
      <c r="A884" s="1" t="s">
        <v>649</v>
      </c>
      <c r="B884" s="1" t="s">
        <v>16</v>
      </c>
      <c r="C884" s="1" t="s">
        <v>2160</v>
      </c>
      <c r="D884" s="1" t="s">
        <v>650</v>
      </c>
      <c r="E884" s="2" t="s">
        <v>134</v>
      </c>
      <c r="F884" s="8">
        <v>1201</v>
      </c>
      <c r="G884" s="6" t="s">
        <v>2985</v>
      </c>
      <c r="H884" s="8">
        <v>1299</v>
      </c>
      <c r="I884" s="6" t="b">
        <v>0</v>
      </c>
      <c r="J884" t="b">
        <f t="shared" si="78"/>
        <v>0</v>
      </c>
      <c r="K884" t="b">
        <f t="shared" si="79"/>
        <v>1</v>
      </c>
      <c r="L884" t="b">
        <f t="shared" si="80"/>
        <v>0</v>
      </c>
      <c r="M884" t="b">
        <f t="shared" si="81"/>
        <v>0</v>
      </c>
      <c r="N884" t="b">
        <f t="shared" si="82"/>
        <v>0</v>
      </c>
      <c r="O884" t="b">
        <f t="shared" si="83"/>
        <v>0</v>
      </c>
      <c r="P884" s="7">
        <v>1</v>
      </c>
      <c r="Q884" s="1" t="s">
        <v>2431</v>
      </c>
      <c r="R884" s="1">
        <v>1</v>
      </c>
      <c r="S884" s="7">
        <v>143</v>
      </c>
      <c r="T884" t="e">
        <v>#VALUE!</v>
      </c>
    </row>
    <row r="885" spans="1:20" x14ac:dyDescent="0.25">
      <c r="A885" s="1" t="s">
        <v>620</v>
      </c>
      <c r="B885" s="1" t="s">
        <v>16</v>
      </c>
      <c r="C885" s="1" t="s">
        <v>2160</v>
      </c>
      <c r="D885" s="1" t="s">
        <v>621</v>
      </c>
      <c r="E885" s="2" t="s">
        <v>435</v>
      </c>
      <c r="F885" s="8">
        <v>1301</v>
      </c>
      <c r="G885" s="6" t="s">
        <v>2987</v>
      </c>
      <c r="H885" s="8">
        <v>1399</v>
      </c>
      <c r="I885" s="6" t="b">
        <v>0</v>
      </c>
      <c r="J885" t="b">
        <f t="shared" si="78"/>
        <v>0</v>
      </c>
      <c r="K885" t="b">
        <f t="shared" si="79"/>
        <v>1</v>
      </c>
      <c r="L885" t="b">
        <f t="shared" si="80"/>
        <v>0</v>
      </c>
      <c r="M885" t="b">
        <f t="shared" si="81"/>
        <v>0</v>
      </c>
      <c r="N885" t="b">
        <f t="shared" si="82"/>
        <v>0</v>
      </c>
      <c r="O885" t="b">
        <f t="shared" si="83"/>
        <v>0</v>
      </c>
      <c r="P885" s="7">
        <v>1</v>
      </c>
      <c r="Q885" s="1" t="s">
        <v>2422</v>
      </c>
      <c r="R885" s="1">
        <v>1</v>
      </c>
      <c r="S885" s="7">
        <v>137</v>
      </c>
      <c r="T885" t="e">
        <v>#VALUE!</v>
      </c>
    </row>
    <row r="886" spans="1:20" x14ac:dyDescent="0.25">
      <c r="A886" s="1" t="s">
        <v>877</v>
      </c>
      <c r="B886" s="1" t="s">
        <v>16</v>
      </c>
      <c r="C886" s="1" t="s">
        <v>2174</v>
      </c>
      <c r="D886" s="1" t="s">
        <v>878</v>
      </c>
      <c r="E886" s="2" t="s">
        <v>134</v>
      </c>
      <c r="F886" s="8">
        <v>1201</v>
      </c>
      <c r="G886" s="6" t="s">
        <v>2985</v>
      </c>
      <c r="H886" s="8">
        <v>1299</v>
      </c>
      <c r="I886" s="6" t="b">
        <v>0</v>
      </c>
      <c r="J886" t="b">
        <f t="shared" si="78"/>
        <v>0</v>
      </c>
      <c r="K886" t="b">
        <f t="shared" si="79"/>
        <v>1</v>
      </c>
      <c r="L886" t="b">
        <f t="shared" si="80"/>
        <v>0</v>
      </c>
      <c r="M886" t="b">
        <f t="shared" si="81"/>
        <v>0</v>
      </c>
      <c r="N886" t="b">
        <f t="shared" si="82"/>
        <v>0</v>
      </c>
      <c r="O886" t="b">
        <f t="shared" si="83"/>
        <v>0</v>
      </c>
      <c r="P886" s="7">
        <v>1</v>
      </c>
      <c r="Q886" s="1" t="s">
        <v>2521</v>
      </c>
      <c r="R886" s="1">
        <v>1</v>
      </c>
      <c r="S886" s="7">
        <v>298</v>
      </c>
      <c r="T886" t="e">
        <v>#VALUE!</v>
      </c>
    </row>
    <row r="887" spans="1:20" ht="30" x14ac:dyDescent="0.25">
      <c r="A887" s="1" t="s">
        <v>2123</v>
      </c>
      <c r="B887" s="1" t="s">
        <v>40</v>
      </c>
      <c r="C887" s="1" t="s">
        <v>2211</v>
      </c>
      <c r="D887" s="1" t="s">
        <v>2124</v>
      </c>
      <c r="E887" s="2" t="s">
        <v>134</v>
      </c>
      <c r="F887" s="8">
        <v>1201</v>
      </c>
      <c r="G887" s="6" t="s">
        <v>2985</v>
      </c>
      <c r="H887" s="8">
        <v>1299</v>
      </c>
      <c r="I887" s="6" t="b">
        <v>0</v>
      </c>
      <c r="J887" t="b">
        <f t="shared" si="78"/>
        <v>0</v>
      </c>
      <c r="K887" t="b">
        <f t="shared" si="79"/>
        <v>0</v>
      </c>
      <c r="L887" t="b">
        <f t="shared" si="80"/>
        <v>1</v>
      </c>
      <c r="M887" t="b">
        <f t="shared" si="81"/>
        <v>0</v>
      </c>
      <c r="N887" t="b">
        <f t="shared" si="82"/>
        <v>0</v>
      </c>
      <c r="O887" t="b">
        <f t="shared" si="83"/>
        <v>0</v>
      </c>
      <c r="P887" s="7">
        <v>3</v>
      </c>
      <c r="Q887" s="1" t="s">
        <v>2958</v>
      </c>
      <c r="R887" s="1">
        <v>1</v>
      </c>
      <c r="S887" s="7">
        <v>1198</v>
      </c>
      <c r="T887" t="e">
        <v>#VALUE!</v>
      </c>
    </row>
    <row r="888" spans="1:20" ht="30" x14ac:dyDescent="0.25">
      <c r="A888" s="1" t="s">
        <v>525</v>
      </c>
      <c r="B888" s="1" t="s">
        <v>12</v>
      </c>
      <c r="C888" s="1" t="s">
        <v>2155</v>
      </c>
      <c r="D888" s="1" t="s">
        <v>526</v>
      </c>
      <c r="E888" s="2" t="s">
        <v>134</v>
      </c>
      <c r="F888" s="8">
        <v>1201</v>
      </c>
      <c r="G888" s="6" t="s">
        <v>2985</v>
      </c>
      <c r="H888" s="8">
        <v>1299</v>
      </c>
      <c r="I888" s="6" t="b">
        <v>0</v>
      </c>
      <c r="J888" t="b">
        <f t="shared" si="78"/>
        <v>0</v>
      </c>
      <c r="K888" t="b">
        <f t="shared" si="79"/>
        <v>0</v>
      </c>
      <c r="L888" t="b">
        <f t="shared" si="80"/>
        <v>0</v>
      </c>
      <c r="M888" t="b">
        <f t="shared" si="81"/>
        <v>1</v>
      </c>
      <c r="N888" t="b">
        <f t="shared" si="82"/>
        <v>0</v>
      </c>
      <c r="O888" t="b">
        <f t="shared" si="83"/>
        <v>0</v>
      </c>
      <c r="P888" s="7">
        <v>1</v>
      </c>
      <c r="Q888" s="1" t="s">
        <v>2383</v>
      </c>
      <c r="R888" s="1">
        <v>1</v>
      </c>
      <c r="S888" s="7">
        <v>71</v>
      </c>
      <c r="T888" t="e">
        <v>#VALUE!</v>
      </c>
    </row>
    <row r="889" spans="1:20" x14ac:dyDescent="0.25">
      <c r="A889" s="1" t="s">
        <v>703</v>
      </c>
      <c r="B889" s="1" t="s">
        <v>16</v>
      </c>
      <c r="C889" s="1" t="s">
        <v>2164</v>
      </c>
      <c r="D889" s="1" t="s">
        <v>704</v>
      </c>
      <c r="E889" s="2" t="s">
        <v>134</v>
      </c>
      <c r="F889" s="8">
        <v>1201</v>
      </c>
      <c r="G889" s="6" t="s">
        <v>2985</v>
      </c>
      <c r="H889" s="8">
        <v>1299</v>
      </c>
      <c r="I889" s="6" t="b">
        <v>0</v>
      </c>
      <c r="J889" t="b">
        <f t="shared" si="78"/>
        <v>0</v>
      </c>
      <c r="K889" t="b">
        <f t="shared" si="79"/>
        <v>1</v>
      </c>
      <c r="L889" t="b">
        <f t="shared" si="80"/>
        <v>0</v>
      </c>
      <c r="M889" t="b">
        <f t="shared" si="81"/>
        <v>0</v>
      </c>
      <c r="N889" t="b">
        <f t="shared" si="82"/>
        <v>0</v>
      </c>
      <c r="O889" t="b">
        <f t="shared" si="83"/>
        <v>0</v>
      </c>
      <c r="P889" s="7">
        <v>1</v>
      </c>
      <c r="Q889" s="1" t="s">
        <v>2453</v>
      </c>
      <c r="R889" s="1">
        <v>1</v>
      </c>
      <c r="S889" s="7">
        <v>178</v>
      </c>
      <c r="T889" t="e">
        <v>#VALUE!</v>
      </c>
    </row>
    <row r="890" spans="1:20" ht="30" x14ac:dyDescent="0.25">
      <c r="A890" s="1" t="s">
        <v>2121</v>
      </c>
      <c r="B890" s="1" t="s">
        <v>40</v>
      </c>
      <c r="C890" s="1" t="s">
        <v>2211</v>
      </c>
      <c r="D890" s="1" t="s">
        <v>2122</v>
      </c>
      <c r="E890" s="2" t="s">
        <v>270</v>
      </c>
      <c r="F890" s="8">
        <v>1001</v>
      </c>
      <c r="G890" s="6" t="s">
        <v>2988</v>
      </c>
      <c r="H890" s="8">
        <v>1199</v>
      </c>
      <c r="I890" s="6" t="b">
        <v>0</v>
      </c>
      <c r="J890" t="b">
        <f t="shared" si="78"/>
        <v>0</v>
      </c>
      <c r="K890" t="b">
        <f t="shared" si="79"/>
        <v>0</v>
      </c>
      <c r="L890" t="b">
        <f t="shared" si="80"/>
        <v>1</v>
      </c>
      <c r="M890" t="b">
        <f t="shared" si="81"/>
        <v>0</v>
      </c>
      <c r="N890" t="b">
        <f t="shared" si="82"/>
        <v>0</v>
      </c>
      <c r="O890" t="b">
        <f t="shared" si="83"/>
        <v>0</v>
      </c>
      <c r="P890" s="7">
        <v>3</v>
      </c>
      <c r="Q890" s="1" t="s">
        <v>2958</v>
      </c>
      <c r="R890" s="1">
        <v>1</v>
      </c>
      <c r="S890" s="7">
        <v>1198</v>
      </c>
      <c r="T890" t="e">
        <v>#VALUE!</v>
      </c>
    </row>
    <row r="891" spans="1:20" ht="30" x14ac:dyDescent="0.25">
      <c r="A891" s="1" t="s">
        <v>2131</v>
      </c>
      <c r="B891" s="1" t="s">
        <v>40</v>
      </c>
      <c r="C891" s="1" t="s">
        <v>2211</v>
      </c>
      <c r="D891" s="1" t="s">
        <v>2132</v>
      </c>
      <c r="E891" s="2" t="s">
        <v>134</v>
      </c>
      <c r="F891" s="8">
        <v>1201</v>
      </c>
      <c r="G891" s="6" t="s">
        <v>2985</v>
      </c>
      <c r="H891" s="8">
        <v>1299</v>
      </c>
      <c r="I891" s="6" t="b">
        <v>0</v>
      </c>
      <c r="J891" t="b">
        <f t="shared" si="78"/>
        <v>0</v>
      </c>
      <c r="K891" t="b">
        <f t="shared" si="79"/>
        <v>0</v>
      </c>
      <c r="L891" t="b">
        <f t="shared" si="80"/>
        <v>1</v>
      </c>
      <c r="M891" t="b">
        <f t="shared" si="81"/>
        <v>0</v>
      </c>
      <c r="N891" t="b">
        <f t="shared" si="82"/>
        <v>0</v>
      </c>
      <c r="O891" t="b">
        <f t="shared" si="83"/>
        <v>0</v>
      </c>
      <c r="P891" s="7">
        <v>3</v>
      </c>
      <c r="Q891" s="1" t="s">
        <v>2960</v>
      </c>
      <c r="R891" s="1">
        <v>1</v>
      </c>
      <c r="S891" s="7">
        <v>1199</v>
      </c>
      <c r="T891" t="e">
        <v>#VALUE!</v>
      </c>
    </row>
    <row r="892" spans="1:20" x14ac:dyDescent="0.25">
      <c r="A892" s="1" t="s">
        <v>909</v>
      </c>
      <c r="B892" s="1" t="s">
        <v>16</v>
      </c>
      <c r="C892" s="1" t="s">
        <v>2174</v>
      </c>
      <c r="D892" s="1" t="s">
        <v>910</v>
      </c>
      <c r="E892" s="2" t="s">
        <v>134</v>
      </c>
      <c r="F892" s="8">
        <v>1201</v>
      </c>
      <c r="G892" s="6" t="s">
        <v>2985</v>
      </c>
      <c r="H892" s="8">
        <v>1299</v>
      </c>
      <c r="I892" s="6" t="b">
        <v>0</v>
      </c>
      <c r="J892" t="b">
        <f t="shared" si="78"/>
        <v>0</v>
      </c>
      <c r="K892" t="b">
        <f t="shared" si="79"/>
        <v>1</v>
      </c>
      <c r="L892" t="b">
        <f t="shared" si="80"/>
        <v>0</v>
      </c>
      <c r="M892" t="b">
        <f t="shared" si="81"/>
        <v>0</v>
      </c>
      <c r="N892" t="b">
        <f t="shared" si="82"/>
        <v>0</v>
      </c>
      <c r="O892" t="b">
        <f t="shared" si="83"/>
        <v>0</v>
      </c>
      <c r="P892" s="7">
        <v>1</v>
      </c>
      <c r="Q892" s="1" t="s">
        <v>2533</v>
      </c>
      <c r="R892" s="1">
        <v>1</v>
      </c>
      <c r="S892" s="7">
        <v>306</v>
      </c>
      <c r="T892" t="e">
        <v>#VALUE!</v>
      </c>
    </row>
    <row r="893" spans="1:20" x14ac:dyDescent="0.25">
      <c r="A893" s="1" t="s">
        <v>689</v>
      </c>
      <c r="B893" s="1" t="s">
        <v>16</v>
      </c>
      <c r="C893" s="1" t="s">
        <v>2164</v>
      </c>
      <c r="D893" s="1" t="s">
        <v>690</v>
      </c>
      <c r="E893" s="2" t="s">
        <v>8</v>
      </c>
      <c r="F893" s="8">
        <v>1201</v>
      </c>
      <c r="G893" s="6" t="s">
        <v>2989</v>
      </c>
      <c r="H893" s="8">
        <v>1399</v>
      </c>
      <c r="I893" s="6" t="b">
        <v>0</v>
      </c>
      <c r="J893" t="b">
        <f t="shared" si="78"/>
        <v>0</v>
      </c>
      <c r="K893" t="b">
        <f t="shared" si="79"/>
        <v>1</v>
      </c>
      <c r="L893" t="b">
        <f t="shared" si="80"/>
        <v>0</v>
      </c>
      <c r="M893" t="b">
        <f t="shared" si="81"/>
        <v>0</v>
      </c>
      <c r="N893" t="b">
        <f t="shared" si="82"/>
        <v>0</v>
      </c>
      <c r="O893" t="b">
        <f t="shared" si="83"/>
        <v>0</v>
      </c>
      <c r="P893" s="7">
        <v>1</v>
      </c>
      <c r="Q893" s="1" t="s">
        <v>2448</v>
      </c>
      <c r="R893" s="1">
        <v>1</v>
      </c>
      <c r="S893" s="7">
        <v>174</v>
      </c>
      <c r="T893" s="6">
        <v>175</v>
      </c>
    </row>
    <row r="894" spans="1:20" x14ac:dyDescent="0.25">
      <c r="A894" s="1" t="s">
        <v>683</v>
      </c>
      <c r="B894" s="1" t="s">
        <v>16</v>
      </c>
      <c r="C894" s="1" t="s">
        <v>2164</v>
      </c>
      <c r="D894" s="1" t="s">
        <v>684</v>
      </c>
      <c r="E894" s="2" t="s">
        <v>134</v>
      </c>
      <c r="F894" s="8">
        <v>1201</v>
      </c>
      <c r="G894" s="6" t="s">
        <v>2985</v>
      </c>
      <c r="H894" s="8">
        <v>1299</v>
      </c>
      <c r="I894" s="6" t="b">
        <v>0</v>
      </c>
      <c r="J894" t="b">
        <f t="shared" si="78"/>
        <v>0</v>
      </c>
      <c r="K894" t="b">
        <f t="shared" si="79"/>
        <v>1</v>
      </c>
      <c r="L894" t="b">
        <f t="shared" si="80"/>
        <v>0</v>
      </c>
      <c r="M894" t="b">
        <f t="shared" si="81"/>
        <v>0</v>
      </c>
      <c r="N894" t="b">
        <f t="shared" si="82"/>
        <v>0</v>
      </c>
      <c r="O894" t="b">
        <f t="shared" si="83"/>
        <v>0</v>
      </c>
      <c r="P894" s="7">
        <v>1</v>
      </c>
      <c r="Q894" s="1" t="s">
        <v>2446</v>
      </c>
      <c r="R894" s="1">
        <v>1</v>
      </c>
      <c r="S894" s="7">
        <v>173</v>
      </c>
      <c r="T894" s="6">
        <v>174</v>
      </c>
    </row>
    <row r="895" spans="1:20" x14ac:dyDescent="0.25">
      <c r="A895" s="1" t="s">
        <v>718</v>
      </c>
      <c r="B895" s="1" t="s">
        <v>16</v>
      </c>
      <c r="C895" s="1" t="s">
        <v>2164</v>
      </c>
      <c r="D895" s="1" t="s">
        <v>719</v>
      </c>
      <c r="E895" s="2" t="s">
        <v>180</v>
      </c>
      <c r="F895" s="8">
        <v>1101</v>
      </c>
      <c r="G895" s="6" t="s">
        <v>2990</v>
      </c>
      <c r="H895" s="8">
        <v>1299</v>
      </c>
      <c r="I895" s="6" t="b">
        <v>0</v>
      </c>
      <c r="J895" t="b">
        <f t="shared" si="78"/>
        <v>0</v>
      </c>
      <c r="K895" t="b">
        <f t="shared" si="79"/>
        <v>1</v>
      </c>
      <c r="L895" t="b">
        <f t="shared" si="80"/>
        <v>0</v>
      </c>
      <c r="M895" t="b">
        <f t="shared" si="81"/>
        <v>0</v>
      </c>
      <c r="N895" t="b">
        <f t="shared" si="82"/>
        <v>0</v>
      </c>
      <c r="O895" t="b">
        <f t="shared" si="83"/>
        <v>0</v>
      </c>
      <c r="P895" s="7">
        <v>1</v>
      </c>
      <c r="Q895" s="1" t="s">
        <v>2459</v>
      </c>
      <c r="R895" s="1">
        <v>1</v>
      </c>
      <c r="S895" s="7">
        <v>194</v>
      </c>
      <c r="T895" t="e">
        <v>#VALUE!</v>
      </c>
    </row>
    <row r="896" spans="1:20" ht="30" x14ac:dyDescent="0.25">
      <c r="A896" s="1" t="s">
        <v>523</v>
      </c>
      <c r="B896" s="1" t="s">
        <v>12</v>
      </c>
      <c r="C896" s="1" t="s">
        <v>2155</v>
      </c>
      <c r="D896" s="1" t="s">
        <v>524</v>
      </c>
      <c r="E896" s="2" t="s">
        <v>134</v>
      </c>
      <c r="F896" s="8">
        <v>1201</v>
      </c>
      <c r="G896" s="6" t="s">
        <v>2985</v>
      </c>
      <c r="H896" s="8">
        <v>1299</v>
      </c>
      <c r="I896" s="6" t="b">
        <v>0</v>
      </c>
      <c r="J896" t="b">
        <f t="shared" si="78"/>
        <v>0</v>
      </c>
      <c r="K896" t="b">
        <f t="shared" si="79"/>
        <v>0</v>
      </c>
      <c r="L896" t="b">
        <f t="shared" si="80"/>
        <v>0</v>
      </c>
      <c r="M896" t="b">
        <f t="shared" si="81"/>
        <v>1</v>
      </c>
      <c r="N896" t="b">
        <f t="shared" si="82"/>
        <v>0</v>
      </c>
      <c r="O896" t="b">
        <f t="shared" si="83"/>
        <v>0</v>
      </c>
      <c r="P896" s="7">
        <v>1</v>
      </c>
      <c r="Q896" s="1" t="s">
        <v>2382</v>
      </c>
      <c r="R896" s="1">
        <v>1</v>
      </c>
      <c r="S896" s="7">
        <v>69</v>
      </c>
      <c r="T896" s="6">
        <v>70</v>
      </c>
    </row>
    <row r="897" spans="1:20" ht="30" x14ac:dyDescent="0.25">
      <c r="A897" s="1" t="s">
        <v>512</v>
      </c>
      <c r="B897" s="1" t="s">
        <v>12</v>
      </c>
      <c r="C897" s="1" t="s">
        <v>2155</v>
      </c>
      <c r="D897" s="1" t="s">
        <v>513</v>
      </c>
      <c r="E897" s="2">
        <v>1173</v>
      </c>
      <c r="F897" s="8">
        <v>1173</v>
      </c>
      <c r="G897" s="5">
        <v>1173</v>
      </c>
      <c r="H897" s="8">
        <v>1173</v>
      </c>
      <c r="I897" t="b">
        <v>1</v>
      </c>
      <c r="J897" t="b">
        <f t="shared" si="78"/>
        <v>0</v>
      </c>
      <c r="K897" t="b">
        <f t="shared" si="79"/>
        <v>0</v>
      </c>
      <c r="L897" t="b">
        <f t="shared" si="80"/>
        <v>0</v>
      </c>
      <c r="M897" t="b">
        <f t="shared" si="81"/>
        <v>1</v>
      </c>
      <c r="N897" t="b">
        <f t="shared" si="82"/>
        <v>0</v>
      </c>
      <c r="O897" t="b">
        <f t="shared" si="83"/>
        <v>0</v>
      </c>
      <c r="P897" s="7">
        <v>1</v>
      </c>
      <c r="Q897" s="1" t="s">
        <v>2378</v>
      </c>
      <c r="R897" s="1">
        <v>1</v>
      </c>
      <c r="S897" s="7">
        <v>67</v>
      </c>
      <c r="T897" t="e">
        <v>#VALUE!</v>
      </c>
    </row>
    <row r="898" spans="1:20" ht="30" x14ac:dyDescent="0.25">
      <c r="A898" s="1" t="s">
        <v>507</v>
      </c>
      <c r="B898" s="1" t="s">
        <v>12</v>
      </c>
      <c r="C898" s="1" t="s">
        <v>2155</v>
      </c>
      <c r="D898" s="1" t="s">
        <v>508</v>
      </c>
      <c r="E898" s="2" t="s">
        <v>134</v>
      </c>
      <c r="F898" s="8">
        <v>1201</v>
      </c>
      <c r="G898" s="6" t="s">
        <v>2985</v>
      </c>
      <c r="H898" s="8">
        <v>1299</v>
      </c>
      <c r="I898" s="6" t="b">
        <v>0</v>
      </c>
      <c r="J898" t="b">
        <f t="shared" si="78"/>
        <v>0</v>
      </c>
      <c r="K898" t="b">
        <f t="shared" si="79"/>
        <v>0</v>
      </c>
      <c r="L898" t="b">
        <f t="shared" si="80"/>
        <v>0</v>
      </c>
      <c r="M898" t="b">
        <f t="shared" si="81"/>
        <v>1</v>
      </c>
      <c r="N898" t="b">
        <f t="shared" si="82"/>
        <v>0</v>
      </c>
      <c r="O898" t="b">
        <f t="shared" si="83"/>
        <v>0</v>
      </c>
      <c r="P898" s="7">
        <v>1</v>
      </c>
      <c r="Q898" s="1" t="s">
        <v>2376</v>
      </c>
      <c r="R898" s="1">
        <v>1</v>
      </c>
      <c r="S898" s="7">
        <v>66</v>
      </c>
      <c r="T898" t="e">
        <v>#VALUE!</v>
      </c>
    </row>
    <row r="899" spans="1:20" ht="30" x14ac:dyDescent="0.25">
      <c r="A899" s="1" t="s">
        <v>559</v>
      </c>
      <c r="B899" s="1" t="s">
        <v>12</v>
      </c>
      <c r="C899" s="1" t="s">
        <v>2155</v>
      </c>
      <c r="D899" s="1" t="s">
        <v>560</v>
      </c>
      <c r="E899" s="2" t="s">
        <v>134</v>
      </c>
      <c r="F899" s="8">
        <v>1201</v>
      </c>
      <c r="G899" s="6" t="s">
        <v>2985</v>
      </c>
      <c r="H899" s="8">
        <v>1299</v>
      </c>
      <c r="I899" s="6" t="b">
        <v>0</v>
      </c>
      <c r="J899" t="b">
        <f t="shared" ref="J899:J962" si="84">IF(OR(C899="Collected Authors", C899="Collected Lives of Saints", C899="Catenae Patrum and Demonstrations against Heresies"), TRUE, FALSE)</f>
        <v>0</v>
      </c>
      <c r="K899" t="b">
        <f t="shared" ref="K899:K962" si="85">IF(B899="Service Books", TRUE, FALSE)</f>
        <v>0</v>
      </c>
      <c r="L899" t="b">
        <f t="shared" ref="L899:L962" si="86">IF(OR(C899="Chemistry", C899="History", C899="Agriculture", C899="Ethics", C899="Grammar and Lexicography", C899="Logic and Rhetoric", C899="Medicine", C899="Natural History"), TRUE, FALSE)</f>
        <v>0</v>
      </c>
      <c r="M899" t="b">
        <f t="shared" ref="M899:M962" si="87">IF(B899="Biblical Manuscripts", TRUE, FALSE)</f>
        <v>1</v>
      </c>
      <c r="N899" t="b">
        <f t="shared" ref="N899:N962" si="88">IF(B899="Theology (Individual)", TRUE, FALSE)</f>
        <v>0</v>
      </c>
      <c r="O899" t="b">
        <f t="shared" ref="O899:O962" si="89">IF(OR(J899,K899,L899,M899,N899), FALSE, TRUE)</f>
        <v>0</v>
      </c>
      <c r="P899" s="7">
        <v>1</v>
      </c>
      <c r="Q899" s="1" t="s">
        <v>2398</v>
      </c>
      <c r="R899" s="1">
        <v>1</v>
      </c>
      <c r="S899" s="7">
        <v>95</v>
      </c>
      <c r="T899" t="e">
        <v>#VALUE!</v>
      </c>
    </row>
    <row r="900" spans="1:20" ht="30" x14ac:dyDescent="0.25">
      <c r="A900" s="1" t="s">
        <v>561</v>
      </c>
      <c r="B900" s="1" t="s">
        <v>12</v>
      </c>
      <c r="C900" s="1" t="s">
        <v>2155</v>
      </c>
      <c r="D900" s="1" t="s">
        <v>562</v>
      </c>
      <c r="E900" s="2" t="s">
        <v>134</v>
      </c>
      <c r="F900" s="8">
        <v>1201</v>
      </c>
      <c r="G900" s="6" t="s">
        <v>2985</v>
      </c>
      <c r="H900" s="8">
        <v>1299</v>
      </c>
      <c r="I900" s="6" t="b">
        <v>0</v>
      </c>
      <c r="J900" t="b">
        <f t="shared" si="84"/>
        <v>0</v>
      </c>
      <c r="K900" t="b">
        <f t="shared" si="85"/>
        <v>0</v>
      </c>
      <c r="L900" t="b">
        <f t="shared" si="86"/>
        <v>0</v>
      </c>
      <c r="M900" t="b">
        <f t="shared" si="87"/>
        <v>1</v>
      </c>
      <c r="N900" t="b">
        <f t="shared" si="88"/>
        <v>0</v>
      </c>
      <c r="O900" t="b">
        <f t="shared" si="89"/>
        <v>0</v>
      </c>
      <c r="P900" s="7">
        <v>1</v>
      </c>
      <c r="Q900" s="1" t="s">
        <v>2398</v>
      </c>
      <c r="R900" s="1">
        <v>1</v>
      </c>
      <c r="S900" s="7">
        <v>95</v>
      </c>
      <c r="T900" t="e">
        <v>#VALUE!</v>
      </c>
    </row>
    <row r="901" spans="1:20" ht="30" x14ac:dyDescent="0.25">
      <c r="A901" s="1" t="s">
        <v>563</v>
      </c>
      <c r="B901" s="1" t="s">
        <v>12</v>
      </c>
      <c r="C901" s="1" t="s">
        <v>2155</v>
      </c>
      <c r="D901" s="1" t="s">
        <v>564</v>
      </c>
      <c r="E901" s="2" t="s">
        <v>8</v>
      </c>
      <c r="F901" s="8">
        <v>1201</v>
      </c>
      <c r="G901" s="6" t="s">
        <v>2989</v>
      </c>
      <c r="H901" s="8">
        <v>1399</v>
      </c>
      <c r="I901" s="6" t="b">
        <v>0</v>
      </c>
      <c r="J901" t="b">
        <f t="shared" si="84"/>
        <v>0</v>
      </c>
      <c r="K901" t="b">
        <f t="shared" si="85"/>
        <v>0</v>
      </c>
      <c r="L901" t="b">
        <f t="shared" si="86"/>
        <v>0</v>
      </c>
      <c r="M901" t="b">
        <f t="shared" si="87"/>
        <v>1</v>
      </c>
      <c r="N901" t="b">
        <f t="shared" si="88"/>
        <v>0</v>
      </c>
      <c r="O901" t="b">
        <f t="shared" si="89"/>
        <v>0</v>
      </c>
      <c r="P901" s="7">
        <v>1</v>
      </c>
      <c r="Q901" s="1" t="s">
        <v>2398</v>
      </c>
      <c r="R901" s="1">
        <v>1</v>
      </c>
      <c r="S901" s="7">
        <v>95</v>
      </c>
      <c r="T901" t="e">
        <v>#VALUE!</v>
      </c>
    </row>
    <row r="902" spans="1:20" ht="30" x14ac:dyDescent="0.25">
      <c r="A902" s="1" t="s">
        <v>529</v>
      </c>
      <c r="B902" s="1" t="s">
        <v>12</v>
      </c>
      <c r="C902" s="1" t="s">
        <v>2155</v>
      </c>
      <c r="D902" s="1" t="s">
        <v>530</v>
      </c>
      <c r="E902" s="2" t="s">
        <v>134</v>
      </c>
      <c r="F902" s="8">
        <v>1201</v>
      </c>
      <c r="G902" s="6" t="s">
        <v>2985</v>
      </c>
      <c r="H902" s="8">
        <v>1299</v>
      </c>
      <c r="I902" s="6" t="b">
        <v>0</v>
      </c>
      <c r="J902" t="b">
        <f t="shared" si="84"/>
        <v>0</v>
      </c>
      <c r="K902" t="b">
        <f t="shared" si="85"/>
        <v>0</v>
      </c>
      <c r="L902" t="b">
        <f t="shared" si="86"/>
        <v>0</v>
      </c>
      <c r="M902" t="b">
        <f t="shared" si="87"/>
        <v>1</v>
      </c>
      <c r="N902" t="b">
        <f t="shared" si="88"/>
        <v>0</v>
      </c>
      <c r="O902" t="b">
        <f t="shared" si="89"/>
        <v>0</v>
      </c>
      <c r="P902" s="7">
        <v>1</v>
      </c>
      <c r="Q902" s="1" t="s">
        <v>2385</v>
      </c>
      <c r="R902" s="1">
        <v>1</v>
      </c>
      <c r="S902" s="7">
        <v>72</v>
      </c>
      <c r="T902" s="6">
        <v>73</v>
      </c>
    </row>
    <row r="903" spans="1:20" ht="30" x14ac:dyDescent="0.25">
      <c r="A903" s="1" t="s">
        <v>539</v>
      </c>
      <c r="B903" s="1" t="s">
        <v>12</v>
      </c>
      <c r="C903" s="1" t="s">
        <v>2155</v>
      </c>
      <c r="D903" s="1" t="s">
        <v>540</v>
      </c>
      <c r="E903" s="2" t="s">
        <v>8</v>
      </c>
      <c r="F903" s="8">
        <v>1201</v>
      </c>
      <c r="G903" s="6" t="s">
        <v>2989</v>
      </c>
      <c r="H903" s="8">
        <v>1399</v>
      </c>
      <c r="I903" s="6" t="b">
        <v>0</v>
      </c>
      <c r="J903" t="b">
        <f t="shared" si="84"/>
        <v>0</v>
      </c>
      <c r="K903" t="b">
        <f t="shared" si="85"/>
        <v>0</v>
      </c>
      <c r="L903" t="b">
        <f t="shared" si="86"/>
        <v>0</v>
      </c>
      <c r="M903" t="b">
        <f t="shared" si="87"/>
        <v>1</v>
      </c>
      <c r="N903" t="b">
        <f t="shared" si="88"/>
        <v>0</v>
      </c>
      <c r="O903" t="b">
        <f t="shared" si="89"/>
        <v>0</v>
      </c>
      <c r="P903" s="7">
        <v>1</v>
      </c>
      <c r="Q903" s="1" t="s">
        <v>2390</v>
      </c>
      <c r="R903" s="1">
        <v>1</v>
      </c>
      <c r="S903" s="7">
        <v>79</v>
      </c>
      <c r="T903" t="e">
        <v>#VALUE!</v>
      </c>
    </row>
    <row r="904" spans="1:20" ht="30" x14ac:dyDescent="0.25">
      <c r="A904" s="1" t="s">
        <v>555</v>
      </c>
      <c r="B904" s="1" t="s">
        <v>12</v>
      </c>
      <c r="C904" s="1" t="s">
        <v>2155</v>
      </c>
      <c r="D904" s="1" t="s">
        <v>556</v>
      </c>
      <c r="E904" s="2">
        <v>1254</v>
      </c>
      <c r="F904" s="8">
        <v>1254</v>
      </c>
      <c r="G904" s="5">
        <v>1254</v>
      </c>
      <c r="H904" s="8">
        <v>1254</v>
      </c>
      <c r="I904" t="b">
        <v>1</v>
      </c>
      <c r="J904" t="b">
        <f t="shared" si="84"/>
        <v>0</v>
      </c>
      <c r="K904" t="b">
        <f t="shared" si="85"/>
        <v>0</v>
      </c>
      <c r="L904" t="b">
        <f t="shared" si="86"/>
        <v>0</v>
      </c>
      <c r="M904" t="b">
        <f t="shared" si="87"/>
        <v>1</v>
      </c>
      <c r="N904" t="b">
        <f t="shared" si="88"/>
        <v>0</v>
      </c>
      <c r="O904" t="b">
        <f t="shared" si="89"/>
        <v>0</v>
      </c>
      <c r="P904" s="7">
        <v>1</v>
      </c>
      <c r="Q904" s="1" t="s">
        <v>2397</v>
      </c>
      <c r="R904" s="1">
        <v>1</v>
      </c>
      <c r="S904" s="7">
        <v>94</v>
      </c>
      <c r="T904" s="6">
        <v>95</v>
      </c>
    </row>
    <row r="905" spans="1:20" ht="30" x14ac:dyDescent="0.25">
      <c r="A905" s="1" t="s">
        <v>567</v>
      </c>
      <c r="B905" s="1" t="s">
        <v>12</v>
      </c>
      <c r="C905" s="1" t="s">
        <v>2155</v>
      </c>
      <c r="D905" s="1" t="s">
        <v>568</v>
      </c>
      <c r="E905" s="2" t="s">
        <v>134</v>
      </c>
      <c r="F905" s="8">
        <v>1201</v>
      </c>
      <c r="G905" s="6" t="s">
        <v>2985</v>
      </c>
      <c r="H905" s="8">
        <v>1299</v>
      </c>
      <c r="I905" s="6" t="b">
        <v>0</v>
      </c>
      <c r="J905" t="b">
        <f t="shared" si="84"/>
        <v>0</v>
      </c>
      <c r="K905" t="b">
        <f t="shared" si="85"/>
        <v>0</v>
      </c>
      <c r="L905" t="b">
        <f t="shared" si="86"/>
        <v>0</v>
      </c>
      <c r="M905" t="b">
        <f t="shared" si="87"/>
        <v>1</v>
      </c>
      <c r="N905" t="b">
        <f t="shared" si="88"/>
        <v>0</v>
      </c>
      <c r="O905" t="b">
        <f t="shared" si="89"/>
        <v>0</v>
      </c>
      <c r="P905" s="7">
        <v>1</v>
      </c>
      <c r="Q905" s="1" t="s">
        <v>2400</v>
      </c>
      <c r="R905" s="1">
        <v>1</v>
      </c>
      <c r="S905" s="7">
        <v>96</v>
      </c>
      <c r="T905" t="e">
        <v>#VALUE!</v>
      </c>
    </row>
    <row r="906" spans="1:20" ht="30" x14ac:dyDescent="0.25">
      <c r="A906" s="1" t="s">
        <v>543</v>
      </c>
      <c r="B906" s="1" t="s">
        <v>12</v>
      </c>
      <c r="C906" s="1" t="s">
        <v>2155</v>
      </c>
      <c r="D906" s="1" t="s">
        <v>544</v>
      </c>
      <c r="E906" s="2" t="s">
        <v>134</v>
      </c>
      <c r="F906" s="8">
        <v>1201</v>
      </c>
      <c r="G906" s="6" t="s">
        <v>2985</v>
      </c>
      <c r="H906" s="8">
        <v>1299</v>
      </c>
      <c r="I906" s="6" t="b">
        <v>0</v>
      </c>
      <c r="J906" t="b">
        <f t="shared" si="84"/>
        <v>0</v>
      </c>
      <c r="K906" t="b">
        <f t="shared" si="85"/>
        <v>0</v>
      </c>
      <c r="L906" t="b">
        <f t="shared" si="86"/>
        <v>0</v>
      </c>
      <c r="M906" t="b">
        <f t="shared" si="87"/>
        <v>1</v>
      </c>
      <c r="N906" t="b">
        <f t="shared" si="88"/>
        <v>0</v>
      </c>
      <c r="O906" t="b">
        <f t="shared" si="89"/>
        <v>0</v>
      </c>
      <c r="P906" s="7">
        <v>1</v>
      </c>
      <c r="Q906" s="1" t="s">
        <v>2391</v>
      </c>
      <c r="R906" s="1">
        <v>1</v>
      </c>
      <c r="S906" s="7">
        <v>83</v>
      </c>
      <c r="T906" t="e">
        <v>#VALUE!</v>
      </c>
    </row>
    <row r="907" spans="1:20" x14ac:dyDescent="0.25">
      <c r="A907" s="1" t="s">
        <v>732</v>
      </c>
      <c r="B907" s="1" t="s">
        <v>16</v>
      </c>
      <c r="C907" s="1" t="s">
        <v>2167</v>
      </c>
      <c r="D907" s="1" t="s">
        <v>733</v>
      </c>
      <c r="E907" s="2">
        <v>1218</v>
      </c>
      <c r="F907" s="8">
        <v>1218</v>
      </c>
      <c r="G907" s="5">
        <v>1218</v>
      </c>
      <c r="H907" s="8">
        <v>1218</v>
      </c>
      <c r="I907" t="b">
        <v>1</v>
      </c>
      <c r="J907" t="b">
        <f t="shared" si="84"/>
        <v>0</v>
      </c>
      <c r="K907" t="b">
        <f t="shared" si="85"/>
        <v>1</v>
      </c>
      <c r="L907" t="b">
        <f t="shared" si="86"/>
        <v>0</v>
      </c>
      <c r="M907" t="b">
        <f t="shared" si="87"/>
        <v>0</v>
      </c>
      <c r="N907" t="b">
        <f t="shared" si="88"/>
        <v>0</v>
      </c>
      <c r="O907" t="b">
        <f t="shared" si="89"/>
        <v>0</v>
      </c>
      <c r="P907" s="7">
        <v>1</v>
      </c>
      <c r="Q907" s="1" t="s">
        <v>2467</v>
      </c>
      <c r="R907" s="1">
        <v>1</v>
      </c>
      <c r="S907" s="7">
        <v>207</v>
      </c>
      <c r="T907" s="6">
        <v>208</v>
      </c>
    </row>
    <row r="908" spans="1:20" x14ac:dyDescent="0.25">
      <c r="A908" s="1" t="s">
        <v>738</v>
      </c>
      <c r="B908" s="1" t="s">
        <v>16</v>
      </c>
      <c r="C908" s="1" t="s">
        <v>2167</v>
      </c>
      <c r="D908" s="1" t="s">
        <v>739</v>
      </c>
      <c r="E908" s="2" t="s">
        <v>134</v>
      </c>
      <c r="F908" s="8">
        <v>1201</v>
      </c>
      <c r="G908" s="6" t="s">
        <v>2985</v>
      </c>
      <c r="H908" s="8">
        <v>1299</v>
      </c>
      <c r="I908" s="6" t="b">
        <v>0</v>
      </c>
      <c r="J908" t="b">
        <f t="shared" si="84"/>
        <v>0</v>
      </c>
      <c r="K908" t="b">
        <f t="shared" si="85"/>
        <v>1</v>
      </c>
      <c r="L908" t="b">
        <f t="shared" si="86"/>
        <v>0</v>
      </c>
      <c r="M908" t="b">
        <f t="shared" si="87"/>
        <v>0</v>
      </c>
      <c r="N908" t="b">
        <f t="shared" si="88"/>
        <v>0</v>
      </c>
      <c r="O908" t="b">
        <f t="shared" si="89"/>
        <v>0</v>
      </c>
      <c r="P908" s="7">
        <v>1</v>
      </c>
      <c r="Q908" s="1" t="s">
        <v>2469</v>
      </c>
      <c r="R908" s="1">
        <v>1</v>
      </c>
      <c r="S908" s="7">
        <v>209</v>
      </c>
      <c r="T908" t="e">
        <v>#VALUE!</v>
      </c>
    </row>
    <row r="909" spans="1:20" x14ac:dyDescent="0.25">
      <c r="A909" s="1" t="s">
        <v>772</v>
      </c>
      <c r="B909" s="1" t="s">
        <v>16</v>
      </c>
      <c r="C909" s="1" t="s">
        <v>2170</v>
      </c>
      <c r="D909" s="1" t="s">
        <v>773</v>
      </c>
      <c r="E909" s="2" t="s">
        <v>435</v>
      </c>
      <c r="F909" s="8">
        <v>1301</v>
      </c>
      <c r="G909" s="6" t="s">
        <v>2987</v>
      </c>
      <c r="H909" s="8">
        <v>1399</v>
      </c>
      <c r="I909" s="6" t="b">
        <v>0</v>
      </c>
      <c r="J909" t="b">
        <f t="shared" si="84"/>
        <v>0</v>
      </c>
      <c r="K909" t="b">
        <f t="shared" si="85"/>
        <v>1</v>
      </c>
      <c r="L909" t="b">
        <f t="shared" si="86"/>
        <v>0</v>
      </c>
      <c r="M909" t="b">
        <f t="shared" si="87"/>
        <v>0</v>
      </c>
      <c r="N909" t="b">
        <f t="shared" si="88"/>
        <v>0</v>
      </c>
      <c r="O909" t="b">
        <f t="shared" si="89"/>
        <v>0</v>
      </c>
      <c r="P909" s="7">
        <v>1</v>
      </c>
      <c r="Q909" s="1" t="s">
        <v>2482</v>
      </c>
      <c r="R909" s="1">
        <v>1</v>
      </c>
      <c r="S909" s="7">
        <v>234</v>
      </c>
      <c r="T909" t="e">
        <v>#VALUE!</v>
      </c>
    </row>
    <row r="910" spans="1:20" x14ac:dyDescent="0.25">
      <c r="A910" s="1" t="s">
        <v>774</v>
      </c>
      <c r="B910" s="1" t="s">
        <v>16</v>
      </c>
      <c r="C910" s="1" t="s">
        <v>2170</v>
      </c>
      <c r="D910" s="1" t="s">
        <v>775</v>
      </c>
      <c r="E910" s="2">
        <v>1337</v>
      </c>
      <c r="F910" s="8">
        <v>1337</v>
      </c>
      <c r="G910" s="5">
        <v>1337</v>
      </c>
      <c r="H910" s="8">
        <v>1337</v>
      </c>
      <c r="I910" t="b">
        <v>1</v>
      </c>
      <c r="J910" t="b">
        <f t="shared" si="84"/>
        <v>0</v>
      </c>
      <c r="K910" t="b">
        <f t="shared" si="85"/>
        <v>1</v>
      </c>
      <c r="L910" t="b">
        <f t="shared" si="86"/>
        <v>0</v>
      </c>
      <c r="M910" t="b">
        <f t="shared" si="87"/>
        <v>0</v>
      </c>
      <c r="N910" t="b">
        <f t="shared" si="88"/>
        <v>0</v>
      </c>
      <c r="O910" t="b">
        <f t="shared" si="89"/>
        <v>0</v>
      </c>
      <c r="P910" s="7">
        <v>1</v>
      </c>
      <c r="Q910" s="1" t="s">
        <v>2483</v>
      </c>
      <c r="R910" s="1">
        <v>1</v>
      </c>
      <c r="S910" s="7">
        <v>234</v>
      </c>
      <c r="T910" s="6">
        <v>235</v>
      </c>
    </row>
    <row r="911" spans="1:20" x14ac:dyDescent="0.25">
      <c r="A911" s="1" t="s">
        <v>883</v>
      </c>
      <c r="B911" s="1" t="s">
        <v>16</v>
      </c>
      <c r="C911" s="1" t="s">
        <v>2174</v>
      </c>
      <c r="D911" s="1" t="s">
        <v>884</v>
      </c>
      <c r="E911" s="2">
        <v>1484</v>
      </c>
      <c r="F911" s="8">
        <v>1484</v>
      </c>
      <c r="G911" s="5">
        <v>1484</v>
      </c>
      <c r="H911" s="8">
        <v>1484</v>
      </c>
      <c r="I911" t="b">
        <v>1</v>
      </c>
      <c r="J911" t="b">
        <f t="shared" si="84"/>
        <v>0</v>
      </c>
      <c r="K911" t="b">
        <f t="shared" si="85"/>
        <v>1</v>
      </c>
      <c r="L911" t="b">
        <f t="shared" si="86"/>
        <v>0</v>
      </c>
      <c r="M911" t="b">
        <f t="shared" si="87"/>
        <v>0</v>
      </c>
      <c r="N911" t="b">
        <f t="shared" si="88"/>
        <v>0</v>
      </c>
      <c r="O911" t="b">
        <f t="shared" si="89"/>
        <v>0</v>
      </c>
      <c r="P911" s="7">
        <v>1</v>
      </c>
      <c r="Q911" s="1" t="s">
        <v>2523</v>
      </c>
      <c r="R911" s="1">
        <v>2</v>
      </c>
      <c r="S911" s="7">
        <v>299</v>
      </c>
      <c r="T911" s="6">
        <v>301</v>
      </c>
    </row>
    <row r="912" spans="1:20" x14ac:dyDescent="0.25">
      <c r="A912" s="1" t="s">
        <v>1090</v>
      </c>
      <c r="B912" s="1" t="s">
        <v>16</v>
      </c>
      <c r="C912" s="1" t="s">
        <v>2175</v>
      </c>
      <c r="D912" s="1" t="s">
        <v>1091</v>
      </c>
      <c r="E912" s="2">
        <v>1210</v>
      </c>
      <c r="F912" s="8">
        <v>1210</v>
      </c>
      <c r="G912" s="5">
        <v>1210</v>
      </c>
      <c r="H912" s="8">
        <v>1210</v>
      </c>
      <c r="I912" t="b">
        <v>1</v>
      </c>
      <c r="J912" t="b">
        <f t="shared" si="84"/>
        <v>0</v>
      </c>
      <c r="K912" t="b">
        <f t="shared" si="85"/>
        <v>1</v>
      </c>
      <c r="L912" t="b">
        <f t="shared" si="86"/>
        <v>0</v>
      </c>
      <c r="M912" t="b">
        <f t="shared" si="87"/>
        <v>0</v>
      </c>
      <c r="N912" t="b">
        <f t="shared" si="88"/>
        <v>0</v>
      </c>
      <c r="O912" t="b">
        <f t="shared" si="89"/>
        <v>0</v>
      </c>
      <c r="P912" s="7">
        <v>1</v>
      </c>
      <c r="Q912" s="1" t="s">
        <v>2593</v>
      </c>
      <c r="R912" s="1">
        <v>3</v>
      </c>
      <c r="S912" s="7">
        <v>371</v>
      </c>
      <c r="T912" s="6">
        <v>374</v>
      </c>
    </row>
    <row r="913" spans="1:20" x14ac:dyDescent="0.25">
      <c r="A913" s="1" t="s">
        <v>969</v>
      </c>
      <c r="B913" s="1" t="s">
        <v>16</v>
      </c>
      <c r="C913" s="1" t="s">
        <v>2174</v>
      </c>
      <c r="D913" s="1" t="s">
        <v>970</v>
      </c>
      <c r="E913" s="2" t="s">
        <v>134</v>
      </c>
      <c r="F913" s="8">
        <v>1201</v>
      </c>
      <c r="G913" s="6" t="s">
        <v>2985</v>
      </c>
      <c r="H913" s="8">
        <v>1299</v>
      </c>
      <c r="I913" s="6" t="b">
        <v>0</v>
      </c>
      <c r="J913" t="b">
        <f t="shared" si="84"/>
        <v>0</v>
      </c>
      <c r="K913" t="b">
        <f t="shared" si="85"/>
        <v>1</v>
      </c>
      <c r="L913" t="b">
        <f t="shared" si="86"/>
        <v>0</v>
      </c>
      <c r="M913" t="b">
        <f t="shared" si="87"/>
        <v>0</v>
      </c>
      <c r="N913" t="b">
        <f t="shared" si="88"/>
        <v>0</v>
      </c>
      <c r="O913" t="b">
        <f t="shared" si="89"/>
        <v>0</v>
      </c>
      <c r="P913" s="7">
        <v>1</v>
      </c>
      <c r="Q913" s="1" t="s">
        <v>2552</v>
      </c>
      <c r="R913" s="1">
        <v>1</v>
      </c>
      <c r="S913" s="7">
        <v>316</v>
      </c>
      <c r="T913" s="6">
        <v>317</v>
      </c>
    </row>
    <row r="914" spans="1:20" x14ac:dyDescent="0.25">
      <c r="A914" s="1" t="s">
        <v>989</v>
      </c>
      <c r="B914" s="1" t="s">
        <v>16</v>
      </c>
      <c r="C914" s="1" t="s">
        <v>2174</v>
      </c>
      <c r="D914" s="1" t="s">
        <v>990</v>
      </c>
      <c r="E914" s="2" t="s">
        <v>134</v>
      </c>
      <c r="F914" s="8">
        <v>1201</v>
      </c>
      <c r="G914" s="6" t="s">
        <v>2985</v>
      </c>
      <c r="H914" s="8">
        <v>1299</v>
      </c>
      <c r="I914" s="6" t="b">
        <v>0</v>
      </c>
      <c r="J914" t="b">
        <f t="shared" si="84"/>
        <v>0</v>
      </c>
      <c r="K914" t="b">
        <f t="shared" si="85"/>
        <v>1</v>
      </c>
      <c r="L914" t="b">
        <f t="shared" si="86"/>
        <v>0</v>
      </c>
      <c r="M914" t="b">
        <f t="shared" si="87"/>
        <v>0</v>
      </c>
      <c r="N914" t="b">
        <f t="shared" si="88"/>
        <v>0</v>
      </c>
      <c r="O914" t="b">
        <f t="shared" si="89"/>
        <v>0</v>
      </c>
      <c r="P914" s="7">
        <v>1</v>
      </c>
      <c r="Q914" s="1" t="s">
        <v>2560</v>
      </c>
      <c r="R914" s="1">
        <v>1</v>
      </c>
      <c r="S914" s="7">
        <v>325</v>
      </c>
      <c r="T914" s="6">
        <v>326</v>
      </c>
    </row>
    <row r="915" spans="1:20" x14ac:dyDescent="0.25">
      <c r="A915" s="1" t="s">
        <v>971</v>
      </c>
      <c r="B915" s="1" t="s">
        <v>16</v>
      </c>
      <c r="C915" s="1" t="s">
        <v>2174</v>
      </c>
      <c r="D915" s="1" t="s">
        <v>972</v>
      </c>
      <c r="E915" s="2" t="s">
        <v>134</v>
      </c>
      <c r="F915" s="8">
        <v>1201</v>
      </c>
      <c r="G915" s="6" t="s">
        <v>2985</v>
      </c>
      <c r="H915" s="8">
        <v>1299</v>
      </c>
      <c r="I915" s="6" t="b">
        <v>0</v>
      </c>
      <c r="J915" t="b">
        <f t="shared" si="84"/>
        <v>0</v>
      </c>
      <c r="K915" t="b">
        <f t="shared" si="85"/>
        <v>1</v>
      </c>
      <c r="L915" t="b">
        <f t="shared" si="86"/>
        <v>0</v>
      </c>
      <c r="M915" t="b">
        <f t="shared" si="87"/>
        <v>0</v>
      </c>
      <c r="N915" t="b">
        <f t="shared" si="88"/>
        <v>0</v>
      </c>
      <c r="O915" t="b">
        <f t="shared" si="89"/>
        <v>0</v>
      </c>
      <c r="P915" s="7">
        <v>1</v>
      </c>
      <c r="Q915" s="1" t="s">
        <v>2553</v>
      </c>
      <c r="R915" s="1">
        <v>1</v>
      </c>
      <c r="S915" s="7">
        <v>317</v>
      </c>
      <c r="T915" s="6">
        <v>318</v>
      </c>
    </row>
    <row r="916" spans="1:20" x14ac:dyDescent="0.25">
      <c r="A916" s="1" t="s">
        <v>823</v>
      </c>
      <c r="B916" s="1" t="s">
        <v>16</v>
      </c>
      <c r="C916" s="1" t="s">
        <v>2174</v>
      </c>
      <c r="D916" s="1" t="s">
        <v>824</v>
      </c>
      <c r="E916" s="2" t="s">
        <v>134</v>
      </c>
      <c r="F916" s="8">
        <v>1201</v>
      </c>
      <c r="G916" s="6" t="s">
        <v>2985</v>
      </c>
      <c r="H916" s="8">
        <v>1299</v>
      </c>
      <c r="I916" s="6" t="b">
        <v>0</v>
      </c>
      <c r="J916" t="b">
        <f t="shared" si="84"/>
        <v>0</v>
      </c>
      <c r="K916" t="b">
        <f t="shared" si="85"/>
        <v>1</v>
      </c>
      <c r="L916" t="b">
        <f t="shared" si="86"/>
        <v>0</v>
      </c>
      <c r="M916" t="b">
        <f t="shared" si="87"/>
        <v>0</v>
      </c>
      <c r="N916" t="b">
        <f t="shared" si="88"/>
        <v>0</v>
      </c>
      <c r="O916" t="b">
        <f t="shared" si="89"/>
        <v>0</v>
      </c>
      <c r="P916" s="7">
        <v>1</v>
      </c>
      <c r="Q916" s="1" t="s">
        <v>2502</v>
      </c>
      <c r="R916" s="1">
        <v>1</v>
      </c>
      <c r="S916" s="7">
        <v>276</v>
      </c>
      <c r="T916" s="6">
        <v>277</v>
      </c>
    </row>
    <row r="917" spans="1:20" x14ac:dyDescent="0.25">
      <c r="A917" s="1" t="s">
        <v>973</v>
      </c>
      <c r="B917" s="1" t="s">
        <v>16</v>
      </c>
      <c r="C917" s="1" t="s">
        <v>2174</v>
      </c>
      <c r="D917" s="1" t="s">
        <v>974</v>
      </c>
      <c r="E917" s="2">
        <v>1284</v>
      </c>
      <c r="F917" s="8">
        <v>1284</v>
      </c>
      <c r="G917" s="5">
        <v>1284</v>
      </c>
      <c r="H917" s="8">
        <v>1284</v>
      </c>
      <c r="I917" t="b">
        <v>1</v>
      </c>
      <c r="J917" t="b">
        <f t="shared" si="84"/>
        <v>0</v>
      </c>
      <c r="K917" t="b">
        <f t="shared" si="85"/>
        <v>1</v>
      </c>
      <c r="L917" t="b">
        <f t="shared" si="86"/>
        <v>0</v>
      </c>
      <c r="M917" t="b">
        <f t="shared" si="87"/>
        <v>0</v>
      </c>
      <c r="N917" t="b">
        <f t="shared" si="88"/>
        <v>0</v>
      </c>
      <c r="O917" t="b">
        <f t="shared" si="89"/>
        <v>0</v>
      </c>
      <c r="P917" s="7">
        <v>1</v>
      </c>
      <c r="Q917" s="1" t="s">
        <v>2554</v>
      </c>
      <c r="R917" s="1">
        <v>2</v>
      </c>
      <c r="S917" s="7">
        <v>318</v>
      </c>
      <c r="T917" s="6">
        <v>320</v>
      </c>
    </row>
    <row r="918" spans="1:20" x14ac:dyDescent="0.25">
      <c r="A918" s="1" t="s">
        <v>911</v>
      </c>
      <c r="B918" s="1" t="s">
        <v>16</v>
      </c>
      <c r="C918" s="1" t="s">
        <v>2174</v>
      </c>
      <c r="D918" s="1" t="s">
        <v>912</v>
      </c>
      <c r="E918" s="2" t="s">
        <v>8</v>
      </c>
      <c r="F918" s="8">
        <v>1201</v>
      </c>
      <c r="G918" s="6" t="s">
        <v>2989</v>
      </c>
      <c r="H918" s="8">
        <v>1399</v>
      </c>
      <c r="I918" s="6" t="b">
        <v>0</v>
      </c>
      <c r="J918" t="b">
        <f t="shared" si="84"/>
        <v>0</v>
      </c>
      <c r="K918" t="b">
        <f t="shared" si="85"/>
        <v>1</v>
      </c>
      <c r="L918" t="b">
        <f t="shared" si="86"/>
        <v>0</v>
      </c>
      <c r="M918" t="b">
        <f t="shared" si="87"/>
        <v>0</v>
      </c>
      <c r="N918" t="b">
        <f t="shared" si="88"/>
        <v>0</v>
      </c>
      <c r="O918" t="b">
        <f t="shared" si="89"/>
        <v>0</v>
      </c>
      <c r="P918" s="7">
        <v>1</v>
      </c>
      <c r="Q918" s="1" t="s">
        <v>2534</v>
      </c>
      <c r="R918" s="1">
        <v>1</v>
      </c>
      <c r="S918" s="7">
        <v>306</v>
      </c>
      <c r="T918" s="6">
        <v>307</v>
      </c>
    </row>
    <row r="919" spans="1:20" x14ac:dyDescent="0.25">
      <c r="A919" s="1" t="s">
        <v>1031</v>
      </c>
      <c r="B919" s="1" t="s">
        <v>16</v>
      </c>
      <c r="C919" s="1" t="s">
        <v>2175</v>
      </c>
      <c r="D919" s="1" t="s">
        <v>1032</v>
      </c>
      <c r="E919" s="2" t="s">
        <v>134</v>
      </c>
      <c r="F919" s="8">
        <v>1201</v>
      </c>
      <c r="G919" s="6" t="s">
        <v>2985</v>
      </c>
      <c r="H919" s="8">
        <v>1299</v>
      </c>
      <c r="I919" s="6" t="b">
        <v>0</v>
      </c>
      <c r="J919" t="b">
        <f t="shared" si="84"/>
        <v>0</v>
      </c>
      <c r="K919" t="b">
        <f t="shared" si="85"/>
        <v>1</v>
      </c>
      <c r="L919" t="b">
        <f t="shared" si="86"/>
        <v>0</v>
      </c>
      <c r="M919" t="b">
        <f t="shared" si="87"/>
        <v>0</v>
      </c>
      <c r="N919" t="b">
        <f t="shared" si="88"/>
        <v>0</v>
      </c>
      <c r="O919" t="b">
        <f t="shared" si="89"/>
        <v>0</v>
      </c>
      <c r="P919" s="7">
        <v>1</v>
      </c>
      <c r="Q919" s="1" t="s">
        <v>2575</v>
      </c>
      <c r="R919" s="1">
        <v>1</v>
      </c>
      <c r="S919" s="7">
        <v>353</v>
      </c>
      <c r="T919" s="6">
        <v>354</v>
      </c>
    </row>
    <row r="920" spans="1:20" x14ac:dyDescent="0.25">
      <c r="A920" s="1" t="s">
        <v>754</v>
      </c>
      <c r="B920" s="1" t="s">
        <v>16</v>
      </c>
      <c r="C920" s="1" t="s">
        <v>2167</v>
      </c>
      <c r="D920" s="1" t="s">
        <v>755</v>
      </c>
      <c r="E920" s="2" t="s">
        <v>435</v>
      </c>
      <c r="F920" s="8">
        <v>1301</v>
      </c>
      <c r="G920" s="6" t="s">
        <v>2987</v>
      </c>
      <c r="H920" s="8">
        <v>1399</v>
      </c>
      <c r="I920" s="6" t="b">
        <v>0</v>
      </c>
      <c r="J920" t="b">
        <f t="shared" si="84"/>
        <v>0</v>
      </c>
      <c r="K920" t="b">
        <f t="shared" si="85"/>
        <v>1</v>
      </c>
      <c r="L920" t="b">
        <f t="shared" si="86"/>
        <v>0</v>
      </c>
      <c r="M920" t="b">
        <f t="shared" si="87"/>
        <v>0</v>
      </c>
      <c r="N920" t="b">
        <f t="shared" si="88"/>
        <v>0</v>
      </c>
      <c r="O920" t="b">
        <f t="shared" si="89"/>
        <v>0</v>
      </c>
      <c r="P920" s="7">
        <v>1</v>
      </c>
      <c r="Q920" s="1" t="s">
        <v>2474</v>
      </c>
      <c r="R920" s="1">
        <v>1</v>
      </c>
      <c r="S920" s="7">
        <v>212</v>
      </c>
      <c r="T920" s="6">
        <v>213</v>
      </c>
    </row>
    <row r="921" spans="1:20" x14ac:dyDescent="0.25">
      <c r="A921" s="1" t="s">
        <v>948</v>
      </c>
      <c r="B921" s="1" t="s">
        <v>16</v>
      </c>
      <c r="C921" s="1" t="s">
        <v>2174</v>
      </c>
      <c r="D921" s="1" t="s">
        <v>949</v>
      </c>
      <c r="E921" s="2">
        <v>1518</v>
      </c>
      <c r="F921" s="8">
        <v>1518</v>
      </c>
      <c r="G921" s="5">
        <v>1518</v>
      </c>
      <c r="H921" s="8">
        <v>1518</v>
      </c>
      <c r="I921" t="b">
        <v>1</v>
      </c>
      <c r="J921" t="b">
        <f t="shared" si="84"/>
        <v>0</v>
      </c>
      <c r="K921" t="b">
        <f t="shared" si="85"/>
        <v>1</v>
      </c>
      <c r="L921" t="b">
        <f t="shared" si="86"/>
        <v>0</v>
      </c>
      <c r="M921" t="b">
        <f t="shared" si="87"/>
        <v>0</v>
      </c>
      <c r="N921" t="b">
        <f t="shared" si="88"/>
        <v>0</v>
      </c>
      <c r="O921" t="b">
        <f t="shared" si="89"/>
        <v>0</v>
      </c>
      <c r="P921" s="7">
        <v>1</v>
      </c>
      <c r="Q921" s="1" t="s">
        <v>2548</v>
      </c>
      <c r="R921" s="1">
        <v>1</v>
      </c>
      <c r="S921" s="7">
        <v>314</v>
      </c>
      <c r="T921" t="e">
        <v>#VALUE!</v>
      </c>
    </row>
    <row r="922" spans="1:20" x14ac:dyDescent="0.25">
      <c r="A922" s="1" t="s">
        <v>991</v>
      </c>
      <c r="B922" s="1" t="s">
        <v>16</v>
      </c>
      <c r="C922" s="1" t="s">
        <v>2174</v>
      </c>
      <c r="D922" s="1" t="s">
        <v>992</v>
      </c>
      <c r="E922" s="2" t="s">
        <v>134</v>
      </c>
      <c r="F922" s="8">
        <v>1201</v>
      </c>
      <c r="G922" s="6" t="s">
        <v>2985</v>
      </c>
      <c r="H922" s="8">
        <v>1299</v>
      </c>
      <c r="I922" s="6" t="b">
        <v>0</v>
      </c>
      <c r="J922" t="b">
        <f t="shared" si="84"/>
        <v>0</v>
      </c>
      <c r="K922" t="b">
        <f t="shared" si="85"/>
        <v>1</v>
      </c>
      <c r="L922" t="b">
        <f t="shared" si="86"/>
        <v>0</v>
      </c>
      <c r="M922" t="b">
        <f t="shared" si="87"/>
        <v>0</v>
      </c>
      <c r="N922" t="b">
        <f t="shared" si="88"/>
        <v>0</v>
      </c>
      <c r="O922" t="b">
        <f t="shared" si="89"/>
        <v>0</v>
      </c>
      <c r="P922" s="7">
        <v>1</v>
      </c>
      <c r="Q922" s="1" t="s">
        <v>2561</v>
      </c>
      <c r="R922" s="1">
        <v>1</v>
      </c>
      <c r="S922" s="7">
        <v>326</v>
      </c>
      <c r="T922" s="6">
        <v>327</v>
      </c>
    </row>
    <row r="923" spans="1:20" x14ac:dyDescent="0.25">
      <c r="A923" s="1" t="s">
        <v>940</v>
      </c>
      <c r="B923" s="1" t="s">
        <v>16</v>
      </c>
      <c r="C923" s="1" t="s">
        <v>2174</v>
      </c>
      <c r="D923" s="1" t="s">
        <v>941</v>
      </c>
      <c r="E923" s="2" t="s">
        <v>134</v>
      </c>
      <c r="F923" s="8">
        <v>1201</v>
      </c>
      <c r="G923" s="6" t="s">
        <v>2985</v>
      </c>
      <c r="H923" s="8">
        <v>1299</v>
      </c>
      <c r="I923" s="6" t="b">
        <v>0</v>
      </c>
      <c r="J923" t="b">
        <f t="shared" si="84"/>
        <v>0</v>
      </c>
      <c r="K923" t="b">
        <f t="shared" si="85"/>
        <v>1</v>
      </c>
      <c r="L923" t="b">
        <f t="shared" si="86"/>
        <v>0</v>
      </c>
      <c r="M923" t="b">
        <f t="shared" si="87"/>
        <v>0</v>
      </c>
      <c r="N923" t="b">
        <f t="shared" si="88"/>
        <v>0</v>
      </c>
      <c r="O923" t="b">
        <f t="shared" si="89"/>
        <v>0</v>
      </c>
      <c r="P923" s="7">
        <v>1</v>
      </c>
      <c r="Q923" s="1" t="s">
        <v>2544</v>
      </c>
      <c r="R923" s="1">
        <v>1</v>
      </c>
      <c r="S923" s="7">
        <v>312</v>
      </c>
      <c r="T923" t="e">
        <v>#VALUE!</v>
      </c>
    </row>
    <row r="924" spans="1:20" ht="30" x14ac:dyDescent="0.25">
      <c r="A924" s="1" t="s">
        <v>276</v>
      </c>
      <c r="B924" s="1" t="s">
        <v>19</v>
      </c>
      <c r="C924" s="1" t="s">
        <v>2136</v>
      </c>
      <c r="D924" s="1" t="s">
        <v>277</v>
      </c>
      <c r="E924" s="2" t="s">
        <v>275</v>
      </c>
      <c r="F924" s="8">
        <v>1101</v>
      </c>
      <c r="G924" s="6" t="s">
        <v>2984</v>
      </c>
      <c r="H924" s="8">
        <v>1199</v>
      </c>
      <c r="I924" s="6" t="b">
        <v>0</v>
      </c>
      <c r="J924" t="b">
        <f t="shared" si="84"/>
        <v>0</v>
      </c>
      <c r="K924" t="b">
        <f t="shared" si="85"/>
        <v>0</v>
      </c>
      <c r="L924" t="b">
        <f t="shared" si="86"/>
        <v>0</v>
      </c>
      <c r="M924" t="b">
        <f t="shared" si="87"/>
        <v>0</v>
      </c>
      <c r="N924" t="b">
        <f t="shared" si="88"/>
        <v>1</v>
      </c>
      <c r="O924" t="b">
        <f t="shared" si="89"/>
        <v>0</v>
      </c>
      <c r="P924" s="7">
        <v>2</v>
      </c>
      <c r="Q924" s="1" t="s">
        <v>2271</v>
      </c>
      <c r="R924" s="1">
        <v>1</v>
      </c>
      <c r="S924" s="7">
        <v>517</v>
      </c>
      <c r="T924" t="e">
        <v>#VALUE!</v>
      </c>
    </row>
    <row r="925" spans="1:20" ht="30" x14ac:dyDescent="0.25">
      <c r="A925" s="1" t="s">
        <v>268</v>
      </c>
      <c r="B925" s="1" t="s">
        <v>19</v>
      </c>
      <c r="C925" s="1" t="s">
        <v>2136</v>
      </c>
      <c r="D925" s="1" t="s">
        <v>269</v>
      </c>
      <c r="E925" s="2" t="s">
        <v>270</v>
      </c>
      <c r="F925" s="8">
        <v>1001</v>
      </c>
      <c r="G925" s="6" t="s">
        <v>2988</v>
      </c>
      <c r="H925" s="8">
        <v>1199</v>
      </c>
      <c r="I925" s="6" t="b">
        <v>0</v>
      </c>
      <c r="J925" t="b">
        <f t="shared" si="84"/>
        <v>0</v>
      </c>
      <c r="K925" t="b">
        <f t="shared" si="85"/>
        <v>0</v>
      </c>
      <c r="L925" t="b">
        <f t="shared" si="86"/>
        <v>0</v>
      </c>
      <c r="M925" t="b">
        <f t="shared" si="87"/>
        <v>0</v>
      </c>
      <c r="N925" t="b">
        <f t="shared" si="88"/>
        <v>1</v>
      </c>
      <c r="O925" t="b">
        <f t="shared" si="89"/>
        <v>0</v>
      </c>
      <c r="P925" s="7">
        <v>2</v>
      </c>
      <c r="Q925" s="1" t="s">
        <v>2265</v>
      </c>
      <c r="R925" s="1">
        <v>1</v>
      </c>
      <c r="S925" s="7">
        <v>504</v>
      </c>
      <c r="T925" t="e">
        <v>#VALUE!</v>
      </c>
    </row>
    <row r="926" spans="1:20" x14ac:dyDescent="0.25">
      <c r="A926" s="1" t="s">
        <v>845</v>
      </c>
      <c r="B926" s="1" t="s">
        <v>16</v>
      </c>
      <c r="C926" s="1" t="s">
        <v>2174</v>
      </c>
      <c r="D926" s="1" t="s">
        <v>846</v>
      </c>
      <c r="E926" s="2" t="s">
        <v>134</v>
      </c>
      <c r="F926" s="8">
        <v>1201</v>
      </c>
      <c r="G926" s="6" t="s">
        <v>2985</v>
      </c>
      <c r="H926" s="8">
        <v>1299</v>
      </c>
      <c r="I926" s="6" t="b">
        <v>0</v>
      </c>
      <c r="J926" t="b">
        <f t="shared" si="84"/>
        <v>0</v>
      </c>
      <c r="K926" t="b">
        <f t="shared" si="85"/>
        <v>1</v>
      </c>
      <c r="L926" t="b">
        <f t="shared" si="86"/>
        <v>0</v>
      </c>
      <c r="M926" t="b">
        <f t="shared" si="87"/>
        <v>0</v>
      </c>
      <c r="N926" t="b">
        <f t="shared" si="88"/>
        <v>0</v>
      </c>
      <c r="O926" t="b">
        <f t="shared" si="89"/>
        <v>0</v>
      </c>
      <c r="P926" s="7">
        <v>1</v>
      </c>
      <c r="Q926" s="1" t="s">
        <v>2511</v>
      </c>
      <c r="R926" s="1">
        <v>1</v>
      </c>
      <c r="S926" s="7">
        <v>290</v>
      </c>
      <c r="T926" s="6">
        <v>291</v>
      </c>
    </row>
    <row r="927" spans="1:20" x14ac:dyDescent="0.25">
      <c r="A927" s="1" t="s">
        <v>1033</v>
      </c>
      <c r="B927" s="1" t="s">
        <v>16</v>
      </c>
      <c r="C927" s="1" t="s">
        <v>2175</v>
      </c>
      <c r="D927" s="1" t="s">
        <v>1034</v>
      </c>
      <c r="E927" s="2" t="s">
        <v>134</v>
      </c>
      <c r="F927" s="8">
        <v>1201</v>
      </c>
      <c r="G927" s="6" t="s">
        <v>2985</v>
      </c>
      <c r="H927" s="8">
        <v>1299</v>
      </c>
      <c r="I927" s="6" t="b">
        <v>0</v>
      </c>
      <c r="J927" t="b">
        <f t="shared" si="84"/>
        <v>0</v>
      </c>
      <c r="K927" t="b">
        <f t="shared" si="85"/>
        <v>1</v>
      </c>
      <c r="L927" t="b">
        <f t="shared" si="86"/>
        <v>0</v>
      </c>
      <c r="M927" t="b">
        <f t="shared" si="87"/>
        <v>0</v>
      </c>
      <c r="N927" t="b">
        <f t="shared" si="88"/>
        <v>0</v>
      </c>
      <c r="O927" t="b">
        <f t="shared" si="89"/>
        <v>0</v>
      </c>
      <c r="P927" s="7">
        <v>1</v>
      </c>
      <c r="Q927" s="1" t="s">
        <v>2576</v>
      </c>
      <c r="R927" s="1">
        <v>1</v>
      </c>
      <c r="S927" s="7">
        <v>354</v>
      </c>
      <c r="T927" t="e">
        <v>#VALUE!</v>
      </c>
    </row>
    <row r="928" spans="1:20" x14ac:dyDescent="0.25">
      <c r="A928" s="1" t="s">
        <v>887</v>
      </c>
      <c r="B928" s="1" t="s">
        <v>16</v>
      </c>
      <c r="C928" s="1" t="s">
        <v>2174</v>
      </c>
      <c r="D928" s="1" t="s">
        <v>888</v>
      </c>
      <c r="E928" s="2" t="s">
        <v>134</v>
      </c>
      <c r="F928" s="8">
        <v>1201</v>
      </c>
      <c r="G928" s="6" t="s">
        <v>2985</v>
      </c>
      <c r="H928" s="8">
        <v>1299</v>
      </c>
      <c r="I928" s="6" t="b">
        <v>0</v>
      </c>
      <c r="J928" t="b">
        <f t="shared" si="84"/>
        <v>0</v>
      </c>
      <c r="K928" t="b">
        <f t="shared" si="85"/>
        <v>1</v>
      </c>
      <c r="L928" t="b">
        <f t="shared" si="86"/>
        <v>0</v>
      </c>
      <c r="M928" t="b">
        <f t="shared" si="87"/>
        <v>0</v>
      </c>
      <c r="N928" t="b">
        <f t="shared" si="88"/>
        <v>0</v>
      </c>
      <c r="O928" t="b">
        <f t="shared" si="89"/>
        <v>0</v>
      </c>
      <c r="P928" s="7">
        <v>1</v>
      </c>
      <c r="Q928" s="1" t="s">
        <v>2525</v>
      </c>
      <c r="R928" s="1">
        <v>1</v>
      </c>
      <c r="S928" s="7">
        <v>301</v>
      </c>
      <c r="T928" s="6">
        <v>302</v>
      </c>
    </row>
    <row r="929" spans="1:20" x14ac:dyDescent="0.25">
      <c r="A929" s="1" t="s">
        <v>915</v>
      </c>
      <c r="B929" s="1" t="s">
        <v>16</v>
      </c>
      <c r="C929" s="1" t="s">
        <v>2174</v>
      </c>
      <c r="D929" s="1" t="s">
        <v>916</v>
      </c>
      <c r="E929" s="2">
        <v>1239</v>
      </c>
      <c r="F929" s="8">
        <v>1239</v>
      </c>
      <c r="G929" s="5">
        <v>1239</v>
      </c>
      <c r="H929" s="8">
        <v>1239</v>
      </c>
      <c r="I929" t="b">
        <v>1</v>
      </c>
      <c r="J929" t="b">
        <f t="shared" si="84"/>
        <v>0</v>
      </c>
      <c r="K929" t="b">
        <f t="shared" si="85"/>
        <v>1</v>
      </c>
      <c r="L929" t="b">
        <f t="shared" si="86"/>
        <v>0</v>
      </c>
      <c r="M929" t="b">
        <f t="shared" si="87"/>
        <v>0</v>
      </c>
      <c r="N929" t="b">
        <f t="shared" si="88"/>
        <v>0</v>
      </c>
      <c r="O929" t="b">
        <f t="shared" si="89"/>
        <v>0</v>
      </c>
      <c r="P929" s="7">
        <v>1</v>
      </c>
      <c r="Q929" s="1" t="s">
        <v>2536</v>
      </c>
      <c r="R929" s="1">
        <v>1</v>
      </c>
      <c r="S929" s="7">
        <v>307</v>
      </c>
      <c r="T929" s="6">
        <v>308</v>
      </c>
    </row>
    <row r="930" spans="1:20" x14ac:dyDescent="0.25">
      <c r="A930" s="1" t="s">
        <v>917</v>
      </c>
      <c r="B930" s="1" t="s">
        <v>16</v>
      </c>
      <c r="C930" s="1" t="s">
        <v>2174</v>
      </c>
      <c r="D930" s="1" t="s">
        <v>918</v>
      </c>
      <c r="E930" s="2">
        <v>1239</v>
      </c>
      <c r="F930" s="8">
        <v>1239</v>
      </c>
      <c r="G930" s="5">
        <v>1239</v>
      </c>
      <c r="H930" s="8">
        <v>1239</v>
      </c>
      <c r="I930" t="b">
        <v>1</v>
      </c>
      <c r="J930" t="b">
        <f t="shared" si="84"/>
        <v>0</v>
      </c>
      <c r="K930" t="b">
        <f t="shared" si="85"/>
        <v>1</v>
      </c>
      <c r="L930" t="b">
        <f t="shared" si="86"/>
        <v>0</v>
      </c>
      <c r="M930" t="b">
        <f t="shared" si="87"/>
        <v>0</v>
      </c>
      <c r="N930" t="b">
        <f t="shared" si="88"/>
        <v>0</v>
      </c>
      <c r="O930" t="b">
        <f t="shared" si="89"/>
        <v>0</v>
      </c>
      <c r="P930" s="7">
        <v>1</v>
      </c>
      <c r="Q930" s="1" t="s">
        <v>2537</v>
      </c>
      <c r="R930" s="1">
        <v>1</v>
      </c>
      <c r="S930" s="7">
        <v>308</v>
      </c>
      <c r="T930" t="e">
        <v>#VALUE!</v>
      </c>
    </row>
    <row r="931" spans="1:20" x14ac:dyDescent="0.25">
      <c r="A931" s="1" t="s">
        <v>919</v>
      </c>
      <c r="B931" s="1" t="s">
        <v>16</v>
      </c>
      <c r="C931" s="1" t="s">
        <v>2174</v>
      </c>
      <c r="D931" s="1" t="s">
        <v>920</v>
      </c>
      <c r="E931" s="2" t="s">
        <v>435</v>
      </c>
      <c r="F931" s="8">
        <v>1301</v>
      </c>
      <c r="G931" s="6" t="s">
        <v>2987</v>
      </c>
      <c r="H931" s="8">
        <v>1399</v>
      </c>
      <c r="I931" s="6" t="b">
        <v>0</v>
      </c>
      <c r="J931" t="b">
        <f t="shared" si="84"/>
        <v>0</v>
      </c>
      <c r="K931" t="b">
        <f t="shared" si="85"/>
        <v>1</v>
      </c>
      <c r="L931" t="b">
        <f t="shared" si="86"/>
        <v>0</v>
      </c>
      <c r="M931" t="b">
        <f t="shared" si="87"/>
        <v>0</v>
      </c>
      <c r="N931" t="b">
        <f t="shared" si="88"/>
        <v>0</v>
      </c>
      <c r="O931" t="b">
        <f t="shared" si="89"/>
        <v>0</v>
      </c>
      <c r="P931" s="7">
        <v>1</v>
      </c>
      <c r="Q931" s="1" t="s">
        <v>2537</v>
      </c>
      <c r="R931" s="1">
        <v>1</v>
      </c>
      <c r="S931" s="7">
        <v>308</v>
      </c>
      <c r="T931" t="e">
        <v>#VALUE!</v>
      </c>
    </row>
    <row r="932" spans="1:20" x14ac:dyDescent="0.25">
      <c r="A932" s="1" t="s">
        <v>1025</v>
      </c>
      <c r="B932" s="1" t="s">
        <v>16</v>
      </c>
      <c r="C932" s="1" t="s">
        <v>2175</v>
      </c>
      <c r="D932" s="1" t="s">
        <v>1026</v>
      </c>
      <c r="E932" s="2" t="s">
        <v>275</v>
      </c>
      <c r="F932" s="8">
        <v>1101</v>
      </c>
      <c r="G932" s="6" t="s">
        <v>2984</v>
      </c>
      <c r="H932" s="8">
        <v>1199</v>
      </c>
      <c r="I932" s="6" t="b">
        <v>0</v>
      </c>
      <c r="J932" t="b">
        <f t="shared" si="84"/>
        <v>0</v>
      </c>
      <c r="K932" t="b">
        <f t="shared" si="85"/>
        <v>1</v>
      </c>
      <c r="L932" t="b">
        <f t="shared" si="86"/>
        <v>0</v>
      </c>
      <c r="M932" t="b">
        <f t="shared" si="87"/>
        <v>0</v>
      </c>
      <c r="N932" t="b">
        <f t="shared" si="88"/>
        <v>0</v>
      </c>
      <c r="O932" t="b">
        <f t="shared" si="89"/>
        <v>0</v>
      </c>
      <c r="P932" s="7">
        <v>1</v>
      </c>
      <c r="Q932" s="1" t="s">
        <v>2572</v>
      </c>
      <c r="R932" s="1">
        <v>1</v>
      </c>
      <c r="S932" s="7">
        <v>350</v>
      </c>
      <c r="T932" s="6">
        <v>351</v>
      </c>
    </row>
    <row r="933" spans="1:20" x14ac:dyDescent="0.25">
      <c r="A933" s="1" t="s">
        <v>1081</v>
      </c>
      <c r="B933" s="1" t="s">
        <v>16</v>
      </c>
      <c r="C933" s="1" t="s">
        <v>2175</v>
      </c>
      <c r="D933" s="1" t="s">
        <v>1082</v>
      </c>
      <c r="E933" s="2" t="s">
        <v>275</v>
      </c>
      <c r="F933" s="8">
        <v>1101</v>
      </c>
      <c r="G933" s="6" t="s">
        <v>2984</v>
      </c>
      <c r="H933" s="8">
        <v>1199</v>
      </c>
      <c r="I933" s="6" t="b">
        <v>0</v>
      </c>
      <c r="J933" t="b">
        <f t="shared" si="84"/>
        <v>0</v>
      </c>
      <c r="K933" t="b">
        <f t="shared" si="85"/>
        <v>1</v>
      </c>
      <c r="L933" t="b">
        <f t="shared" si="86"/>
        <v>0</v>
      </c>
      <c r="M933" t="b">
        <f t="shared" si="87"/>
        <v>0</v>
      </c>
      <c r="N933" t="b">
        <f t="shared" si="88"/>
        <v>0</v>
      </c>
      <c r="O933" t="b">
        <f t="shared" si="89"/>
        <v>0</v>
      </c>
      <c r="P933" s="7">
        <v>1</v>
      </c>
      <c r="Q933" s="1" t="s">
        <v>2589</v>
      </c>
      <c r="R933" s="1">
        <v>1</v>
      </c>
      <c r="S933" s="7">
        <v>369</v>
      </c>
      <c r="T933" t="e">
        <v>#VALUE!</v>
      </c>
    </row>
    <row r="934" spans="1:20" x14ac:dyDescent="0.25">
      <c r="A934" s="1" t="s">
        <v>901</v>
      </c>
      <c r="B934" s="1" t="s">
        <v>16</v>
      </c>
      <c r="C934" s="1" t="s">
        <v>2174</v>
      </c>
      <c r="D934" s="1" t="s">
        <v>902</v>
      </c>
      <c r="E934" s="2" t="s">
        <v>8</v>
      </c>
      <c r="F934" s="8">
        <v>1201</v>
      </c>
      <c r="G934" s="6" t="s">
        <v>2989</v>
      </c>
      <c r="H934" s="8">
        <v>1399</v>
      </c>
      <c r="I934" s="6" t="b">
        <v>0</v>
      </c>
      <c r="J934" t="b">
        <f t="shared" si="84"/>
        <v>0</v>
      </c>
      <c r="K934" t="b">
        <f t="shared" si="85"/>
        <v>1</v>
      </c>
      <c r="L934" t="b">
        <f t="shared" si="86"/>
        <v>0</v>
      </c>
      <c r="M934" t="b">
        <f t="shared" si="87"/>
        <v>0</v>
      </c>
      <c r="N934" t="b">
        <f t="shared" si="88"/>
        <v>0</v>
      </c>
      <c r="O934" t="b">
        <f t="shared" si="89"/>
        <v>0</v>
      </c>
      <c r="P934" s="7">
        <v>1</v>
      </c>
      <c r="Q934" s="1" t="s">
        <v>2531</v>
      </c>
      <c r="R934" s="1">
        <v>1</v>
      </c>
      <c r="S934" s="7">
        <v>303</v>
      </c>
      <c r="T934" s="6">
        <v>304</v>
      </c>
    </row>
    <row r="935" spans="1:20" x14ac:dyDescent="0.25">
      <c r="A935" s="1" t="s">
        <v>946</v>
      </c>
      <c r="B935" s="1" t="s">
        <v>16</v>
      </c>
      <c r="C935" s="1" t="s">
        <v>2174</v>
      </c>
      <c r="D935" s="1" t="s">
        <v>947</v>
      </c>
      <c r="E935" s="2" t="s">
        <v>134</v>
      </c>
      <c r="F935" s="8">
        <v>1201</v>
      </c>
      <c r="G935" s="6" t="s">
        <v>2985</v>
      </c>
      <c r="H935" s="8">
        <v>1299</v>
      </c>
      <c r="I935" s="6" t="b">
        <v>0</v>
      </c>
      <c r="J935" t="b">
        <f t="shared" si="84"/>
        <v>0</v>
      </c>
      <c r="K935" t="b">
        <f t="shared" si="85"/>
        <v>1</v>
      </c>
      <c r="L935" t="b">
        <f t="shared" si="86"/>
        <v>0</v>
      </c>
      <c r="M935" t="b">
        <f t="shared" si="87"/>
        <v>0</v>
      </c>
      <c r="N935" t="b">
        <f t="shared" si="88"/>
        <v>0</v>
      </c>
      <c r="O935" t="b">
        <f t="shared" si="89"/>
        <v>0</v>
      </c>
      <c r="P935" s="7">
        <v>1</v>
      </c>
      <c r="Q935" s="1" t="s">
        <v>2547</v>
      </c>
      <c r="R935" s="1">
        <v>1</v>
      </c>
      <c r="S935" s="7">
        <v>313</v>
      </c>
      <c r="T935" s="6">
        <v>314</v>
      </c>
    </row>
    <row r="936" spans="1:20" x14ac:dyDescent="0.25">
      <c r="A936" s="1" t="s">
        <v>1035</v>
      </c>
      <c r="B936" s="1" t="s">
        <v>16</v>
      </c>
      <c r="C936" s="1" t="s">
        <v>2175</v>
      </c>
      <c r="D936" s="1" t="s">
        <v>1036</v>
      </c>
      <c r="E936" s="2" t="s">
        <v>134</v>
      </c>
      <c r="F936" s="8">
        <v>1201</v>
      </c>
      <c r="G936" s="6" t="s">
        <v>2985</v>
      </c>
      <c r="H936" s="8">
        <v>1299</v>
      </c>
      <c r="I936" s="6" t="b">
        <v>0</v>
      </c>
      <c r="J936" t="b">
        <f t="shared" si="84"/>
        <v>0</v>
      </c>
      <c r="K936" t="b">
        <f t="shared" si="85"/>
        <v>1</v>
      </c>
      <c r="L936" t="b">
        <f t="shared" si="86"/>
        <v>0</v>
      </c>
      <c r="M936" t="b">
        <f t="shared" si="87"/>
        <v>0</v>
      </c>
      <c r="N936" t="b">
        <f t="shared" si="88"/>
        <v>0</v>
      </c>
      <c r="O936" t="b">
        <f t="shared" si="89"/>
        <v>0</v>
      </c>
      <c r="P936" s="7">
        <v>1</v>
      </c>
      <c r="Q936" s="1" t="s">
        <v>2577</v>
      </c>
      <c r="R936" s="1">
        <v>1</v>
      </c>
      <c r="S936" s="7">
        <v>354</v>
      </c>
      <c r="T936" s="6">
        <v>355</v>
      </c>
    </row>
    <row r="937" spans="1:20" x14ac:dyDescent="0.25">
      <c r="A937" s="1" t="s">
        <v>871</v>
      </c>
      <c r="B937" s="1" t="s">
        <v>16</v>
      </c>
      <c r="C937" s="1" t="s">
        <v>2174</v>
      </c>
      <c r="D937" s="1" t="s">
        <v>872</v>
      </c>
      <c r="E937" s="2" t="s">
        <v>8</v>
      </c>
      <c r="F937" s="8">
        <v>1201</v>
      </c>
      <c r="G937" s="6" t="s">
        <v>2989</v>
      </c>
      <c r="H937" s="8">
        <v>1399</v>
      </c>
      <c r="I937" s="6" t="b">
        <v>0</v>
      </c>
      <c r="J937" t="b">
        <f t="shared" si="84"/>
        <v>0</v>
      </c>
      <c r="K937" t="b">
        <f t="shared" si="85"/>
        <v>1</v>
      </c>
      <c r="L937" t="b">
        <f t="shared" si="86"/>
        <v>0</v>
      </c>
      <c r="M937" t="b">
        <f t="shared" si="87"/>
        <v>0</v>
      </c>
      <c r="N937" t="b">
        <f t="shared" si="88"/>
        <v>0</v>
      </c>
      <c r="O937" t="b">
        <f t="shared" si="89"/>
        <v>0</v>
      </c>
      <c r="P937" s="7">
        <v>1</v>
      </c>
      <c r="Q937" s="1" t="s">
        <v>2518</v>
      </c>
      <c r="R937" s="1">
        <v>1</v>
      </c>
      <c r="S937" s="7">
        <v>296</v>
      </c>
      <c r="T937" s="6">
        <v>297</v>
      </c>
    </row>
    <row r="938" spans="1:20" ht="30" x14ac:dyDescent="0.25">
      <c r="A938" s="1" t="s">
        <v>1029</v>
      </c>
      <c r="B938" s="1" t="s">
        <v>16</v>
      </c>
      <c r="C938" s="1" t="s">
        <v>2175</v>
      </c>
      <c r="D938" s="1" t="s">
        <v>1030</v>
      </c>
      <c r="E938" s="2">
        <v>1222</v>
      </c>
      <c r="F938" s="8">
        <v>1222</v>
      </c>
      <c r="G938" s="5">
        <v>1222</v>
      </c>
      <c r="H938" s="8">
        <v>1222</v>
      </c>
      <c r="I938" t="b">
        <v>1</v>
      </c>
      <c r="J938" t="b">
        <f t="shared" si="84"/>
        <v>0</v>
      </c>
      <c r="K938" t="b">
        <f t="shared" si="85"/>
        <v>1</v>
      </c>
      <c r="L938" t="b">
        <f t="shared" si="86"/>
        <v>0</v>
      </c>
      <c r="M938" t="b">
        <f t="shared" si="87"/>
        <v>0</v>
      </c>
      <c r="N938" t="b">
        <f t="shared" si="88"/>
        <v>0</v>
      </c>
      <c r="O938" t="b">
        <f t="shared" si="89"/>
        <v>0</v>
      </c>
      <c r="P938" s="7">
        <v>1</v>
      </c>
      <c r="Q938" s="1" t="s">
        <v>2574</v>
      </c>
      <c r="R938" s="1">
        <v>1</v>
      </c>
      <c r="S938" s="7">
        <v>352</v>
      </c>
      <c r="T938" s="6">
        <v>353</v>
      </c>
    </row>
    <row r="939" spans="1:20" x14ac:dyDescent="0.25">
      <c r="A939" s="1" t="s">
        <v>1130</v>
      </c>
      <c r="B939" s="1" t="s">
        <v>16</v>
      </c>
      <c r="C939" s="1" t="s">
        <v>2175</v>
      </c>
      <c r="D939" s="1" t="s">
        <v>1131</v>
      </c>
      <c r="E939" s="2" t="s">
        <v>134</v>
      </c>
      <c r="F939" s="8">
        <v>1201</v>
      </c>
      <c r="G939" s="6" t="s">
        <v>2985</v>
      </c>
      <c r="H939" s="8">
        <v>1299</v>
      </c>
      <c r="I939" s="6" t="b">
        <v>0</v>
      </c>
      <c r="J939" t="b">
        <f t="shared" si="84"/>
        <v>0</v>
      </c>
      <c r="K939" t="b">
        <f t="shared" si="85"/>
        <v>1</v>
      </c>
      <c r="L939" t="b">
        <f t="shared" si="86"/>
        <v>0</v>
      </c>
      <c r="M939" t="b">
        <f t="shared" si="87"/>
        <v>0</v>
      </c>
      <c r="N939" t="b">
        <f t="shared" si="88"/>
        <v>0</v>
      </c>
      <c r="O939" t="b">
        <f t="shared" si="89"/>
        <v>0</v>
      </c>
      <c r="P939" s="7">
        <v>1</v>
      </c>
      <c r="Q939" s="1" t="s">
        <v>2602</v>
      </c>
      <c r="R939" s="1">
        <v>1</v>
      </c>
      <c r="S939" s="7">
        <v>381</v>
      </c>
      <c r="T939" t="e">
        <v>#VALUE!</v>
      </c>
    </row>
    <row r="940" spans="1:20" x14ac:dyDescent="0.25">
      <c r="A940" s="1" t="s">
        <v>1037</v>
      </c>
      <c r="B940" s="1" t="s">
        <v>16</v>
      </c>
      <c r="C940" s="1" t="s">
        <v>2175</v>
      </c>
      <c r="D940" s="1" t="s">
        <v>1038</v>
      </c>
      <c r="E940" s="2" t="s">
        <v>134</v>
      </c>
      <c r="F940" s="8">
        <v>1201</v>
      </c>
      <c r="G940" s="6" t="s">
        <v>2985</v>
      </c>
      <c r="H940" s="8">
        <v>1299</v>
      </c>
      <c r="I940" s="6" t="b">
        <v>0</v>
      </c>
      <c r="J940" t="b">
        <f t="shared" si="84"/>
        <v>0</v>
      </c>
      <c r="K940" t="b">
        <f t="shared" si="85"/>
        <v>1</v>
      </c>
      <c r="L940" t="b">
        <f t="shared" si="86"/>
        <v>0</v>
      </c>
      <c r="M940" t="b">
        <f t="shared" si="87"/>
        <v>0</v>
      </c>
      <c r="N940" t="b">
        <f t="shared" si="88"/>
        <v>0</v>
      </c>
      <c r="O940" t="b">
        <f t="shared" si="89"/>
        <v>0</v>
      </c>
      <c r="P940" s="7">
        <v>1</v>
      </c>
      <c r="Q940" s="1" t="s">
        <v>2578</v>
      </c>
      <c r="R940" s="1">
        <v>1</v>
      </c>
      <c r="S940" s="7">
        <v>355</v>
      </c>
      <c r="T940" s="6">
        <v>356</v>
      </c>
    </row>
    <row r="941" spans="1:20" x14ac:dyDescent="0.25">
      <c r="A941" s="1" t="s">
        <v>1047</v>
      </c>
      <c r="B941" s="1" t="s">
        <v>16</v>
      </c>
      <c r="C941" s="1" t="s">
        <v>2175</v>
      </c>
      <c r="D941" s="1" t="s">
        <v>1048</v>
      </c>
      <c r="E941" s="2" t="s">
        <v>134</v>
      </c>
      <c r="F941" s="8">
        <v>1201</v>
      </c>
      <c r="G941" s="6" t="s">
        <v>2985</v>
      </c>
      <c r="H941" s="8">
        <v>1299</v>
      </c>
      <c r="I941" s="6" t="b">
        <v>0</v>
      </c>
      <c r="J941" t="b">
        <f t="shared" si="84"/>
        <v>0</v>
      </c>
      <c r="K941" t="b">
        <f t="shared" si="85"/>
        <v>1</v>
      </c>
      <c r="L941" t="b">
        <f t="shared" si="86"/>
        <v>0</v>
      </c>
      <c r="M941" t="b">
        <f t="shared" si="87"/>
        <v>0</v>
      </c>
      <c r="N941" t="b">
        <f t="shared" si="88"/>
        <v>0</v>
      </c>
      <c r="O941" t="b">
        <f t="shared" si="89"/>
        <v>0</v>
      </c>
      <c r="P941" s="7">
        <v>1</v>
      </c>
      <c r="Q941" s="1" t="s">
        <v>2581</v>
      </c>
      <c r="R941" s="1">
        <v>1</v>
      </c>
      <c r="S941" s="7">
        <v>357</v>
      </c>
      <c r="T941" s="6">
        <v>358</v>
      </c>
    </row>
    <row r="942" spans="1:20" x14ac:dyDescent="0.25">
      <c r="A942" s="1" t="s">
        <v>643</v>
      </c>
      <c r="B942" s="1" t="s">
        <v>16</v>
      </c>
      <c r="C942" s="1" t="s">
        <v>2160</v>
      </c>
      <c r="D942" s="1" t="s">
        <v>644</v>
      </c>
      <c r="E942" s="2">
        <v>1251</v>
      </c>
      <c r="F942" s="8">
        <v>1251</v>
      </c>
      <c r="G942" s="5">
        <v>1251</v>
      </c>
      <c r="H942" s="8">
        <v>1251</v>
      </c>
      <c r="I942" t="b">
        <v>1</v>
      </c>
      <c r="J942" t="b">
        <f t="shared" si="84"/>
        <v>0</v>
      </c>
      <c r="K942" t="b">
        <f t="shared" si="85"/>
        <v>1</v>
      </c>
      <c r="L942" t="b">
        <f t="shared" si="86"/>
        <v>0</v>
      </c>
      <c r="M942" t="b">
        <f t="shared" si="87"/>
        <v>0</v>
      </c>
      <c r="N942" t="b">
        <f t="shared" si="88"/>
        <v>0</v>
      </c>
      <c r="O942" t="b">
        <f t="shared" si="89"/>
        <v>0</v>
      </c>
      <c r="P942" s="7">
        <v>1</v>
      </c>
      <c r="Q942" s="1" t="s">
        <v>2429</v>
      </c>
      <c r="R942" s="1">
        <v>1</v>
      </c>
      <c r="S942" s="7">
        <v>141</v>
      </c>
      <c r="T942" s="6">
        <v>142</v>
      </c>
    </row>
    <row r="943" spans="1:20" x14ac:dyDescent="0.25">
      <c r="A943" s="1" t="s">
        <v>645</v>
      </c>
      <c r="B943" s="1" t="s">
        <v>16</v>
      </c>
      <c r="C943" s="1" t="s">
        <v>2160</v>
      </c>
      <c r="D943" s="1" t="s">
        <v>646</v>
      </c>
      <c r="E943" s="2">
        <v>1251</v>
      </c>
      <c r="F943" s="8">
        <v>1251</v>
      </c>
      <c r="G943" s="5">
        <v>1251</v>
      </c>
      <c r="H943" s="8">
        <v>1251</v>
      </c>
      <c r="I943" t="b">
        <v>1</v>
      </c>
      <c r="J943" t="b">
        <f t="shared" si="84"/>
        <v>0</v>
      </c>
      <c r="K943" t="b">
        <f t="shared" si="85"/>
        <v>1</v>
      </c>
      <c r="L943" t="b">
        <f t="shared" si="86"/>
        <v>0</v>
      </c>
      <c r="M943" t="b">
        <f t="shared" si="87"/>
        <v>0</v>
      </c>
      <c r="N943" t="b">
        <f t="shared" si="88"/>
        <v>0</v>
      </c>
      <c r="O943" t="b">
        <f t="shared" si="89"/>
        <v>0</v>
      </c>
      <c r="P943" s="7">
        <v>1</v>
      </c>
      <c r="Q943" s="1" t="s">
        <v>2430</v>
      </c>
      <c r="R943" s="1">
        <v>1</v>
      </c>
      <c r="S943" s="7">
        <v>142</v>
      </c>
      <c r="T943" s="6">
        <v>143</v>
      </c>
    </row>
    <row r="944" spans="1:20" x14ac:dyDescent="0.25">
      <c r="A944" s="1" t="s">
        <v>624</v>
      </c>
      <c r="B944" s="1" t="s">
        <v>16</v>
      </c>
      <c r="C944" s="1" t="s">
        <v>2160</v>
      </c>
      <c r="D944" s="1" t="s">
        <v>625</v>
      </c>
      <c r="E944" s="2" t="s">
        <v>435</v>
      </c>
      <c r="F944" s="8">
        <v>1301</v>
      </c>
      <c r="G944" s="6" t="s">
        <v>2987</v>
      </c>
      <c r="H944" s="8">
        <v>1399</v>
      </c>
      <c r="I944" s="6" t="b">
        <v>0</v>
      </c>
      <c r="J944" t="b">
        <f t="shared" si="84"/>
        <v>0</v>
      </c>
      <c r="K944" t="b">
        <f t="shared" si="85"/>
        <v>1</v>
      </c>
      <c r="L944" t="b">
        <f t="shared" si="86"/>
        <v>0</v>
      </c>
      <c r="M944" t="b">
        <f t="shared" si="87"/>
        <v>0</v>
      </c>
      <c r="N944" t="b">
        <f t="shared" si="88"/>
        <v>0</v>
      </c>
      <c r="O944" t="b">
        <f t="shared" si="89"/>
        <v>0</v>
      </c>
      <c r="P944" s="7">
        <v>1</v>
      </c>
      <c r="Q944" s="1" t="s">
        <v>2424</v>
      </c>
      <c r="R944" s="1">
        <v>1</v>
      </c>
      <c r="S944" s="7">
        <v>138</v>
      </c>
      <c r="T944" t="e">
        <v>#VALUE!</v>
      </c>
    </row>
    <row r="945" spans="1:20" x14ac:dyDescent="0.25">
      <c r="A945" s="1" t="s">
        <v>626</v>
      </c>
      <c r="B945" s="1" t="s">
        <v>16</v>
      </c>
      <c r="C945" s="1" t="s">
        <v>2160</v>
      </c>
      <c r="D945" s="1" t="s">
        <v>627</v>
      </c>
      <c r="E945" s="2" t="s">
        <v>109</v>
      </c>
      <c r="F945" s="8">
        <v>1301</v>
      </c>
      <c r="G945" s="6" t="s">
        <v>2986</v>
      </c>
      <c r="H945" s="8">
        <v>1499</v>
      </c>
      <c r="I945" s="6" t="b">
        <v>0</v>
      </c>
      <c r="J945" t="b">
        <f t="shared" si="84"/>
        <v>0</v>
      </c>
      <c r="K945" t="b">
        <f t="shared" si="85"/>
        <v>1</v>
      </c>
      <c r="L945" t="b">
        <f t="shared" si="86"/>
        <v>0</v>
      </c>
      <c r="M945" t="b">
        <f t="shared" si="87"/>
        <v>0</v>
      </c>
      <c r="N945" t="b">
        <f t="shared" si="88"/>
        <v>0</v>
      </c>
      <c r="O945" t="b">
        <f t="shared" si="89"/>
        <v>0</v>
      </c>
      <c r="P945" s="7">
        <v>1</v>
      </c>
      <c r="Q945" s="1" t="s">
        <v>2424</v>
      </c>
      <c r="R945" s="1">
        <v>1</v>
      </c>
      <c r="S945" s="7">
        <v>138</v>
      </c>
      <c r="T945" t="e">
        <v>#VALUE!</v>
      </c>
    </row>
    <row r="946" spans="1:20" x14ac:dyDescent="0.25">
      <c r="A946" s="1" t="s">
        <v>641</v>
      </c>
      <c r="B946" s="1" t="s">
        <v>16</v>
      </c>
      <c r="C946" s="1" t="s">
        <v>2160</v>
      </c>
      <c r="D946" s="1" t="s">
        <v>642</v>
      </c>
      <c r="E946" s="2" t="s">
        <v>180</v>
      </c>
      <c r="F946" s="8">
        <v>1101</v>
      </c>
      <c r="G946" s="6" t="s">
        <v>2990</v>
      </c>
      <c r="H946" s="8">
        <v>1299</v>
      </c>
      <c r="I946" s="6" t="b">
        <v>0</v>
      </c>
      <c r="J946" t="b">
        <f t="shared" si="84"/>
        <v>0</v>
      </c>
      <c r="K946" t="b">
        <f t="shared" si="85"/>
        <v>1</v>
      </c>
      <c r="L946" t="b">
        <f t="shared" si="86"/>
        <v>0</v>
      </c>
      <c r="M946" t="b">
        <f t="shared" si="87"/>
        <v>0</v>
      </c>
      <c r="N946" t="b">
        <f t="shared" si="88"/>
        <v>0</v>
      </c>
      <c r="O946" t="b">
        <f t="shared" si="89"/>
        <v>0</v>
      </c>
      <c r="P946" s="7">
        <v>1</v>
      </c>
      <c r="Q946" s="1" t="s">
        <v>2428</v>
      </c>
      <c r="R946" s="1">
        <v>1</v>
      </c>
      <c r="S946" s="7">
        <v>141</v>
      </c>
      <c r="T946" t="e">
        <v>#VALUE!</v>
      </c>
    </row>
    <row r="947" spans="1:20" x14ac:dyDescent="0.25">
      <c r="A947" s="1" t="s">
        <v>651</v>
      </c>
      <c r="B947" s="1" t="s">
        <v>16</v>
      </c>
      <c r="C947" s="1" t="s">
        <v>2160</v>
      </c>
      <c r="D947" s="1" t="s">
        <v>652</v>
      </c>
      <c r="E947" s="2" t="s">
        <v>134</v>
      </c>
      <c r="F947" s="8">
        <v>1201</v>
      </c>
      <c r="G947" s="6" t="s">
        <v>2985</v>
      </c>
      <c r="H947" s="8">
        <v>1299</v>
      </c>
      <c r="I947" s="6" t="b">
        <v>0</v>
      </c>
      <c r="J947" t="b">
        <f t="shared" si="84"/>
        <v>0</v>
      </c>
      <c r="K947" t="b">
        <f t="shared" si="85"/>
        <v>1</v>
      </c>
      <c r="L947" t="b">
        <f t="shared" si="86"/>
        <v>0</v>
      </c>
      <c r="M947" t="b">
        <f t="shared" si="87"/>
        <v>0</v>
      </c>
      <c r="N947" t="b">
        <f t="shared" si="88"/>
        <v>0</v>
      </c>
      <c r="O947" t="b">
        <f t="shared" si="89"/>
        <v>0</v>
      </c>
      <c r="P947" s="7">
        <v>1</v>
      </c>
      <c r="Q947" s="1" t="s">
        <v>2431</v>
      </c>
      <c r="R947" s="1">
        <v>1</v>
      </c>
      <c r="S947" s="7">
        <v>143</v>
      </c>
      <c r="T947" t="e">
        <v>#VALUE!</v>
      </c>
    </row>
    <row r="948" spans="1:20" x14ac:dyDescent="0.25">
      <c r="A948" s="1" t="s">
        <v>614</v>
      </c>
      <c r="B948" s="1" t="s">
        <v>16</v>
      </c>
      <c r="C948" s="1" t="s">
        <v>2160</v>
      </c>
      <c r="D948" s="1" t="s">
        <v>615</v>
      </c>
      <c r="E948" s="2" t="s">
        <v>8</v>
      </c>
      <c r="F948" s="8">
        <v>1201</v>
      </c>
      <c r="G948" s="6" t="s">
        <v>2989</v>
      </c>
      <c r="H948" s="8">
        <v>1399</v>
      </c>
      <c r="I948" s="6" t="b">
        <v>0</v>
      </c>
      <c r="J948" t="b">
        <f t="shared" si="84"/>
        <v>0</v>
      </c>
      <c r="K948" t="b">
        <f t="shared" si="85"/>
        <v>1</v>
      </c>
      <c r="L948" t="b">
        <f t="shared" si="86"/>
        <v>0</v>
      </c>
      <c r="M948" t="b">
        <f t="shared" si="87"/>
        <v>0</v>
      </c>
      <c r="N948" t="b">
        <f t="shared" si="88"/>
        <v>0</v>
      </c>
      <c r="O948" t="b">
        <f t="shared" si="89"/>
        <v>0</v>
      </c>
      <c r="P948" s="7">
        <v>1</v>
      </c>
      <c r="Q948" s="1" t="s">
        <v>2421</v>
      </c>
      <c r="R948" s="1">
        <v>1</v>
      </c>
      <c r="S948" s="7">
        <v>136</v>
      </c>
      <c r="T948" s="6">
        <v>137</v>
      </c>
    </row>
    <row r="949" spans="1:20" x14ac:dyDescent="0.25">
      <c r="A949" s="1" t="s">
        <v>653</v>
      </c>
      <c r="B949" s="1" t="s">
        <v>16</v>
      </c>
      <c r="C949" s="1" t="s">
        <v>2160</v>
      </c>
      <c r="D949" s="1" t="s">
        <v>654</v>
      </c>
      <c r="E949" s="2" t="s">
        <v>134</v>
      </c>
      <c r="F949" s="8">
        <v>1201</v>
      </c>
      <c r="G949" s="6" t="s">
        <v>2985</v>
      </c>
      <c r="H949" s="8">
        <v>1299</v>
      </c>
      <c r="I949" s="6" t="b">
        <v>0</v>
      </c>
      <c r="J949" t="b">
        <f t="shared" si="84"/>
        <v>0</v>
      </c>
      <c r="K949" t="b">
        <f t="shared" si="85"/>
        <v>1</v>
      </c>
      <c r="L949" t="b">
        <f t="shared" si="86"/>
        <v>0</v>
      </c>
      <c r="M949" t="b">
        <f t="shared" si="87"/>
        <v>0</v>
      </c>
      <c r="N949" t="b">
        <f t="shared" si="88"/>
        <v>0</v>
      </c>
      <c r="O949" t="b">
        <f t="shared" si="89"/>
        <v>0</v>
      </c>
      <c r="P949" s="7">
        <v>1</v>
      </c>
      <c r="Q949" s="1" t="s">
        <v>2431</v>
      </c>
      <c r="R949" s="1">
        <v>1</v>
      </c>
      <c r="S949" s="7">
        <v>143</v>
      </c>
      <c r="T949" t="e">
        <v>#VALUE!</v>
      </c>
    </row>
    <row r="950" spans="1:20" x14ac:dyDescent="0.25">
      <c r="A950" s="1" t="s">
        <v>659</v>
      </c>
      <c r="B950" s="1" t="s">
        <v>16</v>
      </c>
      <c r="C950" s="1" t="s">
        <v>2160</v>
      </c>
      <c r="D950" s="1" t="s">
        <v>660</v>
      </c>
      <c r="E950" s="2" t="s">
        <v>435</v>
      </c>
      <c r="F950" s="8">
        <v>1301</v>
      </c>
      <c r="G950" s="6" t="s">
        <v>2987</v>
      </c>
      <c r="H950" s="8">
        <v>1399</v>
      </c>
      <c r="I950" s="6" t="b">
        <v>0</v>
      </c>
      <c r="J950" t="b">
        <f t="shared" si="84"/>
        <v>0</v>
      </c>
      <c r="K950" t="b">
        <f t="shared" si="85"/>
        <v>1</v>
      </c>
      <c r="L950" t="b">
        <f t="shared" si="86"/>
        <v>0</v>
      </c>
      <c r="M950" t="b">
        <f t="shared" si="87"/>
        <v>0</v>
      </c>
      <c r="N950" t="b">
        <f t="shared" si="88"/>
        <v>0</v>
      </c>
      <c r="O950" t="b">
        <f t="shared" si="89"/>
        <v>0</v>
      </c>
      <c r="P950" s="7">
        <v>1</v>
      </c>
      <c r="Q950" s="1" t="s">
        <v>2433</v>
      </c>
      <c r="R950" s="1">
        <v>1</v>
      </c>
      <c r="S950" s="7">
        <v>144</v>
      </c>
      <c r="T950" t="e">
        <v>#VALUE!</v>
      </c>
    </row>
    <row r="951" spans="1:20" x14ac:dyDescent="0.25">
      <c r="A951" s="1" t="s">
        <v>616</v>
      </c>
      <c r="B951" s="1" t="s">
        <v>16</v>
      </c>
      <c r="C951" s="1" t="s">
        <v>2160</v>
      </c>
      <c r="D951" s="1" t="s">
        <v>617</v>
      </c>
      <c r="E951" s="2" t="s">
        <v>8</v>
      </c>
      <c r="F951" s="8">
        <v>1201</v>
      </c>
      <c r="G951" s="6" t="s">
        <v>2989</v>
      </c>
      <c r="H951" s="8">
        <v>1399</v>
      </c>
      <c r="I951" s="6" t="b">
        <v>0</v>
      </c>
      <c r="J951" t="b">
        <f t="shared" si="84"/>
        <v>0</v>
      </c>
      <c r="K951" t="b">
        <f t="shared" si="85"/>
        <v>1</v>
      </c>
      <c r="L951" t="b">
        <f t="shared" si="86"/>
        <v>0</v>
      </c>
      <c r="M951" t="b">
        <f t="shared" si="87"/>
        <v>0</v>
      </c>
      <c r="N951" t="b">
        <f t="shared" si="88"/>
        <v>0</v>
      </c>
      <c r="O951" t="b">
        <f t="shared" si="89"/>
        <v>0</v>
      </c>
      <c r="P951" s="7">
        <v>1</v>
      </c>
      <c r="Q951" s="1" t="s">
        <v>2422</v>
      </c>
      <c r="R951" s="1">
        <v>1</v>
      </c>
      <c r="S951" s="7">
        <v>137</v>
      </c>
      <c r="T951" t="e">
        <v>#VALUE!</v>
      </c>
    </row>
    <row r="952" spans="1:20" x14ac:dyDescent="0.25">
      <c r="A952" s="1" t="s">
        <v>618</v>
      </c>
      <c r="B952" s="1" t="s">
        <v>16</v>
      </c>
      <c r="C952" s="1" t="s">
        <v>2160</v>
      </c>
      <c r="D952" s="1" t="s">
        <v>619</v>
      </c>
      <c r="E952" s="2" t="s">
        <v>8</v>
      </c>
      <c r="F952" s="8">
        <v>1201</v>
      </c>
      <c r="G952" s="6" t="s">
        <v>2989</v>
      </c>
      <c r="H952" s="8">
        <v>1399</v>
      </c>
      <c r="I952" s="6" t="b">
        <v>0</v>
      </c>
      <c r="J952" t="b">
        <f t="shared" si="84"/>
        <v>0</v>
      </c>
      <c r="K952" t="b">
        <f t="shared" si="85"/>
        <v>1</v>
      </c>
      <c r="L952" t="b">
        <f t="shared" si="86"/>
        <v>0</v>
      </c>
      <c r="M952" t="b">
        <f t="shared" si="87"/>
        <v>0</v>
      </c>
      <c r="N952" t="b">
        <f t="shared" si="88"/>
        <v>0</v>
      </c>
      <c r="O952" t="b">
        <f t="shared" si="89"/>
        <v>0</v>
      </c>
      <c r="P952" s="7">
        <v>1</v>
      </c>
      <c r="Q952" s="1" t="s">
        <v>2422</v>
      </c>
      <c r="R952" s="1">
        <v>1</v>
      </c>
      <c r="S952" s="7">
        <v>137</v>
      </c>
      <c r="T952" t="e">
        <v>#VALUE!</v>
      </c>
    </row>
    <row r="953" spans="1:20" x14ac:dyDescent="0.25">
      <c r="A953" s="1" t="s">
        <v>635</v>
      </c>
      <c r="B953" s="1" t="s">
        <v>16</v>
      </c>
      <c r="C953" s="1" t="s">
        <v>2160</v>
      </c>
      <c r="D953" s="1" t="s">
        <v>636</v>
      </c>
      <c r="E953" s="2">
        <v>1248</v>
      </c>
      <c r="F953" s="8">
        <v>1248</v>
      </c>
      <c r="G953" s="5">
        <v>1248</v>
      </c>
      <c r="H953" s="8">
        <v>1248</v>
      </c>
      <c r="I953" t="b">
        <v>1</v>
      </c>
      <c r="J953" t="b">
        <f t="shared" si="84"/>
        <v>0</v>
      </c>
      <c r="K953" t="b">
        <f t="shared" si="85"/>
        <v>1</v>
      </c>
      <c r="L953" t="b">
        <f t="shared" si="86"/>
        <v>0</v>
      </c>
      <c r="M953" t="b">
        <f t="shared" si="87"/>
        <v>0</v>
      </c>
      <c r="N953" t="b">
        <f t="shared" si="88"/>
        <v>0</v>
      </c>
      <c r="O953" t="b">
        <f t="shared" si="89"/>
        <v>0</v>
      </c>
      <c r="P953" s="7">
        <v>1</v>
      </c>
      <c r="Q953" s="1" t="s">
        <v>2428</v>
      </c>
      <c r="R953" s="1">
        <v>1</v>
      </c>
      <c r="S953" s="7">
        <v>141</v>
      </c>
      <c r="T953" t="e">
        <v>#VALUE!</v>
      </c>
    </row>
    <row r="954" spans="1:20" x14ac:dyDescent="0.25">
      <c r="A954" s="1" t="s">
        <v>655</v>
      </c>
      <c r="B954" s="1" t="s">
        <v>16</v>
      </c>
      <c r="C954" s="1" t="s">
        <v>2160</v>
      </c>
      <c r="D954" s="1" t="s">
        <v>656</v>
      </c>
      <c r="E954" s="2" t="s">
        <v>8</v>
      </c>
      <c r="F954" s="8">
        <v>1201</v>
      </c>
      <c r="G954" s="6" t="s">
        <v>2989</v>
      </c>
      <c r="H954" s="8">
        <v>1399</v>
      </c>
      <c r="I954" s="6" t="b">
        <v>0</v>
      </c>
      <c r="J954" t="b">
        <f t="shared" si="84"/>
        <v>0</v>
      </c>
      <c r="K954" t="b">
        <f t="shared" si="85"/>
        <v>1</v>
      </c>
      <c r="L954" t="b">
        <f t="shared" si="86"/>
        <v>0</v>
      </c>
      <c r="M954" t="b">
        <f t="shared" si="87"/>
        <v>0</v>
      </c>
      <c r="N954" t="b">
        <f t="shared" si="88"/>
        <v>0</v>
      </c>
      <c r="O954" t="b">
        <f t="shared" si="89"/>
        <v>0</v>
      </c>
      <c r="P954" s="7">
        <v>1</v>
      </c>
      <c r="Q954" s="1" t="s">
        <v>2432</v>
      </c>
      <c r="R954" s="1">
        <v>1</v>
      </c>
      <c r="S954" s="7">
        <v>143</v>
      </c>
      <c r="T954" s="6">
        <v>144</v>
      </c>
    </row>
    <row r="955" spans="1:20" x14ac:dyDescent="0.25">
      <c r="A955" s="1" t="s">
        <v>657</v>
      </c>
      <c r="B955" s="1" t="s">
        <v>16</v>
      </c>
      <c r="C955" s="1" t="s">
        <v>2160</v>
      </c>
      <c r="D955" s="1" t="s">
        <v>658</v>
      </c>
      <c r="E955" s="2" t="s">
        <v>8</v>
      </c>
      <c r="F955" s="8">
        <v>1201</v>
      </c>
      <c r="G955" s="6" t="s">
        <v>2989</v>
      </c>
      <c r="H955" s="8">
        <v>1399</v>
      </c>
      <c r="I955" s="6" t="b">
        <v>0</v>
      </c>
      <c r="J955" t="b">
        <f t="shared" si="84"/>
        <v>0</v>
      </c>
      <c r="K955" t="b">
        <f t="shared" si="85"/>
        <v>1</v>
      </c>
      <c r="L955" t="b">
        <f t="shared" si="86"/>
        <v>0</v>
      </c>
      <c r="M955" t="b">
        <f t="shared" si="87"/>
        <v>0</v>
      </c>
      <c r="N955" t="b">
        <f t="shared" si="88"/>
        <v>0</v>
      </c>
      <c r="O955" t="b">
        <f t="shared" si="89"/>
        <v>0</v>
      </c>
      <c r="P955" s="7">
        <v>1</v>
      </c>
      <c r="Q955" s="1" t="s">
        <v>2433</v>
      </c>
      <c r="R955" s="1">
        <v>1</v>
      </c>
      <c r="S955" s="7">
        <v>144</v>
      </c>
      <c r="T955" t="e">
        <v>#VALUE!</v>
      </c>
    </row>
    <row r="956" spans="1:20" x14ac:dyDescent="0.25">
      <c r="A956" s="1" t="s">
        <v>594</v>
      </c>
      <c r="B956" s="1" t="s">
        <v>16</v>
      </c>
      <c r="C956" s="1" t="s">
        <v>2160</v>
      </c>
      <c r="D956" s="1" t="s">
        <v>595</v>
      </c>
      <c r="E956" s="2" t="s">
        <v>275</v>
      </c>
      <c r="F956" s="8">
        <v>1101</v>
      </c>
      <c r="G956" s="6" t="s">
        <v>2984</v>
      </c>
      <c r="H956" s="8">
        <v>1199</v>
      </c>
      <c r="I956" s="6" t="b">
        <v>0</v>
      </c>
      <c r="J956" t="b">
        <f t="shared" si="84"/>
        <v>0</v>
      </c>
      <c r="K956" t="b">
        <f t="shared" si="85"/>
        <v>1</v>
      </c>
      <c r="L956" t="b">
        <f t="shared" si="86"/>
        <v>0</v>
      </c>
      <c r="M956" t="b">
        <f t="shared" si="87"/>
        <v>0</v>
      </c>
      <c r="N956" t="b">
        <f t="shared" si="88"/>
        <v>0</v>
      </c>
      <c r="O956" t="b">
        <f t="shared" si="89"/>
        <v>0</v>
      </c>
      <c r="P956" s="7">
        <v>1</v>
      </c>
      <c r="Q956" s="1" t="s">
        <v>2413</v>
      </c>
      <c r="R956" s="1">
        <v>1</v>
      </c>
      <c r="S956" s="7">
        <v>129</v>
      </c>
      <c r="T956" t="e">
        <v>#VALUE!</v>
      </c>
    </row>
    <row r="957" spans="1:20" ht="30" x14ac:dyDescent="0.25">
      <c r="A957" s="1" t="s">
        <v>481</v>
      </c>
      <c r="B957" s="1" t="s">
        <v>12</v>
      </c>
      <c r="C957" s="1" t="s">
        <v>2153</v>
      </c>
      <c r="D957" s="1" t="s">
        <v>482</v>
      </c>
      <c r="E957" s="2" t="s">
        <v>134</v>
      </c>
      <c r="F957" s="8">
        <v>1201</v>
      </c>
      <c r="G957" s="6" t="s">
        <v>2985</v>
      </c>
      <c r="H957" s="8">
        <v>1299</v>
      </c>
      <c r="I957" s="6" t="b">
        <v>0</v>
      </c>
      <c r="J957" t="b">
        <f t="shared" si="84"/>
        <v>0</v>
      </c>
      <c r="K957" t="b">
        <f t="shared" si="85"/>
        <v>0</v>
      </c>
      <c r="L957" t="b">
        <f t="shared" si="86"/>
        <v>0</v>
      </c>
      <c r="M957" t="b">
        <f t="shared" si="87"/>
        <v>1</v>
      </c>
      <c r="N957" t="b">
        <f t="shared" si="88"/>
        <v>0</v>
      </c>
      <c r="O957" t="b">
        <f t="shared" si="89"/>
        <v>0</v>
      </c>
      <c r="P957" s="7">
        <v>1</v>
      </c>
      <c r="Q957" s="1" t="s">
        <v>2363</v>
      </c>
      <c r="R957" s="1">
        <v>1</v>
      </c>
      <c r="S957" s="7">
        <v>37</v>
      </c>
      <c r="T957" t="e">
        <v>#VALUE!</v>
      </c>
    </row>
    <row r="958" spans="1:20" x14ac:dyDescent="0.25">
      <c r="A958" s="1" t="s">
        <v>628</v>
      </c>
      <c r="B958" s="1" t="s">
        <v>16</v>
      </c>
      <c r="C958" s="1" t="s">
        <v>2160</v>
      </c>
      <c r="D958" s="1" t="s">
        <v>629</v>
      </c>
      <c r="E958" s="2" t="s">
        <v>630</v>
      </c>
      <c r="F958" s="8">
        <v>1401</v>
      </c>
      <c r="G958" s="6" t="s">
        <v>2991</v>
      </c>
      <c r="H958" s="8">
        <v>1499</v>
      </c>
      <c r="I958" s="6" t="b">
        <v>0</v>
      </c>
      <c r="J958" t="b">
        <f t="shared" si="84"/>
        <v>0</v>
      </c>
      <c r="K958" t="b">
        <f t="shared" si="85"/>
        <v>1</v>
      </c>
      <c r="L958" t="b">
        <f t="shared" si="86"/>
        <v>0</v>
      </c>
      <c r="M958" t="b">
        <f t="shared" si="87"/>
        <v>0</v>
      </c>
      <c r="N958" t="b">
        <f t="shared" si="88"/>
        <v>0</v>
      </c>
      <c r="O958" t="b">
        <f t="shared" si="89"/>
        <v>0</v>
      </c>
      <c r="P958" s="7">
        <v>1</v>
      </c>
      <c r="Q958" s="1" t="s">
        <v>2425</v>
      </c>
      <c r="R958" s="1">
        <v>1</v>
      </c>
      <c r="S958" s="7">
        <v>138</v>
      </c>
      <c r="T958" s="6">
        <v>139</v>
      </c>
    </row>
    <row r="959" spans="1:20" x14ac:dyDescent="0.25">
      <c r="A959" s="1" t="s">
        <v>1134</v>
      </c>
      <c r="B959" s="1" t="s">
        <v>16</v>
      </c>
      <c r="C959" s="1" t="s">
        <v>2175</v>
      </c>
      <c r="D959" s="1" t="s">
        <v>1135</v>
      </c>
      <c r="E959" s="2" t="s">
        <v>8</v>
      </c>
      <c r="F959" s="8">
        <v>1201</v>
      </c>
      <c r="G959" s="6" t="s">
        <v>2989</v>
      </c>
      <c r="H959" s="8">
        <v>1399</v>
      </c>
      <c r="I959" s="6" t="b">
        <v>0</v>
      </c>
      <c r="J959" t="b">
        <f t="shared" si="84"/>
        <v>0</v>
      </c>
      <c r="K959" t="b">
        <f t="shared" si="85"/>
        <v>1</v>
      </c>
      <c r="L959" t="b">
        <f t="shared" si="86"/>
        <v>0</v>
      </c>
      <c r="M959" t="b">
        <f t="shared" si="87"/>
        <v>0</v>
      </c>
      <c r="N959" t="b">
        <f t="shared" si="88"/>
        <v>0</v>
      </c>
      <c r="O959" t="b">
        <f t="shared" si="89"/>
        <v>0</v>
      </c>
      <c r="P959" s="7">
        <v>1</v>
      </c>
      <c r="Q959" s="1" t="s">
        <v>2602</v>
      </c>
      <c r="R959" s="1">
        <v>1</v>
      </c>
      <c r="S959" s="7">
        <v>381</v>
      </c>
      <c r="T959" t="e">
        <v>#VALUE!</v>
      </c>
    </row>
    <row r="960" spans="1:20" x14ac:dyDescent="0.25">
      <c r="A960" s="1" t="s">
        <v>995</v>
      </c>
      <c r="B960" s="1" t="s">
        <v>16</v>
      </c>
      <c r="C960" s="1" t="s">
        <v>2174</v>
      </c>
      <c r="D960" s="1" t="s">
        <v>996</v>
      </c>
      <c r="E960" s="2" t="s">
        <v>134</v>
      </c>
      <c r="F960" s="8">
        <v>1201</v>
      </c>
      <c r="G960" s="6" t="s">
        <v>2985</v>
      </c>
      <c r="H960" s="8">
        <v>1299</v>
      </c>
      <c r="I960" s="6" t="b">
        <v>0</v>
      </c>
      <c r="J960" t="b">
        <f t="shared" si="84"/>
        <v>0</v>
      </c>
      <c r="K960" t="b">
        <f t="shared" si="85"/>
        <v>1</v>
      </c>
      <c r="L960" t="b">
        <f t="shared" si="86"/>
        <v>0</v>
      </c>
      <c r="M960" t="b">
        <f t="shared" si="87"/>
        <v>0</v>
      </c>
      <c r="N960" t="b">
        <f t="shared" si="88"/>
        <v>0</v>
      </c>
      <c r="O960" t="b">
        <f t="shared" si="89"/>
        <v>0</v>
      </c>
      <c r="P960" s="7">
        <v>1</v>
      </c>
      <c r="Q960" s="1" t="s">
        <v>2563</v>
      </c>
      <c r="R960" s="1">
        <v>1</v>
      </c>
      <c r="S960" s="7">
        <v>328</v>
      </c>
      <c r="T960" t="e">
        <v>#VALUE!</v>
      </c>
    </row>
    <row r="961" spans="1:20" x14ac:dyDescent="0.25">
      <c r="A961" s="1" t="s">
        <v>1039</v>
      </c>
      <c r="B961" s="1" t="s">
        <v>16</v>
      </c>
      <c r="C961" s="1" t="s">
        <v>2175</v>
      </c>
      <c r="D961" s="1" t="s">
        <v>1040</v>
      </c>
      <c r="E961" s="2" t="s">
        <v>134</v>
      </c>
      <c r="F961" s="8">
        <v>1201</v>
      </c>
      <c r="G961" s="6" t="s">
        <v>2985</v>
      </c>
      <c r="H961" s="8">
        <v>1299</v>
      </c>
      <c r="I961" s="6" t="b">
        <v>0</v>
      </c>
      <c r="J961" t="b">
        <f t="shared" si="84"/>
        <v>0</v>
      </c>
      <c r="K961" t="b">
        <f t="shared" si="85"/>
        <v>1</v>
      </c>
      <c r="L961" t="b">
        <f t="shared" si="86"/>
        <v>0</v>
      </c>
      <c r="M961" t="b">
        <f t="shared" si="87"/>
        <v>0</v>
      </c>
      <c r="N961" t="b">
        <f t="shared" si="88"/>
        <v>0</v>
      </c>
      <c r="O961" t="b">
        <f t="shared" si="89"/>
        <v>0</v>
      </c>
      <c r="P961" s="7">
        <v>1</v>
      </c>
      <c r="Q961" s="1" t="s">
        <v>2579</v>
      </c>
      <c r="R961" s="1">
        <v>1</v>
      </c>
      <c r="S961" s="7">
        <v>356</v>
      </c>
      <c r="T961" s="6">
        <v>357</v>
      </c>
    </row>
    <row r="962" spans="1:20" ht="30" x14ac:dyDescent="0.25">
      <c r="A962" s="1" t="s">
        <v>1192</v>
      </c>
      <c r="B962" s="1" t="s">
        <v>16</v>
      </c>
      <c r="C962" s="1" t="s">
        <v>2181</v>
      </c>
      <c r="D962" s="1" t="s">
        <v>1193</v>
      </c>
      <c r="E962" s="2" t="s">
        <v>180</v>
      </c>
      <c r="F962" s="8">
        <v>1101</v>
      </c>
      <c r="G962" s="6" t="s">
        <v>2990</v>
      </c>
      <c r="H962" s="8">
        <v>1299</v>
      </c>
      <c r="I962" s="6" t="b">
        <v>0</v>
      </c>
      <c r="J962" t="b">
        <f t="shared" si="84"/>
        <v>0</v>
      </c>
      <c r="K962" t="b">
        <f t="shared" si="85"/>
        <v>1</v>
      </c>
      <c r="L962" t="b">
        <f t="shared" si="86"/>
        <v>0</v>
      </c>
      <c r="M962" t="b">
        <f t="shared" si="87"/>
        <v>0</v>
      </c>
      <c r="N962" t="b">
        <f t="shared" si="88"/>
        <v>0</v>
      </c>
      <c r="O962" t="b">
        <f t="shared" si="89"/>
        <v>0</v>
      </c>
      <c r="P962" s="7">
        <v>1</v>
      </c>
      <c r="Q962" s="1" t="s">
        <v>2621</v>
      </c>
      <c r="R962" s="1">
        <v>1</v>
      </c>
      <c r="S962" s="7">
        <v>397</v>
      </c>
      <c r="T962" s="6">
        <v>398</v>
      </c>
    </row>
    <row r="963" spans="1:20" x14ac:dyDescent="0.25">
      <c r="A963" s="1" t="s">
        <v>1043</v>
      </c>
      <c r="B963" s="1" t="s">
        <v>16</v>
      </c>
      <c r="C963" s="1" t="s">
        <v>2175</v>
      </c>
      <c r="D963" s="1" t="s">
        <v>1044</v>
      </c>
      <c r="E963" s="2" t="s">
        <v>134</v>
      </c>
      <c r="F963" s="8">
        <v>1201</v>
      </c>
      <c r="G963" s="6" t="s">
        <v>2985</v>
      </c>
      <c r="H963" s="8">
        <v>1299</v>
      </c>
      <c r="I963" s="6" t="b">
        <v>0</v>
      </c>
      <c r="J963" t="b">
        <f t="shared" ref="J963:J1026" si="90">IF(OR(C963="Collected Authors", C963="Collected Lives of Saints", C963="Catenae Patrum and Demonstrations against Heresies"), TRUE, FALSE)</f>
        <v>0</v>
      </c>
      <c r="K963" t="b">
        <f t="shared" ref="K963:K1026" si="91">IF(B963="Service Books", TRUE, FALSE)</f>
        <v>1</v>
      </c>
      <c r="L963" t="b">
        <f t="shared" ref="L963:L1026" si="92">IF(OR(C963="Chemistry", C963="History", C963="Agriculture", C963="Ethics", C963="Grammar and Lexicography", C963="Logic and Rhetoric", C963="Medicine", C963="Natural History"), TRUE, FALSE)</f>
        <v>0</v>
      </c>
      <c r="M963" t="b">
        <f t="shared" ref="M963:M1026" si="93">IF(B963="Biblical Manuscripts", TRUE, FALSE)</f>
        <v>0</v>
      </c>
      <c r="N963" t="b">
        <f t="shared" ref="N963:N1026" si="94">IF(B963="Theology (Individual)", TRUE, FALSE)</f>
        <v>0</v>
      </c>
      <c r="O963" t="b">
        <f t="shared" ref="O963:O1026" si="95">IF(OR(J963,K963,L963,M963,N963), FALSE, TRUE)</f>
        <v>0</v>
      </c>
      <c r="P963" s="7">
        <v>1</v>
      </c>
      <c r="Q963" s="1" t="s">
        <v>2580</v>
      </c>
      <c r="R963" s="1">
        <v>1</v>
      </c>
      <c r="S963" s="7">
        <v>357</v>
      </c>
      <c r="T963" t="e">
        <v>#VALUE!</v>
      </c>
    </row>
    <row r="964" spans="1:20" x14ac:dyDescent="0.25">
      <c r="A964" s="1" t="s">
        <v>952</v>
      </c>
      <c r="B964" s="1" t="s">
        <v>16</v>
      </c>
      <c r="C964" s="1" t="s">
        <v>2174</v>
      </c>
      <c r="D964" s="1" t="s">
        <v>953</v>
      </c>
      <c r="E964" s="2" t="s">
        <v>954</v>
      </c>
      <c r="F964" s="8">
        <v>1501</v>
      </c>
      <c r="G964" s="6" t="s">
        <v>2992</v>
      </c>
      <c r="H964" s="8">
        <v>1599</v>
      </c>
      <c r="I964" s="6" t="b">
        <v>0</v>
      </c>
      <c r="J964" t="b">
        <f t="shared" si="90"/>
        <v>0</v>
      </c>
      <c r="K964" t="b">
        <f t="shared" si="91"/>
        <v>1</v>
      </c>
      <c r="L964" t="b">
        <f t="shared" si="92"/>
        <v>0</v>
      </c>
      <c r="M964" t="b">
        <f t="shared" si="93"/>
        <v>0</v>
      </c>
      <c r="N964" t="b">
        <f t="shared" si="94"/>
        <v>0</v>
      </c>
      <c r="O964" t="b">
        <f t="shared" si="95"/>
        <v>0</v>
      </c>
      <c r="P964" s="7">
        <v>1</v>
      </c>
      <c r="Q964" s="1" t="s">
        <v>2548</v>
      </c>
      <c r="R964" s="1">
        <v>1</v>
      </c>
      <c r="S964" s="7">
        <v>314</v>
      </c>
      <c r="T964" t="e">
        <v>#VALUE!</v>
      </c>
    </row>
    <row r="965" spans="1:20" x14ac:dyDescent="0.25">
      <c r="A965" s="1" t="s">
        <v>1051</v>
      </c>
      <c r="B965" s="1" t="s">
        <v>16</v>
      </c>
      <c r="C965" s="1" t="s">
        <v>2175</v>
      </c>
      <c r="D965" s="1" t="s">
        <v>1052</v>
      </c>
      <c r="E965" s="2" t="s">
        <v>8</v>
      </c>
      <c r="F965" s="8">
        <v>1201</v>
      </c>
      <c r="G965" s="6" t="s">
        <v>2989</v>
      </c>
      <c r="H965" s="8">
        <v>1399</v>
      </c>
      <c r="I965" s="6" t="b">
        <v>0</v>
      </c>
      <c r="J965" t="b">
        <f t="shared" si="90"/>
        <v>0</v>
      </c>
      <c r="K965" t="b">
        <f t="shared" si="91"/>
        <v>1</v>
      </c>
      <c r="L965" t="b">
        <f t="shared" si="92"/>
        <v>0</v>
      </c>
      <c r="M965" t="b">
        <f t="shared" si="93"/>
        <v>0</v>
      </c>
      <c r="N965" t="b">
        <f t="shared" si="94"/>
        <v>0</v>
      </c>
      <c r="O965" t="b">
        <f t="shared" si="95"/>
        <v>0</v>
      </c>
      <c r="P965" s="7">
        <v>1</v>
      </c>
      <c r="Q965" s="1" t="s">
        <v>2583</v>
      </c>
      <c r="R965" s="1">
        <v>1</v>
      </c>
      <c r="S965" s="7">
        <v>358</v>
      </c>
      <c r="T965" s="6">
        <v>359</v>
      </c>
    </row>
    <row r="966" spans="1:20" ht="30" x14ac:dyDescent="0.25">
      <c r="A966" s="1" t="s">
        <v>1753</v>
      </c>
      <c r="B966" s="1" t="s">
        <v>22</v>
      </c>
      <c r="C966" s="1" t="s">
        <v>2183</v>
      </c>
      <c r="D966" s="1" t="s">
        <v>1754</v>
      </c>
      <c r="E966" s="2" t="s">
        <v>275</v>
      </c>
      <c r="F966" s="8">
        <v>1101</v>
      </c>
      <c r="G966" s="6" t="s">
        <v>2984</v>
      </c>
      <c r="H966" s="8">
        <v>1199</v>
      </c>
      <c r="I966" s="6" t="b">
        <v>0</v>
      </c>
      <c r="J966" t="b">
        <f t="shared" si="90"/>
        <v>1</v>
      </c>
      <c r="K966" t="b">
        <f t="shared" si="91"/>
        <v>0</v>
      </c>
      <c r="L966" t="b">
        <f t="shared" si="92"/>
        <v>0</v>
      </c>
      <c r="M966" t="b">
        <f t="shared" si="93"/>
        <v>0</v>
      </c>
      <c r="N966" t="b">
        <f t="shared" si="94"/>
        <v>0</v>
      </c>
      <c r="O966" t="b">
        <f t="shared" si="95"/>
        <v>0</v>
      </c>
      <c r="P966" s="7">
        <v>2</v>
      </c>
      <c r="Q966" s="1" t="s">
        <v>2827</v>
      </c>
      <c r="R966" s="1">
        <v>6</v>
      </c>
      <c r="S966" s="7">
        <v>867</v>
      </c>
      <c r="T966" s="6">
        <v>873</v>
      </c>
    </row>
    <row r="967" spans="1:20" ht="30" x14ac:dyDescent="0.25">
      <c r="A967" s="1" t="s">
        <v>1940</v>
      </c>
      <c r="B967" s="1" t="s">
        <v>36</v>
      </c>
      <c r="C967" s="1" t="s">
        <v>2191</v>
      </c>
      <c r="D967" s="1" t="s">
        <v>1941</v>
      </c>
      <c r="E967" s="2" t="s">
        <v>134</v>
      </c>
      <c r="F967" s="8">
        <v>1201</v>
      </c>
      <c r="G967" s="6" t="s">
        <v>2985</v>
      </c>
      <c r="H967" s="8">
        <v>1299</v>
      </c>
      <c r="I967" s="6" t="b">
        <v>0</v>
      </c>
      <c r="J967" t="b">
        <f t="shared" si="90"/>
        <v>1</v>
      </c>
      <c r="K967" t="b">
        <f t="shared" si="91"/>
        <v>0</v>
      </c>
      <c r="L967" t="b">
        <f t="shared" si="92"/>
        <v>0</v>
      </c>
      <c r="M967" t="b">
        <f t="shared" si="93"/>
        <v>0</v>
      </c>
      <c r="N967" t="b">
        <f t="shared" si="94"/>
        <v>0</v>
      </c>
      <c r="O967" t="b">
        <f t="shared" si="95"/>
        <v>0</v>
      </c>
      <c r="P967" s="7">
        <v>3</v>
      </c>
      <c r="Q967" s="1" t="s">
        <v>2894</v>
      </c>
      <c r="R967" s="1">
        <v>1</v>
      </c>
      <c r="S967" s="7">
        <v>1079</v>
      </c>
      <c r="T967" s="6">
        <v>1080</v>
      </c>
    </row>
    <row r="968" spans="1:20" ht="30" x14ac:dyDescent="0.25">
      <c r="A968" s="1" t="s">
        <v>1938</v>
      </c>
      <c r="B968" s="1" t="s">
        <v>36</v>
      </c>
      <c r="C968" s="1" t="s">
        <v>2191</v>
      </c>
      <c r="D968" s="1" t="s">
        <v>1939</v>
      </c>
      <c r="E968" s="2" t="s">
        <v>134</v>
      </c>
      <c r="F968" s="8">
        <v>1201</v>
      </c>
      <c r="G968" s="6" t="s">
        <v>2985</v>
      </c>
      <c r="H968" s="8">
        <v>1299</v>
      </c>
      <c r="I968" s="6" t="b">
        <v>0</v>
      </c>
      <c r="J968" t="b">
        <f t="shared" si="90"/>
        <v>1</v>
      </c>
      <c r="K968" t="b">
        <f t="shared" si="91"/>
        <v>0</v>
      </c>
      <c r="L968" t="b">
        <f t="shared" si="92"/>
        <v>0</v>
      </c>
      <c r="M968" t="b">
        <f t="shared" si="93"/>
        <v>0</v>
      </c>
      <c r="N968" t="b">
        <f t="shared" si="94"/>
        <v>0</v>
      </c>
      <c r="O968" t="b">
        <f t="shared" si="95"/>
        <v>0</v>
      </c>
      <c r="P968" s="7">
        <v>3</v>
      </c>
      <c r="Q968" s="1" t="s">
        <v>2893</v>
      </c>
      <c r="R968" s="1">
        <v>1</v>
      </c>
      <c r="S968" s="7">
        <v>1078</v>
      </c>
      <c r="T968" s="6">
        <v>1079</v>
      </c>
    </row>
    <row r="969" spans="1:20" ht="30" x14ac:dyDescent="0.25">
      <c r="A969" s="1" t="s">
        <v>1998</v>
      </c>
      <c r="B969" s="1" t="s">
        <v>36</v>
      </c>
      <c r="C969" s="1" t="s">
        <v>2191</v>
      </c>
      <c r="D969" s="1" t="s">
        <v>1999</v>
      </c>
      <c r="E969" s="2" t="s">
        <v>134</v>
      </c>
      <c r="F969" s="8">
        <v>1201</v>
      </c>
      <c r="G969" s="6" t="s">
        <v>2985</v>
      </c>
      <c r="H969" s="8">
        <v>1299</v>
      </c>
      <c r="I969" s="6" t="b">
        <v>0</v>
      </c>
      <c r="J969" t="b">
        <f t="shared" si="90"/>
        <v>1</v>
      </c>
      <c r="K969" t="b">
        <f t="shared" si="91"/>
        <v>0</v>
      </c>
      <c r="L969" t="b">
        <f t="shared" si="92"/>
        <v>0</v>
      </c>
      <c r="M969" t="b">
        <f t="shared" si="93"/>
        <v>0</v>
      </c>
      <c r="N969" t="b">
        <f t="shared" si="94"/>
        <v>0</v>
      </c>
      <c r="O969" t="b">
        <f t="shared" si="95"/>
        <v>0</v>
      </c>
      <c r="P969" s="7">
        <v>3</v>
      </c>
      <c r="Q969" s="1" t="s">
        <v>2922</v>
      </c>
      <c r="R969" s="1">
        <v>1</v>
      </c>
      <c r="S969" s="7">
        <v>1140</v>
      </c>
      <c r="T969" s="6">
        <v>1141</v>
      </c>
    </row>
    <row r="970" spans="1:20" ht="30" x14ac:dyDescent="0.25">
      <c r="A970" s="1" t="s">
        <v>1745</v>
      </c>
      <c r="B970" s="1" t="s">
        <v>22</v>
      </c>
      <c r="C970" s="1" t="s">
        <v>2183</v>
      </c>
      <c r="D970" s="1" t="s">
        <v>1746</v>
      </c>
      <c r="E970" s="2" t="s">
        <v>275</v>
      </c>
      <c r="F970" s="8">
        <v>1101</v>
      </c>
      <c r="G970" s="6" t="s">
        <v>2984</v>
      </c>
      <c r="H970" s="8">
        <v>1199</v>
      </c>
      <c r="I970" s="6" t="b">
        <v>0</v>
      </c>
      <c r="J970" t="b">
        <f t="shared" si="90"/>
        <v>1</v>
      </c>
      <c r="K970" t="b">
        <f t="shared" si="91"/>
        <v>0</v>
      </c>
      <c r="L970" t="b">
        <f t="shared" si="92"/>
        <v>0</v>
      </c>
      <c r="M970" t="b">
        <f t="shared" si="93"/>
        <v>0</v>
      </c>
      <c r="N970" t="b">
        <f t="shared" si="94"/>
        <v>0</v>
      </c>
      <c r="O970" t="b">
        <f t="shared" si="95"/>
        <v>0</v>
      </c>
      <c r="P970" s="7">
        <v>2</v>
      </c>
      <c r="Q970" s="1" t="s">
        <v>2823</v>
      </c>
      <c r="R970" s="1">
        <v>1</v>
      </c>
      <c r="S970" s="7">
        <v>865</v>
      </c>
      <c r="T970" t="e">
        <v>#VALUE!</v>
      </c>
    </row>
    <row r="971" spans="1:20" x14ac:dyDescent="0.25">
      <c r="A971" s="1" t="s">
        <v>592</v>
      </c>
      <c r="B971" s="1" t="s">
        <v>16</v>
      </c>
      <c r="C971" s="1" t="s">
        <v>2160</v>
      </c>
      <c r="D971" s="1" t="s">
        <v>593</v>
      </c>
      <c r="E971" s="2" t="s">
        <v>275</v>
      </c>
      <c r="F971" s="8">
        <v>1101</v>
      </c>
      <c r="G971" s="6" t="s">
        <v>2984</v>
      </c>
      <c r="H971" s="8">
        <v>1199</v>
      </c>
      <c r="I971" s="6" t="b">
        <v>0</v>
      </c>
      <c r="J971" t="b">
        <f t="shared" si="90"/>
        <v>0</v>
      </c>
      <c r="K971" t="b">
        <f t="shared" si="91"/>
        <v>1</v>
      </c>
      <c r="L971" t="b">
        <f t="shared" si="92"/>
        <v>0</v>
      </c>
      <c r="M971" t="b">
        <f t="shared" si="93"/>
        <v>0</v>
      </c>
      <c r="N971" t="b">
        <f t="shared" si="94"/>
        <v>0</v>
      </c>
      <c r="O971" t="b">
        <f t="shared" si="95"/>
        <v>0</v>
      </c>
      <c r="P971" s="7">
        <v>1</v>
      </c>
      <c r="Q971" s="1" t="s">
        <v>2412</v>
      </c>
      <c r="R971" s="1">
        <v>1</v>
      </c>
      <c r="S971" s="7">
        <v>128</v>
      </c>
      <c r="T971" s="6">
        <v>129</v>
      </c>
    </row>
    <row r="972" spans="1:20" ht="30" x14ac:dyDescent="0.25">
      <c r="A972" s="1" t="s">
        <v>1769</v>
      </c>
      <c r="B972" s="1" t="s">
        <v>22</v>
      </c>
      <c r="C972" s="1" t="s">
        <v>2183</v>
      </c>
      <c r="D972" s="1" t="s">
        <v>1770</v>
      </c>
      <c r="E972" s="2" t="s">
        <v>134</v>
      </c>
      <c r="F972" s="8">
        <v>1201</v>
      </c>
      <c r="G972" s="6" t="s">
        <v>2985</v>
      </c>
      <c r="H972" s="8">
        <v>1299</v>
      </c>
      <c r="I972" s="6" t="b">
        <v>0</v>
      </c>
      <c r="J972" t="b">
        <f t="shared" si="90"/>
        <v>1</v>
      </c>
      <c r="K972" t="b">
        <f t="shared" si="91"/>
        <v>0</v>
      </c>
      <c r="L972" t="b">
        <f t="shared" si="92"/>
        <v>0</v>
      </c>
      <c r="M972" t="b">
        <f t="shared" si="93"/>
        <v>0</v>
      </c>
      <c r="N972" t="b">
        <f t="shared" si="94"/>
        <v>0</v>
      </c>
      <c r="O972" t="b">
        <f t="shared" si="95"/>
        <v>0</v>
      </c>
      <c r="P972" s="7">
        <v>2</v>
      </c>
      <c r="Q972" s="1" t="s">
        <v>2834</v>
      </c>
      <c r="R972" s="1">
        <v>1</v>
      </c>
      <c r="S972" s="7">
        <v>884</v>
      </c>
      <c r="T972" s="6">
        <v>885</v>
      </c>
    </row>
    <row r="973" spans="1:20" ht="30" x14ac:dyDescent="0.25">
      <c r="A973" s="1" t="s">
        <v>325</v>
      </c>
      <c r="B973" s="1" t="s">
        <v>19</v>
      </c>
      <c r="C973" s="1" t="s">
        <v>2136</v>
      </c>
      <c r="D973" s="1" t="s">
        <v>326</v>
      </c>
      <c r="E973" s="2" t="s">
        <v>134</v>
      </c>
      <c r="F973" s="8">
        <v>1201</v>
      </c>
      <c r="G973" s="6" t="s">
        <v>2985</v>
      </c>
      <c r="H973" s="8">
        <v>1299</v>
      </c>
      <c r="I973" s="6" t="b">
        <v>0</v>
      </c>
      <c r="J973" t="b">
        <f t="shared" si="90"/>
        <v>0</v>
      </c>
      <c r="K973" t="b">
        <f t="shared" si="91"/>
        <v>0</v>
      </c>
      <c r="L973" t="b">
        <f t="shared" si="92"/>
        <v>0</v>
      </c>
      <c r="M973" t="b">
        <f t="shared" si="93"/>
        <v>0</v>
      </c>
      <c r="N973" t="b">
        <f t="shared" si="94"/>
        <v>1</v>
      </c>
      <c r="O973" t="b">
        <f t="shared" si="95"/>
        <v>0</v>
      </c>
      <c r="P973" s="7">
        <v>2</v>
      </c>
      <c r="Q973" s="1" t="s">
        <v>2281</v>
      </c>
      <c r="R973" s="1">
        <v>1</v>
      </c>
      <c r="S973" s="7">
        <v>481</v>
      </c>
      <c r="T973" t="e">
        <v>#VALUE!</v>
      </c>
    </row>
    <row r="974" spans="1:20" ht="30" x14ac:dyDescent="0.25">
      <c r="A974" s="1" t="s">
        <v>1771</v>
      </c>
      <c r="B974" s="1" t="s">
        <v>22</v>
      </c>
      <c r="C974" s="1" t="s">
        <v>2183</v>
      </c>
      <c r="D974" s="1" t="s">
        <v>1772</v>
      </c>
      <c r="E974" s="2" t="s">
        <v>134</v>
      </c>
      <c r="F974" s="8">
        <v>1201</v>
      </c>
      <c r="G974" s="6" t="s">
        <v>2985</v>
      </c>
      <c r="H974" s="8">
        <v>1299</v>
      </c>
      <c r="I974" s="6" t="b">
        <v>0</v>
      </c>
      <c r="J974" t="b">
        <f t="shared" si="90"/>
        <v>1</v>
      </c>
      <c r="K974" t="b">
        <f t="shared" si="91"/>
        <v>0</v>
      </c>
      <c r="L974" t="b">
        <f t="shared" si="92"/>
        <v>0</v>
      </c>
      <c r="M974" t="b">
        <f t="shared" si="93"/>
        <v>0</v>
      </c>
      <c r="N974" t="b">
        <f t="shared" si="94"/>
        <v>0</v>
      </c>
      <c r="O974" t="b">
        <f t="shared" si="95"/>
        <v>0</v>
      </c>
      <c r="P974" s="7">
        <v>2</v>
      </c>
      <c r="Q974" s="1" t="s">
        <v>2835</v>
      </c>
      <c r="R974" s="1">
        <v>1</v>
      </c>
      <c r="S974" s="7">
        <v>885</v>
      </c>
      <c r="T974" t="e">
        <v>#VALUE!</v>
      </c>
    </row>
    <row r="975" spans="1:20" ht="30" x14ac:dyDescent="0.25">
      <c r="A975" s="1" t="s">
        <v>1773</v>
      </c>
      <c r="B975" s="1" t="s">
        <v>22</v>
      </c>
      <c r="C975" s="1" t="s">
        <v>2183</v>
      </c>
      <c r="D975" s="1" t="s">
        <v>1774</v>
      </c>
      <c r="E975" s="2" t="s">
        <v>134</v>
      </c>
      <c r="F975" s="8">
        <v>1201</v>
      </c>
      <c r="G975" s="6" t="s">
        <v>2985</v>
      </c>
      <c r="H975" s="8">
        <v>1299</v>
      </c>
      <c r="I975" s="6" t="b">
        <v>0</v>
      </c>
      <c r="J975" t="b">
        <f t="shared" si="90"/>
        <v>1</v>
      </c>
      <c r="K975" t="b">
        <f t="shared" si="91"/>
        <v>0</v>
      </c>
      <c r="L975" t="b">
        <f t="shared" si="92"/>
        <v>0</v>
      </c>
      <c r="M975" t="b">
        <f t="shared" si="93"/>
        <v>0</v>
      </c>
      <c r="N975" t="b">
        <f t="shared" si="94"/>
        <v>0</v>
      </c>
      <c r="O975" t="b">
        <f t="shared" si="95"/>
        <v>0</v>
      </c>
      <c r="P975" s="7">
        <v>2</v>
      </c>
      <c r="Q975" s="1" t="s">
        <v>2836</v>
      </c>
      <c r="R975" s="1">
        <v>1</v>
      </c>
      <c r="S975" s="7">
        <v>885</v>
      </c>
      <c r="T975" s="6">
        <v>886</v>
      </c>
    </row>
    <row r="976" spans="1:20" ht="30" x14ac:dyDescent="0.25">
      <c r="A976" s="1" t="s">
        <v>2004</v>
      </c>
      <c r="B976" s="1" t="s">
        <v>36</v>
      </c>
      <c r="C976" s="1" t="s">
        <v>2191</v>
      </c>
      <c r="D976" s="1" t="s">
        <v>2005</v>
      </c>
      <c r="E976" s="2" t="s">
        <v>134</v>
      </c>
      <c r="F976" s="8">
        <v>1201</v>
      </c>
      <c r="G976" s="6" t="s">
        <v>2985</v>
      </c>
      <c r="H976" s="8">
        <v>1299</v>
      </c>
      <c r="I976" s="6" t="b">
        <v>0</v>
      </c>
      <c r="J976" t="b">
        <f t="shared" si="90"/>
        <v>1</v>
      </c>
      <c r="K976" t="b">
        <f t="shared" si="91"/>
        <v>0</v>
      </c>
      <c r="L976" t="b">
        <f t="shared" si="92"/>
        <v>0</v>
      </c>
      <c r="M976" t="b">
        <f t="shared" si="93"/>
        <v>0</v>
      </c>
      <c r="N976" t="b">
        <f t="shared" si="94"/>
        <v>0</v>
      </c>
      <c r="O976" t="b">
        <f t="shared" si="95"/>
        <v>0</v>
      </c>
      <c r="P976" s="7">
        <v>3</v>
      </c>
      <c r="Q976" s="1" t="s">
        <v>2924</v>
      </c>
      <c r="R976" s="1">
        <v>1</v>
      </c>
      <c r="S976" s="7">
        <v>1146</v>
      </c>
      <c r="T976" t="e">
        <v>#VALUE!</v>
      </c>
    </row>
    <row r="977" spans="1:20" ht="30" x14ac:dyDescent="0.25">
      <c r="A977" s="1" t="s">
        <v>1767</v>
      </c>
      <c r="B977" s="1" t="s">
        <v>22</v>
      </c>
      <c r="C977" s="1" t="s">
        <v>2183</v>
      </c>
      <c r="D977" s="1" t="s">
        <v>1768</v>
      </c>
      <c r="E977" s="2" t="s">
        <v>134</v>
      </c>
      <c r="F977" s="8">
        <v>1201</v>
      </c>
      <c r="G977" s="6" t="s">
        <v>2985</v>
      </c>
      <c r="H977" s="8">
        <v>1299</v>
      </c>
      <c r="I977" s="6" t="b">
        <v>0</v>
      </c>
      <c r="J977" t="b">
        <f t="shared" si="90"/>
        <v>1</v>
      </c>
      <c r="K977" t="b">
        <f t="shared" si="91"/>
        <v>0</v>
      </c>
      <c r="L977" t="b">
        <f t="shared" si="92"/>
        <v>0</v>
      </c>
      <c r="M977" t="b">
        <f t="shared" si="93"/>
        <v>0</v>
      </c>
      <c r="N977" t="b">
        <f t="shared" si="94"/>
        <v>0</v>
      </c>
      <c r="O977" t="b">
        <f t="shared" si="95"/>
        <v>0</v>
      </c>
      <c r="P977" s="7">
        <v>2</v>
      </c>
      <c r="Q977" s="1" t="s">
        <v>2833</v>
      </c>
      <c r="R977" s="1">
        <v>1</v>
      </c>
      <c r="S977" s="7">
        <v>884</v>
      </c>
      <c r="T977" t="e">
        <v>#VALUE!</v>
      </c>
    </row>
    <row r="978" spans="1:20" x14ac:dyDescent="0.25">
      <c r="A978" s="1" t="s">
        <v>596</v>
      </c>
      <c r="B978" s="1" t="s">
        <v>16</v>
      </c>
      <c r="C978" s="1" t="s">
        <v>2160</v>
      </c>
      <c r="D978" s="1" t="s">
        <v>597</v>
      </c>
      <c r="E978" s="2" t="s">
        <v>275</v>
      </c>
      <c r="F978" s="8">
        <v>1101</v>
      </c>
      <c r="G978" s="6" t="s">
        <v>2984</v>
      </c>
      <c r="H978" s="8">
        <v>1199</v>
      </c>
      <c r="I978" s="6" t="b">
        <v>0</v>
      </c>
      <c r="J978" t="b">
        <f t="shared" si="90"/>
        <v>0</v>
      </c>
      <c r="K978" t="b">
        <f t="shared" si="91"/>
        <v>1</v>
      </c>
      <c r="L978" t="b">
        <f t="shared" si="92"/>
        <v>0</v>
      </c>
      <c r="M978" t="b">
        <f t="shared" si="93"/>
        <v>0</v>
      </c>
      <c r="N978" t="b">
        <f t="shared" si="94"/>
        <v>0</v>
      </c>
      <c r="O978" t="b">
        <f t="shared" si="95"/>
        <v>0</v>
      </c>
      <c r="P978" s="7">
        <v>1</v>
      </c>
      <c r="Q978" s="1" t="s">
        <v>2413</v>
      </c>
      <c r="R978" s="1">
        <v>1</v>
      </c>
      <c r="S978" s="7">
        <v>129</v>
      </c>
      <c r="T978" t="e">
        <v>#VALUE!</v>
      </c>
    </row>
    <row r="979" spans="1:20" x14ac:dyDescent="0.25">
      <c r="A979" s="1" t="s">
        <v>1138</v>
      </c>
      <c r="B979" s="1" t="s">
        <v>16</v>
      </c>
      <c r="C979" s="1" t="s">
        <v>2175</v>
      </c>
      <c r="D979" s="1" t="s">
        <v>1139</v>
      </c>
      <c r="E979" s="2">
        <v>1499</v>
      </c>
      <c r="F979" s="8">
        <v>1499</v>
      </c>
      <c r="G979" s="5">
        <v>1499</v>
      </c>
      <c r="H979" s="8">
        <v>1499</v>
      </c>
      <c r="I979" t="b">
        <v>1</v>
      </c>
      <c r="J979" t="b">
        <f t="shared" si="90"/>
        <v>0</v>
      </c>
      <c r="K979" t="b">
        <f t="shared" si="91"/>
        <v>1</v>
      </c>
      <c r="L979" t="b">
        <f t="shared" si="92"/>
        <v>0</v>
      </c>
      <c r="M979" t="b">
        <f t="shared" si="93"/>
        <v>0</v>
      </c>
      <c r="N979" t="b">
        <f t="shared" si="94"/>
        <v>0</v>
      </c>
      <c r="O979" t="b">
        <f t="shared" si="95"/>
        <v>0</v>
      </c>
      <c r="P979" s="7">
        <v>1</v>
      </c>
      <c r="Q979" s="1" t="s">
        <v>2604</v>
      </c>
      <c r="R979" s="1">
        <v>1</v>
      </c>
      <c r="S979" s="7">
        <v>382</v>
      </c>
      <c r="T979" t="e">
        <v>#VALUE!</v>
      </c>
    </row>
    <row r="980" spans="1:20" x14ac:dyDescent="0.25">
      <c r="A980" s="1" t="s">
        <v>1045</v>
      </c>
      <c r="B980" s="1" t="s">
        <v>16</v>
      </c>
      <c r="C980" s="1" t="s">
        <v>2175</v>
      </c>
      <c r="D980" s="1" t="s">
        <v>1046</v>
      </c>
      <c r="E980" s="2" t="s">
        <v>134</v>
      </c>
      <c r="F980" s="8">
        <v>1201</v>
      </c>
      <c r="G980" s="6" t="s">
        <v>2985</v>
      </c>
      <c r="H980" s="8">
        <v>1299</v>
      </c>
      <c r="I980" s="6" t="b">
        <v>0</v>
      </c>
      <c r="J980" t="b">
        <f t="shared" si="90"/>
        <v>0</v>
      </c>
      <c r="K980" t="b">
        <f t="shared" si="91"/>
        <v>1</v>
      </c>
      <c r="L980" t="b">
        <f t="shared" si="92"/>
        <v>0</v>
      </c>
      <c r="M980" t="b">
        <f t="shared" si="93"/>
        <v>0</v>
      </c>
      <c r="N980" t="b">
        <f t="shared" si="94"/>
        <v>0</v>
      </c>
      <c r="O980" t="b">
        <f t="shared" si="95"/>
        <v>0</v>
      </c>
      <c r="P980" s="7">
        <v>1</v>
      </c>
      <c r="Q980" s="1" t="s">
        <v>2580</v>
      </c>
      <c r="R980" s="1">
        <v>1</v>
      </c>
      <c r="S980" s="7">
        <v>357</v>
      </c>
      <c r="T980" t="e">
        <v>#VALUE!</v>
      </c>
    </row>
    <row r="981" spans="1:20" x14ac:dyDescent="0.25">
      <c r="A981" s="1" t="s">
        <v>760</v>
      </c>
      <c r="B981" s="1" t="s">
        <v>16</v>
      </c>
      <c r="C981" s="1" t="s">
        <v>2167</v>
      </c>
      <c r="D981" s="1" t="s">
        <v>761</v>
      </c>
      <c r="E981" s="2" t="s">
        <v>630</v>
      </c>
      <c r="F981" s="8">
        <v>1401</v>
      </c>
      <c r="G981" s="6" t="s">
        <v>2991</v>
      </c>
      <c r="H981" s="8">
        <v>1499</v>
      </c>
      <c r="I981" s="6" t="b">
        <v>0</v>
      </c>
      <c r="J981" t="b">
        <f t="shared" si="90"/>
        <v>0</v>
      </c>
      <c r="K981" t="b">
        <f t="shared" si="91"/>
        <v>1</v>
      </c>
      <c r="L981" t="b">
        <f t="shared" si="92"/>
        <v>0</v>
      </c>
      <c r="M981" t="b">
        <f t="shared" si="93"/>
        <v>0</v>
      </c>
      <c r="N981" t="b">
        <f t="shared" si="94"/>
        <v>0</v>
      </c>
      <c r="O981" t="b">
        <f t="shared" si="95"/>
        <v>0</v>
      </c>
      <c r="P981" s="7">
        <v>1</v>
      </c>
      <c r="Q981" s="1" t="s">
        <v>2475</v>
      </c>
      <c r="R981" s="1">
        <v>1</v>
      </c>
      <c r="S981" s="7">
        <v>213</v>
      </c>
      <c r="T981" t="e">
        <v>#VALUE!</v>
      </c>
    </row>
    <row r="982" spans="1:20" x14ac:dyDescent="0.25">
      <c r="A982" s="1" t="s">
        <v>1116</v>
      </c>
      <c r="B982" s="1" t="s">
        <v>16</v>
      </c>
      <c r="C982" s="1" t="s">
        <v>2175</v>
      </c>
      <c r="D982" s="1" t="s">
        <v>1117</v>
      </c>
      <c r="E982" s="2" t="s">
        <v>435</v>
      </c>
      <c r="F982" s="8">
        <v>1301</v>
      </c>
      <c r="G982" s="6" t="s">
        <v>2987</v>
      </c>
      <c r="H982" s="8">
        <v>1399</v>
      </c>
      <c r="I982" s="6" t="b">
        <v>0</v>
      </c>
      <c r="J982" t="b">
        <f t="shared" si="90"/>
        <v>0</v>
      </c>
      <c r="K982" t="b">
        <f t="shared" si="91"/>
        <v>1</v>
      </c>
      <c r="L982" t="b">
        <f t="shared" si="92"/>
        <v>0</v>
      </c>
      <c r="M982" t="b">
        <f t="shared" si="93"/>
        <v>0</v>
      </c>
      <c r="N982" t="b">
        <f t="shared" si="94"/>
        <v>0</v>
      </c>
      <c r="O982" t="b">
        <f t="shared" si="95"/>
        <v>0</v>
      </c>
      <c r="P982" s="7">
        <v>1</v>
      </c>
      <c r="Q982" s="1" t="s">
        <v>2598</v>
      </c>
      <c r="R982" s="1">
        <v>1</v>
      </c>
      <c r="S982" s="7">
        <v>378</v>
      </c>
      <c r="T982" t="e">
        <v>#VALUE!</v>
      </c>
    </row>
    <row r="983" spans="1:20" ht="30" x14ac:dyDescent="0.25">
      <c r="A983" s="1" t="s">
        <v>354</v>
      </c>
      <c r="B983" s="1" t="s">
        <v>19</v>
      </c>
      <c r="C983" s="1" t="s">
        <v>2136</v>
      </c>
      <c r="D983" s="1" t="s">
        <v>355</v>
      </c>
      <c r="E983" s="2" t="s">
        <v>15</v>
      </c>
      <c r="F983" s="8">
        <v>801</v>
      </c>
      <c r="G983" s="6" t="s">
        <v>2982</v>
      </c>
      <c r="H983" s="8">
        <v>899</v>
      </c>
      <c r="I983" s="6" t="b">
        <v>0</v>
      </c>
      <c r="J983" t="b">
        <f t="shared" si="90"/>
        <v>0</v>
      </c>
      <c r="K983" t="b">
        <f t="shared" si="91"/>
        <v>0</v>
      </c>
      <c r="L983" t="b">
        <f t="shared" si="92"/>
        <v>0</v>
      </c>
      <c r="M983" t="b">
        <f t="shared" si="93"/>
        <v>0</v>
      </c>
      <c r="N983" t="b">
        <f t="shared" si="94"/>
        <v>1</v>
      </c>
      <c r="O983" t="b">
        <f t="shared" si="95"/>
        <v>0</v>
      </c>
      <c r="P983" s="7">
        <v>2</v>
      </c>
      <c r="Q983" s="1" t="s">
        <v>2311</v>
      </c>
      <c r="R983" s="1">
        <v>1</v>
      </c>
      <c r="S983" s="7">
        <v>482</v>
      </c>
      <c r="T983" t="e">
        <v>#VALUE!</v>
      </c>
    </row>
    <row r="984" spans="1:20" x14ac:dyDescent="0.25">
      <c r="A984" s="1" t="s">
        <v>875</v>
      </c>
      <c r="B984" s="1" t="s">
        <v>16</v>
      </c>
      <c r="C984" s="1" t="s">
        <v>2174</v>
      </c>
      <c r="D984" s="1" t="s">
        <v>876</v>
      </c>
      <c r="E984" s="2" t="s">
        <v>180</v>
      </c>
      <c r="F984" s="8">
        <v>1101</v>
      </c>
      <c r="G984" s="6" t="s">
        <v>2990</v>
      </c>
      <c r="H984" s="8">
        <v>1299</v>
      </c>
      <c r="I984" s="6" t="b">
        <v>0</v>
      </c>
      <c r="J984" t="b">
        <f t="shared" si="90"/>
        <v>0</v>
      </c>
      <c r="K984" t="b">
        <f t="shared" si="91"/>
        <v>1</v>
      </c>
      <c r="L984" t="b">
        <f t="shared" si="92"/>
        <v>0</v>
      </c>
      <c r="M984" t="b">
        <f t="shared" si="93"/>
        <v>0</v>
      </c>
      <c r="N984" t="b">
        <f t="shared" si="94"/>
        <v>0</v>
      </c>
      <c r="O984" t="b">
        <f t="shared" si="95"/>
        <v>0</v>
      </c>
      <c r="P984" s="7">
        <v>1</v>
      </c>
      <c r="Q984" s="1" t="s">
        <v>2520</v>
      </c>
      <c r="R984" s="1">
        <v>1</v>
      </c>
      <c r="S984" s="7">
        <v>297</v>
      </c>
      <c r="T984" s="6">
        <v>298</v>
      </c>
    </row>
    <row r="985" spans="1:20" x14ac:dyDescent="0.25">
      <c r="A985" s="1" t="s">
        <v>869</v>
      </c>
      <c r="B985" s="1" t="s">
        <v>16</v>
      </c>
      <c r="C985" s="1" t="s">
        <v>2174</v>
      </c>
      <c r="D985" s="1" t="s">
        <v>870</v>
      </c>
      <c r="E985" s="2" t="s">
        <v>134</v>
      </c>
      <c r="F985" s="8">
        <v>1201</v>
      </c>
      <c r="G985" s="6" t="s">
        <v>2985</v>
      </c>
      <c r="H985" s="8">
        <v>1299</v>
      </c>
      <c r="I985" s="6" t="b">
        <v>0</v>
      </c>
      <c r="J985" t="b">
        <f t="shared" si="90"/>
        <v>0</v>
      </c>
      <c r="K985" t="b">
        <f t="shared" si="91"/>
        <v>1</v>
      </c>
      <c r="L985" t="b">
        <f t="shared" si="92"/>
        <v>0</v>
      </c>
      <c r="M985" t="b">
        <f t="shared" si="93"/>
        <v>0</v>
      </c>
      <c r="N985" t="b">
        <f t="shared" si="94"/>
        <v>0</v>
      </c>
      <c r="O985" t="b">
        <f t="shared" si="95"/>
        <v>0</v>
      </c>
      <c r="P985" s="7">
        <v>1</v>
      </c>
      <c r="Q985" s="1" t="s">
        <v>2517</v>
      </c>
      <c r="R985" s="1">
        <v>1</v>
      </c>
      <c r="S985" s="7">
        <v>296</v>
      </c>
      <c r="T985" t="e">
        <v>#VALUE!</v>
      </c>
    </row>
    <row r="986" spans="1:20" x14ac:dyDescent="0.25">
      <c r="A986" s="1" t="s">
        <v>983</v>
      </c>
      <c r="B986" s="1" t="s">
        <v>16</v>
      </c>
      <c r="C986" s="1" t="s">
        <v>2174</v>
      </c>
      <c r="D986" s="1" t="s">
        <v>984</v>
      </c>
      <c r="E986" s="2" t="s">
        <v>134</v>
      </c>
      <c r="F986" s="8">
        <v>1201</v>
      </c>
      <c r="G986" s="6" t="s">
        <v>2985</v>
      </c>
      <c r="H986" s="8">
        <v>1299</v>
      </c>
      <c r="I986" s="6" t="b">
        <v>0</v>
      </c>
      <c r="J986" t="b">
        <f t="shared" si="90"/>
        <v>0</v>
      </c>
      <c r="K986" t="b">
        <f t="shared" si="91"/>
        <v>1</v>
      </c>
      <c r="L986" t="b">
        <f t="shared" si="92"/>
        <v>0</v>
      </c>
      <c r="M986" t="b">
        <f t="shared" si="93"/>
        <v>0</v>
      </c>
      <c r="N986" t="b">
        <f t="shared" si="94"/>
        <v>0</v>
      </c>
      <c r="O986" t="b">
        <f t="shared" si="95"/>
        <v>0</v>
      </c>
      <c r="P986" s="7">
        <v>1</v>
      </c>
      <c r="Q986" s="1" t="s">
        <v>2557</v>
      </c>
      <c r="R986" s="1">
        <v>1</v>
      </c>
      <c r="S986" s="7">
        <v>324</v>
      </c>
      <c r="T986" t="e">
        <v>#VALUE!</v>
      </c>
    </row>
    <row r="987" spans="1:20" ht="30" x14ac:dyDescent="0.25">
      <c r="A987" s="1" t="s">
        <v>932</v>
      </c>
      <c r="B987" s="1" t="s">
        <v>16</v>
      </c>
      <c r="C987" s="1" t="s">
        <v>2174</v>
      </c>
      <c r="D987" s="1" t="s">
        <v>933</v>
      </c>
      <c r="E987" s="2" t="s">
        <v>134</v>
      </c>
      <c r="F987" s="8">
        <v>1201</v>
      </c>
      <c r="G987" s="6" t="s">
        <v>2985</v>
      </c>
      <c r="H987" s="8">
        <v>1299</v>
      </c>
      <c r="I987" s="6" t="b">
        <v>0</v>
      </c>
      <c r="J987" t="b">
        <f t="shared" si="90"/>
        <v>0</v>
      </c>
      <c r="K987" t="b">
        <f t="shared" si="91"/>
        <v>1</v>
      </c>
      <c r="L987" t="b">
        <f t="shared" si="92"/>
        <v>0</v>
      </c>
      <c r="M987" t="b">
        <f t="shared" si="93"/>
        <v>0</v>
      </c>
      <c r="N987" t="b">
        <f t="shared" si="94"/>
        <v>0</v>
      </c>
      <c r="O987" t="b">
        <f t="shared" si="95"/>
        <v>0</v>
      </c>
      <c r="P987" s="7">
        <v>1</v>
      </c>
      <c r="Q987" s="1" t="s">
        <v>2542</v>
      </c>
      <c r="R987" s="1">
        <v>1</v>
      </c>
      <c r="S987" s="7">
        <v>311</v>
      </c>
      <c r="T987" t="e">
        <v>#VALUE!</v>
      </c>
    </row>
    <row r="988" spans="1:20" ht="30" x14ac:dyDescent="0.25">
      <c r="A988" s="1" t="s">
        <v>259</v>
      </c>
      <c r="B988" s="1" t="s">
        <v>19</v>
      </c>
      <c r="C988" s="1" t="s">
        <v>2136</v>
      </c>
      <c r="D988" s="1" t="s">
        <v>260</v>
      </c>
      <c r="E988" s="2">
        <v>1565</v>
      </c>
      <c r="F988" s="8">
        <v>1565</v>
      </c>
      <c r="G988" s="5">
        <v>1565</v>
      </c>
      <c r="H988" s="8">
        <v>1565</v>
      </c>
      <c r="I988" t="b">
        <v>1</v>
      </c>
      <c r="J988" t="b">
        <f t="shared" si="90"/>
        <v>0</v>
      </c>
      <c r="K988" t="b">
        <f t="shared" si="91"/>
        <v>0</v>
      </c>
      <c r="L988" t="b">
        <f t="shared" si="92"/>
        <v>0</v>
      </c>
      <c r="M988" t="b">
        <f t="shared" si="93"/>
        <v>0</v>
      </c>
      <c r="N988" t="b">
        <f t="shared" si="94"/>
        <v>1</v>
      </c>
      <c r="O988" t="b">
        <f t="shared" si="95"/>
        <v>0</v>
      </c>
      <c r="P988" s="7">
        <v>2</v>
      </c>
      <c r="Q988" s="1" t="s">
        <v>2271</v>
      </c>
      <c r="R988" s="1">
        <v>1</v>
      </c>
      <c r="S988" s="7">
        <v>517</v>
      </c>
      <c r="T988" t="e">
        <v>#VALUE!</v>
      </c>
    </row>
    <row r="989" spans="1:20" ht="30" x14ac:dyDescent="0.25">
      <c r="A989" s="1" t="s">
        <v>2010</v>
      </c>
      <c r="B989" s="1" t="s">
        <v>36</v>
      </c>
      <c r="C989" s="1" t="s">
        <v>2196</v>
      </c>
      <c r="D989" s="1" t="s">
        <v>2011</v>
      </c>
      <c r="E989" s="2" t="s">
        <v>275</v>
      </c>
      <c r="F989" s="8">
        <v>1101</v>
      </c>
      <c r="G989" s="6" t="s">
        <v>2984</v>
      </c>
      <c r="H989" s="8">
        <v>1199</v>
      </c>
      <c r="I989" s="6" t="b">
        <v>0</v>
      </c>
      <c r="J989" t="b">
        <f t="shared" si="90"/>
        <v>0</v>
      </c>
      <c r="K989" t="b">
        <f t="shared" si="91"/>
        <v>0</v>
      </c>
      <c r="L989" t="b">
        <f t="shared" si="92"/>
        <v>0</v>
      </c>
      <c r="M989" t="b">
        <f t="shared" si="93"/>
        <v>0</v>
      </c>
      <c r="N989" t="b">
        <f t="shared" si="94"/>
        <v>0</v>
      </c>
      <c r="O989" t="b">
        <f t="shared" si="95"/>
        <v>1</v>
      </c>
      <c r="P989" s="7">
        <v>3</v>
      </c>
      <c r="Q989" s="1" t="s">
        <v>2926</v>
      </c>
      <c r="R989" s="1">
        <v>1</v>
      </c>
      <c r="S989" s="7">
        <v>1148</v>
      </c>
      <c r="T989" t="e">
        <v>#VALUE!</v>
      </c>
    </row>
    <row r="990" spans="1:20" ht="30" x14ac:dyDescent="0.25">
      <c r="A990" s="1" t="s">
        <v>1836</v>
      </c>
      <c r="B990" s="1" t="s">
        <v>26</v>
      </c>
      <c r="C990" s="1" t="s">
        <v>26</v>
      </c>
      <c r="D990" s="1" t="s">
        <v>1837</v>
      </c>
      <c r="E990" s="2" t="s">
        <v>134</v>
      </c>
      <c r="F990" s="8">
        <v>1201</v>
      </c>
      <c r="G990" s="6" t="s">
        <v>2985</v>
      </c>
      <c r="H990" s="8">
        <v>1299</v>
      </c>
      <c r="I990" s="6" t="b">
        <v>0</v>
      </c>
      <c r="J990" t="b">
        <f t="shared" si="90"/>
        <v>0</v>
      </c>
      <c r="K990" t="b">
        <f t="shared" si="91"/>
        <v>0</v>
      </c>
      <c r="L990" t="b">
        <f t="shared" si="92"/>
        <v>0</v>
      </c>
      <c r="M990" t="b">
        <f t="shared" si="93"/>
        <v>0</v>
      </c>
      <c r="N990" t="b">
        <f t="shared" si="94"/>
        <v>0</v>
      </c>
      <c r="O990" t="b">
        <f t="shared" si="95"/>
        <v>1</v>
      </c>
      <c r="P990" s="7">
        <v>2</v>
      </c>
      <c r="Q990" s="1" t="s">
        <v>2863</v>
      </c>
      <c r="R990" s="1">
        <v>1</v>
      </c>
      <c r="S990" s="7">
        <v>1022</v>
      </c>
      <c r="T990" s="6">
        <v>1023</v>
      </c>
    </row>
    <row r="991" spans="1:20" x14ac:dyDescent="0.25">
      <c r="A991" s="1" t="s">
        <v>879</v>
      </c>
      <c r="B991" s="1" t="s">
        <v>16</v>
      </c>
      <c r="C991" s="1" t="s">
        <v>2174</v>
      </c>
      <c r="D991" s="1" t="s">
        <v>880</v>
      </c>
      <c r="E991" s="2" t="s">
        <v>134</v>
      </c>
      <c r="F991" s="8">
        <v>1201</v>
      </c>
      <c r="G991" s="6" t="s">
        <v>2985</v>
      </c>
      <c r="H991" s="8">
        <v>1299</v>
      </c>
      <c r="I991" s="6" t="b">
        <v>0</v>
      </c>
      <c r="J991" t="b">
        <f t="shared" si="90"/>
        <v>0</v>
      </c>
      <c r="K991" t="b">
        <f t="shared" si="91"/>
        <v>1</v>
      </c>
      <c r="L991" t="b">
        <f t="shared" si="92"/>
        <v>0</v>
      </c>
      <c r="M991" t="b">
        <f t="shared" si="93"/>
        <v>0</v>
      </c>
      <c r="N991" t="b">
        <f t="shared" si="94"/>
        <v>0</v>
      </c>
      <c r="O991" t="b">
        <f t="shared" si="95"/>
        <v>0</v>
      </c>
      <c r="P991" s="7">
        <v>1</v>
      </c>
      <c r="Q991" s="1" t="s">
        <v>2521</v>
      </c>
      <c r="R991" s="1">
        <v>1</v>
      </c>
      <c r="S991" s="7">
        <v>298</v>
      </c>
      <c r="T991" t="e">
        <v>#VALUE!</v>
      </c>
    </row>
    <row r="992" spans="1:20" x14ac:dyDescent="0.25">
      <c r="A992" s="1" t="s">
        <v>1479</v>
      </c>
      <c r="B992" s="1" t="s">
        <v>16</v>
      </c>
      <c r="C992" s="1" t="s">
        <v>2175</v>
      </c>
      <c r="D992" s="1" t="s">
        <v>1480</v>
      </c>
      <c r="E992" s="2" t="s">
        <v>15</v>
      </c>
      <c r="F992" s="8">
        <v>801</v>
      </c>
      <c r="G992" s="6" t="s">
        <v>2982</v>
      </c>
      <c r="H992" s="8">
        <v>899</v>
      </c>
      <c r="I992" s="6" t="b">
        <v>0</v>
      </c>
      <c r="J992" t="b">
        <f t="shared" si="90"/>
        <v>0</v>
      </c>
      <c r="K992" t="b">
        <f t="shared" si="91"/>
        <v>1</v>
      </c>
      <c r="L992" t="b">
        <f t="shared" si="92"/>
        <v>0</v>
      </c>
      <c r="M992" t="b">
        <f t="shared" si="93"/>
        <v>0</v>
      </c>
      <c r="N992" t="b">
        <f t="shared" si="94"/>
        <v>0</v>
      </c>
      <c r="O992" t="b">
        <f t="shared" si="95"/>
        <v>0</v>
      </c>
      <c r="P992" s="7">
        <v>1</v>
      </c>
      <c r="Q992" s="1" t="s">
        <v>2702</v>
      </c>
      <c r="R992" s="1">
        <v>2</v>
      </c>
      <c r="S992" s="7">
        <v>347</v>
      </c>
      <c r="T992" s="6">
        <v>349</v>
      </c>
    </row>
    <row r="993" spans="1:20" ht="30" x14ac:dyDescent="0.25">
      <c r="A993" s="1" t="s">
        <v>358</v>
      </c>
      <c r="B993" s="1" t="s">
        <v>19</v>
      </c>
      <c r="C993" s="1" t="s">
        <v>2136</v>
      </c>
      <c r="D993" s="1" t="s">
        <v>359</v>
      </c>
      <c r="E993" s="2" t="s">
        <v>270</v>
      </c>
      <c r="F993" s="8">
        <v>1001</v>
      </c>
      <c r="G993" s="6" t="s">
        <v>2988</v>
      </c>
      <c r="H993" s="8">
        <v>1199</v>
      </c>
      <c r="I993" s="6" t="b">
        <v>0</v>
      </c>
      <c r="J993" t="b">
        <f t="shared" si="90"/>
        <v>0</v>
      </c>
      <c r="K993" t="b">
        <f t="shared" si="91"/>
        <v>0</v>
      </c>
      <c r="L993" t="b">
        <f t="shared" si="92"/>
        <v>0</v>
      </c>
      <c r="M993" t="b">
        <f t="shared" si="93"/>
        <v>0</v>
      </c>
      <c r="N993" t="b">
        <f t="shared" si="94"/>
        <v>1</v>
      </c>
      <c r="O993" t="b">
        <f t="shared" si="95"/>
        <v>0</v>
      </c>
      <c r="P993" s="7">
        <v>2</v>
      </c>
      <c r="Q993" s="1">
        <v>620</v>
      </c>
      <c r="R993" s="1">
        <v>1</v>
      </c>
      <c r="S993" s="1">
        <v>620</v>
      </c>
      <c r="T993" t="e">
        <v>#VALUE!</v>
      </c>
    </row>
    <row r="994" spans="1:20" ht="30" x14ac:dyDescent="0.25">
      <c r="A994" s="1" t="s">
        <v>427</v>
      </c>
      <c r="B994" s="1" t="s">
        <v>12</v>
      </c>
      <c r="C994" s="1" t="s">
        <v>2153</v>
      </c>
      <c r="D994" s="1" t="s">
        <v>428</v>
      </c>
      <c r="E994" s="2" t="s">
        <v>429</v>
      </c>
      <c r="F994" s="8">
        <v>1222</v>
      </c>
      <c r="G994" s="6" t="s">
        <v>2993</v>
      </c>
      <c r="H994" s="8">
        <v>1223</v>
      </c>
      <c r="I994" s="6" t="b">
        <v>0</v>
      </c>
      <c r="J994" t="b">
        <f t="shared" si="90"/>
        <v>0</v>
      </c>
      <c r="K994" t="b">
        <f t="shared" si="91"/>
        <v>0</v>
      </c>
      <c r="L994" t="b">
        <f t="shared" si="92"/>
        <v>0</v>
      </c>
      <c r="M994" t="b">
        <f t="shared" si="93"/>
        <v>1</v>
      </c>
      <c r="N994" t="b">
        <f t="shared" si="94"/>
        <v>0</v>
      </c>
      <c r="O994" t="b">
        <f t="shared" si="95"/>
        <v>0</v>
      </c>
      <c r="P994" s="7">
        <v>1</v>
      </c>
      <c r="Q994" s="1" t="s">
        <v>2339</v>
      </c>
      <c r="R994" s="1">
        <v>1</v>
      </c>
      <c r="S994" s="7">
        <v>6</v>
      </c>
      <c r="T994" t="e">
        <v>#VALUE!</v>
      </c>
    </row>
    <row r="995" spans="1:20" x14ac:dyDescent="0.25">
      <c r="A995" s="1" t="s">
        <v>711</v>
      </c>
      <c r="B995" s="1" t="s">
        <v>16</v>
      </c>
      <c r="C995" s="1" t="s">
        <v>2164</v>
      </c>
      <c r="D995" s="1" t="s">
        <v>712</v>
      </c>
      <c r="E995" s="2" t="s">
        <v>263</v>
      </c>
      <c r="F995" s="8">
        <v>1001</v>
      </c>
      <c r="G995" s="6" t="s">
        <v>2980</v>
      </c>
      <c r="H995" s="8">
        <v>1099</v>
      </c>
      <c r="I995" s="6" t="b">
        <v>0</v>
      </c>
      <c r="J995" t="b">
        <f t="shared" si="90"/>
        <v>0</v>
      </c>
      <c r="K995" t="b">
        <f t="shared" si="91"/>
        <v>1</v>
      </c>
      <c r="L995" t="b">
        <f t="shared" si="92"/>
        <v>0</v>
      </c>
      <c r="M995" t="b">
        <f t="shared" si="93"/>
        <v>0</v>
      </c>
      <c r="N995" t="b">
        <f t="shared" si="94"/>
        <v>0</v>
      </c>
      <c r="O995" t="b">
        <f t="shared" si="95"/>
        <v>0</v>
      </c>
      <c r="P995" s="7">
        <v>1</v>
      </c>
      <c r="Q995" s="1" t="s">
        <v>2456</v>
      </c>
      <c r="R995" s="1">
        <v>6</v>
      </c>
      <c r="S995" s="7">
        <v>182</v>
      </c>
      <c r="T995" s="6">
        <v>188</v>
      </c>
    </row>
    <row r="996" spans="1:20" ht="30" x14ac:dyDescent="0.25">
      <c r="A996" s="1" t="s">
        <v>505</v>
      </c>
      <c r="B996" s="1" t="s">
        <v>12</v>
      </c>
      <c r="C996" s="1" t="s">
        <v>2155</v>
      </c>
      <c r="D996" s="1" t="s">
        <v>506</v>
      </c>
      <c r="E996" s="2">
        <v>1438</v>
      </c>
      <c r="F996" s="8">
        <v>1438</v>
      </c>
      <c r="G996" s="5">
        <v>1438</v>
      </c>
      <c r="H996" s="8">
        <v>1438</v>
      </c>
      <c r="I996" t="b">
        <v>1</v>
      </c>
      <c r="J996" t="b">
        <f t="shared" si="90"/>
        <v>0</v>
      </c>
      <c r="K996" t="b">
        <f t="shared" si="91"/>
        <v>0</v>
      </c>
      <c r="L996" t="b">
        <f t="shared" si="92"/>
        <v>0</v>
      </c>
      <c r="M996" t="b">
        <f t="shared" si="93"/>
        <v>1</v>
      </c>
      <c r="N996" t="b">
        <f t="shared" si="94"/>
        <v>0</v>
      </c>
      <c r="O996" t="b">
        <f t="shared" si="95"/>
        <v>0</v>
      </c>
      <c r="P996" s="7">
        <v>1</v>
      </c>
      <c r="Q996" s="1" t="s">
        <v>2374</v>
      </c>
      <c r="R996" s="1">
        <v>1</v>
      </c>
      <c r="S996" s="7">
        <v>61</v>
      </c>
      <c r="T996" s="6">
        <v>62</v>
      </c>
    </row>
    <row r="997" spans="1:20" ht="30" x14ac:dyDescent="0.25">
      <c r="A997" s="1" t="s">
        <v>2069</v>
      </c>
      <c r="B997" s="1" t="s">
        <v>40</v>
      </c>
      <c r="C997" s="1" t="s">
        <v>2200</v>
      </c>
      <c r="D997" s="1" t="s">
        <v>2070</v>
      </c>
      <c r="E997" s="2">
        <v>1603</v>
      </c>
      <c r="F997" s="8">
        <v>1603</v>
      </c>
      <c r="G997" s="5">
        <v>1603</v>
      </c>
      <c r="H997" s="8">
        <v>1603</v>
      </c>
      <c r="I997" t="b">
        <v>1</v>
      </c>
      <c r="J997" t="b">
        <f t="shared" si="90"/>
        <v>0</v>
      </c>
      <c r="K997" t="b">
        <f t="shared" si="91"/>
        <v>0</v>
      </c>
      <c r="L997" t="b">
        <f t="shared" si="92"/>
        <v>1</v>
      </c>
      <c r="M997" t="b">
        <f t="shared" si="93"/>
        <v>0</v>
      </c>
      <c r="N997" t="b">
        <f t="shared" si="94"/>
        <v>0</v>
      </c>
      <c r="O997" t="b">
        <f t="shared" si="95"/>
        <v>0</v>
      </c>
      <c r="P997" s="7">
        <v>3</v>
      </c>
      <c r="Q997" s="1" t="s">
        <v>2947</v>
      </c>
      <c r="R997" s="1">
        <v>1</v>
      </c>
      <c r="S997" s="7">
        <v>1183</v>
      </c>
      <c r="T997" s="6">
        <v>1184</v>
      </c>
    </row>
    <row r="998" spans="1:20" ht="30" x14ac:dyDescent="0.25">
      <c r="A998" s="1" t="s">
        <v>143</v>
      </c>
      <c r="B998" s="1" t="s">
        <v>19</v>
      </c>
      <c r="C998" s="1" t="s">
        <v>2136</v>
      </c>
      <c r="D998" s="1" t="s">
        <v>144</v>
      </c>
      <c r="E998" s="2">
        <v>1714</v>
      </c>
      <c r="F998" s="8">
        <v>1714</v>
      </c>
      <c r="G998" s="5">
        <v>1714</v>
      </c>
      <c r="H998" s="8">
        <v>1714</v>
      </c>
      <c r="I998" t="b">
        <v>1</v>
      </c>
      <c r="J998" t="b">
        <f t="shared" si="90"/>
        <v>0</v>
      </c>
      <c r="K998" t="b">
        <f t="shared" si="91"/>
        <v>0</v>
      </c>
      <c r="L998" t="b">
        <f t="shared" si="92"/>
        <v>0</v>
      </c>
      <c r="M998" t="b">
        <f t="shared" si="93"/>
        <v>0</v>
      </c>
      <c r="N998" t="b">
        <f t="shared" si="94"/>
        <v>1</v>
      </c>
      <c r="O998" t="b">
        <f t="shared" si="95"/>
        <v>0</v>
      </c>
      <c r="P998" s="7">
        <v>2</v>
      </c>
      <c r="Q998" s="1" t="s">
        <v>2230</v>
      </c>
      <c r="R998" s="1">
        <v>2</v>
      </c>
      <c r="S998" s="7">
        <v>628</v>
      </c>
      <c r="T998" s="6">
        <v>630</v>
      </c>
    </row>
    <row r="999" spans="1:20" x14ac:dyDescent="0.25">
      <c r="A999" s="1" t="s">
        <v>675</v>
      </c>
      <c r="B999" s="1" t="s">
        <v>16</v>
      </c>
      <c r="C999" s="1" t="s">
        <v>2164</v>
      </c>
      <c r="D999" s="1" t="s">
        <v>676</v>
      </c>
      <c r="E999" s="2">
        <v>1214</v>
      </c>
      <c r="F999" s="8">
        <v>1214</v>
      </c>
      <c r="G999" s="5">
        <v>1214</v>
      </c>
      <c r="H999" s="8">
        <v>1214</v>
      </c>
      <c r="I999" t="b">
        <v>1</v>
      </c>
      <c r="J999" t="b">
        <f t="shared" si="90"/>
        <v>0</v>
      </c>
      <c r="K999" t="b">
        <f t="shared" si="91"/>
        <v>1</v>
      </c>
      <c r="L999" t="b">
        <f t="shared" si="92"/>
        <v>0</v>
      </c>
      <c r="M999" t="b">
        <f t="shared" si="93"/>
        <v>0</v>
      </c>
      <c r="N999" t="b">
        <f t="shared" si="94"/>
        <v>0</v>
      </c>
      <c r="O999" t="b">
        <f t="shared" si="95"/>
        <v>0</v>
      </c>
      <c r="P999" s="7">
        <v>1</v>
      </c>
      <c r="Q999" s="1" t="s">
        <v>2442</v>
      </c>
      <c r="R999" s="1">
        <v>6</v>
      </c>
      <c r="S999" s="7">
        <v>161</v>
      </c>
      <c r="T999" s="6">
        <v>167</v>
      </c>
    </row>
    <row r="1000" spans="1:20" ht="30" x14ac:dyDescent="0.25">
      <c r="A1000" s="1" t="s">
        <v>453</v>
      </c>
      <c r="B1000" s="1" t="s">
        <v>12</v>
      </c>
      <c r="C1000" s="1" t="s">
        <v>2153</v>
      </c>
      <c r="D1000" s="1" t="s">
        <v>454</v>
      </c>
      <c r="E1000" s="2" t="s">
        <v>275</v>
      </c>
      <c r="F1000" s="8">
        <v>1101</v>
      </c>
      <c r="G1000" s="6" t="s">
        <v>2984</v>
      </c>
      <c r="H1000" s="8">
        <v>1199</v>
      </c>
      <c r="I1000" s="6" t="b">
        <v>0</v>
      </c>
      <c r="J1000" t="b">
        <f t="shared" si="90"/>
        <v>0</v>
      </c>
      <c r="K1000" t="b">
        <f t="shared" si="91"/>
        <v>0</v>
      </c>
      <c r="L1000" t="b">
        <f t="shared" si="92"/>
        <v>0</v>
      </c>
      <c r="M1000" t="b">
        <f t="shared" si="93"/>
        <v>1</v>
      </c>
      <c r="N1000" t="b">
        <f t="shared" si="94"/>
        <v>0</v>
      </c>
      <c r="O1000" t="b">
        <f t="shared" si="95"/>
        <v>0</v>
      </c>
      <c r="P1000" s="7">
        <v>1</v>
      </c>
      <c r="Q1000" s="1" t="s">
        <v>2349</v>
      </c>
      <c r="R1000" s="1">
        <v>2</v>
      </c>
      <c r="S1000" s="7">
        <v>18</v>
      </c>
      <c r="T1000" s="6">
        <v>20</v>
      </c>
    </row>
    <row r="1001" spans="1:20" ht="30" x14ac:dyDescent="0.25">
      <c r="A1001" s="1" t="s">
        <v>1779</v>
      </c>
      <c r="B1001" s="1" t="s">
        <v>22</v>
      </c>
      <c r="C1001" s="1" t="s">
        <v>2183</v>
      </c>
      <c r="D1001" s="1" t="s">
        <v>1780</v>
      </c>
      <c r="E1001" s="2" t="s">
        <v>1781</v>
      </c>
      <c r="F1001" s="8">
        <v>1401</v>
      </c>
      <c r="G1001" s="6" t="s">
        <v>2994</v>
      </c>
      <c r="H1001" s="8">
        <v>1599</v>
      </c>
      <c r="I1001" s="6" t="b">
        <v>0</v>
      </c>
      <c r="J1001" t="b">
        <f t="shared" si="90"/>
        <v>1</v>
      </c>
      <c r="K1001" t="b">
        <f t="shared" si="91"/>
        <v>0</v>
      </c>
      <c r="L1001" t="b">
        <f t="shared" si="92"/>
        <v>0</v>
      </c>
      <c r="M1001" t="b">
        <f t="shared" si="93"/>
        <v>0</v>
      </c>
      <c r="N1001" t="b">
        <f t="shared" si="94"/>
        <v>0</v>
      </c>
      <c r="O1001" t="b">
        <f t="shared" si="95"/>
        <v>0</v>
      </c>
      <c r="P1001" s="7">
        <v>2</v>
      </c>
      <c r="Q1001" s="1" t="s">
        <v>2840</v>
      </c>
      <c r="R1001" s="1">
        <v>2</v>
      </c>
      <c r="S1001" s="7">
        <v>901</v>
      </c>
      <c r="T1001" s="6">
        <v>903</v>
      </c>
    </row>
    <row r="1002" spans="1:20" ht="30" x14ac:dyDescent="0.25">
      <c r="A1002" s="1" t="s">
        <v>1295</v>
      </c>
      <c r="B1002" s="1" t="s">
        <v>12</v>
      </c>
      <c r="C1002" s="1" t="s">
        <v>2155</v>
      </c>
      <c r="D1002" s="1" t="s">
        <v>1296</v>
      </c>
      <c r="E1002" s="2" t="s">
        <v>65</v>
      </c>
      <c r="F1002" s="8">
        <v>501</v>
      </c>
      <c r="G1002" s="6" t="s">
        <v>2995</v>
      </c>
      <c r="H1002" s="8">
        <v>699</v>
      </c>
      <c r="I1002" s="6" t="b">
        <v>0</v>
      </c>
      <c r="J1002" t="b">
        <f t="shared" si="90"/>
        <v>0</v>
      </c>
      <c r="K1002" t="b">
        <f t="shared" si="91"/>
        <v>0</v>
      </c>
      <c r="L1002" t="b">
        <f t="shared" si="92"/>
        <v>0</v>
      </c>
      <c r="M1002" t="b">
        <f t="shared" si="93"/>
        <v>1</v>
      </c>
      <c r="N1002" t="b">
        <f t="shared" si="94"/>
        <v>0</v>
      </c>
      <c r="O1002" t="b">
        <f t="shared" si="95"/>
        <v>0</v>
      </c>
      <c r="P1002" s="7">
        <v>1</v>
      </c>
      <c r="Q1002" s="1" t="s">
        <v>2391</v>
      </c>
      <c r="R1002" s="1">
        <v>1</v>
      </c>
      <c r="S1002" s="7">
        <v>83</v>
      </c>
      <c r="T1002" t="e">
        <v>#VALUE!</v>
      </c>
    </row>
    <row r="1003" spans="1:20" ht="30" x14ac:dyDescent="0.25">
      <c r="A1003" s="1" t="s">
        <v>1607</v>
      </c>
      <c r="B1003" s="1" t="s">
        <v>22</v>
      </c>
      <c r="C1003" s="1" t="s">
        <v>2183</v>
      </c>
      <c r="D1003" s="1" t="s">
        <v>1608</v>
      </c>
      <c r="E1003" s="2" t="s">
        <v>78</v>
      </c>
      <c r="F1003" s="8">
        <v>601</v>
      </c>
      <c r="G1003" s="6" t="s">
        <v>2996</v>
      </c>
      <c r="H1003" s="8">
        <v>699</v>
      </c>
      <c r="I1003" s="6" t="b">
        <v>0</v>
      </c>
      <c r="J1003" t="b">
        <f t="shared" si="90"/>
        <v>1</v>
      </c>
      <c r="K1003" t="b">
        <f t="shared" si="91"/>
        <v>0</v>
      </c>
      <c r="L1003" t="b">
        <f t="shared" si="92"/>
        <v>0</v>
      </c>
      <c r="M1003" t="b">
        <f t="shared" si="93"/>
        <v>0</v>
      </c>
      <c r="N1003" t="b">
        <f t="shared" si="94"/>
        <v>0</v>
      </c>
      <c r="O1003" t="b">
        <f t="shared" si="95"/>
        <v>0</v>
      </c>
      <c r="P1003" s="7">
        <v>2</v>
      </c>
      <c r="Q1003" s="1" t="s">
        <v>2754</v>
      </c>
      <c r="R1003" s="1">
        <v>2</v>
      </c>
      <c r="S1003" s="7">
        <v>729</v>
      </c>
      <c r="T1003" s="6">
        <v>731</v>
      </c>
    </row>
    <row r="1004" spans="1:20" ht="30" x14ac:dyDescent="0.25">
      <c r="A1004" s="1" t="s">
        <v>1678</v>
      </c>
      <c r="B1004" s="1" t="s">
        <v>22</v>
      </c>
      <c r="C1004" s="1" t="s">
        <v>2183</v>
      </c>
      <c r="D1004" s="1" t="s">
        <v>1679</v>
      </c>
      <c r="E1004" s="2" t="s">
        <v>15</v>
      </c>
      <c r="F1004" s="8">
        <v>801</v>
      </c>
      <c r="G1004" s="6" t="s">
        <v>2982</v>
      </c>
      <c r="H1004" s="8">
        <v>899</v>
      </c>
      <c r="I1004" s="6" t="b">
        <v>0</v>
      </c>
      <c r="J1004" t="b">
        <f t="shared" si="90"/>
        <v>1</v>
      </c>
      <c r="K1004" t="b">
        <f t="shared" si="91"/>
        <v>0</v>
      </c>
      <c r="L1004" t="b">
        <f t="shared" si="92"/>
        <v>0</v>
      </c>
      <c r="M1004" t="b">
        <f t="shared" si="93"/>
        <v>0</v>
      </c>
      <c r="N1004" t="b">
        <f t="shared" si="94"/>
        <v>0</v>
      </c>
      <c r="O1004" t="b">
        <f t="shared" si="95"/>
        <v>0</v>
      </c>
      <c r="P1004" s="7">
        <v>2</v>
      </c>
      <c r="Q1004" s="1" t="s">
        <v>2787</v>
      </c>
      <c r="R1004" s="1">
        <v>3</v>
      </c>
      <c r="S1004" s="7">
        <v>793</v>
      </c>
      <c r="T1004" s="6">
        <v>796</v>
      </c>
    </row>
    <row r="1005" spans="1:20" ht="30" x14ac:dyDescent="0.25">
      <c r="A1005" s="1" t="s">
        <v>1616</v>
      </c>
      <c r="B1005" s="1" t="s">
        <v>22</v>
      </c>
      <c r="C1005" s="1" t="s">
        <v>2183</v>
      </c>
      <c r="D1005" s="1" t="s">
        <v>1617</v>
      </c>
      <c r="E1005" s="2" t="s">
        <v>83</v>
      </c>
      <c r="F1005" s="8">
        <v>601</v>
      </c>
      <c r="G1005" s="6" t="s">
        <v>2983</v>
      </c>
      <c r="H1005" s="8">
        <v>799</v>
      </c>
      <c r="I1005" s="6" t="b">
        <v>0</v>
      </c>
      <c r="J1005" t="b">
        <f t="shared" si="90"/>
        <v>1</v>
      </c>
      <c r="K1005" t="b">
        <f t="shared" si="91"/>
        <v>0</v>
      </c>
      <c r="L1005" t="b">
        <f t="shared" si="92"/>
        <v>0</v>
      </c>
      <c r="M1005" t="b">
        <f t="shared" si="93"/>
        <v>0</v>
      </c>
      <c r="N1005" t="b">
        <f t="shared" si="94"/>
        <v>0</v>
      </c>
      <c r="O1005" t="b">
        <f t="shared" si="95"/>
        <v>0</v>
      </c>
      <c r="P1005" s="7">
        <v>2</v>
      </c>
      <c r="Q1005" s="1" t="s">
        <v>2758</v>
      </c>
      <c r="R1005" s="1">
        <v>2</v>
      </c>
      <c r="S1005" s="7">
        <v>734</v>
      </c>
      <c r="T1005" s="6">
        <v>736</v>
      </c>
    </row>
    <row r="1006" spans="1:20" ht="30" x14ac:dyDescent="0.25">
      <c r="A1006" s="1" t="s">
        <v>164</v>
      </c>
      <c r="B1006" s="1" t="s">
        <v>19</v>
      </c>
      <c r="C1006" s="1" t="s">
        <v>2136</v>
      </c>
      <c r="D1006" s="1" t="s">
        <v>165</v>
      </c>
      <c r="E1006" s="2" t="s">
        <v>15</v>
      </c>
      <c r="F1006" s="8">
        <v>801</v>
      </c>
      <c r="G1006" s="6" t="s">
        <v>2982</v>
      </c>
      <c r="H1006" s="8">
        <v>899</v>
      </c>
      <c r="I1006" s="6" t="b">
        <v>0</v>
      </c>
      <c r="J1006" t="b">
        <f t="shared" si="90"/>
        <v>0</v>
      </c>
      <c r="K1006" t="b">
        <f t="shared" si="91"/>
        <v>0</v>
      </c>
      <c r="L1006" t="b">
        <f t="shared" si="92"/>
        <v>0</v>
      </c>
      <c r="M1006" t="b">
        <f t="shared" si="93"/>
        <v>0</v>
      </c>
      <c r="N1006" t="b">
        <f t="shared" si="94"/>
        <v>1</v>
      </c>
      <c r="O1006" t="b">
        <f t="shared" si="95"/>
        <v>0</v>
      </c>
      <c r="P1006" s="7">
        <v>2</v>
      </c>
      <c r="Q1006" s="1" t="s">
        <v>2240</v>
      </c>
      <c r="R1006" s="1">
        <v>1</v>
      </c>
      <c r="S1006" s="7">
        <v>436</v>
      </c>
      <c r="T1006" s="6">
        <v>437</v>
      </c>
    </row>
    <row r="1007" spans="1:20" x14ac:dyDescent="0.25">
      <c r="A1007" s="1" t="s">
        <v>1467</v>
      </c>
      <c r="B1007" s="1" t="s">
        <v>16</v>
      </c>
      <c r="C1007" s="1" t="s">
        <v>2175</v>
      </c>
      <c r="D1007" s="1" t="s">
        <v>1468</v>
      </c>
      <c r="E1007" s="2" t="s">
        <v>15</v>
      </c>
      <c r="F1007" s="8">
        <v>801</v>
      </c>
      <c r="G1007" s="6" t="s">
        <v>2982</v>
      </c>
      <c r="H1007" s="8">
        <v>899</v>
      </c>
      <c r="I1007" s="6" t="b">
        <v>0</v>
      </c>
      <c r="J1007" t="b">
        <f t="shared" si="90"/>
        <v>0</v>
      </c>
      <c r="K1007" t="b">
        <f t="shared" si="91"/>
        <v>1</v>
      </c>
      <c r="L1007" t="b">
        <f t="shared" si="92"/>
        <v>0</v>
      </c>
      <c r="M1007" t="b">
        <f t="shared" si="93"/>
        <v>0</v>
      </c>
      <c r="N1007" t="b">
        <f t="shared" si="94"/>
        <v>0</v>
      </c>
      <c r="O1007" t="b">
        <f t="shared" si="95"/>
        <v>0</v>
      </c>
      <c r="P1007" s="7">
        <v>1</v>
      </c>
      <c r="Q1007" s="1" t="s">
        <v>2697</v>
      </c>
      <c r="R1007" s="1">
        <v>1</v>
      </c>
      <c r="S1007" s="7">
        <v>339</v>
      </c>
      <c r="T1007" s="6">
        <v>340</v>
      </c>
    </row>
    <row r="1008" spans="1:20" ht="30" x14ac:dyDescent="0.25">
      <c r="A1008" s="1" t="s">
        <v>1684</v>
      </c>
      <c r="B1008" s="1" t="s">
        <v>22</v>
      </c>
      <c r="C1008" s="1" t="s">
        <v>2183</v>
      </c>
      <c r="D1008" s="1" t="s">
        <v>1685</v>
      </c>
      <c r="E1008" s="2" t="s">
        <v>15</v>
      </c>
      <c r="F1008" s="8">
        <v>801</v>
      </c>
      <c r="G1008" s="6" t="s">
        <v>2982</v>
      </c>
      <c r="H1008" s="8">
        <v>899</v>
      </c>
      <c r="I1008" s="6" t="b">
        <v>0</v>
      </c>
      <c r="J1008" t="b">
        <f t="shared" si="90"/>
        <v>1</v>
      </c>
      <c r="K1008" t="b">
        <f t="shared" si="91"/>
        <v>0</v>
      </c>
      <c r="L1008" t="b">
        <f t="shared" si="92"/>
        <v>0</v>
      </c>
      <c r="M1008" t="b">
        <f t="shared" si="93"/>
        <v>0</v>
      </c>
      <c r="N1008" t="b">
        <f t="shared" si="94"/>
        <v>0</v>
      </c>
      <c r="O1008" t="b">
        <f t="shared" si="95"/>
        <v>0</v>
      </c>
      <c r="P1008" s="7">
        <v>2</v>
      </c>
      <c r="Q1008" s="1" t="s">
        <v>2791</v>
      </c>
      <c r="R1008" s="1">
        <v>3</v>
      </c>
      <c r="S1008" s="7">
        <v>803</v>
      </c>
      <c r="T1008" s="6">
        <v>806</v>
      </c>
    </row>
    <row r="1009" spans="1:20" ht="30" x14ac:dyDescent="0.25">
      <c r="A1009" s="1" t="s">
        <v>76</v>
      </c>
      <c r="B1009" s="1" t="s">
        <v>19</v>
      </c>
      <c r="C1009" s="1" t="s">
        <v>2136</v>
      </c>
      <c r="D1009" s="1" t="s">
        <v>77</v>
      </c>
      <c r="E1009" s="2" t="s">
        <v>78</v>
      </c>
      <c r="F1009" s="8">
        <v>601</v>
      </c>
      <c r="G1009" s="6" t="s">
        <v>2996</v>
      </c>
      <c r="H1009" s="8">
        <v>699</v>
      </c>
      <c r="I1009" s="6" t="b">
        <v>0</v>
      </c>
      <c r="J1009" t="b">
        <f t="shared" si="90"/>
        <v>0</v>
      </c>
      <c r="K1009" t="b">
        <f t="shared" si="91"/>
        <v>0</v>
      </c>
      <c r="L1009" t="b">
        <f t="shared" si="92"/>
        <v>0</v>
      </c>
      <c r="M1009" t="b">
        <f t="shared" si="93"/>
        <v>0</v>
      </c>
      <c r="N1009" t="b">
        <f t="shared" si="94"/>
        <v>1</v>
      </c>
      <c r="O1009" t="b">
        <f t="shared" si="95"/>
        <v>0</v>
      </c>
      <c r="P1009" s="7">
        <v>2</v>
      </c>
      <c r="Q1009" s="1" t="s">
        <v>2173</v>
      </c>
      <c r="R1009" s="1">
        <v>1</v>
      </c>
      <c r="S1009" s="7">
        <v>489</v>
      </c>
      <c r="T1009" t="e">
        <v>#VALUE!</v>
      </c>
    </row>
    <row r="1010" spans="1:20" x14ac:dyDescent="0.25">
      <c r="A1010" s="1" t="s">
        <v>1477</v>
      </c>
      <c r="B1010" s="1" t="s">
        <v>16</v>
      </c>
      <c r="C1010" s="1" t="s">
        <v>2175</v>
      </c>
      <c r="D1010" s="1" t="s">
        <v>1478</v>
      </c>
      <c r="E1010" s="2" t="s">
        <v>149</v>
      </c>
      <c r="F1010" s="8">
        <v>901</v>
      </c>
      <c r="G1010" s="6" t="s">
        <v>2997</v>
      </c>
      <c r="H1010" s="8">
        <v>1099</v>
      </c>
      <c r="I1010" s="6" t="b">
        <v>0</v>
      </c>
      <c r="J1010" t="b">
        <f t="shared" si="90"/>
        <v>0</v>
      </c>
      <c r="K1010" t="b">
        <f t="shared" si="91"/>
        <v>1</v>
      </c>
      <c r="L1010" t="b">
        <f t="shared" si="92"/>
        <v>0</v>
      </c>
      <c r="M1010" t="b">
        <f t="shared" si="93"/>
        <v>0</v>
      </c>
      <c r="N1010" t="b">
        <f t="shared" si="94"/>
        <v>0</v>
      </c>
      <c r="O1010" t="b">
        <f t="shared" si="95"/>
        <v>0</v>
      </c>
      <c r="P1010" s="7">
        <v>1</v>
      </c>
      <c r="Q1010" s="1" t="s">
        <v>2569</v>
      </c>
      <c r="R1010" s="1">
        <v>1</v>
      </c>
      <c r="S1010" s="7">
        <v>345</v>
      </c>
      <c r="T1010" t="e">
        <v>#VALUE!</v>
      </c>
    </row>
    <row r="1011" spans="1:20" x14ac:dyDescent="0.25">
      <c r="A1011" s="1" t="s">
        <v>1469</v>
      </c>
      <c r="B1011" s="1" t="s">
        <v>16</v>
      </c>
      <c r="C1011" s="1" t="s">
        <v>2175</v>
      </c>
      <c r="D1011" s="1" t="s">
        <v>1470</v>
      </c>
      <c r="E1011" s="2" t="s">
        <v>92</v>
      </c>
      <c r="F1011" s="8">
        <v>801</v>
      </c>
      <c r="G1011" s="6" t="s">
        <v>2979</v>
      </c>
      <c r="H1011" s="8">
        <v>999</v>
      </c>
      <c r="I1011" s="6" t="b">
        <v>0</v>
      </c>
      <c r="J1011" t="b">
        <f t="shared" si="90"/>
        <v>0</v>
      </c>
      <c r="K1011" t="b">
        <f t="shared" si="91"/>
        <v>1</v>
      </c>
      <c r="L1011" t="b">
        <f t="shared" si="92"/>
        <v>0</v>
      </c>
      <c r="M1011" t="b">
        <f t="shared" si="93"/>
        <v>0</v>
      </c>
      <c r="N1011" t="b">
        <f t="shared" si="94"/>
        <v>0</v>
      </c>
      <c r="O1011" t="b">
        <f t="shared" si="95"/>
        <v>0</v>
      </c>
      <c r="P1011" s="7">
        <v>1</v>
      </c>
      <c r="Q1011" s="1" t="s">
        <v>2698</v>
      </c>
      <c r="R1011" s="1">
        <v>1</v>
      </c>
      <c r="S1011" s="7">
        <v>340</v>
      </c>
      <c r="T1011" s="6">
        <v>341</v>
      </c>
    </row>
    <row r="1012" spans="1:20" ht="30" x14ac:dyDescent="0.25">
      <c r="A1012" s="1" t="s">
        <v>475</v>
      </c>
      <c r="B1012" s="1" t="s">
        <v>12</v>
      </c>
      <c r="C1012" s="1" t="s">
        <v>2153</v>
      </c>
      <c r="D1012" s="1" t="s">
        <v>476</v>
      </c>
      <c r="E1012" s="2">
        <v>884</v>
      </c>
      <c r="F1012" s="8">
        <v>884</v>
      </c>
      <c r="G1012" s="5">
        <v>884</v>
      </c>
      <c r="H1012" s="8">
        <v>884</v>
      </c>
      <c r="I1012" t="b">
        <v>1</v>
      </c>
      <c r="J1012" t="b">
        <f t="shared" si="90"/>
        <v>0</v>
      </c>
      <c r="K1012" t="b">
        <f t="shared" si="91"/>
        <v>0</v>
      </c>
      <c r="L1012" t="b">
        <f t="shared" si="92"/>
        <v>0</v>
      </c>
      <c r="M1012" t="b">
        <f t="shared" si="93"/>
        <v>1</v>
      </c>
      <c r="N1012" t="b">
        <f t="shared" si="94"/>
        <v>0</v>
      </c>
      <c r="O1012" t="b">
        <f t="shared" si="95"/>
        <v>0</v>
      </c>
      <c r="P1012" s="7">
        <v>1</v>
      </c>
      <c r="Q1012" s="1" t="s">
        <v>2361</v>
      </c>
      <c r="R1012" s="1">
        <v>1</v>
      </c>
      <c r="S1012" s="7">
        <v>34</v>
      </c>
      <c r="T1012" t="e">
        <v>#VALUE!</v>
      </c>
    </row>
    <row r="1013" spans="1:20" x14ac:dyDescent="0.25">
      <c r="A1013" s="1" t="s">
        <v>821</v>
      </c>
      <c r="B1013" s="1" t="s">
        <v>16</v>
      </c>
      <c r="C1013" s="1" t="s">
        <v>2174</v>
      </c>
      <c r="D1013" s="1" t="s">
        <v>822</v>
      </c>
      <c r="E1013" s="2" t="s">
        <v>275</v>
      </c>
      <c r="F1013" s="8">
        <v>1101</v>
      </c>
      <c r="G1013" s="6" t="s">
        <v>2984</v>
      </c>
      <c r="H1013" s="8">
        <v>1199</v>
      </c>
      <c r="I1013" s="6" t="b">
        <v>0</v>
      </c>
      <c r="J1013" t="b">
        <f t="shared" si="90"/>
        <v>0</v>
      </c>
      <c r="K1013" t="b">
        <f t="shared" si="91"/>
        <v>1</v>
      </c>
      <c r="L1013" t="b">
        <f t="shared" si="92"/>
        <v>0</v>
      </c>
      <c r="M1013" t="b">
        <f t="shared" si="93"/>
        <v>0</v>
      </c>
      <c r="N1013" t="b">
        <f t="shared" si="94"/>
        <v>0</v>
      </c>
      <c r="O1013" t="b">
        <f t="shared" si="95"/>
        <v>0</v>
      </c>
      <c r="P1013" s="7">
        <v>1</v>
      </c>
      <c r="Q1013" s="1" t="s">
        <v>2501</v>
      </c>
      <c r="R1013" s="1">
        <v>1</v>
      </c>
      <c r="S1013" s="7">
        <v>276</v>
      </c>
      <c r="T1013" t="e">
        <v>#VALUE!</v>
      </c>
    </row>
    <row r="1014" spans="1:20" x14ac:dyDescent="0.25">
      <c r="A1014" s="1" t="s">
        <v>803</v>
      </c>
      <c r="B1014" s="1" t="s">
        <v>16</v>
      </c>
      <c r="C1014" s="1" t="s">
        <v>2174</v>
      </c>
      <c r="D1014" s="1" t="s">
        <v>804</v>
      </c>
      <c r="E1014" s="2" t="s">
        <v>270</v>
      </c>
      <c r="F1014" s="8">
        <v>1001</v>
      </c>
      <c r="G1014" s="6" t="s">
        <v>2988</v>
      </c>
      <c r="H1014" s="8">
        <v>1199</v>
      </c>
      <c r="I1014" s="6" t="b">
        <v>0</v>
      </c>
      <c r="J1014" t="b">
        <f t="shared" si="90"/>
        <v>0</v>
      </c>
      <c r="K1014" t="b">
        <f t="shared" si="91"/>
        <v>1</v>
      </c>
      <c r="L1014" t="b">
        <f t="shared" si="92"/>
        <v>0</v>
      </c>
      <c r="M1014" t="b">
        <f t="shared" si="93"/>
        <v>0</v>
      </c>
      <c r="N1014" t="b">
        <f t="shared" si="94"/>
        <v>0</v>
      </c>
      <c r="O1014" t="b">
        <f t="shared" si="95"/>
        <v>0</v>
      </c>
      <c r="P1014" s="7">
        <v>1</v>
      </c>
      <c r="Q1014" s="1" t="s">
        <v>2493</v>
      </c>
      <c r="R1014" s="1">
        <v>1</v>
      </c>
      <c r="S1014" s="7">
        <v>269</v>
      </c>
      <c r="T1014" s="6">
        <v>270</v>
      </c>
    </row>
    <row r="1015" spans="1:20" ht="30" x14ac:dyDescent="0.25">
      <c r="A1015" s="1" t="s">
        <v>1656</v>
      </c>
      <c r="B1015" s="1" t="s">
        <v>22</v>
      </c>
      <c r="C1015" s="1" t="s">
        <v>2183</v>
      </c>
      <c r="D1015" s="1" t="s">
        <v>1657</v>
      </c>
      <c r="E1015" s="2" t="s">
        <v>15</v>
      </c>
      <c r="F1015" s="8">
        <v>801</v>
      </c>
      <c r="G1015" s="6" t="s">
        <v>2982</v>
      </c>
      <c r="H1015" s="8">
        <v>899</v>
      </c>
      <c r="I1015" s="6" t="b">
        <v>0</v>
      </c>
      <c r="J1015" t="b">
        <f t="shared" si="90"/>
        <v>1</v>
      </c>
      <c r="K1015" t="b">
        <f t="shared" si="91"/>
        <v>0</v>
      </c>
      <c r="L1015" t="b">
        <f t="shared" si="92"/>
        <v>0</v>
      </c>
      <c r="M1015" t="b">
        <f t="shared" si="93"/>
        <v>0</v>
      </c>
      <c r="N1015" t="b">
        <f t="shared" si="94"/>
        <v>0</v>
      </c>
      <c r="O1015" t="b">
        <f t="shared" si="95"/>
        <v>0</v>
      </c>
      <c r="P1015" s="7">
        <v>2</v>
      </c>
      <c r="Q1015" s="1" t="s">
        <v>2776</v>
      </c>
      <c r="R1015" s="1">
        <v>1</v>
      </c>
      <c r="S1015" s="7">
        <v>775</v>
      </c>
      <c r="T1015" s="6">
        <v>776</v>
      </c>
    </row>
    <row r="1016" spans="1:20" x14ac:dyDescent="0.25">
      <c r="A1016" s="1" t="s">
        <v>993</v>
      </c>
      <c r="B1016" s="1" t="s">
        <v>16</v>
      </c>
      <c r="C1016" s="1" t="s">
        <v>2174</v>
      </c>
      <c r="D1016" s="1" t="s">
        <v>994</v>
      </c>
      <c r="E1016" s="2">
        <v>1213</v>
      </c>
      <c r="F1016" s="8">
        <v>1213</v>
      </c>
      <c r="G1016" s="5">
        <v>1213</v>
      </c>
      <c r="H1016" s="8">
        <v>1213</v>
      </c>
      <c r="I1016" t="b">
        <v>1</v>
      </c>
      <c r="J1016" t="b">
        <f t="shared" si="90"/>
        <v>0</v>
      </c>
      <c r="K1016" t="b">
        <f t="shared" si="91"/>
        <v>1</v>
      </c>
      <c r="L1016" t="b">
        <f t="shared" si="92"/>
        <v>0</v>
      </c>
      <c r="M1016" t="b">
        <f t="shared" si="93"/>
        <v>0</v>
      </c>
      <c r="N1016" t="b">
        <f t="shared" si="94"/>
        <v>0</v>
      </c>
      <c r="O1016" t="b">
        <f t="shared" si="95"/>
        <v>0</v>
      </c>
      <c r="P1016" s="7">
        <v>1</v>
      </c>
      <c r="Q1016" s="1" t="s">
        <v>2562</v>
      </c>
      <c r="R1016" s="1">
        <v>1</v>
      </c>
      <c r="S1016" s="7">
        <v>327</v>
      </c>
      <c r="T1016" s="6">
        <v>328</v>
      </c>
    </row>
    <row r="1017" spans="1:20" ht="30" x14ac:dyDescent="0.25">
      <c r="A1017" s="1" t="s">
        <v>1761</v>
      </c>
      <c r="B1017" s="1" t="s">
        <v>22</v>
      </c>
      <c r="C1017" s="1" t="s">
        <v>2183</v>
      </c>
      <c r="D1017" s="1" t="s">
        <v>1762</v>
      </c>
      <c r="E1017" s="2">
        <v>1242</v>
      </c>
      <c r="F1017" s="8">
        <v>1242</v>
      </c>
      <c r="G1017" s="5">
        <v>1242</v>
      </c>
      <c r="H1017" s="8">
        <v>1242</v>
      </c>
      <c r="I1017" t="b">
        <v>1</v>
      </c>
      <c r="J1017" t="b">
        <f t="shared" si="90"/>
        <v>1</v>
      </c>
      <c r="K1017" t="b">
        <f t="shared" si="91"/>
        <v>0</v>
      </c>
      <c r="L1017" t="b">
        <f t="shared" si="92"/>
        <v>0</v>
      </c>
      <c r="M1017" t="b">
        <f t="shared" si="93"/>
        <v>0</v>
      </c>
      <c r="N1017" t="b">
        <f t="shared" si="94"/>
        <v>0</v>
      </c>
      <c r="O1017" t="b">
        <f t="shared" si="95"/>
        <v>0</v>
      </c>
      <c r="P1017" s="7">
        <v>2</v>
      </c>
      <c r="Q1017" s="1" t="s">
        <v>2830</v>
      </c>
      <c r="R1017" s="1">
        <v>6</v>
      </c>
      <c r="S1017" s="7">
        <v>876</v>
      </c>
      <c r="T1017" s="6">
        <v>882</v>
      </c>
    </row>
    <row r="1018" spans="1:20" ht="30" x14ac:dyDescent="0.25">
      <c r="A1018" s="1" t="s">
        <v>2067</v>
      </c>
      <c r="B1018" s="1" t="s">
        <v>40</v>
      </c>
      <c r="C1018" s="1" t="s">
        <v>2198</v>
      </c>
      <c r="D1018" s="1" t="s">
        <v>2068</v>
      </c>
      <c r="E1018" s="2">
        <v>1831</v>
      </c>
      <c r="F1018" s="8">
        <v>1831</v>
      </c>
      <c r="G1018" s="5">
        <v>1831</v>
      </c>
      <c r="H1018" s="8">
        <v>1831</v>
      </c>
      <c r="I1018" t="b">
        <v>1</v>
      </c>
      <c r="J1018" t="b">
        <f t="shared" si="90"/>
        <v>0</v>
      </c>
      <c r="K1018" t="b">
        <f t="shared" si="91"/>
        <v>0</v>
      </c>
      <c r="L1018" t="b">
        <f t="shared" si="92"/>
        <v>1</v>
      </c>
      <c r="M1018" t="b">
        <f t="shared" si="93"/>
        <v>0</v>
      </c>
      <c r="N1018" t="b">
        <f t="shared" si="94"/>
        <v>0</v>
      </c>
      <c r="O1018" t="b">
        <f t="shared" si="95"/>
        <v>0</v>
      </c>
      <c r="P1018" s="7">
        <v>3</v>
      </c>
      <c r="Q1018" s="1" t="s">
        <v>2946</v>
      </c>
      <c r="R1018" s="1">
        <v>2</v>
      </c>
      <c r="S1018" s="7">
        <v>1180</v>
      </c>
      <c r="T1018" s="6">
        <v>1182</v>
      </c>
    </row>
    <row r="1019" spans="1:20" ht="30" x14ac:dyDescent="0.25">
      <c r="A1019" s="1" t="s">
        <v>2053</v>
      </c>
      <c r="B1019" s="1" t="s">
        <v>40</v>
      </c>
      <c r="C1019" s="1" t="s">
        <v>2197</v>
      </c>
      <c r="D1019" s="1" t="s">
        <v>2054</v>
      </c>
      <c r="E1019" s="2" t="s">
        <v>134</v>
      </c>
      <c r="F1019" s="8">
        <v>1201</v>
      </c>
      <c r="G1019" s="6" t="s">
        <v>2985</v>
      </c>
      <c r="H1019" s="8">
        <v>1299</v>
      </c>
      <c r="I1019" s="6" t="b">
        <v>0</v>
      </c>
      <c r="J1019" t="b">
        <f t="shared" si="90"/>
        <v>0</v>
      </c>
      <c r="K1019" t="b">
        <f t="shared" si="91"/>
        <v>0</v>
      </c>
      <c r="L1019" t="b">
        <f t="shared" si="92"/>
        <v>1</v>
      </c>
      <c r="M1019" t="b">
        <f t="shared" si="93"/>
        <v>0</v>
      </c>
      <c r="N1019" t="b">
        <f t="shared" si="94"/>
        <v>0</v>
      </c>
      <c r="O1019" t="b">
        <f t="shared" si="95"/>
        <v>0</v>
      </c>
      <c r="P1019" s="7">
        <v>3</v>
      </c>
      <c r="Q1019" s="1" t="s">
        <v>2940</v>
      </c>
      <c r="R1019" s="1">
        <v>2</v>
      </c>
      <c r="S1019" s="7">
        <v>1165</v>
      </c>
      <c r="T1019" s="6">
        <v>1167</v>
      </c>
    </row>
    <row r="1020" spans="1:20" ht="30" x14ac:dyDescent="0.25">
      <c r="A1020" s="1" t="s">
        <v>141</v>
      </c>
      <c r="B1020" s="1" t="s">
        <v>19</v>
      </c>
      <c r="C1020" s="1" t="s">
        <v>2136</v>
      </c>
      <c r="D1020" s="1" t="s">
        <v>142</v>
      </c>
      <c r="E1020" s="2">
        <v>1478</v>
      </c>
      <c r="F1020" s="8">
        <v>1478</v>
      </c>
      <c r="G1020" s="5">
        <v>1478</v>
      </c>
      <c r="H1020" s="8">
        <v>1478</v>
      </c>
      <c r="I1020" t="b">
        <v>1</v>
      </c>
      <c r="J1020" t="b">
        <f t="shared" si="90"/>
        <v>0</v>
      </c>
      <c r="K1020" t="b">
        <f t="shared" si="91"/>
        <v>0</v>
      </c>
      <c r="L1020" t="b">
        <f t="shared" si="92"/>
        <v>0</v>
      </c>
      <c r="M1020" t="b">
        <f t="shared" si="93"/>
        <v>0</v>
      </c>
      <c r="N1020" t="b">
        <f t="shared" si="94"/>
        <v>1</v>
      </c>
      <c r="O1020" t="b">
        <f t="shared" si="95"/>
        <v>0</v>
      </c>
      <c r="P1020" s="7">
        <v>2</v>
      </c>
      <c r="Q1020" s="1" t="s">
        <v>2229</v>
      </c>
      <c r="R1020" s="1">
        <v>2</v>
      </c>
      <c r="S1020" s="7">
        <v>624</v>
      </c>
      <c r="T1020" s="6">
        <v>626</v>
      </c>
    </row>
    <row r="1021" spans="1:20" ht="30" x14ac:dyDescent="0.25">
      <c r="A1021" s="1" t="s">
        <v>107</v>
      </c>
      <c r="B1021" s="1" t="s">
        <v>19</v>
      </c>
      <c r="C1021" s="1" t="s">
        <v>2136</v>
      </c>
      <c r="D1021" s="1" t="s">
        <v>108</v>
      </c>
      <c r="E1021" s="2" t="s">
        <v>109</v>
      </c>
      <c r="F1021" s="8">
        <v>1301</v>
      </c>
      <c r="G1021" s="6" t="s">
        <v>2986</v>
      </c>
      <c r="H1021" s="8">
        <v>1499</v>
      </c>
      <c r="I1021" s="6" t="b">
        <v>0</v>
      </c>
      <c r="J1021" t="b">
        <f t="shared" si="90"/>
        <v>0</v>
      </c>
      <c r="K1021" t="b">
        <f t="shared" si="91"/>
        <v>0</v>
      </c>
      <c r="L1021" t="b">
        <f t="shared" si="92"/>
        <v>0</v>
      </c>
      <c r="M1021" t="b">
        <f t="shared" si="93"/>
        <v>0</v>
      </c>
      <c r="N1021" t="b">
        <f t="shared" si="94"/>
        <v>1</v>
      </c>
      <c r="O1021" t="b">
        <f t="shared" si="95"/>
        <v>0</v>
      </c>
      <c r="P1021" s="7">
        <v>2</v>
      </c>
      <c r="Q1021" s="1" t="s">
        <v>2212</v>
      </c>
      <c r="R1021" s="1">
        <v>1</v>
      </c>
      <c r="S1021" s="7">
        <v>500</v>
      </c>
      <c r="T1021" s="6">
        <v>501</v>
      </c>
    </row>
    <row r="1022" spans="1:20" ht="30" x14ac:dyDescent="0.25">
      <c r="A1022" s="1" t="s">
        <v>145</v>
      </c>
      <c r="B1022" s="1" t="s">
        <v>19</v>
      </c>
      <c r="C1022" s="1" t="s">
        <v>2136</v>
      </c>
      <c r="D1022" s="1" t="s">
        <v>146</v>
      </c>
      <c r="E1022" s="2">
        <v>1720</v>
      </c>
      <c r="F1022" s="8">
        <v>1720</v>
      </c>
      <c r="G1022" s="5">
        <v>1720</v>
      </c>
      <c r="H1022" s="8">
        <v>1720</v>
      </c>
      <c r="I1022" t="b">
        <v>1</v>
      </c>
      <c r="J1022" t="b">
        <f t="shared" si="90"/>
        <v>0</v>
      </c>
      <c r="K1022" t="b">
        <f t="shared" si="91"/>
        <v>0</v>
      </c>
      <c r="L1022" t="b">
        <f t="shared" si="92"/>
        <v>0</v>
      </c>
      <c r="M1022" t="b">
        <f t="shared" si="93"/>
        <v>0</v>
      </c>
      <c r="N1022" t="b">
        <f t="shared" si="94"/>
        <v>1</v>
      </c>
      <c r="O1022" t="b">
        <f t="shared" si="95"/>
        <v>0</v>
      </c>
      <c r="P1022" s="7">
        <v>2</v>
      </c>
      <c r="Q1022" s="1" t="s">
        <v>2231</v>
      </c>
      <c r="R1022" s="1">
        <v>2</v>
      </c>
      <c r="S1022" s="7">
        <v>626</v>
      </c>
      <c r="T1022" s="6">
        <v>628</v>
      </c>
    </row>
    <row r="1023" spans="1:20" ht="30" x14ac:dyDescent="0.25">
      <c r="A1023" s="1" t="s">
        <v>2060</v>
      </c>
      <c r="B1023" s="1" t="s">
        <v>40</v>
      </c>
      <c r="C1023" s="1" t="s">
        <v>2198</v>
      </c>
      <c r="D1023" s="1" t="s">
        <v>2061</v>
      </c>
      <c r="E1023" s="2" t="s">
        <v>2062</v>
      </c>
      <c r="F1023" s="8">
        <v>1701</v>
      </c>
      <c r="G1023" s="6" t="s">
        <v>2998</v>
      </c>
      <c r="H1023" s="8">
        <v>1799</v>
      </c>
      <c r="I1023" s="6" t="b">
        <v>0</v>
      </c>
      <c r="J1023" t="b">
        <f t="shared" si="90"/>
        <v>0</v>
      </c>
      <c r="K1023" t="b">
        <f t="shared" si="91"/>
        <v>0</v>
      </c>
      <c r="L1023" t="b">
        <f t="shared" si="92"/>
        <v>1</v>
      </c>
      <c r="M1023" t="b">
        <f t="shared" si="93"/>
        <v>0</v>
      </c>
      <c r="N1023" t="b">
        <f t="shared" si="94"/>
        <v>0</v>
      </c>
      <c r="O1023" t="b">
        <f t="shared" si="95"/>
        <v>0</v>
      </c>
      <c r="P1023" s="7">
        <v>3</v>
      </c>
      <c r="Q1023" s="1" t="s">
        <v>2943</v>
      </c>
      <c r="R1023" s="1">
        <v>1</v>
      </c>
      <c r="S1023" s="7">
        <v>1173</v>
      </c>
      <c r="T1023" s="6">
        <v>1174</v>
      </c>
    </row>
    <row r="1024" spans="1:20" x14ac:dyDescent="0.25">
      <c r="A1024" s="1" t="s">
        <v>762</v>
      </c>
      <c r="B1024" s="1" t="s">
        <v>16</v>
      </c>
      <c r="C1024" s="1" t="s">
        <v>2167</v>
      </c>
      <c r="D1024" s="1" t="s">
        <v>763</v>
      </c>
      <c r="E1024" s="2">
        <v>1740</v>
      </c>
      <c r="F1024" s="8">
        <v>1740</v>
      </c>
      <c r="G1024" s="5">
        <v>1740</v>
      </c>
      <c r="H1024" s="8">
        <v>1740</v>
      </c>
      <c r="I1024" t="b">
        <v>1</v>
      </c>
      <c r="J1024" t="b">
        <f t="shared" si="90"/>
        <v>0</v>
      </c>
      <c r="K1024" t="b">
        <f t="shared" si="91"/>
        <v>1</v>
      </c>
      <c r="L1024" t="b">
        <f t="shared" si="92"/>
        <v>0</v>
      </c>
      <c r="M1024" t="b">
        <f t="shared" si="93"/>
        <v>0</v>
      </c>
      <c r="N1024" t="b">
        <f t="shared" si="94"/>
        <v>0</v>
      </c>
      <c r="O1024" t="b">
        <f t="shared" si="95"/>
        <v>0</v>
      </c>
      <c r="P1024" s="7">
        <v>1</v>
      </c>
      <c r="Q1024" s="1" t="s">
        <v>2476</v>
      </c>
      <c r="R1024" s="1">
        <v>1</v>
      </c>
      <c r="S1024" s="7">
        <v>213</v>
      </c>
      <c r="T1024" s="6">
        <v>214</v>
      </c>
    </row>
    <row r="1025" spans="1:20" ht="30" x14ac:dyDescent="0.25">
      <c r="A1025" s="1" t="s">
        <v>1921</v>
      </c>
      <c r="B1025" s="1" t="s">
        <v>33</v>
      </c>
      <c r="C1025" s="1" t="s">
        <v>33</v>
      </c>
      <c r="D1025" s="1" t="s">
        <v>1922</v>
      </c>
      <c r="E1025" s="2" t="s">
        <v>1923</v>
      </c>
      <c r="F1025" s="8">
        <v>1709</v>
      </c>
      <c r="G1025" s="6" t="s">
        <v>2999</v>
      </c>
      <c r="H1025" s="8">
        <v>1710</v>
      </c>
      <c r="I1025" s="6" t="b">
        <v>0</v>
      </c>
      <c r="J1025" t="b">
        <f t="shared" si="90"/>
        <v>0</v>
      </c>
      <c r="K1025" t="b">
        <f t="shared" si="91"/>
        <v>0</v>
      </c>
      <c r="L1025" t="b">
        <f t="shared" si="92"/>
        <v>1</v>
      </c>
      <c r="M1025" t="b">
        <f t="shared" si="93"/>
        <v>0</v>
      </c>
      <c r="N1025" t="b">
        <f t="shared" si="94"/>
        <v>0</v>
      </c>
      <c r="O1025" t="b">
        <f t="shared" si="95"/>
        <v>0</v>
      </c>
      <c r="P1025" s="7">
        <v>3</v>
      </c>
      <c r="Q1025" s="1" t="s">
        <v>2886</v>
      </c>
      <c r="R1025" s="1">
        <v>5</v>
      </c>
      <c r="S1025" s="7">
        <v>1064</v>
      </c>
      <c r="T1025" s="6">
        <v>1069</v>
      </c>
    </row>
    <row r="1026" spans="1:20" ht="30" x14ac:dyDescent="0.25">
      <c r="A1026" s="1" t="s">
        <v>2063</v>
      </c>
      <c r="B1026" s="1" t="s">
        <v>40</v>
      </c>
      <c r="C1026" s="1" t="s">
        <v>2198</v>
      </c>
      <c r="D1026" s="1" t="s">
        <v>2064</v>
      </c>
      <c r="E1026" s="2" t="s">
        <v>954</v>
      </c>
      <c r="F1026" s="8">
        <v>1501</v>
      </c>
      <c r="G1026" s="6" t="s">
        <v>3000</v>
      </c>
      <c r="H1026" s="8">
        <v>599</v>
      </c>
      <c r="I1026" s="6" t="b">
        <v>0</v>
      </c>
      <c r="J1026" t="b">
        <f t="shared" si="90"/>
        <v>0</v>
      </c>
      <c r="K1026" t="b">
        <f t="shared" si="91"/>
        <v>0</v>
      </c>
      <c r="L1026" t="b">
        <f t="shared" si="92"/>
        <v>1</v>
      </c>
      <c r="M1026" t="b">
        <f t="shared" si="93"/>
        <v>0</v>
      </c>
      <c r="N1026" t="b">
        <f t="shared" si="94"/>
        <v>0</v>
      </c>
      <c r="O1026" t="b">
        <f t="shared" si="95"/>
        <v>0</v>
      </c>
      <c r="P1026" s="7">
        <v>3</v>
      </c>
      <c r="Q1026" s="1" t="s">
        <v>2944</v>
      </c>
      <c r="R1026" s="1">
        <v>5</v>
      </c>
      <c r="S1026" s="7">
        <v>1174</v>
      </c>
      <c r="T1026" s="6">
        <v>1179</v>
      </c>
    </row>
    <row r="1027" spans="1:20" ht="30" x14ac:dyDescent="0.25">
      <c r="A1027" s="1" t="s">
        <v>2065</v>
      </c>
      <c r="B1027" s="1" t="s">
        <v>40</v>
      </c>
      <c r="C1027" s="1" t="s">
        <v>2198</v>
      </c>
      <c r="D1027" s="1" t="s">
        <v>2066</v>
      </c>
      <c r="E1027" s="2">
        <v>1733</v>
      </c>
      <c r="F1027" s="8">
        <v>1733</v>
      </c>
      <c r="G1027" s="5">
        <v>1733</v>
      </c>
      <c r="H1027" s="8">
        <v>1733</v>
      </c>
      <c r="I1027" t="b">
        <v>1</v>
      </c>
      <c r="J1027" t="b">
        <f t="shared" ref="J1027:J1037" si="96">IF(OR(C1027="Collected Authors", C1027="Collected Lives of Saints", C1027="Catenae Patrum and Demonstrations against Heresies"), TRUE, FALSE)</f>
        <v>0</v>
      </c>
      <c r="K1027" t="b">
        <f t="shared" ref="K1027:K1037" si="97">IF(B1027="Service Books", TRUE, FALSE)</f>
        <v>0</v>
      </c>
      <c r="L1027" t="b">
        <f t="shared" ref="L1027:L1037" si="98">IF(OR(C1027="Chemistry", C1027="History", C1027="Agriculture", C1027="Ethics", C1027="Grammar and Lexicography", C1027="Logic and Rhetoric", C1027="Medicine", C1027="Natural History"), TRUE, FALSE)</f>
        <v>1</v>
      </c>
      <c r="M1027" t="b">
        <f t="shared" ref="M1027:M1037" si="99">IF(B1027="Biblical Manuscripts", TRUE, FALSE)</f>
        <v>0</v>
      </c>
      <c r="N1027" t="b">
        <f t="shared" ref="N1027:N1037" si="100">IF(B1027="Theology (Individual)", TRUE, FALSE)</f>
        <v>0</v>
      </c>
      <c r="O1027" t="b">
        <f t="shared" ref="O1027:O1037" si="101">IF(OR(J1027,K1027,L1027,M1027,N1027), FALSE, TRUE)</f>
        <v>0</v>
      </c>
      <c r="P1027" s="7">
        <v>3</v>
      </c>
      <c r="Q1027" s="1" t="s">
        <v>2945</v>
      </c>
      <c r="R1027" s="1">
        <v>1</v>
      </c>
      <c r="S1027" s="7">
        <v>1179</v>
      </c>
      <c r="T1027" t="e">
        <v>#VALUE!</v>
      </c>
    </row>
    <row r="1028" spans="1:20" ht="30" x14ac:dyDescent="0.25">
      <c r="A1028" s="1" t="s">
        <v>2081</v>
      </c>
      <c r="B1028" s="1" t="s">
        <v>40</v>
      </c>
      <c r="C1028" s="1" t="s">
        <v>2208</v>
      </c>
      <c r="D1028" s="1" t="s">
        <v>2082</v>
      </c>
      <c r="E1028" s="2" t="s">
        <v>422</v>
      </c>
      <c r="F1028" s="8">
        <v>1601</v>
      </c>
      <c r="G1028" s="6" t="s">
        <v>3001</v>
      </c>
      <c r="H1028" s="8">
        <v>1699</v>
      </c>
      <c r="I1028" s="6" t="b">
        <v>0</v>
      </c>
      <c r="J1028" t="b">
        <f t="shared" si="96"/>
        <v>0</v>
      </c>
      <c r="K1028" t="b">
        <f t="shared" si="97"/>
        <v>0</v>
      </c>
      <c r="L1028" t="b">
        <f t="shared" si="98"/>
        <v>1</v>
      </c>
      <c r="M1028" t="b">
        <f t="shared" si="99"/>
        <v>0</v>
      </c>
      <c r="N1028" t="b">
        <f t="shared" si="100"/>
        <v>0</v>
      </c>
      <c r="O1028" t="b">
        <f t="shared" si="101"/>
        <v>0</v>
      </c>
      <c r="P1028" s="7">
        <v>3</v>
      </c>
      <c r="Q1028" s="1" t="s">
        <v>2951</v>
      </c>
      <c r="R1028" s="1">
        <v>1</v>
      </c>
      <c r="S1028" s="7">
        <v>1192</v>
      </c>
      <c r="T1028" s="6">
        <v>1193</v>
      </c>
    </row>
    <row r="1029" spans="1:20" x14ac:dyDescent="0.25">
      <c r="A1029" s="1" t="s">
        <v>631</v>
      </c>
      <c r="B1029" s="1" t="s">
        <v>16</v>
      </c>
      <c r="C1029" s="1" t="s">
        <v>2160</v>
      </c>
      <c r="D1029" s="1" t="s">
        <v>632</v>
      </c>
      <c r="E1029" s="2" t="s">
        <v>630</v>
      </c>
      <c r="F1029" s="8">
        <v>1401</v>
      </c>
      <c r="G1029" s="6" t="s">
        <v>2991</v>
      </c>
      <c r="H1029" s="8">
        <v>1499</v>
      </c>
      <c r="I1029" s="6" t="b">
        <v>0</v>
      </c>
      <c r="J1029" t="b">
        <f t="shared" si="96"/>
        <v>0</v>
      </c>
      <c r="K1029" t="b">
        <f t="shared" si="97"/>
        <v>1</v>
      </c>
      <c r="L1029" t="b">
        <f t="shared" si="98"/>
        <v>0</v>
      </c>
      <c r="M1029" t="b">
        <f t="shared" si="99"/>
        <v>0</v>
      </c>
      <c r="N1029" t="b">
        <f t="shared" si="100"/>
        <v>0</v>
      </c>
      <c r="O1029" t="b">
        <f t="shared" si="101"/>
        <v>0</v>
      </c>
      <c r="P1029" s="7">
        <v>1</v>
      </c>
      <c r="Q1029" s="1" t="s">
        <v>2426</v>
      </c>
      <c r="R1029" s="1">
        <v>1</v>
      </c>
      <c r="S1029" s="7">
        <v>139</v>
      </c>
      <c r="T1029" t="e">
        <v>#VALUE!</v>
      </c>
    </row>
    <row r="1030" spans="1:20" x14ac:dyDescent="0.25">
      <c r="A1030" s="1" t="s">
        <v>622</v>
      </c>
      <c r="B1030" s="1" t="s">
        <v>16</v>
      </c>
      <c r="C1030" s="1" t="s">
        <v>2160</v>
      </c>
      <c r="D1030" s="1" t="s">
        <v>623</v>
      </c>
      <c r="E1030" s="2" t="s">
        <v>435</v>
      </c>
      <c r="F1030" s="8">
        <v>1301</v>
      </c>
      <c r="G1030" s="6" t="s">
        <v>2987</v>
      </c>
      <c r="H1030" s="8">
        <v>1399</v>
      </c>
      <c r="I1030" s="6" t="b">
        <v>0</v>
      </c>
      <c r="J1030" t="b">
        <f t="shared" si="96"/>
        <v>0</v>
      </c>
      <c r="K1030" t="b">
        <f t="shared" si="97"/>
        <v>1</v>
      </c>
      <c r="L1030" t="b">
        <f t="shared" si="98"/>
        <v>0</v>
      </c>
      <c r="M1030" t="b">
        <f t="shared" si="99"/>
        <v>0</v>
      </c>
      <c r="N1030" t="b">
        <f t="shared" si="100"/>
        <v>0</v>
      </c>
      <c r="O1030" t="b">
        <f t="shared" si="101"/>
        <v>0</v>
      </c>
      <c r="P1030" s="7">
        <v>1</v>
      </c>
      <c r="Q1030" s="1" t="s">
        <v>2423</v>
      </c>
      <c r="R1030" s="1">
        <v>1</v>
      </c>
      <c r="S1030" s="7">
        <v>137</v>
      </c>
      <c r="T1030" s="6">
        <v>138</v>
      </c>
    </row>
    <row r="1031" spans="1:20" x14ac:dyDescent="0.25">
      <c r="A1031" s="1" t="s">
        <v>715</v>
      </c>
      <c r="B1031" s="1" t="s">
        <v>16</v>
      </c>
      <c r="C1031" s="1" t="s">
        <v>2164</v>
      </c>
      <c r="D1031" s="1" t="s">
        <v>716</v>
      </c>
      <c r="E1031" s="2" t="s">
        <v>717</v>
      </c>
      <c r="F1031" s="8">
        <v>1206</v>
      </c>
      <c r="G1031" s="6" t="s">
        <v>3002</v>
      </c>
      <c r="H1031" s="8">
        <v>1207</v>
      </c>
      <c r="I1031" s="6" t="b">
        <v>0</v>
      </c>
      <c r="J1031" t="b">
        <f t="shared" si="96"/>
        <v>0</v>
      </c>
      <c r="K1031" t="b">
        <f t="shared" si="97"/>
        <v>1</v>
      </c>
      <c r="L1031" t="b">
        <f t="shared" si="98"/>
        <v>0</v>
      </c>
      <c r="M1031" t="b">
        <f t="shared" si="99"/>
        <v>0</v>
      </c>
      <c r="N1031" t="b">
        <f t="shared" si="100"/>
        <v>0</v>
      </c>
      <c r="O1031" t="b">
        <f t="shared" si="101"/>
        <v>0</v>
      </c>
      <c r="P1031" s="7">
        <v>1</v>
      </c>
      <c r="Q1031" s="1" t="s">
        <v>2458</v>
      </c>
      <c r="R1031" s="1">
        <v>4</v>
      </c>
      <c r="S1031" s="7">
        <v>190</v>
      </c>
      <c r="T1031" s="6">
        <v>194</v>
      </c>
    </row>
    <row r="1032" spans="1:20" x14ac:dyDescent="0.25">
      <c r="A1032" s="1" t="s">
        <v>781</v>
      </c>
      <c r="B1032" s="1" t="s">
        <v>16</v>
      </c>
      <c r="C1032" s="1" t="s">
        <v>2170</v>
      </c>
      <c r="D1032" s="1" t="s">
        <v>782</v>
      </c>
      <c r="E1032" s="2">
        <v>1683</v>
      </c>
      <c r="F1032" s="8">
        <v>1683</v>
      </c>
      <c r="G1032" s="5">
        <v>1683</v>
      </c>
      <c r="H1032" s="8">
        <v>1683</v>
      </c>
      <c r="I1032" t="b">
        <v>1</v>
      </c>
      <c r="J1032" t="b">
        <f t="shared" si="96"/>
        <v>0</v>
      </c>
      <c r="K1032" t="b">
        <f t="shared" si="97"/>
        <v>1</v>
      </c>
      <c r="L1032" t="b">
        <f t="shared" si="98"/>
        <v>0</v>
      </c>
      <c r="M1032" t="b">
        <f t="shared" si="99"/>
        <v>0</v>
      </c>
      <c r="N1032" t="b">
        <f t="shared" si="100"/>
        <v>0</v>
      </c>
      <c r="O1032" t="b">
        <f t="shared" si="101"/>
        <v>0</v>
      </c>
      <c r="P1032" s="7">
        <v>1</v>
      </c>
      <c r="Q1032" s="1" t="s">
        <v>2486</v>
      </c>
      <c r="R1032" s="1">
        <v>2</v>
      </c>
      <c r="S1032" s="7">
        <v>237</v>
      </c>
      <c r="T1032" s="6">
        <v>239</v>
      </c>
    </row>
    <row r="1033" spans="1:20" ht="30" x14ac:dyDescent="0.25">
      <c r="A1033" s="1" t="s">
        <v>420</v>
      </c>
      <c r="B1033" s="1" t="s">
        <v>12</v>
      </c>
      <c r="C1033" s="1" t="s">
        <v>2153</v>
      </c>
      <c r="D1033" s="1" t="s">
        <v>421</v>
      </c>
      <c r="E1033" s="2" t="s">
        <v>422</v>
      </c>
      <c r="F1033" s="8">
        <v>1601</v>
      </c>
      <c r="G1033" s="6" t="s">
        <v>3001</v>
      </c>
      <c r="H1033" s="8">
        <v>1699</v>
      </c>
      <c r="I1033" s="6" t="b">
        <v>0</v>
      </c>
      <c r="J1033" t="b">
        <f t="shared" si="96"/>
        <v>0</v>
      </c>
      <c r="K1033" t="b">
        <f t="shared" si="97"/>
        <v>0</v>
      </c>
      <c r="L1033" t="b">
        <f t="shared" si="98"/>
        <v>0</v>
      </c>
      <c r="M1033" t="b">
        <f t="shared" si="99"/>
        <v>1</v>
      </c>
      <c r="N1033" t="b">
        <f t="shared" si="100"/>
        <v>0</v>
      </c>
      <c r="O1033" t="b">
        <f t="shared" si="101"/>
        <v>0</v>
      </c>
      <c r="P1033" s="7">
        <v>1</v>
      </c>
      <c r="Q1033" s="1" t="s">
        <v>2336</v>
      </c>
      <c r="R1033" s="1">
        <v>2</v>
      </c>
      <c r="S1033" s="7">
        <v>1</v>
      </c>
      <c r="T1033" s="6">
        <v>3</v>
      </c>
    </row>
    <row r="1034" spans="1:20" ht="30" x14ac:dyDescent="0.25">
      <c r="A1034" s="1" t="s">
        <v>2079</v>
      </c>
      <c r="B1034" s="1" t="s">
        <v>40</v>
      </c>
      <c r="C1034" s="1" t="s">
        <v>2208</v>
      </c>
      <c r="D1034" s="1" t="s">
        <v>2080</v>
      </c>
      <c r="E1034" s="2" t="s">
        <v>954</v>
      </c>
      <c r="F1034" s="8">
        <v>1501</v>
      </c>
      <c r="G1034" s="6" t="s">
        <v>2992</v>
      </c>
      <c r="H1034" s="8">
        <v>1599</v>
      </c>
      <c r="I1034" s="6" t="b">
        <v>0</v>
      </c>
      <c r="J1034" t="b">
        <f t="shared" si="96"/>
        <v>0</v>
      </c>
      <c r="K1034" t="b">
        <f t="shared" si="97"/>
        <v>0</v>
      </c>
      <c r="L1034" t="b">
        <f t="shared" si="98"/>
        <v>1</v>
      </c>
      <c r="M1034" t="b">
        <f t="shared" si="99"/>
        <v>0</v>
      </c>
      <c r="N1034" t="b">
        <f t="shared" si="100"/>
        <v>0</v>
      </c>
      <c r="O1034" t="b">
        <f t="shared" si="101"/>
        <v>0</v>
      </c>
      <c r="P1034" s="7">
        <v>3</v>
      </c>
      <c r="Q1034" s="1" t="s">
        <v>2950</v>
      </c>
      <c r="R1034" s="1">
        <v>1</v>
      </c>
      <c r="S1034" s="7">
        <v>1190</v>
      </c>
      <c r="T1034" s="6">
        <v>1191</v>
      </c>
    </row>
    <row r="1035" spans="1:20" x14ac:dyDescent="0.25">
      <c r="A1035" s="1" t="s">
        <v>764</v>
      </c>
      <c r="B1035" s="1" t="s">
        <v>16</v>
      </c>
      <c r="C1035" s="1" t="s">
        <v>2167</v>
      </c>
      <c r="D1035" s="1" t="s">
        <v>765</v>
      </c>
      <c r="E1035" s="2">
        <v>1549</v>
      </c>
      <c r="F1035" s="8">
        <v>1549</v>
      </c>
      <c r="G1035" s="5">
        <v>1549</v>
      </c>
      <c r="H1035" s="8">
        <v>1549</v>
      </c>
      <c r="I1035" t="b">
        <v>1</v>
      </c>
      <c r="J1035" t="b">
        <f t="shared" si="96"/>
        <v>0</v>
      </c>
      <c r="K1035" t="b">
        <f t="shared" si="97"/>
        <v>1</v>
      </c>
      <c r="L1035" t="b">
        <f t="shared" si="98"/>
        <v>0</v>
      </c>
      <c r="M1035" t="b">
        <f t="shared" si="99"/>
        <v>0</v>
      </c>
      <c r="N1035" t="b">
        <f t="shared" si="100"/>
        <v>0</v>
      </c>
      <c r="O1035" t="b">
        <f t="shared" si="101"/>
        <v>0</v>
      </c>
      <c r="P1035" s="7">
        <v>1</v>
      </c>
      <c r="Q1035" s="1" t="s">
        <v>2477</v>
      </c>
      <c r="R1035" s="1">
        <v>2</v>
      </c>
      <c r="S1035" s="7">
        <v>214</v>
      </c>
      <c r="T1035" s="6">
        <v>216</v>
      </c>
    </row>
    <row r="1036" spans="1:20" ht="30" x14ac:dyDescent="0.25">
      <c r="A1036" s="1" t="s">
        <v>1777</v>
      </c>
      <c r="B1036" s="1" t="s">
        <v>22</v>
      </c>
      <c r="C1036" s="1" t="s">
        <v>2183</v>
      </c>
      <c r="D1036" s="1" t="s">
        <v>1778</v>
      </c>
      <c r="E1036" s="2">
        <v>1364</v>
      </c>
      <c r="F1036" s="8">
        <v>1364</v>
      </c>
      <c r="G1036" s="5">
        <v>1364</v>
      </c>
      <c r="H1036" s="8">
        <v>1364</v>
      </c>
      <c r="I1036" t="b">
        <v>1</v>
      </c>
      <c r="J1036" t="b">
        <f t="shared" si="96"/>
        <v>1</v>
      </c>
      <c r="K1036" t="b">
        <f t="shared" si="97"/>
        <v>0</v>
      </c>
      <c r="L1036" t="b">
        <f t="shared" si="98"/>
        <v>0</v>
      </c>
      <c r="M1036" t="b">
        <f t="shared" si="99"/>
        <v>0</v>
      </c>
      <c r="N1036" t="b">
        <f t="shared" si="100"/>
        <v>0</v>
      </c>
      <c r="O1036" t="b">
        <f t="shared" si="101"/>
        <v>0</v>
      </c>
      <c r="P1036" s="7">
        <v>2</v>
      </c>
      <c r="Q1036" s="1" t="s">
        <v>2839</v>
      </c>
      <c r="R1036" s="1">
        <v>11</v>
      </c>
      <c r="S1036" s="7">
        <v>890</v>
      </c>
      <c r="T1036" s="6">
        <v>901</v>
      </c>
    </row>
    <row r="1037" spans="1:20" x14ac:dyDescent="0.25">
      <c r="A1037" s="1" t="s">
        <v>778</v>
      </c>
      <c r="B1037" s="1" t="s">
        <v>16</v>
      </c>
      <c r="C1037" s="1" t="s">
        <v>2170</v>
      </c>
      <c r="D1037" s="1" t="s">
        <v>779</v>
      </c>
      <c r="E1037" s="2" t="s">
        <v>780</v>
      </c>
      <c r="F1037" s="8">
        <v>1701</v>
      </c>
      <c r="G1037" s="6" t="s">
        <v>3003</v>
      </c>
      <c r="H1037" s="8">
        <v>1702</v>
      </c>
      <c r="I1037" s="6" t="b">
        <v>0</v>
      </c>
      <c r="J1037" t="b">
        <f t="shared" si="96"/>
        <v>0</v>
      </c>
      <c r="K1037" t="b">
        <f t="shared" si="97"/>
        <v>1</v>
      </c>
      <c r="L1037" t="b">
        <f t="shared" si="98"/>
        <v>0</v>
      </c>
      <c r="M1037" t="b">
        <f t="shared" si="99"/>
        <v>0</v>
      </c>
      <c r="N1037" t="b">
        <f t="shared" si="100"/>
        <v>0</v>
      </c>
      <c r="O1037" t="b">
        <f t="shared" si="101"/>
        <v>0</v>
      </c>
      <c r="P1037" s="7">
        <v>1</v>
      </c>
      <c r="Q1037" s="1" t="s">
        <v>2485</v>
      </c>
      <c r="R1037" s="1">
        <v>1</v>
      </c>
      <c r="S1037" s="7">
        <v>236</v>
      </c>
      <c r="T1037" s="6">
        <v>237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Noam Maeir</dc:creator>
  <cp:lastModifiedBy>User</cp:lastModifiedBy>
  <dcterms:created xsi:type="dcterms:W3CDTF">2021-06-17T07:35:56Z</dcterms:created>
  <dcterms:modified xsi:type="dcterms:W3CDTF">2022-02-20T08:31:29Z</dcterms:modified>
</cp:coreProperties>
</file>