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24226"/>
  <xr:revisionPtr revIDLastSave="0" documentId="13_ncr:1_{9069325F-7768-4AB8-8407-5BD1BD72AB12}" xr6:coauthVersionLast="40" xr6:coauthVersionMax="40" xr10:uidLastSave="{00000000-0000-0000-0000-000000000000}"/>
  <bookViews>
    <workbookView xWindow="0" yWindow="0" windowWidth="19200" windowHeight="7990" activeTab="4" xr2:uid="{00000000-000D-0000-FFFF-FFFF00000000}"/>
  </bookViews>
  <sheets>
    <sheet name="Data Awal" sheetId="1" r:id="rId1"/>
    <sheet name="Data Awal BAB2" sheetId="3" r:id="rId2"/>
    <sheet name="SPP &amp; Uang Gedung BAB2" sheetId="2" r:id="rId3"/>
    <sheet name="Data Awal BAB3" sheetId="4" r:id="rId4"/>
    <sheet name="Data Awal BAB4" sheetId="5" r:id="rId5"/>
  </sheets>
  <definedNames>
    <definedName name="_xlnm._FilterDatabase" localSheetId="0" hidden="1">'Data Awal'!$A$3:$I$318</definedName>
    <definedName name="_xlnm._FilterDatabase" localSheetId="1" hidden="1">'Data Awal BAB2'!$A$3:$I$318</definedName>
    <definedName name="_xlnm._FilterDatabase" localSheetId="3" hidden="1">'Data Awal BAB3'!$A$3:$I$318</definedName>
  </definedNames>
  <calcPr calcId="191029"/>
  <pivotCaches>
    <pivotCache cacheId="1" r:id="rId6"/>
    <pivotCache cacheId="2" r:id="rId7"/>
  </pivotCaches>
</workbook>
</file>

<file path=xl/calcChain.xml><?xml version="1.0" encoding="utf-8"?>
<calcChain xmlns="http://schemas.openxmlformats.org/spreadsheetml/2006/main">
  <c r="M4" i="5" l="1"/>
  <c r="U7" i="5"/>
  <c r="Q7" i="5"/>
  <c r="M6" i="5"/>
  <c r="U6" i="5"/>
  <c r="Q6" i="5"/>
  <c r="M5" i="5"/>
  <c r="U5" i="5"/>
  <c r="Q5" i="5"/>
  <c r="L21" i="3" l="1"/>
  <c r="Q11" i="2"/>
  <c r="Q10" i="2"/>
  <c r="L23" i="3"/>
  <c r="M23" i="3"/>
  <c r="N23" i="3"/>
  <c r="O23" i="3"/>
  <c r="P23" i="3"/>
  <c r="L17" i="3"/>
  <c r="Q6" i="2"/>
  <c r="Q4" i="2"/>
  <c r="Q5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O21" i="3" l="1"/>
  <c r="L28" i="3"/>
  <c r="L29" i="3"/>
  <c r="L30" i="3"/>
  <c r="L31" i="3"/>
  <c r="L27" i="3"/>
  <c r="N22" i="3"/>
  <c r="P22" i="3"/>
  <c r="O22" i="3"/>
  <c r="M22" i="3"/>
  <c r="P21" i="3"/>
  <c r="N21" i="3"/>
  <c r="M21" i="3"/>
  <c r="L22" i="3" l="1"/>
  <c r="L16" i="3"/>
  <c r="L15" i="3"/>
  <c r="L14" i="3"/>
  <c r="L13" i="3"/>
  <c r="L12" i="3"/>
  <c r="L11" i="3"/>
  <c r="L10" i="3"/>
  <c r="L9" i="3"/>
  <c r="L8" i="3"/>
  <c r="M4" i="3"/>
</calcChain>
</file>

<file path=xl/sharedStrings.xml><?xml version="1.0" encoding="utf-8"?>
<sst xmlns="http://schemas.openxmlformats.org/spreadsheetml/2006/main" count="7443" uniqueCount="373">
  <si>
    <t>Nama</t>
  </si>
  <si>
    <t>Gelombang</t>
  </si>
  <si>
    <t>Strata</t>
  </si>
  <si>
    <t>Nilai Ujian</t>
  </si>
  <si>
    <t>Biaya Pendaftaran</t>
  </si>
  <si>
    <t>Program Studi</t>
  </si>
  <si>
    <t>Kota Asal</t>
  </si>
  <si>
    <t>Jenis Kelamin</t>
  </si>
  <si>
    <t>SUHENDRA D P</t>
  </si>
  <si>
    <t>INDRA LESMANA</t>
  </si>
  <si>
    <t>NADIA ANASTASIA</t>
  </si>
  <si>
    <t>DIMAS ANGGORO KINASIH</t>
  </si>
  <si>
    <t>WILLY`S WICAKSONO ADIARDIAN</t>
  </si>
  <si>
    <t>ALFAN PRADANA PUTRA</t>
  </si>
  <si>
    <t>DHANNY AGUS NURYAHYA</t>
  </si>
  <si>
    <t>HENRY SETYAWAN</t>
  </si>
  <si>
    <t>ARIFAH MINANGSARI</t>
  </si>
  <si>
    <t>YANESTIA N PUTRI</t>
  </si>
  <si>
    <t>CLARA CHIKITA BERINDA NANDAR</t>
  </si>
  <si>
    <t>IKA SEPTIANA R</t>
  </si>
  <si>
    <t>FIRDA TAZKIARDINI</t>
  </si>
  <si>
    <t>MONICA CATALONIA D</t>
  </si>
  <si>
    <t>R. AYODHA JANMOTTAMA RAHARDJO</t>
  </si>
  <si>
    <t>L</t>
  </si>
  <si>
    <t>P</t>
  </si>
  <si>
    <t>GHEA AULIA FALASIFA</t>
  </si>
  <si>
    <t>PUJI ASTUTI MARDIATI</t>
  </si>
  <si>
    <t>ARUM NOVITA DEWI</t>
  </si>
  <si>
    <t>ADHIES SUPRAYOGO</t>
  </si>
  <si>
    <t>ALPHIANNO STEADY KAMBODJI</t>
  </si>
  <si>
    <t>DIANA PRIMA CAHYANI</t>
  </si>
  <si>
    <t>AFAN AMARULLAH</t>
  </si>
  <si>
    <t>HANANDA AGRIPPINA J</t>
  </si>
  <si>
    <t>ACHMAD FAUZUL ADIM</t>
  </si>
  <si>
    <t>Ayu Firdha Pratiwi</t>
  </si>
  <si>
    <t>MOHAMAD HAVID</t>
  </si>
  <si>
    <t>INDRA DWI CAHYANA</t>
  </si>
  <si>
    <t>MIFTAHUL FAQIH HERMAWAN</t>
  </si>
  <si>
    <t>GEDE EKO DARMONO</t>
  </si>
  <si>
    <t>JAKA PERMANA</t>
  </si>
  <si>
    <t>Afif Ashari</t>
  </si>
  <si>
    <t>GOLDA FRANSISCA S</t>
  </si>
  <si>
    <t>AWALIA OKTAVIANA</t>
  </si>
  <si>
    <t>Tri Andi Pratama</t>
  </si>
  <si>
    <t>ARIA RAHADI</t>
  </si>
  <si>
    <t>SITI PRAMUDYA W</t>
  </si>
  <si>
    <t>ARDHIKA KHOIRUL SHOBA</t>
  </si>
  <si>
    <t>MICHAEL TANDUK L.L.A</t>
  </si>
  <si>
    <t>SAGA ILALANG HENING</t>
  </si>
  <si>
    <t>KARENDA ACHMAD FATHONI</t>
  </si>
  <si>
    <t>DITA FADILLA KURNIAWATI</t>
  </si>
  <si>
    <t>RISSYA DEWI KUSUMAWATI</t>
  </si>
  <si>
    <t>FERRY ANDREAS</t>
  </si>
  <si>
    <t>MARIETA CORNELIA NINI TUKAN</t>
  </si>
  <si>
    <t>SITI DESIREE NASFHIA</t>
  </si>
  <si>
    <t>Aan Dwi Mery Fitriani</t>
  </si>
  <si>
    <t>MOCHAMAD TRI ADITYA NUGRAHA</t>
  </si>
  <si>
    <t>NABILA A ILHAM</t>
  </si>
  <si>
    <t>FATHUL MUBIN</t>
  </si>
  <si>
    <t>RIZAL YULISTIO AJI</t>
  </si>
  <si>
    <t>YANUAR FAUZI H.</t>
  </si>
  <si>
    <t>LEIDITYA NARISTI</t>
  </si>
  <si>
    <t>VANISA SYAHRA</t>
  </si>
  <si>
    <t>ISMI RAISA H.R</t>
  </si>
  <si>
    <t>Lizza Laelatul Izzah Zaen</t>
  </si>
  <si>
    <t>Elsa Izaty P</t>
  </si>
  <si>
    <t>MOHAMMAD ALI S</t>
  </si>
  <si>
    <t>Widya Ayu Permatasari</t>
  </si>
  <si>
    <t>ALI BUDIARTO</t>
  </si>
  <si>
    <t>GRICO M SIMANGUNSONG</t>
  </si>
  <si>
    <t>ERITSA FEBRI IYANDA</t>
  </si>
  <si>
    <t>ANTANIA HANJANI</t>
  </si>
  <si>
    <t>Hanifati Alifa Radhia</t>
  </si>
  <si>
    <t>NADYA VILLARASTY</t>
  </si>
  <si>
    <t>Desi Permatasari</t>
  </si>
  <si>
    <t>MIGDAD J. A. GANI</t>
  </si>
  <si>
    <t>Zella Qorina</t>
  </si>
  <si>
    <t>Alfi Saadati</t>
  </si>
  <si>
    <t>Mutia Tania</t>
  </si>
  <si>
    <t>AZIZ FAHRIJAL</t>
  </si>
  <si>
    <t>Oskar Dwi Cahyo</t>
  </si>
  <si>
    <t>BRIAN ANGGA KUSUMA</t>
  </si>
  <si>
    <t>AGNA ERIA DENTA</t>
  </si>
  <si>
    <t>MOH MAS`UD</t>
  </si>
  <si>
    <t>ANAKE DEBORAH</t>
  </si>
  <si>
    <t>RATNA NOVITASARI</t>
  </si>
  <si>
    <t>REKA ARYA P</t>
  </si>
  <si>
    <t>HUSNUL KHOTIMAH</t>
  </si>
  <si>
    <t>FAJAR KURNIAWAN</t>
  </si>
  <si>
    <t>NARULITA INDAH RAHAYU</t>
  </si>
  <si>
    <t>FEBY KESID HARYO W</t>
  </si>
  <si>
    <t>SIGIT PRAMONO</t>
  </si>
  <si>
    <t>DITO ADITIA</t>
  </si>
  <si>
    <t>DEBORA ANGELYTA BR SEMBIRING</t>
  </si>
  <si>
    <t>AMIK APRIADI P</t>
  </si>
  <si>
    <t>HARUN WIJAYA</t>
  </si>
  <si>
    <t>ALDILA GALUH V</t>
  </si>
  <si>
    <t>SAPUTRA YUDHA WICAKSANA</t>
  </si>
  <si>
    <t>SARAS AGUNG FEBRIANTO</t>
  </si>
  <si>
    <t>ANDRI PRANATA SURYANA</t>
  </si>
  <si>
    <t>HERDIAWAN WICAKSONO</t>
  </si>
  <si>
    <t>ADITYA RUBIYANTI</t>
  </si>
  <si>
    <t>MOH. BAGUS LUQMAN YUSUP</t>
  </si>
  <si>
    <t>FEBRIAN CANDRA BUDI</t>
  </si>
  <si>
    <t>FAISAL NIZAR</t>
  </si>
  <si>
    <t>RENDRA DWI PRASETYA</t>
  </si>
  <si>
    <t>KEVIN HEFAYANA PUTRA</t>
  </si>
  <si>
    <t>CAHYO ADHI HERYONO</t>
  </si>
  <si>
    <t>DIO ENRICO</t>
  </si>
  <si>
    <t>WILDAN WAHYU RINARDI</t>
  </si>
  <si>
    <t>ARNES AYUNURAFIDHA</t>
  </si>
  <si>
    <t>ASRI ISMAHMUDI</t>
  </si>
  <si>
    <t>BOGI FARIZNA JUNIOR</t>
  </si>
  <si>
    <t>ARDHI NURHAKIM</t>
  </si>
  <si>
    <t>BRILIAN HARDIYANTO</t>
  </si>
  <si>
    <t>KURNIA WULAN SUCI N A</t>
  </si>
  <si>
    <t>MASRUKHAN HABIBI</t>
  </si>
  <si>
    <t>NUR WINDHIANINGRUM</t>
  </si>
  <si>
    <t>YONANDA RENANTONO</t>
  </si>
  <si>
    <t>ANNISA VRISNA AZZAHRA</t>
  </si>
  <si>
    <t>KEMAL PRASETYO W</t>
  </si>
  <si>
    <t>MUHAMMAD NIZAR F</t>
  </si>
  <si>
    <t>BUTET HILDA FIONA MANURUNG</t>
  </si>
  <si>
    <t>ZULFIKAR PURNAMA R</t>
  </si>
  <si>
    <t>GIBRAN KHALIFAH AULIA</t>
  </si>
  <si>
    <t>AINUN EKA WATI</t>
  </si>
  <si>
    <t>YOAS MARC PAMUNGKAS</t>
  </si>
  <si>
    <t>TONY KOESWORO</t>
  </si>
  <si>
    <t>YANUAR NURUL FAHMI</t>
  </si>
  <si>
    <t>NOVIA NURLAILI A</t>
  </si>
  <si>
    <t>PRASIDYA WIDIA PUTRA</t>
  </si>
  <si>
    <t>R BOBY TRI ARGANATA</t>
  </si>
  <si>
    <t>SHELLA NOVIANY KRISTIANTO</t>
  </si>
  <si>
    <t>LEO AGUS HARTONO</t>
  </si>
  <si>
    <t>MUKHAMMAD INDRAS SETYOYUDANTO</t>
  </si>
  <si>
    <t>ANNISA RAHMI</t>
  </si>
  <si>
    <t>MOKHTAR EFFENDI</t>
  </si>
  <si>
    <t>NOVITA WAHYU HAPSARI</t>
  </si>
  <si>
    <t>NUR HALIMAH</t>
  </si>
  <si>
    <t>EVI CHOIRUN NISA` ADITYANINGSIH</t>
  </si>
  <si>
    <t>RESTU AGENG PANGGALIH</t>
  </si>
  <si>
    <t>RIRIN PANGARIBUAN</t>
  </si>
  <si>
    <t>YUNITA RATNASARI</t>
  </si>
  <si>
    <t>YUVI AZHAR ISLAMIADDIN</t>
  </si>
  <si>
    <t>INDRIA YUNI PUSPITA</t>
  </si>
  <si>
    <t>NADA FARADILA</t>
  </si>
  <si>
    <t>DINA FITRIA MARTA SARI</t>
  </si>
  <si>
    <t>HENDRY ADJI P</t>
  </si>
  <si>
    <t>MOCHAMAD ZAMRONI</t>
  </si>
  <si>
    <t>AFANDI AHMAD SYAIKHU</t>
  </si>
  <si>
    <t>ADITYO AR RAFIUDDIN</t>
  </si>
  <si>
    <t>FAUZAN TOLABI</t>
  </si>
  <si>
    <t>RIZA AKHSANI S P</t>
  </si>
  <si>
    <t>NURUS SALMAH</t>
  </si>
  <si>
    <t>RIZKA ROSALIA</t>
  </si>
  <si>
    <t>AGASTYA IMAN PRADIPTA</t>
  </si>
  <si>
    <t>MUKHAMMAD YUSUF</t>
  </si>
  <si>
    <t>ASTRI DYAHALOKA</t>
  </si>
  <si>
    <t>FARIS TRI UTOMO</t>
  </si>
  <si>
    <t>SHABRINA TERURI</t>
  </si>
  <si>
    <t>TRI NUGROHO GUMELAR</t>
  </si>
  <si>
    <t>OKTAVIA AMANDA PUTRI</t>
  </si>
  <si>
    <t>FA`IZAH PUTRI AGUATINA</t>
  </si>
  <si>
    <t>YUNI KARTIKA</t>
  </si>
  <si>
    <t>DWI HUTOMO KURNIADI</t>
  </si>
  <si>
    <t>IRIANTO WIBOWO</t>
  </si>
  <si>
    <t>EMALIA YULIS A</t>
  </si>
  <si>
    <t>RANNIE FITRIYA SARI</t>
  </si>
  <si>
    <t>I KOMANG SUPARTA</t>
  </si>
  <si>
    <t>RAHMATULLAH ROMADHON</t>
  </si>
  <si>
    <t>WINDATUN NI`MAH</t>
  </si>
  <si>
    <t>NINDIASANDA F P</t>
  </si>
  <si>
    <t>AGIF SASMITO</t>
  </si>
  <si>
    <t>ARIEF WAHYU W</t>
  </si>
  <si>
    <t>FAISHAL FARIS S</t>
  </si>
  <si>
    <t>MUHAMMAD KHOLIS FIKRI</t>
  </si>
  <si>
    <t>NOVIE PURNAMASARI S</t>
  </si>
  <si>
    <t>RIZKA APRILIA GHOZALI</t>
  </si>
  <si>
    <t>NUR LAILATUL CHOIRIYAH</t>
  </si>
  <si>
    <t>EKKY DEFA RIZKYAN</t>
  </si>
  <si>
    <t>SAPTA ORYZA PUTRA</t>
  </si>
  <si>
    <t>M. RIZKI FIRMAN HABIBIE</t>
  </si>
  <si>
    <t>FAISAL AMIR</t>
  </si>
  <si>
    <t>MADE MANIK DATUYASA</t>
  </si>
  <si>
    <t>SOFYAN AINURRACHMAN</t>
  </si>
  <si>
    <t>LILIS SURYANI</t>
  </si>
  <si>
    <t>MELINDA RAHMAN P</t>
  </si>
  <si>
    <t>DICKY SUDARYATMO</t>
  </si>
  <si>
    <t>TRI ROSITA NINGSIH</t>
  </si>
  <si>
    <t>ANDRI WARDA PRATAMA PUTRA</t>
  </si>
  <si>
    <t>ARDY NOVIAN ERWANDA</t>
  </si>
  <si>
    <t>ULFA KURNIAWATI</t>
  </si>
  <si>
    <t>MOCHAMMAD IRSYAD</t>
  </si>
  <si>
    <t>HERWIN PRASETYA</t>
  </si>
  <si>
    <t>ELIS MAULIDIYAH</t>
  </si>
  <si>
    <t>ROHMATULLAH</t>
  </si>
  <si>
    <t>ANDRIKA WAHYU W</t>
  </si>
  <si>
    <t>SOFRI NADA CRISTANTO</t>
  </si>
  <si>
    <t>AININ NUR ASIYAH</t>
  </si>
  <si>
    <t>WILDA NAELA MAHDIYANAH</t>
  </si>
  <si>
    <t>MOHAMAD IRWANSYAH</t>
  </si>
  <si>
    <t>ACHMAD IMAN NORROHMAN</t>
  </si>
  <si>
    <t>AGUNG MUSTIKA RIZKI</t>
  </si>
  <si>
    <t>FAHMI HAMMADI WIRIYO</t>
  </si>
  <si>
    <t>GUSTI EKA Y</t>
  </si>
  <si>
    <t>AFIF MUHAMMAD R</t>
  </si>
  <si>
    <t>MUKHAMAD IMAM S</t>
  </si>
  <si>
    <t>NABILAH GHASSANI HAMDAN</t>
  </si>
  <si>
    <t>YESSIE SEKTI PUTRI P</t>
  </si>
  <si>
    <t>CAESAR DEMAS E</t>
  </si>
  <si>
    <t>SOFIAH DEVI PRATIWI</t>
  </si>
  <si>
    <t>CANDRA ROBIANSYAH</t>
  </si>
  <si>
    <t>MULAM DIRATNA P</t>
  </si>
  <si>
    <t>FALAH SULTHANAH A</t>
  </si>
  <si>
    <t>FEBBIN RAMADHAN</t>
  </si>
  <si>
    <t>ALVIAN DWIGUNTARA PUTRA</t>
  </si>
  <si>
    <t>CHILFIA APRIANA PUTRI</t>
  </si>
  <si>
    <t>DANU AKBAR WICAKSONO</t>
  </si>
  <si>
    <t>SANDHI WISTARA</t>
  </si>
  <si>
    <t>FEBILIAN ANGGIE WIYANSARI</t>
  </si>
  <si>
    <t>RESZA AYU PRAMUDITA</t>
  </si>
  <si>
    <t>RANI LAKSWI BAY</t>
  </si>
  <si>
    <t>MAUREN LEONY E A</t>
  </si>
  <si>
    <t>AKBAR ANSHORI</t>
  </si>
  <si>
    <t>CANDIKA RENAISSANCE</t>
  </si>
  <si>
    <t>Ayu Dewi Preanne K</t>
  </si>
  <si>
    <t>Ulfa Yuliana</t>
  </si>
  <si>
    <t>Nandia Hurin Ain</t>
  </si>
  <si>
    <t>RINANDA RIZKY A S</t>
  </si>
  <si>
    <t>Zaina Kamiliya</t>
  </si>
  <si>
    <t>ANDI ALFIAN PRATAMA</t>
  </si>
  <si>
    <t>PRIMAESZA N. R</t>
  </si>
  <si>
    <t>NISRINA FARAH INDANARTHA</t>
  </si>
  <si>
    <t>Nur Ayu Permata Sari</t>
  </si>
  <si>
    <t>VERDY FIRMANTORO</t>
  </si>
  <si>
    <t>Primanggara Mauludin</t>
  </si>
  <si>
    <t>Yana Ayu Saputri</t>
  </si>
  <si>
    <t>I KOMANG SATYA DARMA</t>
  </si>
  <si>
    <t>Fibit Dopi Wijakso</t>
  </si>
  <si>
    <t>Julela Nurhalida</t>
  </si>
  <si>
    <t>Intan Permata Sari</t>
  </si>
  <si>
    <t>Arini Hidayah Muhammad Noor</t>
  </si>
  <si>
    <t>Puput Novika Sari</t>
  </si>
  <si>
    <t>Dyah Lusiana</t>
  </si>
  <si>
    <t>Tyapatra Dwi Rangga</t>
  </si>
  <si>
    <t>Edi Setiawan</t>
  </si>
  <si>
    <t>Andri</t>
  </si>
  <si>
    <t>Aisyatus Solihah</t>
  </si>
  <si>
    <t>Atika Desyderia</t>
  </si>
  <si>
    <t>Lis Maria Indraini</t>
  </si>
  <si>
    <t>Vincentia Ni Wayan Chikitasari</t>
  </si>
  <si>
    <t>Diah Ayu Puspita H</t>
  </si>
  <si>
    <t>Jannatul Inayatusholeha</t>
  </si>
  <si>
    <t>Nindya Bulan H</t>
  </si>
  <si>
    <t>Niken Dwi Hardianti</t>
  </si>
  <si>
    <t>Sri Wahyuni</t>
  </si>
  <si>
    <t>Listiana Wahyuni</t>
  </si>
  <si>
    <t>Rindy Puspita Sari</t>
  </si>
  <si>
    <t>Lintang Tri Putri Mp</t>
  </si>
  <si>
    <t>Farid Fahruddin Noor</t>
  </si>
  <si>
    <t>Reimanda Azka</t>
  </si>
  <si>
    <t>Khalidiyah Mushlihah</t>
  </si>
  <si>
    <t>Anita Dewi Puspita R</t>
  </si>
  <si>
    <t>ANGGUN ZULKAZHIMA OKTAVIANA</t>
  </si>
  <si>
    <t>MUTIARA WAHIDIYAWATI</t>
  </si>
  <si>
    <t>GHANI RASYID NING</t>
  </si>
  <si>
    <t>SABRINA JUNIATA</t>
  </si>
  <si>
    <t>DEWI NUR APRILIA</t>
  </si>
  <si>
    <t>Nova Kenya Violeta</t>
  </si>
  <si>
    <t>Lia Nawang Sari</t>
  </si>
  <si>
    <t>MUHAMMAD TAJUDDIN Z</t>
  </si>
  <si>
    <t>Renanda Y</t>
  </si>
  <si>
    <t>ETTY YHULLIARSIH</t>
  </si>
  <si>
    <t>R. Hariyani Susanti</t>
  </si>
  <si>
    <t>Selvi Risma Andani</t>
  </si>
  <si>
    <t>Agustin Anggraeni</t>
  </si>
  <si>
    <t>Areska Widya Audina</t>
  </si>
  <si>
    <t>Eka Wahyuni Fatimah</t>
  </si>
  <si>
    <t>Zahra Aulia Pramono</t>
  </si>
  <si>
    <t>Nur Fitriani</t>
  </si>
  <si>
    <t>Wulan Nurfita</t>
  </si>
  <si>
    <t>Adinda Prasty A</t>
  </si>
  <si>
    <t>Annisa Soraya</t>
  </si>
  <si>
    <t>Mega Citra Jayanti</t>
  </si>
  <si>
    <t>HANIFAH</t>
  </si>
  <si>
    <t>SHABRINA NOOR IMANA</t>
  </si>
  <si>
    <t>FARANTIKA DESTYA ANGESTI</t>
  </si>
  <si>
    <t>IKA WAHYU ERWINDA</t>
  </si>
  <si>
    <t>JULY PRASETYO IRAWAN</t>
  </si>
  <si>
    <t>MIFTAHUL JANNAH</t>
  </si>
  <si>
    <t>NASRUL ADI PRANANDA</t>
  </si>
  <si>
    <t>MALA WIJAYANTI</t>
  </si>
  <si>
    <t>DEA PUTRI ISDAYANTI</t>
  </si>
  <si>
    <t>LINGGAR SAPTA P</t>
  </si>
  <si>
    <t>ERLINA NUR MAHARANI</t>
  </si>
  <si>
    <t>MUCHAMMAD AL FALACH</t>
  </si>
  <si>
    <t>ONI ZAKIYAH</t>
  </si>
  <si>
    <t>MOCHAMAD FAHRUR R</t>
  </si>
  <si>
    <t>ACH JALALUDDIN SUYUTI</t>
  </si>
  <si>
    <t>LAZUARDY TEMBANG S</t>
  </si>
  <si>
    <t>TINA CHOIRI NAFI`AH</t>
  </si>
  <si>
    <t>AFRIJAL MAHKBUB E</t>
  </si>
  <si>
    <t>SONIA DARAMITA WIJAYA</t>
  </si>
  <si>
    <t>ALIFIA HARWITASARI</t>
  </si>
  <si>
    <t>BANGKIT PUJI PUTRA P</t>
  </si>
  <si>
    <t>YURIKE WIDIANTI</t>
  </si>
  <si>
    <t>GILANG WAHYU PRADANA</t>
  </si>
  <si>
    <t>NUR EKO WAHYUDIN</t>
  </si>
  <si>
    <t>QORY AMALIA</t>
  </si>
  <si>
    <t>HAQIQOTUL AULIYAH</t>
  </si>
  <si>
    <t>MOCH. ABRI ARIFIN</t>
  </si>
  <si>
    <t>NURUL HIDAYATI</t>
  </si>
  <si>
    <t>SYIFA KHAIRUNNISA</t>
  </si>
  <si>
    <t>TIARA WIRANTI</t>
  </si>
  <si>
    <t>ELGA WURI PRADITA NASTITI</t>
  </si>
  <si>
    <t>SELLA UMY HANIK</t>
  </si>
  <si>
    <t>DHARMA SUCIPTO</t>
  </si>
  <si>
    <t>MUHAMMAD BAGUS ARDIWIYATNA</t>
  </si>
  <si>
    <t>KUNTO WICAKSONO</t>
  </si>
  <si>
    <t>YUDIA EKA PERMATASARI</t>
  </si>
  <si>
    <t>ROSIDHA WULANDARI</t>
  </si>
  <si>
    <t>SITI NUR SEGARWATI</t>
  </si>
  <si>
    <t>MARTINUS AGUNG RIADI</t>
  </si>
  <si>
    <t>AMANDA DEA PRAWESTIN</t>
  </si>
  <si>
    <t>DWI AULIA BRAMIANA</t>
  </si>
  <si>
    <t>D3</t>
  </si>
  <si>
    <t>D4</t>
  </si>
  <si>
    <t>S1</t>
  </si>
  <si>
    <t>Sistem Informasi</t>
  </si>
  <si>
    <t>Sistem Komputer</t>
  </si>
  <si>
    <t>Desain Grafis</t>
  </si>
  <si>
    <t>Manajemen Informatika</t>
  </si>
  <si>
    <t>Komputer Multimedia</t>
  </si>
  <si>
    <t>Surabaya</t>
  </si>
  <si>
    <t>Malang</t>
  </si>
  <si>
    <t>Kediri</t>
  </si>
  <si>
    <t>Sidoarjo</t>
  </si>
  <si>
    <t>Gresik</t>
  </si>
  <si>
    <t>Jombang</t>
  </si>
  <si>
    <t>Mojokerto</t>
  </si>
  <si>
    <t>Tulung Agung</t>
  </si>
  <si>
    <t>Pasuruan</t>
  </si>
  <si>
    <t>Lamongan</t>
  </si>
  <si>
    <t>No Daftar</t>
  </si>
  <si>
    <t>Nilai</t>
  </si>
  <si>
    <t>No</t>
  </si>
  <si>
    <t>Uang Gedung</t>
  </si>
  <si>
    <t>Jurusan</t>
  </si>
  <si>
    <t>Uang SPP 1 Semester</t>
  </si>
  <si>
    <t>Data Penerimaan Mahasiswa Tahun Ajaran 2016</t>
  </si>
  <si>
    <t>Uang Gedung Berdasarkan Nilai Ujian</t>
  </si>
  <si>
    <t>Uang SPP 1 Semester Berdasarkan Strata &amp; Jurusan</t>
  </si>
  <si>
    <t>Total Biaya Pendaftaran(Sumif)</t>
  </si>
  <si>
    <t>Sistem Informatika</t>
  </si>
  <si>
    <t>Total Biaya Pendaftran(Autosum)</t>
  </si>
  <si>
    <t>Total Biaya Pendaftaran</t>
  </si>
  <si>
    <t>Progam Studi</t>
  </si>
  <si>
    <t>Total Calon Mahasiswa</t>
  </si>
  <si>
    <t xml:space="preserve">Desain Grafis </t>
  </si>
  <si>
    <t>Sistem Kompukter</t>
  </si>
  <si>
    <t xml:space="preserve">Total Pendaftaran Kotor dalam 1 Semester </t>
  </si>
  <si>
    <t>SPP</t>
  </si>
  <si>
    <t xml:space="preserve">Total </t>
  </si>
  <si>
    <t>SPP 1 Semester</t>
  </si>
  <si>
    <t>Rata-Rata Pendapatan Kotor dalam 1 Semester</t>
  </si>
  <si>
    <t>Fungsi Average</t>
  </si>
  <si>
    <t>Fungsi Pembagian</t>
  </si>
  <si>
    <t>Row Labels</t>
  </si>
  <si>
    <t>Grand Total</t>
  </si>
  <si>
    <t>Sum of Biaya Pendaftaran</t>
  </si>
  <si>
    <t>Count of Jenis Kelamin</t>
  </si>
  <si>
    <t>Average of Nilai Ujian</t>
  </si>
  <si>
    <t>Peserta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</si>
</sst>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(* #,##0_);_(* \(#,##0\);_(* &quot;-&quot;_);_(@_)"/>
    <numFmt numFmtId="165" formatCode="_([$Rp-421]* #,##0.00_);_([$Rp-421]* \(#,##0.00\);_([$Rp-421]* &quot;-&quot;??_);_(@_)"/>
    <numFmt numFmtId="166" formatCode="_-[$Rp-421]* #,##0.00_-;\-[$Rp-421]* #,##0.00_-;_-[$Rp-421]* &quot;-&quot;??_-;_-@_-"/>
    <numFmt numFmtId="167" formatCode="_-&quot;Rp&quot;* #,##0.00_-;\-&quot;Rp&quot;* #,##0.00_-;_-&quot;Rp&quot;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3">
    <xf numFmtId="0" fontId="0" fillId="0" borderId="0" xfId="0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/>
    <xf numFmtId="0" fontId="0" fillId="0" borderId="9" xfId="0" applyBorder="1"/>
    <xf numFmtId="0" fontId="0" fillId="0" borderId="10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44" fontId="0" fillId="0" borderId="11" xfId="2" applyFont="1" applyBorder="1"/>
    <xf numFmtId="165" fontId="0" fillId="0" borderId="0" xfId="0" applyNumberFormat="1"/>
    <xf numFmtId="44" fontId="0" fillId="7" borderId="11" xfId="2" applyFont="1" applyFill="1" applyBorder="1"/>
    <xf numFmtId="166" fontId="0" fillId="7" borderId="11" xfId="2" applyNumberFormat="1" applyFont="1" applyFill="1" applyBorder="1"/>
    <xf numFmtId="44" fontId="0" fillId="2" borderId="11" xfId="2" applyFont="1" applyFill="1" applyBorder="1"/>
    <xf numFmtId="44" fontId="0" fillId="6" borderId="11" xfId="2" applyFont="1" applyFill="1" applyBorder="1"/>
    <xf numFmtId="0" fontId="0" fillId="0" borderId="0" xfId="0" applyNumberFormat="1"/>
    <xf numFmtId="0" fontId="3" fillId="0" borderId="2" xfId="0" applyFont="1" applyBorder="1" applyAlignment="1">
      <alignment horizontal="center"/>
    </xf>
    <xf numFmtId="167" fontId="0" fillId="0" borderId="0" xfId="3" applyNumberFormat="1" applyFont="1" applyBorder="1"/>
    <xf numFmtId="167" fontId="0" fillId="0" borderId="0" xfId="3" applyNumberFormat="1" applyFont="1" applyBorder="1" applyAlignment="1">
      <alignment horizontal="center"/>
    </xf>
    <xf numFmtId="0" fontId="0" fillId="0" borderId="0" xfId="0" applyFont="1"/>
    <xf numFmtId="0" fontId="4" fillId="0" borderId="11" xfId="0" applyFont="1" applyFill="1" applyBorder="1"/>
    <xf numFmtId="0" fontId="0" fillId="0" borderId="11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2" xfId="0" applyFont="1" applyBorder="1"/>
    <xf numFmtId="44" fontId="0" fillId="5" borderId="14" xfId="2" applyFont="1" applyFill="1" applyBorder="1"/>
    <xf numFmtId="44" fontId="0" fillId="3" borderId="15" xfId="2" applyFont="1" applyFill="1" applyBorder="1"/>
    <xf numFmtId="44" fontId="0" fillId="4" borderId="15" xfId="2" applyFont="1" applyFill="1" applyBorder="1"/>
    <xf numFmtId="44" fontId="0" fillId="4" borderId="16" xfId="2" applyFont="1" applyFill="1" applyBorder="1"/>
    <xf numFmtId="0" fontId="0" fillId="0" borderId="11" xfId="0" applyFont="1" applyFill="1" applyBorder="1"/>
    <xf numFmtId="44" fontId="0" fillId="2" borderId="11" xfId="0" applyNumberFormat="1" applyFont="1" applyFill="1" applyBorder="1"/>
    <xf numFmtId="44" fontId="0" fillId="6" borderId="11" xfId="0" applyNumberFormat="1" applyFont="1" applyFill="1" applyBorder="1"/>
    <xf numFmtId="167" fontId="0" fillId="0" borderId="1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1" xfId="0" applyFont="1" applyFill="1" applyBorder="1"/>
    <xf numFmtId="0" fontId="0" fillId="0" borderId="11" xfId="0" applyBorder="1"/>
  </cellXfs>
  <cellStyles count="4">
    <cellStyle name="Comma [0]" xfId="1" builtinId="6"/>
    <cellStyle name="Currency" xfId="2" builtinId="4"/>
    <cellStyle name="Currency [0]" xfId="3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48-4506-8FB7-65791A2A9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48-4506-8FB7-65791A2A9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48-4506-8FB7-65791A2A9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48-4506-8FB7-65791A2A9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48-4506-8FB7-65791A2A9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B48-4506-8FB7-65791A2A9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B48-4506-8FB7-65791A2A9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B48-4506-8FB7-65791A2A9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B48-4506-8FB7-65791A2A9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B48-4506-8FB7-65791A2A9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Gresik</c:v>
              </c:pt>
              <c:pt idx="1">
                <c:v>Jombang</c:v>
              </c:pt>
              <c:pt idx="2">
                <c:v>Kediri</c:v>
              </c:pt>
              <c:pt idx="3">
                <c:v>Lamongan</c:v>
              </c:pt>
              <c:pt idx="4">
                <c:v>Malang</c:v>
              </c:pt>
              <c:pt idx="5">
                <c:v>Mojokerto</c:v>
              </c:pt>
              <c:pt idx="6">
                <c:v>Pasuruan</c:v>
              </c:pt>
              <c:pt idx="7">
                <c:v>Sidoarjo</c:v>
              </c:pt>
              <c:pt idx="8">
                <c:v>Surabaya</c:v>
              </c:pt>
              <c:pt idx="9">
                <c:v>Tulung Agung</c:v>
              </c:pt>
            </c:strLit>
          </c:cat>
          <c:val>
            <c:numLit>
              <c:formatCode>General</c:formatCode>
              <c:ptCount val="10"/>
              <c:pt idx="0">
                <c:v>29000000</c:v>
              </c:pt>
              <c:pt idx="1">
                <c:v>18500000</c:v>
              </c:pt>
              <c:pt idx="2">
                <c:v>19500000</c:v>
              </c:pt>
              <c:pt idx="3">
                <c:v>23750000</c:v>
              </c:pt>
              <c:pt idx="4">
                <c:v>10250000</c:v>
              </c:pt>
              <c:pt idx="5">
                <c:v>23500000</c:v>
              </c:pt>
              <c:pt idx="6">
                <c:v>20500000</c:v>
              </c:pt>
              <c:pt idx="7">
                <c:v>26000000</c:v>
              </c:pt>
              <c:pt idx="8">
                <c:v>47000000</c:v>
              </c:pt>
              <c:pt idx="9">
                <c:v>18250000</c:v>
              </c:pt>
            </c:numLit>
          </c:val>
          <c:extLst>
            <c:ext xmlns:c16="http://schemas.microsoft.com/office/drawing/2014/chart" uri="{C3380CC4-5D6E-409C-BE32-E72D297353CC}">
              <c16:uniqueId val="{00000024-3395-43E4-ABCF-9E47A2BF31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59-4CEE-B405-8257318F37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59-4CEE-B405-8257318F37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59-4CEE-B405-8257318F37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59-4CEE-B405-8257318F37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59-4CEE-B405-8257318F37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59-4CEE-B405-8257318F37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59-4CEE-B405-8257318F37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59-4CEE-B405-8257318F37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059-4CEE-B405-8257318F377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059-4CEE-B405-8257318F377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Gresik</c:v>
              </c:pt>
              <c:pt idx="1">
                <c:v>Jombang</c:v>
              </c:pt>
              <c:pt idx="2">
                <c:v>Kediri</c:v>
              </c:pt>
              <c:pt idx="3">
                <c:v>Lamongan</c:v>
              </c:pt>
              <c:pt idx="4">
                <c:v>Malang</c:v>
              </c:pt>
              <c:pt idx="5">
                <c:v>Mojokerto</c:v>
              </c:pt>
              <c:pt idx="6">
                <c:v>Pasuruan</c:v>
              </c:pt>
              <c:pt idx="7">
                <c:v>Sidoarjo</c:v>
              </c:pt>
              <c:pt idx="8">
                <c:v>Surabaya</c:v>
              </c:pt>
              <c:pt idx="9">
                <c:v>Tulung Agung</c:v>
              </c:pt>
            </c:strLit>
          </c:cat>
          <c:val>
            <c:numLit>
              <c:formatCode>General</c:formatCode>
              <c:ptCount val="10"/>
              <c:pt idx="0">
                <c:v>29000000</c:v>
              </c:pt>
              <c:pt idx="1">
                <c:v>18500000</c:v>
              </c:pt>
              <c:pt idx="2">
                <c:v>19500000</c:v>
              </c:pt>
              <c:pt idx="3">
                <c:v>23750000</c:v>
              </c:pt>
              <c:pt idx="4">
                <c:v>10250000</c:v>
              </c:pt>
              <c:pt idx="5">
                <c:v>23500000</c:v>
              </c:pt>
              <c:pt idx="6">
                <c:v>20500000</c:v>
              </c:pt>
              <c:pt idx="7">
                <c:v>26000000</c:v>
              </c:pt>
              <c:pt idx="8">
                <c:v>47000000</c:v>
              </c:pt>
              <c:pt idx="9">
                <c:v>18250000</c:v>
              </c:pt>
            </c:numLit>
          </c:val>
          <c:extLst>
            <c:ext xmlns:c16="http://schemas.microsoft.com/office/drawing/2014/chart" uri="{C3380CC4-5D6E-409C-BE32-E72D297353CC}">
              <c16:uniqueId val="{0000000C-B0C9-496C-981E-9C0AAAFE14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257024</xdr:colOff>
      <xdr:row>63</xdr:row>
      <xdr:rowOff>7560</xdr:rowOff>
    </xdr:from>
    <xdr:to>
      <xdr:col>19</xdr:col>
      <xdr:colOff>421822</xdr:colOff>
      <xdr:row>78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FE766D-D03E-4091-A001-5EBE395F4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81</xdr:row>
      <xdr:rowOff>1</xdr:rowOff>
    </xdr:from>
    <xdr:to>
      <xdr:col>19</xdr:col>
      <xdr:colOff>482298</xdr:colOff>
      <xdr:row>96</xdr:row>
      <xdr:rowOff>21772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0590DD-6EC3-42CB-814A-411DF8082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35.721564699073" createdVersion="6" refreshedVersion="6" minRefreshableVersion="3" recordCount="315" xr:uid="{5437A14A-8694-468A-B118-01336781CCD9}">
  <cacheSource type="worksheet">
    <worksheetSource ref="A3:I318" sheet="Data Awal BAB3"/>
  </cacheSource>
  <cacheFields count="9">
    <cacheField name="No Daftar" numFmtId="0">
      <sharedItems containsSemiMixedTypes="0" containsString="0" containsNumber="1" containsInteger="1" minValue="1" maxValue="315"/>
    </cacheField>
    <cacheField name="Nama" numFmtId="0">
      <sharedItems count="315">
        <s v="SUHENDRA D P"/>
        <s v="INDRA LESMANA"/>
        <s v="NADIA ANASTASIA"/>
        <s v="DIMAS ANGGORO KINASIH"/>
        <s v="WILLY`S WICAKSONO ADIARDIAN"/>
        <s v="ALFAN PRADANA PUTRA"/>
        <s v="DHANNY AGUS NURYAHYA"/>
        <s v="HENRY SETYAWAN"/>
        <s v="ARIFAH MINANGSARI"/>
        <s v="YANESTIA N PUTRI"/>
        <s v="CLARA CHIKITA BERINDA NANDAR"/>
        <s v="IKA SEPTIANA R"/>
        <s v="FIRDA TAZKIARDINI"/>
        <s v="MONICA CATALONIA D"/>
        <s v="R. AYODHA JANMOTTAMA RAHARDJO"/>
        <s v="GHEA AULIA FALASIFA"/>
        <s v="PUJI ASTUTI MARDIATI"/>
        <s v="ARUM NOVITA DEWI"/>
        <s v="ADHIES SUPRAYOGO"/>
        <s v="ALPHIANNO STEADY KAMBODJI"/>
        <s v="DIANA PRIMA CAHYANI"/>
        <s v="AFAN AMARULLAH"/>
        <s v="HANANDA AGRIPPINA J"/>
        <s v="ACHMAD FAUZUL ADIM"/>
        <s v="Ayu Firdha Pratiwi"/>
        <s v="MOHAMAD HAVID"/>
        <s v="INDRA DWI CAHYANA"/>
        <s v="MIFTAHUL FAQIH HERMAWAN"/>
        <s v="GEDE EKO DARMONO"/>
        <s v="JAKA PERMANA"/>
        <s v="Afif Ashari"/>
        <s v="GOLDA FRANSISCA S"/>
        <s v="AWALIA OKTAVIANA"/>
        <s v="Tri Andi Pratama"/>
        <s v="ARIA RAHADI"/>
        <s v="SITI PRAMUDYA W"/>
        <s v="ARDHIKA KHOIRUL SHOBA"/>
        <s v="MICHAEL TANDUK L.L.A"/>
        <s v="SAGA ILALANG HENING"/>
        <s v="KARENDA ACHMAD FATHONI"/>
        <s v="DITA FADILLA KURNIAWATI"/>
        <s v="RISSYA DEWI KUSUMAWATI"/>
        <s v="FERRY ANDREAS"/>
        <s v="MARIETA CORNELIA NINI TUKAN"/>
        <s v="SITI DESIREE NASFHIA"/>
        <s v="Aan Dwi Mery Fitriani"/>
        <s v="MOCHAMAD TRI ADITYA NUGRAHA"/>
        <s v="NABILA A ILHAM"/>
        <s v="FATHUL MUBIN"/>
        <s v="RIZAL YULISTIO AJI"/>
        <s v="YANUAR FAUZI H."/>
        <s v="LEIDITYA NARISTI"/>
        <s v="VANISA SYAHRA"/>
        <s v="ISMI RAISA H.R"/>
        <s v="Lizza Laelatul Izzah Zaen"/>
        <s v="Elsa Izaty P"/>
        <s v="MOHAMMAD ALI S"/>
        <s v="Widya Ayu Permatasari"/>
        <s v="ALI BUDIARTO"/>
        <s v="GRICO M SIMANGUNSONG"/>
        <s v="ERITSA FEBRI IYANDA"/>
        <s v="ANTANIA HANJANI"/>
        <s v="Hanifati Alifa Radhia"/>
        <s v="NADYA VILLARASTY"/>
        <s v="Desi Permatasari"/>
        <s v="MIGDAD J. A. GANI"/>
        <s v="Zella Qorina"/>
        <s v="Alfi Saadati"/>
        <s v="Mutia Tania"/>
        <s v="AZIZ FAHRIJAL"/>
        <s v="Oskar Dwi Cahyo"/>
        <s v="BRIAN ANGGA KUSUMA"/>
        <s v="AGNA ERIA DENTA"/>
        <s v="MOH MAS`UD"/>
        <s v="ANAKE DEBORAH"/>
        <s v="RATNA NOVITASARI"/>
        <s v="REKA ARYA P"/>
        <s v="HUSNUL KHOTIMAH"/>
        <s v="FAJAR KURNIAWAN"/>
        <s v="NARULITA INDAH RAHAYU"/>
        <s v="FEBY KESID HARYO W"/>
        <s v="SIGIT PRAMONO"/>
        <s v="DITO ADITIA"/>
        <s v="DEBORA ANGELYTA BR SEMBIRING"/>
        <s v="AMIK APRIADI P"/>
        <s v="HARUN WIJAYA"/>
        <s v="ALDILA GALUH V"/>
        <s v="SAPUTRA YUDHA WICAKSANA"/>
        <s v="SARAS AGUNG FEBRIANTO"/>
        <s v="ANDRI PRANATA SURYANA"/>
        <s v="HERDIAWAN WICAKSONO"/>
        <s v="ADITYA RUBIYANTI"/>
        <s v="MOH. BAGUS LUQMAN YUSUP"/>
        <s v="FEBRIAN CANDRA BUDI"/>
        <s v="FAISAL NIZAR"/>
        <s v="RENDRA DWI PRASETYA"/>
        <s v="KEVIN HEFAYANA PUTRA"/>
        <s v="CAHYO ADHI HERYONO"/>
        <s v="DIO ENRICO"/>
        <s v="WILDAN WAHYU RINARDI"/>
        <s v="ARNES AYUNURAFIDHA"/>
        <s v="ASRI ISMAHMUDI"/>
        <s v="BOGI FARIZNA JUNIOR"/>
        <s v="ARDHI NURHAKIM"/>
        <s v="BRILIAN HARDIYANTO"/>
        <s v="KURNIA WULAN SUCI N A"/>
        <s v="MASRUKHAN HABIBI"/>
        <s v="NUR WINDHIANINGRUM"/>
        <s v="YONANDA RENANTONO"/>
        <s v="ANNISA VRISNA AZZAHRA"/>
        <s v="KEMAL PRASETYO W"/>
        <s v="MUHAMMAD NIZAR F"/>
        <s v="BUTET HILDA FIONA MANURUNG"/>
        <s v="ZULFIKAR PURNAMA R"/>
        <s v="GIBRAN KHALIFAH AULIA"/>
        <s v="AINUN EKA WATI"/>
        <s v="DWI AULIA BRAMIANA"/>
        <s v="YOAS MARC PAMUNGKAS"/>
        <s v="TONY KOESWORO"/>
        <s v="YANUAR NURUL FAHMI"/>
        <s v="NOVIA NURLAILI A"/>
        <s v="PRASIDYA WIDIA PUTRA"/>
        <s v="R BOBY TRI ARGANATA"/>
        <s v="SHELLA NOVIANY KRISTIANTO"/>
        <s v="LEO AGUS HARTONO"/>
        <s v="MUKHAMMAD INDRAS SETYOYUDANTO"/>
        <s v="ANNISA RAHMI"/>
        <s v="MOKHTAR EFFENDI"/>
        <s v="NOVITA WAHYU HAPSARI"/>
        <s v="NUR HALIMAH"/>
        <s v="EVI CHOIRUN NISA` ADITYANINGSIH"/>
        <s v="RESTU AGENG PANGGALIH"/>
        <s v="RIRIN PANGARIBUAN"/>
        <s v="YUNITA RATNASARI"/>
        <s v="YUVI AZHAR ISLAMIADDIN"/>
        <s v="INDRIA YUNI PUSPITA"/>
        <s v="NADA FARADILA"/>
        <s v="DINA FITRIA MARTA SARI"/>
        <s v="HENDRY ADJI P"/>
        <s v="MOCHAMAD ZAMRONI"/>
        <s v="AFANDI AHMAD SYAIKHU"/>
        <s v="ADITYO AR RAFIUDDIN"/>
        <s v="FAUZAN TOLABI"/>
        <s v="RIZA AKHSANI S P"/>
        <s v="NURUS SALMAH"/>
        <s v="RIZKA ROSALIA"/>
        <s v="AGASTYA IMAN PRADIPTA"/>
        <s v="MUKHAMMAD YUSUF"/>
        <s v="ASTRI DYAHALOKA"/>
        <s v="FARIS TRI UTOMO"/>
        <s v="SHABRINA TERURI"/>
        <s v="TRI NUGROHO GUMELAR"/>
        <s v="OKTAVIA AMANDA PUTRI"/>
        <s v="FA`IZAH PUTRI AGUATINA"/>
        <s v="YUNI KARTIKA"/>
        <s v="DWI HUTOMO KURNIADI"/>
        <s v="IRIANTO WIBOWO"/>
        <s v="EMALIA YULIS A"/>
        <s v="RANNIE FITRIYA SARI"/>
        <s v="I KOMANG SUPARTA"/>
        <s v="RAHMATULLAH ROMADHON"/>
        <s v="WINDATUN NI`MAH"/>
        <s v="NINDIASANDA F P"/>
        <s v="AGIF SASMITO"/>
        <s v="ARIEF WAHYU W"/>
        <s v="FAISHAL FARIS S"/>
        <s v="MUHAMMAD KHOLIS FIKRI"/>
        <s v="NOVIE PURNAMASARI S"/>
        <s v="RIZKA APRILIA GHOZALI"/>
        <s v="NUR LAILATUL CHOIRIYAH"/>
        <s v="EKKY DEFA RIZKYAN"/>
        <s v="SAPTA ORYZA PUTRA"/>
        <s v="M. RIZKI FIRMAN HABIBIE"/>
        <s v="FAISAL AMIR"/>
        <s v="MADE MANIK DATUYASA"/>
        <s v="SOFYAN AINURRACHMAN"/>
        <s v="LILIS SURYANI"/>
        <s v="MELINDA RAHMAN P"/>
        <s v="DICKY SUDARYATMO"/>
        <s v="TRI ROSITA NINGSIH"/>
        <s v="ANDRI WARDA PRATAMA PUTRA"/>
        <s v="ARDY NOVIAN ERWANDA"/>
        <s v="ULFA KURNIAWATI"/>
        <s v="MOCHAMMAD IRSYAD"/>
        <s v="HERWIN PRASETYA"/>
        <s v="ELIS MAULIDIYAH"/>
        <s v="ROHMATULLAH"/>
        <s v="ANDRIKA WAHYU W"/>
        <s v="SOFRI NADA CRISTANTO"/>
        <s v="AININ NUR ASIYAH"/>
        <s v="WILDA NAELA MAHDIYANAH"/>
        <s v="MOHAMAD IRWANSYAH"/>
        <s v="ACHMAD IMAN NORROHMAN"/>
        <s v="AGUNG MUSTIKA RIZKI"/>
        <s v="FAHMI HAMMADI WIRIYO"/>
        <s v="GUSTI EKA Y"/>
        <s v="AFIF MUHAMMAD R"/>
        <s v="MUKHAMAD IMAM S"/>
        <s v="NABILAH GHASSANI HAMDAN"/>
        <s v="YESSIE SEKTI PUTRI P"/>
        <s v="CAESAR DEMAS E"/>
        <s v="SOFIAH DEVI PRATIWI"/>
        <s v="CANDRA ROBIANSYAH"/>
        <s v="MULAM DIRATNA P"/>
        <s v="FALAH SULTHANAH A"/>
        <s v="FEBBIN RAMADHAN"/>
        <s v="ALVIAN DWIGUNTARA PUTRA"/>
        <s v="CHILFIA APRIANA PUTRI"/>
        <s v="DANU AKBAR WICAKSONO"/>
        <s v="SANDHI WISTARA"/>
        <s v="FEBILIAN ANGGIE WIYANSARI"/>
        <s v="RESZA AYU PRAMUDITA"/>
        <s v="RANI LAKSWI BAY"/>
        <s v="MAUREN LEONY E A"/>
        <s v="AKBAR ANSHORI"/>
        <s v="CANDIKA RENAISSANCE"/>
        <s v="Ayu Dewi Preanne K"/>
        <s v="Ulfa Yuliana"/>
        <s v="Nandia Hurin Ain"/>
        <s v="RINANDA RIZKY A S"/>
        <s v="Zaina Kamiliya"/>
        <s v="ANDI ALFIAN PRATAMA"/>
        <s v="PRIMAESZA N. R"/>
        <s v="NISRINA FARAH INDANARTHA"/>
        <s v="Nur Ayu Permata Sari"/>
        <s v="VERDY FIRMANTORO"/>
        <s v="Primanggara Mauludin"/>
        <s v="Yana Ayu Saputri"/>
        <s v="I KOMANG SATYA DARMA"/>
        <s v="Fibit Dopi Wijakso"/>
        <s v="Julela Nurhalida"/>
        <s v="Intan Permata Sari"/>
        <s v="Arini Hidayah Muhammad Noor"/>
        <s v="Puput Novika Sari"/>
        <s v="Dyah Lusiana"/>
        <s v="Tyapatra Dwi Rangga"/>
        <s v="Edi Setiawan"/>
        <s v="Andri"/>
        <s v="Aisyatus Solihah"/>
        <s v="Atika Desyderia"/>
        <s v="Lis Maria Indraini"/>
        <s v="Vincentia Ni Wayan Chikitasari"/>
        <s v="Diah Ayu Puspita H"/>
        <s v="Jannatul Inayatusholeha"/>
        <s v="Nindya Bulan H"/>
        <s v="Niken Dwi Hardianti"/>
        <s v="Sri Wahyuni"/>
        <s v="Listiana Wahyuni"/>
        <s v="Rindy Puspita Sari"/>
        <s v="Lintang Tri Putri Mp"/>
        <s v="Farid Fahruddin Noor"/>
        <s v="Reimanda Azka"/>
        <s v="Khalidiyah Mushlihah"/>
        <s v="Anita Dewi Puspita R"/>
        <s v="ANGGUN ZULKAZHIMA OKTAVIANA"/>
        <s v="MUTIARA WAHIDIYAWATI"/>
        <s v="GHANI RASYID NING"/>
        <s v="SABRINA JUNIATA"/>
        <s v="DEWI NUR APRILIA"/>
        <s v="Nova Kenya Violeta"/>
        <s v="Lia Nawang Sari"/>
        <s v="MUHAMMAD TAJUDDIN Z"/>
        <s v="Renanda Y"/>
        <s v="ETTY YHULLIARSIH"/>
        <s v="R. Hariyani Susanti"/>
        <s v="Selvi Risma Andani"/>
        <s v="Agustin Anggraeni"/>
        <s v="Areska Widya Audina"/>
        <s v="Eka Wahyuni Fatimah"/>
        <s v="Zahra Aulia Pramono"/>
        <s v="Nur Fitriani"/>
        <s v="Wulan Nurfita"/>
        <s v="Adinda Prasty A"/>
        <s v="Annisa Soraya"/>
        <s v="Mega Citra Jayanti"/>
        <s v="HANIFAH"/>
        <s v="SHABRINA NOOR IMANA"/>
        <s v="FARANTIKA DESTYA ANGESTI"/>
        <s v="IKA WAHYU ERWINDA"/>
        <s v="JULY PRASETYO IRAWAN"/>
        <s v="MIFTAHUL JANNAH"/>
        <s v="NASRUL ADI PRANANDA"/>
        <s v="MALA WIJAYANTI"/>
        <s v="DEA PUTRI ISDAYANTI"/>
        <s v="LINGGAR SAPTA P"/>
        <s v="ERLINA NUR MAHARANI"/>
        <s v="MUCHAMMAD AL FALACH"/>
        <s v="ONI ZAKIYAH"/>
        <s v="MOCHAMAD FAHRUR R"/>
        <s v="ACH JALALUDDIN SUYUTI"/>
        <s v="LAZUARDY TEMBANG S"/>
        <s v="TINA CHOIRI NAFI`AH"/>
        <s v="AFRIJAL MAHKBUB E"/>
        <s v="SONIA DARAMITA WIJAYA"/>
        <s v="ALIFIA HARWITASARI"/>
        <s v="BANGKIT PUJI PUTRA P"/>
        <s v="YURIKE WIDIANTI"/>
        <s v="GILANG WAHYU PRADANA"/>
        <s v="NUR EKO WAHYUDIN"/>
        <s v="QORY AMALIA"/>
        <s v="HAQIQOTUL AULIYAH"/>
        <s v="MOCH. ABRI ARIFIN"/>
        <s v="NURUL HIDAYATI"/>
        <s v="SYIFA KHAIRUNNISA"/>
        <s v="TIARA WIRANTI"/>
        <s v="ELGA WURI PRADITA NASTITI"/>
        <s v="SELLA UMY HANIK"/>
        <s v="DHARMA SUCIPTO"/>
        <s v="MUHAMMAD BAGUS ARDIWIYATNA"/>
        <s v="KUNTO WICAKSONO"/>
        <s v="YUDIA EKA PERMATASARI"/>
        <s v="ROSIDHA WULANDARI"/>
        <s v="SITI NUR SEGARWATI"/>
        <s v="MARTINUS AGUNG RIADI"/>
        <s v="AMANDA DEA PRAWESTIN"/>
      </sharedItems>
    </cacheField>
    <cacheField name="Jenis Kelamin" numFmtId="0">
      <sharedItems count="2">
        <s v="L"/>
        <s v="P"/>
      </sharedItems>
    </cacheField>
    <cacheField name="Kota Asal" numFmtId="0">
      <sharedItems count="10">
        <s v="Surabaya"/>
        <s v="Malang"/>
        <s v="Kediri"/>
        <s v="Sidoarjo"/>
        <s v="Gresik"/>
        <s v="Jombang"/>
        <s v="Mojokerto"/>
        <s v="Tulung Agung"/>
        <s v="Pasuruan"/>
        <s v="Lamongan"/>
      </sharedItems>
    </cacheField>
    <cacheField name="Strata" numFmtId="0">
      <sharedItems count="3">
        <s v="S1"/>
        <s v="D3"/>
        <s v="D4"/>
      </sharedItems>
    </cacheField>
    <cacheField name="Program Studi" numFmtId="0">
      <sharedItems count="5">
        <s v="Sistem Informasi"/>
        <s v="Desain Grafis"/>
        <s v="Sistem Komputer"/>
        <s v="Manajemen Informatika"/>
        <s v="Komputer Multimedia"/>
      </sharedItems>
    </cacheField>
    <cacheField name="Nilai Ujian" numFmtId="0">
      <sharedItems containsSemiMixedTypes="0" containsString="0" containsNumber="1" containsInteger="1" minValue="50" maxValue="95"/>
    </cacheField>
    <cacheField name="Gelombang" numFmtId="0">
      <sharedItems containsSemiMixedTypes="0" containsString="0" containsNumber="1" containsInteger="1" minValue="1" maxValue="3" count="3">
        <n v="1"/>
        <n v="2"/>
        <n v="3"/>
      </sharedItems>
    </cacheField>
    <cacheField name="Biaya Pendaftaran" numFmtId="165">
      <sharedItems containsSemiMixedTypes="0" containsString="0" containsNumber="1" containsInteger="1" minValue="5000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35.794876388885" createdVersion="6" refreshedVersion="6" minRefreshableVersion="3" recordCount="315" xr:uid="{60A44656-E89D-429D-9790-4CA04579DBB5}">
  <cacheSource type="worksheet">
    <worksheetSource ref="A3:I318" sheet="Data Awal"/>
  </cacheSource>
  <cacheFields count="9">
    <cacheField name="No Daftar" numFmtId="0">
      <sharedItems containsSemiMixedTypes="0" containsString="0" containsNumber="1" containsInteger="1" minValue="1" maxValue="315"/>
    </cacheField>
    <cacheField name="Nama" numFmtId="0">
      <sharedItems/>
    </cacheField>
    <cacheField name="Jenis Kelamin" numFmtId="0">
      <sharedItems count="2">
        <s v="L"/>
        <s v="P"/>
      </sharedItems>
    </cacheField>
    <cacheField name="Kota Asal" numFmtId="0">
      <sharedItems count="10">
        <s v="Surabaya"/>
        <s v="Malang"/>
        <s v="Kediri"/>
        <s v="Sidoarjo"/>
        <s v="Gresik"/>
        <s v="Jombang"/>
        <s v="Mojokerto"/>
        <s v="Tulung Agung"/>
        <s v="Pasuruan"/>
        <s v="Lamongan"/>
      </sharedItems>
    </cacheField>
    <cacheField name="Strata" numFmtId="0">
      <sharedItems/>
    </cacheField>
    <cacheField name="Program Studi" numFmtId="0">
      <sharedItems count="5">
        <s v="Sistem Informasi"/>
        <s v="Desain Grafis"/>
        <s v="Sistem Komputer"/>
        <s v="Manajemen Informatika"/>
        <s v="Komputer Multimedia"/>
      </sharedItems>
    </cacheField>
    <cacheField name="Nilai Ujian" numFmtId="0">
      <sharedItems containsSemiMixedTypes="0" containsString="0" containsNumber="1" containsInteger="1" minValue="50" maxValue="95" count="10">
        <n v="65"/>
        <n v="60"/>
        <n v="90"/>
        <n v="80"/>
        <n v="70"/>
        <n v="50"/>
        <n v="75"/>
        <n v="55"/>
        <n v="85"/>
        <n v="95"/>
      </sharedItems>
    </cacheField>
    <cacheField name="Gelombang" numFmtId="0">
      <sharedItems containsSemiMixedTypes="0" containsString="0" containsNumber="1" containsInteger="1" minValue="1" maxValue="3"/>
    </cacheField>
    <cacheField name="Biaya Pendaftaran" numFmtId="165">
      <sharedItems containsSemiMixedTypes="0" containsString="0" containsNumber="1" containsInteger="1" minValue="5000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n v="1"/>
    <x v="0"/>
    <x v="0"/>
    <x v="0"/>
    <x v="0"/>
    <x v="0"/>
    <n v="65"/>
    <x v="0"/>
    <n v="500000"/>
  </r>
  <r>
    <n v="2"/>
    <x v="1"/>
    <x v="0"/>
    <x v="1"/>
    <x v="1"/>
    <x v="1"/>
    <n v="60"/>
    <x v="0"/>
    <n v="500000"/>
  </r>
  <r>
    <n v="3"/>
    <x v="2"/>
    <x v="1"/>
    <x v="2"/>
    <x v="0"/>
    <x v="2"/>
    <n v="90"/>
    <x v="0"/>
    <n v="500000"/>
  </r>
  <r>
    <n v="4"/>
    <x v="3"/>
    <x v="0"/>
    <x v="3"/>
    <x v="1"/>
    <x v="3"/>
    <n v="80"/>
    <x v="0"/>
    <n v="500000"/>
  </r>
  <r>
    <n v="5"/>
    <x v="4"/>
    <x v="0"/>
    <x v="4"/>
    <x v="2"/>
    <x v="4"/>
    <n v="70"/>
    <x v="0"/>
    <n v="500000"/>
  </r>
  <r>
    <n v="6"/>
    <x v="5"/>
    <x v="0"/>
    <x v="5"/>
    <x v="1"/>
    <x v="1"/>
    <n v="50"/>
    <x v="0"/>
    <n v="500000"/>
  </r>
  <r>
    <n v="7"/>
    <x v="6"/>
    <x v="0"/>
    <x v="6"/>
    <x v="0"/>
    <x v="2"/>
    <n v="75"/>
    <x v="0"/>
    <n v="500000"/>
  </r>
  <r>
    <n v="8"/>
    <x v="7"/>
    <x v="0"/>
    <x v="7"/>
    <x v="1"/>
    <x v="3"/>
    <n v="55"/>
    <x v="0"/>
    <n v="500000"/>
  </r>
  <r>
    <n v="9"/>
    <x v="8"/>
    <x v="1"/>
    <x v="8"/>
    <x v="2"/>
    <x v="4"/>
    <n v="85"/>
    <x v="0"/>
    <n v="500000"/>
  </r>
  <r>
    <n v="10"/>
    <x v="9"/>
    <x v="1"/>
    <x v="9"/>
    <x v="1"/>
    <x v="1"/>
    <n v="95"/>
    <x v="0"/>
    <n v="500000"/>
  </r>
  <r>
    <n v="11"/>
    <x v="10"/>
    <x v="1"/>
    <x v="3"/>
    <x v="0"/>
    <x v="2"/>
    <n v="50"/>
    <x v="0"/>
    <n v="500000"/>
  </r>
  <r>
    <n v="12"/>
    <x v="11"/>
    <x v="1"/>
    <x v="4"/>
    <x v="1"/>
    <x v="3"/>
    <n v="75"/>
    <x v="0"/>
    <n v="500000"/>
  </r>
  <r>
    <n v="13"/>
    <x v="12"/>
    <x v="1"/>
    <x v="5"/>
    <x v="2"/>
    <x v="4"/>
    <n v="55"/>
    <x v="0"/>
    <n v="500000"/>
  </r>
  <r>
    <n v="14"/>
    <x v="13"/>
    <x v="1"/>
    <x v="0"/>
    <x v="1"/>
    <x v="1"/>
    <n v="85"/>
    <x v="0"/>
    <n v="500000"/>
  </r>
  <r>
    <n v="15"/>
    <x v="14"/>
    <x v="0"/>
    <x v="7"/>
    <x v="0"/>
    <x v="2"/>
    <n v="95"/>
    <x v="0"/>
    <n v="500000"/>
  </r>
  <r>
    <n v="16"/>
    <x v="15"/>
    <x v="1"/>
    <x v="9"/>
    <x v="1"/>
    <x v="3"/>
    <n v="80"/>
    <x v="0"/>
    <n v="500000"/>
  </r>
  <r>
    <n v="17"/>
    <x v="16"/>
    <x v="1"/>
    <x v="3"/>
    <x v="2"/>
    <x v="4"/>
    <n v="70"/>
    <x v="0"/>
    <n v="500000"/>
  </r>
  <r>
    <n v="18"/>
    <x v="17"/>
    <x v="1"/>
    <x v="4"/>
    <x v="1"/>
    <x v="0"/>
    <n v="50"/>
    <x v="0"/>
    <n v="500000"/>
  </r>
  <r>
    <n v="19"/>
    <x v="18"/>
    <x v="0"/>
    <x v="0"/>
    <x v="0"/>
    <x v="2"/>
    <n v="75"/>
    <x v="0"/>
    <n v="500000"/>
  </r>
  <r>
    <n v="20"/>
    <x v="19"/>
    <x v="0"/>
    <x v="0"/>
    <x v="1"/>
    <x v="0"/>
    <n v="55"/>
    <x v="0"/>
    <n v="500000"/>
  </r>
  <r>
    <n v="21"/>
    <x v="20"/>
    <x v="1"/>
    <x v="1"/>
    <x v="2"/>
    <x v="4"/>
    <n v="50"/>
    <x v="0"/>
    <n v="500000"/>
  </r>
  <r>
    <n v="22"/>
    <x v="21"/>
    <x v="0"/>
    <x v="2"/>
    <x v="1"/>
    <x v="0"/>
    <n v="75"/>
    <x v="0"/>
    <n v="500000"/>
  </r>
  <r>
    <n v="23"/>
    <x v="22"/>
    <x v="0"/>
    <x v="3"/>
    <x v="0"/>
    <x v="2"/>
    <n v="55"/>
    <x v="0"/>
    <n v="500000"/>
  </r>
  <r>
    <n v="24"/>
    <x v="23"/>
    <x v="0"/>
    <x v="4"/>
    <x v="1"/>
    <x v="0"/>
    <n v="85"/>
    <x v="0"/>
    <n v="500000"/>
  </r>
  <r>
    <n v="25"/>
    <x v="24"/>
    <x v="1"/>
    <x v="5"/>
    <x v="1"/>
    <x v="3"/>
    <n v="95"/>
    <x v="0"/>
    <n v="500000"/>
  </r>
  <r>
    <n v="26"/>
    <x v="25"/>
    <x v="0"/>
    <x v="0"/>
    <x v="2"/>
    <x v="4"/>
    <n v="80"/>
    <x v="0"/>
    <n v="500000"/>
  </r>
  <r>
    <n v="27"/>
    <x v="26"/>
    <x v="0"/>
    <x v="7"/>
    <x v="1"/>
    <x v="0"/>
    <n v="70"/>
    <x v="0"/>
    <n v="500000"/>
  </r>
  <r>
    <n v="28"/>
    <x v="27"/>
    <x v="0"/>
    <x v="0"/>
    <x v="0"/>
    <x v="2"/>
    <n v="50"/>
    <x v="0"/>
    <n v="500000"/>
  </r>
  <r>
    <n v="29"/>
    <x v="28"/>
    <x v="0"/>
    <x v="0"/>
    <x v="1"/>
    <x v="0"/>
    <n v="70"/>
    <x v="0"/>
    <n v="500000"/>
  </r>
  <r>
    <n v="30"/>
    <x v="29"/>
    <x v="0"/>
    <x v="1"/>
    <x v="2"/>
    <x v="4"/>
    <n v="50"/>
    <x v="0"/>
    <n v="500000"/>
  </r>
  <r>
    <n v="31"/>
    <x v="30"/>
    <x v="0"/>
    <x v="2"/>
    <x v="1"/>
    <x v="0"/>
    <n v="75"/>
    <x v="0"/>
    <n v="500000"/>
  </r>
  <r>
    <n v="32"/>
    <x v="31"/>
    <x v="1"/>
    <x v="4"/>
    <x v="1"/>
    <x v="3"/>
    <n v="55"/>
    <x v="0"/>
    <n v="500000"/>
  </r>
  <r>
    <n v="33"/>
    <x v="32"/>
    <x v="1"/>
    <x v="0"/>
    <x v="1"/>
    <x v="0"/>
    <n v="50"/>
    <x v="0"/>
    <n v="500000"/>
  </r>
  <r>
    <n v="34"/>
    <x v="33"/>
    <x v="0"/>
    <x v="0"/>
    <x v="2"/>
    <x v="4"/>
    <n v="75"/>
    <x v="0"/>
    <n v="500000"/>
  </r>
  <r>
    <n v="35"/>
    <x v="34"/>
    <x v="0"/>
    <x v="4"/>
    <x v="1"/>
    <x v="1"/>
    <n v="55"/>
    <x v="0"/>
    <n v="500000"/>
  </r>
  <r>
    <n v="36"/>
    <x v="35"/>
    <x v="1"/>
    <x v="0"/>
    <x v="0"/>
    <x v="2"/>
    <n v="85"/>
    <x v="0"/>
    <n v="500000"/>
  </r>
  <r>
    <n v="37"/>
    <x v="36"/>
    <x v="0"/>
    <x v="0"/>
    <x v="1"/>
    <x v="3"/>
    <n v="95"/>
    <x v="0"/>
    <n v="500000"/>
  </r>
  <r>
    <n v="38"/>
    <x v="37"/>
    <x v="0"/>
    <x v="7"/>
    <x v="2"/>
    <x v="4"/>
    <n v="80"/>
    <x v="0"/>
    <n v="500000"/>
  </r>
  <r>
    <n v="39"/>
    <x v="38"/>
    <x v="0"/>
    <x v="8"/>
    <x v="1"/>
    <x v="0"/>
    <n v="70"/>
    <x v="0"/>
    <n v="500000"/>
  </r>
  <r>
    <n v="40"/>
    <x v="39"/>
    <x v="0"/>
    <x v="9"/>
    <x v="2"/>
    <x v="4"/>
    <n v="80"/>
    <x v="0"/>
    <n v="500000"/>
  </r>
  <r>
    <n v="41"/>
    <x v="40"/>
    <x v="1"/>
    <x v="5"/>
    <x v="1"/>
    <x v="1"/>
    <n v="70"/>
    <x v="0"/>
    <n v="500000"/>
  </r>
  <r>
    <n v="42"/>
    <x v="41"/>
    <x v="1"/>
    <x v="0"/>
    <x v="0"/>
    <x v="2"/>
    <n v="50"/>
    <x v="0"/>
    <n v="500000"/>
  </r>
  <r>
    <n v="43"/>
    <x v="42"/>
    <x v="0"/>
    <x v="7"/>
    <x v="1"/>
    <x v="0"/>
    <n v="75"/>
    <x v="0"/>
    <n v="500000"/>
  </r>
  <r>
    <n v="44"/>
    <x v="43"/>
    <x v="1"/>
    <x v="8"/>
    <x v="2"/>
    <x v="0"/>
    <n v="55"/>
    <x v="0"/>
    <n v="500000"/>
  </r>
  <r>
    <n v="45"/>
    <x v="44"/>
    <x v="1"/>
    <x v="0"/>
    <x v="1"/>
    <x v="1"/>
    <n v="85"/>
    <x v="0"/>
    <n v="500000"/>
  </r>
  <r>
    <n v="46"/>
    <x v="45"/>
    <x v="0"/>
    <x v="1"/>
    <x v="0"/>
    <x v="2"/>
    <n v="95"/>
    <x v="0"/>
    <n v="500000"/>
  </r>
  <r>
    <n v="47"/>
    <x v="46"/>
    <x v="0"/>
    <x v="2"/>
    <x v="2"/>
    <x v="4"/>
    <n v="50"/>
    <x v="0"/>
    <n v="500000"/>
  </r>
  <r>
    <n v="48"/>
    <x v="47"/>
    <x v="1"/>
    <x v="3"/>
    <x v="1"/>
    <x v="1"/>
    <n v="75"/>
    <x v="0"/>
    <n v="500000"/>
  </r>
  <r>
    <n v="49"/>
    <x v="48"/>
    <x v="0"/>
    <x v="4"/>
    <x v="0"/>
    <x v="2"/>
    <n v="55"/>
    <x v="0"/>
    <n v="500000"/>
  </r>
  <r>
    <n v="50"/>
    <x v="49"/>
    <x v="0"/>
    <x v="0"/>
    <x v="1"/>
    <x v="3"/>
    <n v="85"/>
    <x v="0"/>
    <n v="500000"/>
  </r>
  <r>
    <n v="51"/>
    <x v="50"/>
    <x v="0"/>
    <x v="0"/>
    <x v="2"/>
    <x v="4"/>
    <n v="95"/>
    <x v="0"/>
    <n v="500000"/>
  </r>
  <r>
    <n v="52"/>
    <x v="51"/>
    <x v="1"/>
    <x v="7"/>
    <x v="2"/>
    <x v="0"/>
    <n v="80"/>
    <x v="0"/>
    <n v="500000"/>
  </r>
  <r>
    <n v="53"/>
    <x v="52"/>
    <x v="1"/>
    <x v="5"/>
    <x v="1"/>
    <x v="1"/>
    <n v="70"/>
    <x v="0"/>
    <n v="500000"/>
  </r>
  <r>
    <n v="54"/>
    <x v="53"/>
    <x v="1"/>
    <x v="0"/>
    <x v="0"/>
    <x v="2"/>
    <n v="50"/>
    <x v="0"/>
    <n v="500000"/>
  </r>
  <r>
    <n v="55"/>
    <x v="54"/>
    <x v="1"/>
    <x v="1"/>
    <x v="1"/>
    <x v="0"/>
    <n v="70"/>
    <x v="0"/>
    <n v="500000"/>
  </r>
  <r>
    <n v="56"/>
    <x v="55"/>
    <x v="1"/>
    <x v="2"/>
    <x v="1"/>
    <x v="1"/>
    <n v="50"/>
    <x v="0"/>
    <n v="500000"/>
  </r>
  <r>
    <n v="57"/>
    <x v="56"/>
    <x v="0"/>
    <x v="3"/>
    <x v="0"/>
    <x v="2"/>
    <n v="75"/>
    <x v="0"/>
    <n v="500000"/>
  </r>
  <r>
    <n v="58"/>
    <x v="57"/>
    <x v="0"/>
    <x v="4"/>
    <x v="1"/>
    <x v="3"/>
    <n v="55"/>
    <x v="0"/>
    <n v="500000"/>
  </r>
  <r>
    <n v="59"/>
    <x v="58"/>
    <x v="0"/>
    <x v="5"/>
    <x v="1"/>
    <x v="0"/>
    <n v="50"/>
    <x v="0"/>
    <n v="500000"/>
  </r>
  <r>
    <n v="60"/>
    <x v="59"/>
    <x v="0"/>
    <x v="6"/>
    <x v="2"/>
    <x v="4"/>
    <n v="75"/>
    <x v="0"/>
    <n v="500000"/>
  </r>
  <r>
    <n v="61"/>
    <x v="60"/>
    <x v="1"/>
    <x v="7"/>
    <x v="1"/>
    <x v="1"/>
    <n v="55"/>
    <x v="0"/>
    <n v="500000"/>
  </r>
  <r>
    <n v="62"/>
    <x v="61"/>
    <x v="1"/>
    <x v="5"/>
    <x v="0"/>
    <x v="2"/>
    <n v="85"/>
    <x v="0"/>
    <n v="500000"/>
  </r>
  <r>
    <n v="63"/>
    <x v="62"/>
    <x v="1"/>
    <x v="6"/>
    <x v="1"/>
    <x v="3"/>
    <n v="95"/>
    <x v="0"/>
    <n v="500000"/>
  </r>
  <r>
    <n v="64"/>
    <x v="63"/>
    <x v="1"/>
    <x v="1"/>
    <x v="2"/>
    <x v="4"/>
    <n v="80"/>
    <x v="0"/>
    <n v="500000"/>
  </r>
  <r>
    <n v="65"/>
    <x v="64"/>
    <x v="1"/>
    <x v="2"/>
    <x v="1"/>
    <x v="3"/>
    <n v="55"/>
    <x v="0"/>
    <n v="500000"/>
  </r>
  <r>
    <n v="66"/>
    <x v="65"/>
    <x v="0"/>
    <x v="4"/>
    <x v="2"/>
    <x v="0"/>
    <n v="85"/>
    <x v="0"/>
    <n v="500000"/>
  </r>
  <r>
    <n v="67"/>
    <x v="66"/>
    <x v="1"/>
    <x v="5"/>
    <x v="1"/>
    <x v="1"/>
    <n v="95"/>
    <x v="0"/>
    <n v="500000"/>
  </r>
  <r>
    <n v="68"/>
    <x v="67"/>
    <x v="1"/>
    <x v="6"/>
    <x v="0"/>
    <x v="2"/>
    <n v="50"/>
    <x v="0"/>
    <n v="500000"/>
  </r>
  <r>
    <n v="69"/>
    <x v="68"/>
    <x v="1"/>
    <x v="4"/>
    <x v="1"/>
    <x v="1"/>
    <n v="75"/>
    <x v="0"/>
    <n v="500000"/>
  </r>
  <r>
    <n v="70"/>
    <x v="69"/>
    <x v="0"/>
    <x v="4"/>
    <x v="0"/>
    <x v="2"/>
    <n v="55"/>
    <x v="0"/>
    <n v="500000"/>
  </r>
  <r>
    <n v="71"/>
    <x v="70"/>
    <x v="0"/>
    <x v="5"/>
    <x v="1"/>
    <x v="3"/>
    <n v="85"/>
    <x v="0"/>
    <n v="500000"/>
  </r>
  <r>
    <n v="72"/>
    <x v="71"/>
    <x v="0"/>
    <x v="6"/>
    <x v="2"/>
    <x v="0"/>
    <n v="95"/>
    <x v="0"/>
    <n v="500000"/>
  </r>
  <r>
    <n v="73"/>
    <x v="72"/>
    <x v="1"/>
    <x v="7"/>
    <x v="1"/>
    <x v="3"/>
    <n v="80"/>
    <x v="0"/>
    <n v="500000"/>
  </r>
  <r>
    <n v="74"/>
    <x v="73"/>
    <x v="0"/>
    <x v="5"/>
    <x v="2"/>
    <x v="4"/>
    <n v="70"/>
    <x v="0"/>
    <n v="500000"/>
  </r>
  <r>
    <n v="75"/>
    <x v="74"/>
    <x v="1"/>
    <x v="6"/>
    <x v="1"/>
    <x v="1"/>
    <n v="50"/>
    <x v="0"/>
    <n v="500000"/>
  </r>
  <r>
    <n v="76"/>
    <x v="75"/>
    <x v="1"/>
    <x v="1"/>
    <x v="0"/>
    <x v="2"/>
    <n v="70"/>
    <x v="0"/>
    <n v="500000"/>
  </r>
  <r>
    <n v="77"/>
    <x v="76"/>
    <x v="0"/>
    <x v="2"/>
    <x v="1"/>
    <x v="3"/>
    <n v="50"/>
    <x v="0"/>
    <n v="500000"/>
  </r>
  <r>
    <n v="78"/>
    <x v="77"/>
    <x v="1"/>
    <x v="4"/>
    <x v="2"/>
    <x v="0"/>
    <n v="75"/>
    <x v="0"/>
    <n v="500000"/>
  </r>
  <r>
    <n v="79"/>
    <x v="78"/>
    <x v="0"/>
    <x v="5"/>
    <x v="1"/>
    <x v="1"/>
    <n v="55"/>
    <x v="0"/>
    <n v="500000"/>
  </r>
  <r>
    <n v="80"/>
    <x v="79"/>
    <x v="1"/>
    <x v="4"/>
    <x v="0"/>
    <x v="2"/>
    <n v="50"/>
    <x v="0"/>
    <n v="500000"/>
  </r>
  <r>
    <n v="81"/>
    <x v="80"/>
    <x v="0"/>
    <x v="5"/>
    <x v="1"/>
    <x v="1"/>
    <n v="75"/>
    <x v="0"/>
    <n v="500000"/>
  </r>
  <r>
    <n v="82"/>
    <x v="81"/>
    <x v="0"/>
    <x v="6"/>
    <x v="0"/>
    <x v="2"/>
    <n v="55"/>
    <x v="0"/>
    <n v="500000"/>
  </r>
  <r>
    <n v="83"/>
    <x v="82"/>
    <x v="0"/>
    <x v="7"/>
    <x v="1"/>
    <x v="3"/>
    <n v="55"/>
    <x v="0"/>
    <n v="500000"/>
  </r>
  <r>
    <n v="84"/>
    <x v="83"/>
    <x v="1"/>
    <x v="5"/>
    <x v="2"/>
    <x v="4"/>
    <n v="50"/>
    <x v="0"/>
    <n v="500000"/>
  </r>
  <r>
    <n v="85"/>
    <x v="84"/>
    <x v="0"/>
    <x v="6"/>
    <x v="1"/>
    <x v="3"/>
    <n v="75"/>
    <x v="0"/>
    <n v="500000"/>
  </r>
  <r>
    <n v="86"/>
    <x v="85"/>
    <x v="0"/>
    <x v="1"/>
    <x v="2"/>
    <x v="4"/>
    <n v="55"/>
    <x v="0"/>
    <n v="500000"/>
  </r>
  <r>
    <n v="87"/>
    <x v="86"/>
    <x v="1"/>
    <x v="5"/>
    <x v="1"/>
    <x v="1"/>
    <n v="85"/>
    <x v="0"/>
    <n v="500000"/>
  </r>
  <r>
    <n v="88"/>
    <x v="87"/>
    <x v="0"/>
    <x v="6"/>
    <x v="0"/>
    <x v="2"/>
    <n v="95"/>
    <x v="0"/>
    <n v="500000"/>
  </r>
  <r>
    <n v="89"/>
    <x v="88"/>
    <x v="0"/>
    <x v="7"/>
    <x v="1"/>
    <x v="0"/>
    <n v="80"/>
    <x v="0"/>
    <n v="500000"/>
  </r>
  <r>
    <n v="90"/>
    <x v="89"/>
    <x v="0"/>
    <x v="5"/>
    <x v="2"/>
    <x v="4"/>
    <n v="70"/>
    <x v="0"/>
    <n v="500000"/>
  </r>
  <r>
    <n v="91"/>
    <x v="90"/>
    <x v="0"/>
    <x v="6"/>
    <x v="1"/>
    <x v="0"/>
    <n v="50"/>
    <x v="0"/>
    <n v="500000"/>
  </r>
  <r>
    <n v="92"/>
    <x v="91"/>
    <x v="0"/>
    <x v="1"/>
    <x v="2"/>
    <x v="4"/>
    <n v="70"/>
    <x v="0"/>
    <n v="500000"/>
  </r>
  <r>
    <n v="93"/>
    <x v="92"/>
    <x v="0"/>
    <x v="2"/>
    <x v="1"/>
    <x v="1"/>
    <n v="50"/>
    <x v="0"/>
    <n v="500000"/>
  </r>
  <r>
    <n v="94"/>
    <x v="93"/>
    <x v="0"/>
    <x v="4"/>
    <x v="0"/>
    <x v="2"/>
    <n v="75"/>
    <x v="0"/>
    <n v="500000"/>
  </r>
  <r>
    <n v="95"/>
    <x v="94"/>
    <x v="0"/>
    <x v="5"/>
    <x v="1"/>
    <x v="3"/>
    <n v="55"/>
    <x v="0"/>
    <n v="500000"/>
  </r>
  <r>
    <n v="96"/>
    <x v="95"/>
    <x v="0"/>
    <x v="6"/>
    <x v="2"/>
    <x v="4"/>
    <n v="50"/>
    <x v="0"/>
    <n v="500000"/>
  </r>
  <r>
    <n v="97"/>
    <x v="96"/>
    <x v="0"/>
    <x v="4"/>
    <x v="1"/>
    <x v="1"/>
    <n v="75"/>
    <x v="0"/>
    <n v="500000"/>
  </r>
  <r>
    <n v="98"/>
    <x v="97"/>
    <x v="0"/>
    <x v="4"/>
    <x v="0"/>
    <x v="2"/>
    <n v="55"/>
    <x v="0"/>
    <n v="500000"/>
  </r>
  <r>
    <n v="99"/>
    <x v="98"/>
    <x v="0"/>
    <x v="5"/>
    <x v="1"/>
    <x v="3"/>
    <n v="85"/>
    <x v="0"/>
    <n v="500000"/>
  </r>
  <r>
    <n v="100"/>
    <x v="99"/>
    <x v="0"/>
    <x v="7"/>
    <x v="2"/>
    <x v="4"/>
    <n v="95"/>
    <x v="0"/>
    <n v="500000"/>
  </r>
  <r>
    <n v="101"/>
    <x v="100"/>
    <x v="1"/>
    <x v="5"/>
    <x v="1"/>
    <x v="1"/>
    <n v="80"/>
    <x v="0"/>
    <n v="500000"/>
  </r>
  <r>
    <n v="102"/>
    <x v="101"/>
    <x v="1"/>
    <x v="6"/>
    <x v="0"/>
    <x v="2"/>
    <n v="70"/>
    <x v="0"/>
    <n v="500000"/>
  </r>
  <r>
    <n v="103"/>
    <x v="102"/>
    <x v="0"/>
    <x v="1"/>
    <x v="1"/>
    <x v="3"/>
    <n v="95"/>
    <x v="0"/>
    <n v="500000"/>
  </r>
  <r>
    <n v="104"/>
    <x v="103"/>
    <x v="0"/>
    <x v="2"/>
    <x v="2"/>
    <x v="4"/>
    <n v="50"/>
    <x v="0"/>
    <n v="500000"/>
  </r>
  <r>
    <n v="105"/>
    <x v="104"/>
    <x v="0"/>
    <x v="4"/>
    <x v="1"/>
    <x v="1"/>
    <n v="75"/>
    <x v="0"/>
    <n v="500000"/>
  </r>
  <r>
    <n v="106"/>
    <x v="105"/>
    <x v="1"/>
    <x v="5"/>
    <x v="0"/>
    <x v="2"/>
    <n v="55"/>
    <x v="1"/>
    <n v="750000"/>
  </r>
  <r>
    <n v="107"/>
    <x v="106"/>
    <x v="0"/>
    <x v="0"/>
    <x v="1"/>
    <x v="3"/>
    <n v="85"/>
    <x v="1"/>
    <n v="750000"/>
  </r>
  <r>
    <n v="108"/>
    <x v="107"/>
    <x v="1"/>
    <x v="0"/>
    <x v="2"/>
    <x v="4"/>
    <n v="95"/>
    <x v="1"/>
    <n v="750000"/>
  </r>
  <r>
    <n v="109"/>
    <x v="108"/>
    <x v="0"/>
    <x v="0"/>
    <x v="1"/>
    <x v="1"/>
    <n v="80"/>
    <x v="1"/>
    <n v="750000"/>
  </r>
  <r>
    <n v="110"/>
    <x v="109"/>
    <x v="1"/>
    <x v="8"/>
    <x v="1"/>
    <x v="1"/>
    <n v="70"/>
    <x v="1"/>
    <n v="750000"/>
  </r>
  <r>
    <n v="111"/>
    <x v="110"/>
    <x v="0"/>
    <x v="0"/>
    <x v="0"/>
    <x v="2"/>
    <n v="50"/>
    <x v="1"/>
    <n v="750000"/>
  </r>
  <r>
    <n v="112"/>
    <x v="111"/>
    <x v="0"/>
    <x v="2"/>
    <x v="1"/>
    <x v="0"/>
    <n v="70"/>
    <x v="1"/>
    <n v="750000"/>
  </r>
  <r>
    <n v="113"/>
    <x v="112"/>
    <x v="1"/>
    <x v="0"/>
    <x v="2"/>
    <x v="4"/>
    <n v="50"/>
    <x v="1"/>
    <n v="750000"/>
  </r>
  <r>
    <n v="114"/>
    <x v="113"/>
    <x v="0"/>
    <x v="0"/>
    <x v="1"/>
    <x v="0"/>
    <n v="75"/>
    <x v="1"/>
    <n v="750000"/>
  </r>
  <r>
    <n v="115"/>
    <x v="114"/>
    <x v="0"/>
    <x v="0"/>
    <x v="2"/>
    <x v="4"/>
    <n v="55"/>
    <x v="1"/>
    <n v="750000"/>
  </r>
  <r>
    <n v="116"/>
    <x v="115"/>
    <x v="1"/>
    <x v="0"/>
    <x v="1"/>
    <x v="1"/>
    <n v="50"/>
    <x v="1"/>
    <n v="750000"/>
  </r>
  <r>
    <n v="117"/>
    <x v="116"/>
    <x v="0"/>
    <x v="4"/>
    <x v="0"/>
    <x v="2"/>
    <n v="75"/>
    <x v="1"/>
    <n v="750000"/>
  </r>
  <r>
    <n v="118"/>
    <x v="117"/>
    <x v="0"/>
    <x v="0"/>
    <x v="1"/>
    <x v="0"/>
    <n v="55"/>
    <x v="1"/>
    <n v="750000"/>
  </r>
  <r>
    <n v="119"/>
    <x v="118"/>
    <x v="0"/>
    <x v="8"/>
    <x v="2"/>
    <x v="0"/>
    <n v="55"/>
    <x v="1"/>
    <n v="750000"/>
  </r>
  <r>
    <n v="120"/>
    <x v="119"/>
    <x v="0"/>
    <x v="2"/>
    <x v="1"/>
    <x v="3"/>
    <n v="50"/>
    <x v="1"/>
    <n v="750000"/>
  </r>
  <r>
    <n v="121"/>
    <x v="120"/>
    <x v="1"/>
    <x v="0"/>
    <x v="2"/>
    <x v="4"/>
    <n v="75"/>
    <x v="1"/>
    <n v="750000"/>
  </r>
  <r>
    <n v="122"/>
    <x v="121"/>
    <x v="0"/>
    <x v="1"/>
    <x v="1"/>
    <x v="1"/>
    <n v="55"/>
    <x v="1"/>
    <n v="750000"/>
  </r>
  <r>
    <n v="123"/>
    <x v="122"/>
    <x v="0"/>
    <x v="2"/>
    <x v="0"/>
    <x v="2"/>
    <n v="85"/>
    <x v="1"/>
    <n v="750000"/>
  </r>
  <r>
    <n v="124"/>
    <x v="123"/>
    <x v="1"/>
    <x v="2"/>
    <x v="1"/>
    <x v="3"/>
    <n v="95"/>
    <x v="1"/>
    <n v="750000"/>
  </r>
  <r>
    <n v="125"/>
    <x v="124"/>
    <x v="0"/>
    <x v="2"/>
    <x v="2"/>
    <x v="0"/>
    <n v="80"/>
    <x v="1"/>
    <n v="750000"/>
  </r>
  <r>
    <n v="126"/>
    <x v="125"/>
    <x v="0"/>
    <x v="3"/>
    <x v="1"/>
    <x v="1"/>
    <n v="70"/>
    <x v="1"/>
    <n v="750000"/>
  </r>
  <r>
    <n v="127"/>
    <x v="126"/>
    <x v="1"/>
    <x v="0"/>
    <x v="0"/>
    <x v="2"/>
    <n v="50"/>
    <x v="1"/>
    <n v="750000"/>
  </r>
  <r>
    <n v="128"/>
    <x v="127"/>
    <x v="0"/>
    <x v="0"/>
    <x v="1"/>
    <x v="3"/>
    <n v="70"/>
    <x v="1"/>
    <n v="750000"/>
  </r>
  <r>
    <n v="129"/>
    <x v="128"/>
    <x v="1"/>
    <x v="0"/>
    <x v="2"/>
    <x v="0"/>
    <n v="50"/>
    <x v="1"/>
    <n v="750000"/>
  </r>
  <r>
    <n v="130"/>
    <x v="129"/>
    <x v="1"/>
    <x v="2"/>
    <x v="1"/>
    <x v="0"/>
    <n v="75"/>
    <x v="1"/>
    <n v="750000"/>
  </r>
  <r>
    <n v="131"/>
    <x v="130"/>
    <x v="1"/>
    <x v="8"/>
    <x v="0"/>
    <x v="2"/>
    <n v="55"/>
    <x v="1"/>
    <n v="750000"/>
  </r>
  <r>
    <n v="132"/>
    <x v="131"/>
    <x v="1"/>
    <x v="9"/>
    <x v="1"/>
    <x v="3"/>
    <n v="50"/>
    <x v="1"/>
    <n v="750000"/>
  </r>
  <r>
    <n v="133"/>
    <x v="132"/>
    <x v="1"/>
    <x v="3"/>
    <x v="2"/>
    <x v="0"/>
    <n v="55"/>
    <x v="1"/>
    <n v="750000"/>
  </r>
  <r>
    <n v="134"/>
    <x v="133"/>
    <x v="1"/>
    <x v="0"/>
    <x v="1"/>
    <x v="0"/>
    <n v="50"/>
    <x v="1"/>
    <n v="750000"/>
  </r>
  <r>
    <n v="135"/>
    <x v="134"/>
    <x v="0"/>
    <x v="5"/>
    <x v="0"/>
    <x v="2"/>
    <n v="75"/>
    <x v="1"/>
    <n v="750000"/>
  </r>
  <r>
    <n v="136"/>
    <x v="135"/>
    <x v="1"/>
    <x v="0"/>
    <x v="1"/>
    <x v="3"/>
    <n v="55"/>
    <x v="1"/>
    <n v="750000"/>
  </r>
  <r>
    <n v="137"/>
    <x v="136"/>
    <x v="1"/>
    <x v="2"/>
    <x v="2"/>
    <x v="0"/>
    <n v="85"/>
    <x v="1"/>
    <n v="750000"/>
  </r>
  <r>
    <n v="138"/>
    <x v="137"/>
    <x v="1"/>
    <x v="9"/>
    <x v="1"/>
    <x v="0"/>
    <n v="95"/>
    <x v="1"/>
    <n v="750000"/>
  </r>
  <r>
    <n v="139"/>
    <x v="138"/>
    <x v="0"/>
    <x v="3"/>
    <x v="1"/>
    <x v="1"/>
    <n v="80"/>
    <x v="1"/>
    <n v="750000"/>
  </r>
  <r>
    <n v="140"/>
    <x v="139"/>
    <x v="0"/>
    <x v="4"/>
    <x v="0"/>
    <x v="0"/>
    <n v="70"/>
    <x v="1"/>
    <n v="750000"/>
  </r>
  <r>
    <n v="141"/>
    <x v="140"/>
    <x v="0"/>
    <x v="3"/>
    <x v="1"/>
    <x v="3"/>
    <n v="50"/>
    <x v="1"/>
    <n v="750000"/>
  </r>
  <r>
    <n v="142"/>
    <x v="141"/>
    <x v="0"/>
    <x v="0"/>
    <x v="2"/>
    <x v="4"/>
    <n v="70"/>
    <x v="1"/>
    <n v="750000"/>
  </r>
  <r>
    <n v="143"/>
    <x v="142"/>
    <x v="0"/>
    <x v="2"/>
    <x v="1"/>
    <x v="0"/>
    <n v="50"/>
    <x v="1"/>
    <n v="750000"/>
  </r>
  <r>
    <n v="144"/>
    <x v="143"/>
    <x v="0"/>
    <x v="0"/>
    <x v="0"/>
    <x v="2"/>
    <n v="75"/>
    <x v="1"/>
    <n v="750000"/>
  </r>
  <r>
    <n v="145"/>
    <x v="144"/>
    <x v="1"/>
    <x v="7"/>
    <x v="1"/>
    <x v="3"/>
    <n v="55"/>
    <x v="1"/>
    <n v="750000"/>
  </r>
  <r>
    <n v="146"/>
    <x v="145"/>
    <x v="1"/>
    <x v="8"/>
    <x v="2"/>
    <x v="0"/>
    <n v="50"/>
    <x v="1"/>
    <n v="750000"/>
  </r>
  <r>
    <n v="147"/>
    <x v="146"/>
    <x v="0"/>
    <x v="9"/>
    <x v="1"/>
    <x v="1"/>
    <n v="75"/>
    <x v="1"/>
    <n v="750000"/>
  </r>
  <r>
    <n v="148"/>
    <x v="147"/>
    <x v="0"/>
    <x v="3"/>
    <x v="0"/>
    <x v="2"/>
    <n v="55"/>
    <x v="1"/>
    <n v="750000"/>
  </r>
  <r>
    <n v="149"/>
    <x v="148"/>
    <x v="1"/>
    <x v="0"/>
    <x v="1"/>
    <x v="3"/>
    <n v="85"/>
    <x v="1"/>
    <n v="750000"/>
  </r>
  <r>
    <n v="150"/>
    <x v="149"/>
    <x v="0"/>
    <x v="0"/>
    <x v="2"/>
    <x v="0"/>
    <n v="95"/>
    <x v="1"/>
    <n v="750000"/>
  </r>
  <r>
    <n v="151"/>
    <x v="150"/>
    <x v="1"/>
    <x v="6"/>
    <x v="1"/>
    <x v="1"/>
    <n v="80"/>
    <x v="1"/>
    <n v="750000"/>
  </r>
  <r>
    <n v="152"/>
    <x v="151"/>
    <x v="0"/>
    <x v="7"/>
    <x v="0"/>
    <x v="2"/>
    <n v="70"/>
    <x v="1"/>
    <n v="750000"/>
  </r>
  <r>
    <n v="153"/>
    <x v="152"/>
    <x v="1"/>
    <x v="9"/>
    <x v="1"/>
    <x v="3"/>
    <n v="95"/>
    <x v="1"/>
    <n v="750000"/>
  </r>
  <r>
    <n v="154"/>
    <x v="153"/>
    <x v="1"/>
    <x v="3"/>
    <x v="2"/>
    <x v="4"/>
    <n v="50"/>
    <x v="1"/>
    <n v="750000"/>
  </r>
  <r>
    <n v="155"/>
    <x v="154"/>
    <x v="1"/>
    <x v="4"/>
    <x v="1"/>
    <x v="1"/>
    <n v="75"/>
    <x v="1"/>
    <n v="750000"/>
  </r>
  <r>
    <n v="156"/>
    <x v="155"/>
    <x v="0"/>
    <x v="2"/>
    <x v="2"/>
    <x v="4"/>
    <n v="55"/>
    <x v="1"/>
    <n v="750000"/>
  </r>
  <r>
    <n v="157"/>
    <x v="156"/>
    <x v="0"/>
    <x v="6"/>
    <x v="1"/>
    <x v="1"/>
    <n v="85"/>
    <x v="1"/>
    <n v="750000"/>
  </r>
  <r>
    <n v="158"/>
    <x v="157"/>
    <x v="1"/>
    <x v="1"/>
    <x v="0"/>
    <x v="2"/>
    <n v="95"/>
    <x v="1"/>
    <n v="750000"/>
  </r>
  <r>
    <n v="159"/>
    <x v="158"/>
    <x v="1"/>
    <x v="2"/>
    <x v="1"/>
    <x v="3"/>
    <n v="80"/>
    <x v="1"/>
    <n v="750000"/>
  </r>
  <r>
    <n v="160"/>
    <x v="159"/>
    <x v="0"/>
    <x v="3"/>
    <x v="2"/>
    <x v="4"/>
    <n v="70"/>
    <x v="1"/>
    <n v="750000"/>
  </r>
  <r>
    <n v="161"/>
    <x v="160"/>
    <x v="0"/>
    <x v="0"/>
    <x v="1"/>
    <x v="1"/>
    <n v="50"/>
    <x v="1"/>
    <n v="750000"/>
  </r>
  <r>
    <n v="162"/>
    <x v="161"/>
    <x v="1"/>
    <x v="7"/>
    <x v="0"/>
    <x v="2"/>
    <n v="70"/>
    <x v="1"/>
    <n v="750000"/>
  </r>
  <r>
    <n v="163"/>
    <x v="162"/>
    <x v="1"/>
    <x v="8"/>
    <x v="1"/>
    <x v="3"/>
    <n v="50"/>
    <x v="1"/>
    <n v="750000"/>
  </r>
  <r>
    <n v="164"/>
    <x v="163"/>
    <x v="0"/>
    <x v="9"/>
    <x v="2"/>
    <x v="4"/>
    <n v="75"/>
    <x v="1"/>
    <n v="750000"/>
  </r>
  <r>
    <n v="165"/>
    <x v="164"/>
    <x v="0"/>
    <x v="3"/>
    <x v="1"/>
    <x v="1"/>
    <n v="55"/>
    <x v="1"/>
    <n v="750000"/>
  </r>
  <r>
    <n v="166"/>
    <x v="165"/>
    <x v="0"/>
    <x v="4"/>
    <x v="0"/>
    <x v="2"/>
    <n v="50"/>
    <x v="1"/>
    <n v="750000"/>
  </r>
  <r>
    <n v="167"/>
    <x v="166"/>
    <x v="0"/>
    <x v="0"/>
    <x v="1"/>
    <x v="3"/>
    <n v="75"/>
    <x v="1"/>
    <n v="750000"/>
  </r>
  <r>
    <n v="168"/>
    <x v="167"/>
    <x v="1"/>
    <x v="0"/>
    <x v="2"/>
    <x v="4"/>
    <n v="55"/>
    <x v="1"/>
    <n v="750000"/>
  </r>
  <r>
    <n v="169"/>
    <x v="168"/>
    <x v="1"/>
    <x v="7"/>
    <x v="1"/>
    <x v="1"/>
    <n v="60"/>
    <x v="1"/>
    <n v="750000"/>
  </r>
  <r>
    <n v="170"/>
    <x v="169"/>
    <x v="1"/>
    <x v="9"/>
    <x v="1"/>
    <x v="1"/>
    <n v="90"/>
    <x v="1"/>
    <n v="750000"/>
  </r>
  <r>
    <n v="171"/>
    <x v="170"/>
    <x v="0"/>
    <x v="3"/>
    <x v="0"/>
    <x v="2"/>
    <n v="80"/>
    <x v="1"/>
    <n v="750000"/>
  </r>
  <r>
    <n v="172"/>
    <x v="171"/>
    <x v="0"/>
    <x v="4"/>
    <x v="1"/>
    <x v="3"/>
    <n v="70"/>
    <x v="1"/>
    <n v="750000"/>
  </r>
  <r>
    <n v="173"/>
    <x v="172"/>
    <x v="0"/>
    <x v="3"/>
    <x v="2"/>
    <x v="4"/>
    <n v="50"/>
    <x v="1"/>
    <n v="750000"/>
  </r>
  <r>
    <n v="174"/>
    <x v="173"/>
    <x v="0"/>
    <x v="4"/>
    <x v="1"/>
    <x v="1"/>
    <n v="75"/>
    <x v="1"/>
    <n v="750000"/>
  </r>
  <r>
    <n v="175"/>
    <x v="174"/>
    <x v="0"/>
    <x v="2"/>
    <x v="0"/>
    <x v="2"/>
    <n v="55"/>
    <x v="1"/>
    <n v="750000"/>
  </r>
  <r>
    <n v="176"/>
    <x v="175"/>
    <x v="0"/>
    <x v="0"/>
    <x v="1"/>
    <x v="3"/>
    <n v="85"/>
    <x v="1"/>
    <n v="750000"/>
  </r>
  <r>
    <n v="177"/>
    <x v="176"/>
    <x v="1"/>
    <x v="7"/>
    <x v="2"/>
    <x v="4"/>
    <n v="95"/>
    <x v="1"/>
    <n v="750000"/>
  </r>
  <r>
    <n v="178"/>
    <x v="177"/>
    <x v="1"/>
    <x v="8"/>
    <x v="0"/>
    <x v="2"/>
    <n v="50"/>
    <x v="1"/>
    <n v="750000"/>
  </r>
  <r>
    <n v="179"/>
    <x v="178"/>
    <x v="0"/>
    <x v="9"/>
    <x v="1"/>
    <x v="3"/>
    <n v="75"/>
    <x v="1"/>
    <n v="750000"/>
  </r>
  <r>
    <n v="180"/>
    <x v="179"/>
    <x v="1"/>
    <x v="3"/>
    <x v="2"/>
    <x v="4"/>
    <n v="55"/>
    <x v="1"/>
    <n v="750000"/>
  </r>
  <r>
    <n v="181"/>
    <x v="180"/>
    <x v="0"/>
    <x v="4"/>
    <x v="1"/>
    <x v="1"/>
    <n v="85"/>
    <x v="1"/>
    <n v="750000"/>
  </r>
  <r>
    <n v="182"/>
    <x v="181"/>
    <x v="0"/>
    <x v="5"/>
    <x v="0"/>
    <x v="2"/>
    <n v="95"/>
    <x v="1"/>
    <n v="750000"/>
  </r>
  <r>
    <n v="183"/>
    <x v="182"/>
    <x v="1"/>
    <x v="6"/>
    <x v="1"/>
    <x v="3"/>
    <n v="80"/>
    <x v="1"/>
    <n v="750000"/>
  </r>
  <r>
    <n v="184"/>
    <x v="183"/>
    <x v="0"/>
    <x v="7"/>
    <x v="2"/>
    <x v="4"/>
    <n v="70"/>
    <x v="1"/>
    <n v="750000"/>
  </r>
  <r>
    <n v="185"/>
    <x v="184"/>
    <x v="0"/>
    <x v="9"/>
    <x v="1"/>
    <x v="1"/>
    <n v="50"/>
    <x v="1"/>
    <n v="750000"/>
  </r>
  <r>
    <n v="186"/>
    <x v="185"/>
    <x v="1"/>
    <x v="3"/>
    <x v="0"/>
    <x v="2"/>
    <n v="75"/>
    <x v="1"/>
    <n v="750000"/>
  </r>
  <r>
    <n v="187"/>
    <x v="186"/>
    <x v="0"/>
    <x v="4"/>
    <x v="1"/>
    <x v="3"/>
    <n v="55"/>
    <x v="1"/>
    <n v="750000"/>
  </r>
  <r>
    <n v="188"/>
    <x v="187"/>
    <x v="0"/>
    <x v="5"/>
    <x v="2"/>
    <x v="4"/>
    <n v="50"/>
    <x v="1"/>
    <n v="750000"/>
  </r>
  <r>
    <n v="189"/>
    <x v="188"/>
    <x v="1"/>
    <x v="6"/>
    <x v="1"/>
    <x v="1"/>
    <n v="75"/>
    <x v="1"/>
    <n v="750000"/>
  </r>
  <r>
    <n v="190"/>
    <x v="189"/>
    <x v="1"/>
    <x v="7"/>
    <x v="0"/>
    <x v="2"/>
    <n v="55"/>
    <x v="1"/>
    <n v="750000"/>
  </r>
  <r>
    <n v="191"/>
    <x v="190"/>
    <x v="1"/>
    <x v="9"/>
    <x v="1"/>
    <x v="3"/>
    <n v="85"/>
    <x v="1"/>
    <n v="750000"/>
  </r>
  <r>
    <n v="192"/>
    <x v="191"/>
    <x v="0"/>
    <x v="3"/>
    <x v="2"/>
    <x v="4"/>
    <n v="95"/>
    <x v="1"/>
    <n v="750000"/>
  </r>
  <r>
    <n v="193"/>
    <x v="192"/>
    <x v="0"/>
    <x v="4"/>
    <x v="1"/>
    <x v="1"/>
    <n v="80"/>
    <x v="1"/>
    <n v="750000"/>
  </r>
  <r>
    <n v="194"/>
    <x v="193"/>
    <x v="0"/>
    <x v="5"/>
    <x v="0"/>
    <x v="2"/>
    <n v="70"/>
    <x v="1"/>
    <n v="750000"/>
  </r>
  <r>
    <n v="195"/>
    <x v="194"/>
    <x v="0"/>
    <x v="0"/>
    <x v="1"/>
    <x v="3"/>
    <n v="50"/>
    <x v="1"/>
    <n v="750000"/>
  </r>
  <r>
    <n v="196"/>
    <x v="195"/>
    <x v="0"/>
    <x v="1"/>
    <x v="2"/>
    <x v="4"/>
    <n v="70"/>
    <x v="1"/>
    <n v="750000"/>
  </r>
  <r>
    <n v="197"/>
    <x v="196"/>
    <x v="0"/>
    <x v="2"/>
    <x v="1"/>
    <x v="1"/>
    <n v="50"/>
    <x v="1"/>
    <n v="750000"/>
  </r>
  <r>
    <n v="198"/>
    <x v="197"/>
    <x v="0"/>
    <x v="3"/>
    <x v="0"/>
    <x v="2"/>
    <n v="75"/>
    <x v="1"/>
    <n v="750000"/>
  </r>
  <r>
    <n v="199"/>
    <x v="198"/>
    <x v="1"/>
    <x v="6"/>
    <x v="1"/>
    <x v="3"/>
    <n v="70"/>
    <x v="1"/>
    <n v="750000"/>
  </r>
  <r>
    <n v="200"/>
    <x v="199"/>
    <x v="1"/>
    <x v="7"/>
    <x v="1"/>
    <x v="3"/>
    <n v="50"/>
    <x v="1"/>
    <n v="750000"/>
  </r>
  <r>
    <n v="201"/>
    <x v="200"/>
    <x v="0"/>
    <x v="8"/>
    <x v="2"/>
    <x v="4"/>
    <n v="75"/>
    <x v="1"/>
    <n v="750000"/>
  </r>
  <r>
    <n v="202"/>
    <x v="201"/>
    <x v="1"/>
    <x v="9"/>
    <x v="1"/>
    <x v="1"/>
    <n v="55"/>
    <x v="1"/>
    <n v="750000"/>
  </r>
  <r>
    <n v="203"/>
    <x v="202"/>
    <x v="0"/>
    <x v="3"/>
    <x v="0"/>
    <x v="0"/>
    <n v="50"/>
    <x v="1"/>
    <n v="750000"/>
  </r>
  <r>
    <n v="204"/>
    <x v="203"/>
    <x v="1"/>
    <x v="4"/>
    <x v="1"/>
    <x v="3"/>
    <n v="75"/>
    <x v="1"/>
    <n v="750000"/>
  </r>
  <r>
    <n v="205"/>
    <x v="204"/>
    <x v="0"/>
    <x v="5"/>
    <x v="2"/>
    <x v="0"/>
    <n v="55"/>
    <x v="1"/>
    <n v="750000"/>
  </r>
  <r>
    <n v="206"/>
    <x v="205"/>
    <x v="0"/>
    <x v="6"/>
    <x v="1"/>
    <x v="1"/>
    <n v="85"/>
    <x v="1"/>
    <n v="750000"/>
  </r>
  <r>
    <n v="207"/>
    <x v="206"/>
    <x v="0"/>
    <x v="7"/>
    <x v="1"/>
    <x v="3"/>
    <n v="95"/>
    <x v="1"/>
    <n v="750000"/>
  </r>
  <r>
    <n v="208"/>
    <x v="207"/>
    <x v="1"/>
    <x v="8"/>
    <x v="1"/>
    <x v="0"/>
    <n v="80"/>
    <x v="1"/>
    <n v="750000"/>
  </r>
  <r>
    <n v="209"/>
    <x v="208"/>
    <x v="0"/>
    <x v="9"/>
    <x v="2"/>
    <x v="4"/>
    <n v="70"/>
    <x v="1"/>
    <n v="750000"/>
  </r>
  <r>
    <n v="210"/>
    <x v="209"/>
    <x v="0"/>
    <x v="3"/>
    <x v="1"/>
    <x v="0"/>
    <n v="95"/>
    <x v="1"/>
    <n v="750000"/>
  </r>
  <r>
    <n v="211"/>
    <x v="210"/>
    <x v="1"/>
    <x v="4"/>
    <x v="0"/>
    <x v="0"/>
    <n v="50"/>
    <x v="2"/>
    <n v="1000000"/>
  </r>
  <r>
    <n v="212"/>
    <x v="211"/>
    <x v="1"/>
    <x v="5"/>
    <x v="1"/>
    <x v="0"/>
    <n v="75"/>
    <x v="2"/>
    <n v="1000000"/>
  </r>
  <r>
    <n v="213"/>
    <x v="212"/>
    <x v="1"/>
    <x v="0"/>
    <x v="2"/>
    <x v="0"/>
    <n v="55"/>
    <x v="2"/>
    <n v="1000000"/>
  </r>
  <r>
    <n v="214"/>
    <x v="213"/>
    <x v="1"/>
    <x v="7"/>
    <x v="1"/>
    <x v="3"/>
    <n v="85"/>
    <x v="2"/>
    <n v="1000000"/>
  </r>
  <r>
    <n v="215"/>
    <x v="214"/>
    <x v="0"/>
    <x v="9"/>
    <x v="2"/>
    <x v="4"/>
    <n v="95"/>
    <x v="2"/>
    <n v="1000000"/>
  </r>
  <r>
    <n v="216"/>
    <x v="215"/>
    <x v="1"/>
    <x v="3"/>
    <x v="1"/>
    <x v="3"/>
    <n v="80"/>
    <x v="2"/>
    <n v="1000000"/>
  </r>
  <r>
    <n v="217"/>
    <x v="216"/>
    <x v="1"/>
    <x v="0"/>
    <x v="2"/>
    <x v="4"/>
    <n v="70"/>
    <x v="2"/>
    <n v="1000000"/>
  </r>
  <r>
    <n v="218"/>
    <x v="217"/>
    <x v="1"/>
    <x v="5"/>
    <x v="1"/>
    <x v="0"/>
    <n v="50"/>
    <x v="2"/>
    <n v="1000000"/>
  </r>
  <r>
    <n v="219"/>
    <x v="218"/>
    <x v="1"/>
    <x v="0"/>
    <x v="0"/>
    <x v="2"/>
    <n v="70"/>
    <x v="2"/>
    <n v="1000000"/>
  </r>
  <r>
    <n v="220"/>
    <x v="219"/>
    <x v="0"/>
    <x v="7"/>
    <x v="1"/>
    <x v="3"/>
    <n v="50"/>
    <x v="2"/>
    <n v="1000000"/>
  </r>
  <r>
    <n v="221"/>
    <x v="220"/>
    <x v="1"/>
    <x v="9"/>
    <x v="2"/>
    <x v="4"/>
    <n v="75"/>
    <x v="2"/>
    <n v="1000000"/>
  </r>
  <r>
    <n v="222"/>
    <x v="221"/>
    <x v="0"/>
    <x v="3"/>
    <x v="1"/>
    <x v="1"/>
    <n v="55"/>
    <x v="2"/>
    <n v="1000000"/>
  </r>
  <r>
    <n v="223"/>
    <x v="222"/>
    <x v="1"/>
    <x v="0"/>
    <x v="0"/>
    <x v="2"/>
    <n v="50"/>
    <x v="2"/>
    <n v="1000000"/>
  </r>
  <r>
    <n v="224"/>
    <x v="223"/>
    <x v="1"/>
    <x v="5"/>
    <x v="1"/>
    <x v="3"/>
    <n v="75"/>
    <x v="2"/>
    <n v="1000000"/>
  </r>
  <r>
    <n v="225"/>
    <x v="224"/>
    <x v="1"/>
    <x v="6"/>
    <x v="2"/>
    <x v="4"/>
    <n v="55"/>
    <x v="2"/>
    <n v="1000000"/>
  </r>
  <r>
    <n v="226"/>
    <x v="225"/>
    <x v="0"/>
    <x v="1"/>
    <x v="1"/>
    <x v="1"/>
    <n v="60"/>
    <x v="2"/>
    <n v="1000000"/>
  </r>
  <r>
    <n v="227"/>
    <x v="226"/>
    <x v="0"/>
    <x v="2"/>
    <x v="0"/>
    <x v="2"/>
    <n v="90"/>
    <x v="2"/>
    <n v="1000000"/>
  </r>
  <r>
    <n v="228"/>
    <x v="227"/>
    <x v="1"/>
    <x v="3"/>
    <x v="1"/>
    <x v="3"/>
    <n v="80"/>
    <x v="2"/>
    <n v="1000000"/>
  </r>
  <r>
    <n v="229"/>
    <x v="228"/>
    <x v="0"/>
    <x v="6"/>
    <x v="2"/>
    <x v="4"/>
    <n v="70"/>
    <x v="2"/>
    <n v="1000000"/>
  </r>
  <r>
    <n v="230"/>
    <x v="229"/>
    <x v="0"/>
    <x v="7"/>
    <x v="1"/>
    <x v="1"/>
    <n v="50"/>
    <x v="2"/>
    <n v="1000000"/>
  </r>
  <r>
    <n v="231"/>
    <x v="230"/>
    <x v="1"/>
    <x v="9"/>
    <x v="0"/>
    <x v="2"/>
    <n v="75"/>
    <x v="2"/>
    <n v="1000000"/>
  </r>
  <r>
    <n v="232"/>
    <x v="231"/>
    <x v="1"/>
    <x v="3"/>
    <x v="1"/>
    <x v="3"/>
    <n v="55"/>
    <x v="2"/>
    <n v="1000000"/>
  </r>
  <r>
    <n v="233"/>
    <x v="232"/>
    <x v="1"/>
    <x v="0"/>
    <x v="2"/>
    <x v="4"/>
    <n v="85"/>
    <x v="2"/>
    <n v="1000000"/>
  </r>
  <r>
    <n v="234"/>
    <x v="233"/>
    <x v="1"/>
    <x v="5"/>
    <x v="1"/>
    <x v="1"/>
    <n v="95"/>
    <x v="2"/>
    <n v="1000000"/>
  </r>
  <r>
    <n v="235"/>
    <x v="234"/>
    <x v="1"/>
    <x v="0"/>
    <x v="1"/>
    <x v="1"/>
    <n v="55"/>
    <x v="2"/>
    <n v="1000000"/>
  </r>
  <r>
    <n v="236"/>
    <x v="235"/>
    <x v="0"/>
    <x v="7"/>
    <x v="0"/>
    <x v="2"/>
    <n v="85"/>
    <x v="2"/>
    <n v="1000000"/>
  </r>
  <r>
    <n v="237"/>
    <x v="236"/>
    <x v="0"/>
    <x v="9"/>
    <x v="1"/>
    <x v="3"/>
    <n v="95"/>
    <x v="2"/>
    <n v="1000000"/>
  </r>
  <r>
    <n v="238"/>
    <x v="237"/>
    <x v="0"/>
    <x v="3"/>
    <x v="2"/>
    <x v="4"/>
    <n v="80"/>
    <x v="2"/>
    <n v="1000000"/>
  </r>
  <r>
    <n v="239"/>
    <x v="238"/>
    <x v="1"/>
    <x v="4"/>
    <x v="1"/>
    <x v="3"/>
    <n v="70"/>
    <x v="2"/>
    <n v="1000000"/>
  </r>
  <r>
    <n v="240"/>
    <x v="239"/>
    <x v="1"/>
    <x v="5"/>
    <x v="2"/>
    <x v="4"/>
    <n v="95"/>
    <x v="2"/>
    <n v="1000000"/>
  </r>
  <r>
    <n v="241"/>
    <x v="240"/>
    <x v="1"/>
    <x v="6"/>
    <x v="1"/>
    <x v="1"/>
    <n v="50"/>
    <x v="2"/>
    <n v="1000000"/>
  </r>
  <r>
    <n v="242"/>
    <x v="241"/>
    <x v="1"/>
    <x v="1"/>
    <x v="0"/>
    <x v="2"/>
    <n v="75"/>
    <x v="2"/>
    <n v="1000000"/>
  </r>
  <r>
    <n v="243"/>
    <x v="242"/>
    <x v="1"/>
    <x v="2"/>
    <x v="1"/>
    <x v="3"/>
    <n v="55"/>
    <x v="2"/>
    <n v="1000000"/>
  </r>
  <r>
    <n v="244"/>
    <x v="243"/>
    <x v="1"/>
    <x v="3"/>
    <x v="2"/>
    <x v="4"/>
    <n v="85"/>
    <x v="2"/>
    <n v="1000000"/>
  </r>
  <r>
    <n v="245"/>
    <x v="244"/>
    <x v="1"/>
    <x v="6"/>
    <x v="1"/>
    <x v="3"/>
    <n v="95"/>
    <x v="2"/>
    <n v="1000000"/>
  </r>
  <r>
    <n v="246"/>
    <x v="245"/>
    <x v="1"/>
    <x v="7"/>
    <x v="2"/>
    <x v="4"/>
    <n v="80"/>
    <x v="2"/>
    <n v="1000000"/>
  </r>
  <r>
    <n v="247"/>
    <x v="246"/>
    <x v="1"/>
    <x v="8"/>
    <x v="1"/>
    <x v="1"/>
    <n v="70"/>
    <x v="2"/>
    <n v="1000000"/>
  </r>
  <r>
    <n v="248"/>
    <x v="247"/>
    <x v="1"/>
    <x v="9"/>
    <x v="0"/>
    <x v="2"/>
    <n v="50"/>
    <x v="2"/>
    <n v="1000000"/>
  </r>
  <r>
    <n v="249"/>
    <x v="248"/>
    <x v="1"/>
    <x v="3"/>
    <x v="1"/>
    <x v="3"/>
    <n v="70"/>
    <x v="2"/>
    <n v="1000000"/>
  </r>
  <r>
    <n v="250"/>
    <x v="249"/>
    <x v="1"/>
    <x v="4"/>
    <x v="2"/>
    <x v="4"/>
    <n v="50"/>
    <x v="2"/>
    <n v="1000000"/>
  </r>
  <r>
    <n v="251"/>
    <x v="250"/>
    <x v="0"/>
    <x v="0"/>
    <x v="1"/>
    <x v="1"/>
    <n v="75"/>
    <x v="2"/>
    <n v="1000000"/>
  </r>
  <r>
    <n v="252"/>
    <x v="251"/>
    <x v="0"/>
    <x v="0"/>
    <x v="0"/>
    <x v="2"/>
    <n v="55"/>
    <x v="2"/>
    <n v="1000000"/>
  </r>
  <r>
    <n v="253"/>
    <x v="252"/>
    <x v="1"/>
    <x v="8"/>
    <x v="1"/>
    <x v="3"/>
    <n v="50"/>
    <x v="2"/>
    <n v="1000000"/>
  </r>
  <r>
    <n v="254"/>
    <x v="253"/>
    <x v="1"/>
    <x v="8"/>
    <x v="2"/>
    <x v="4"/>
    <n v="75"/>
    <x v="2"/>
    <n v="1000000"/>
  </r>
  <r>
    <n v="255"/>
    <x v="254"/>
    <x v="1"/>
    <x v="9"/>
    <x v="1"/>
    <x v="1"/>
    <n v="55"/>
    <x v="2"/>
    <n v="1000000"/>
  </r>
  <r>
    <n v="256"/>
    <x v="255"/>
    <x v="1"/>
    <x v="3"/>
    <x v="0"/>
    <x v="2"/>
    <n v="55"/>
    <x v="2"/>
    <n v="1000000"/>
  </r>
  <r>
    <n v="257"/>
    <x v="256"/>
    <x v="1"/>
    <x v="4"/>
    <x v="1"/>
    <x v="3"/>
    <n v="50"/>
    <x v="2"/>
    <n v="1000000"/>
  </r>
  <r>
    <n v="258"/>
    <x v="257"/>
    <x v="1"/>
    <x v="0"/>
    <x v="2"/>
    <x v="4"/>
    <n v="75"/>
    <x v="2"/>
    <n v="1000000"/>
  </r>
  <r>
    <n v="259"/>
    <x v="258"/>
    <x v="1"/>
    <x v="6"/>
    <x v="1"/>
    <x v="1"/>
    <n v="55"/>
    <x v="2"/>
    <n v="1000000"/>
  </r>
  <r>
    <n v="260"/>
    <x v="259"/>
    <x v="1"/>
    <x v="8"/>
    <x v="0"/>
    <x v="2"/>
    <n v="85"/>
    <x v="2"/>
    <n v="1000000"/>
  </r>
  <r>
    <n v="261"/>
    <x v="260"/>
    <x v="1"/>
    <x v="9"/>
    <x v="1"/>
    <x v="3"/>
    <n v="95"/>
    <x v="2"/>
    <n v="1000000"/>
  </r>
  <r>
    <n v="262"/>
    <x v="261"/>
    <x v="0"/>
    <x v="3"/>
    <x v="2"/>
    <x v="4"/>
    <n v="80"/>
    <x v="2"/>
    <n v="1000000"/>
  </r>
  <r>
    <n v="263"/>
    <x v="262"/>
    <x v="0"/>
    <x v="4"/>
    <x v="1"/>
    <x v="1"/>
    <n v="70"/>
    <x v="2"/>
    <n v="1000000"/>
  </r>
  <r>
    <n v="264"/>
    <x v="263"/>
    <x v="1"/>
    <x v="6"/>
    <x v="1"/>
    <x v="1"/>
    <n v="50"/>
    <x v="2"/>
    <n v="1000000"/>
  </r>
  <r>
    <n v="265"/>
    <x v="264"/>
    <x v="1"/>
    <x v="8"/>
    <x v="0"/>
    <x v="2"/>
    <n v="70"/>
    <x v="2"/>
    <n v="1000000"/>
  </r>
  <r>
    <n v="266"/>
    <x v="265"/>
    <x v="1"/>
    <x v="9"/>
    <x v="1"/>
    <x v="3"/>
    <n v="50"/>
    <x v="2"/>
    <n v="1000000"/>
  </r>
  <r>
    <n v="267"/>
    <x v="266"/>
    <x v="1"/>
    <x v="3"/>
    <x v="2"/>
    <x v="4"/>
    <n v="75"/>
    <x v="2"/>
    <n v="1000000"/>
  </r>
  <r>
    <n v="268"/>
    <x v="267"/>
    <x v="1"/>
    <x v="4"/>
    <x v="1"/>
    <x v="1"/>
    <n v="55"/>
    <x v="2"/>
    <n v="1000000"/>
  </r>
  <r>
    <n v="269"/>
    <x v="268"/>
    <x v="1"/>
    <x v="3"/>
    <x v="0"/>
    <x v="2"/>
    <n v="50"/>
    <x v="2"/>
    <n v="1000000"/>
  </r>
  <r>
    <n v="270"/>
    <x v="269"/>
    <x v="1"/>
    <x v="4"/>
    <x v="1"/>
    <x v="0"/>
    <n v="75"/>
    <x v="2"/>
    <n v="1000000"/>
  </r>
  <r>
    <n v="271"/>
    <x v="270"/>
    <x v="1"/>
    <x v="0"/>
    <x v="2"/>
    <x v="4"/>
    <n v="55"/>
    <x v="2"/>
    <n v="1000000"/>
  </r>
  <r>
    <n v="272"/>
    <x v="271"/>
    <x v="1"/>
    <x v="0"/>
    <x v="1"/>
    <x v="0"/>
    <n v="60"/>
    <x v="2"/>
    <n v="1000000"/>
  </r>
  <r>
    <n v="273"/>
    <x v="272"/>
    <x v="1"/>
    <x v="8"/>
    <x v="0"/>
    <x v="2"/>
    <n v="90"/>
    <x v="2"/>
    <n v="1000000"/>
  </r>
  <r>
    <n v="274"/>
    <x v="273"/>
    <x v="1"/>
    <x v="8"/>
    <x v="1"/>
    <x v="3"/>
    <n v="80"/>
    <x v="2"/>
    <n v="1000000"/>
  </r>
  <r>
    <n v="275"/>
    <x v="274"/>
    <x v="1"/>
    <x v="9"/>
    <x v="2"/>
    <x v="0"/>
    <n v="70"/>
    <x v="2"/>
    <n v="1000000"/>
  </r>
  <r>
    <n v="276"/>
    <x v="275"/>
    <x v="1"/>
    <x v="2"/>
    <x v="1"/>
    <x v="1"/>
    <n v="50"/>
    <x v="2"/>
    <n v="1000000"/>
  </r>
  <r>
    <n v="277"/>
    <x v="276"/>
    <x v="1"/>
    <x v="4"/>
    <x v="0"/>
    <x v="2"/>
    <n v="75"/>
    <x v="2"/>
    <n v="1000000"/>
  </r>
  <r>
    <n v="278"/>
    <x v="277"/>
    <x v="1"/>
    <x v="0"/>
    <x v="1"/>
    <x v="3"/>
    <n v="55"/>
    <x v="2"/>
    <n v="1000000"/>
  </r>
  <r>
    <n v="279"/>
    <x v="278"/>
    <x v="1"/>
    <x v="6"/>
    <x v="2"/>
    <x v="4"/>
    <n v="85"/>
    <x v="2"/>
    <n v="1000000"/>
  </r>
  <r>
    <n v="280"/>
    <x v="279"/>
    <x v="0"/>
    <x v="8"/>
    <x v="1"/>
    <x v="0"/>
    <n v="95"/>
    <x v="2"/>
    <n v="1000000"/>
  </r>
  <r>
    <n v="281"/>
    <x v="280"/>
    <x v="1"/>
    <x v="9"/>
    <x v="2"/>
    <x v="4"/>
    <n v="55"/>
    <x v="2"/>
    <n v="1000000"/>
  </r>
  <r>
    <n v="282"/>
    <x v="281"/>
    <x v="0"/>
    <x v="2"/>
    <x v="1"/>
    <x v="1"/>
    <n v="85"/>
    <x v="2"/>
    <n v="1000000"/>
  </r>
  <r>
    <n v="283"/>
    <x v="282"/>
    <x v="1"/>
    <x v="4"/>
    <x v="0"/>
    <x v="2"/>
    <n v="95"/>
    <x v="2"/>
    <n v="1000000"/>
  </r>
  <r>
    <n v="284"/>
    <x v="283"/>
    <x v="1"/>
    <x v="0"/>
    <x v="1"/>
    <x v="3"/>
    <n v="80"/>
    <x v="2"/>
    <n v="1000000"/>
  </r>
  <r>
    <n v="285"/>
    <x v="284"/>
    <x v="0"/>
    <x v="6"/>
    <x v="2"/>
    <x v="4"/>
    <n v="70"/>
    <x v="2"/>
    <n v="1000000"/>
  </r>
  <r>
    <n v="286"/>
    <x v="285"/>
    <x v="1"/>
    <x v="8"/>
    <x v="1"/>
    <x v="0"/>
    <n v="95"/>
    <x v="2"/>
    <n v="1000000"/>
  </r>
  <r>
    <n v="287"/>
    <x v="286"/>
    <x v="0"/>
    <x v="9"/>
    <x v="0"/>
    <x v="2"/>
    <n v="70"/>
    <x v="2"/>
    <n v="1000000"/>
  </r>
  <r>
    <n v="288"/>
    <x v="287"/>
    <x v="1"/>
    <x v="0"/>
    <x v="1"/>
    <x v="3"/>
    <n v="50"/>
    <x v="2"/>
    <n v="1000000"/>
  </r>
  <r>
    <n v="289"/>
    <x v="288"/>
    <x v="0"/>
    <x v="4"/>
    <x v="2"/>
    <x v="4"/>
    <n v="70"/>
    <x v="2"/>
    <n v="1000000"/>
  </r>
  <r>
    <n v="290"/>
    <x v="289"/>
    <x v="0"/>
    <x v="0"/>
    <x v="1"/>
    <x v="0"/>
    <n v="50"/>
    <x v="2"/>
    <n v="1000000"/>
  </r>
  <r>
    <n v="291"/>
    <x v="290"/>
    <x v="0"/>
    <x v="6"/>
    <x v="0"/>
    <x v="2"/>
    <n v="75"/>
    <x v="2"/>
    <n v="1000000"/>
  </r>
  <r>
    <n v="292"/>
    <x v="291"/>
    <x v="1"/>
    <x v="1"/>
    <x v="1"/>
    <x v="0"/>
    <n v="70"/>
    <x v="2"/>
    <n v="1000000"/>
  </r>
  <r>
    <n v="293"/>
    <x v="292"/>
    <x v="0"/>
    <x v="2"/>
    <x v="2"/>
    <x v="0"/>
    <n v="50"/>
    <x v="2"/>
    <n v="1000000"/>
  </r>
  <r>
    <n v="294"/>
    <x v="293"/>
    <x v="1"/>
    <x v="0"/>
    <x v="1"/>
    <x v="0"/>
    <n v="75"/>
    <x v="2"/>
    <n v="1000000"/>
  </r>
  <r>
    <n v="295"/>
    <x v="294"/>
    <x v="1"/>
    <x v="6"/>
    <x v="0"/>
    <x v="2"/>
    <n v="55"/>
    <x v="2"/>
    <n v="1000000"/>
  </r>
  <r>
    <n v="296"/>
    <x v="295"/>
    <x v="0"/>
    <x v="8"/>
    <x v="1"/>
    <x v="0"/>
    <n v="50"/>
    <x v="2"/>
    <n v="1000000"/>
  </r>
  <r>
    <n v="297"/>
    <x v="296"/>
    <x v="1"/>
    <x v="8"/>
    <x v="1"/>
    <x v="0"/>
    <n v="75"/>
    <x v="2"/>
    <n v="1000000"/>
  </r>
  <r>
    <n v="298"/>
    <x v="297"/>
    <x v="0"/>
    <x v="9"/>
    <x v="2"/>
    <x v="0"/>
    <n v="55"/>
    <x v="2"/>
    <n v="1000000"/>
  </r>
  <r>
    <n v="299"/>
    <x v="298"/>
    <x v="1"/>
    <x v="2"/>
    <x v="1"/>
    <x v="0"/>
    <n v="85"/>
    <x v="2"/>
    <n v="1000000"/>
  </r>
  <r>
    <n v="300"/>
    <x v="299"/>
    <x v="1"/>
    <x v="4"/>
    <x v="0"/>
    <x v="2"/>
    <n v="95"/>
    <x v="2"/>
    <n v="1000000"/>
  </r>
  <r>
    <n v="301"/>
    <x v="300"/>
    <x v="1"/>
    <x v="0"/>
    <x v="1"/>
    <x v="0"/>
    <n v="80"/>
    <x v="2"/>
    <n v="1000000"/>
  </r>
  <r>
    <n v="302"/>
    <x v="301"/>
    <x v="0"/>
    <x v="6"/>
    <x v="2"/>
    <x v="0"/>
    <n v="70"/>
    <x v="2"/>
    <n v="1000000"/>
  </r>
  <r>
    <n v="303"/>
    <x v="302"/>
    <x v="1"/>
    <x v="7"/>
    <x v="1"/>
    <x v="1"/>
    <n v="95"/>
    <x v="2"/>
    <n v="1000000"/>
  </r>
  <r>
    <n v="304"/>
    <x v="303"/>
    <x v="1"/>
    <x v="8"/>
    <x v="1"/>
    <x v="0"/>
    <n v="50"/>
    <x v="2"/>
    <n v="1000000"/>
  </r>
  <r>
    <n v="305"/>
    <x v="304"/>
    <x v="1"/>
    <x v="9"/>
    <x v="1"/>
    <x v="0"/>
    <n v="75"/>
    <x v="2"/>
    <n v="1000000"/>
  </r>
  <r>
    <n v="306"/>
    <x v="305"/>
    <x v="1"/>
    <x v="0"/>
    <x v="2"/>
    <x v="0"/>
    <n v="55"/>
    <x v="2"/>
    <n v="1000000"/>
  </r>
  <r>
    <n v="307"/>
    <x v="306"/>
    <x v="1"/>
    <x v="4"/>
    <x v="1"/>
    <x v="1"/>
    <n v="85"/>
    <x v="2"/>
    <n v="1000000"/>
  </r>
  <r>
    <n v="308"/>
    <x v="307"/>
    <x v="0"/>
    <x v="0"/>
    <x v="0"/>
    <x v="2"/>
    <n v="95"/>
    <x v="2"/>
    <n v="1000000"/>
  </r>
  <r>
    <n v="309"/>
    <x v="308"/>
    <x v="0"/>
    <x v="6"/>
    <x v="1"/>
    <x v="0"/>
    <n v="80"/>
    <x v="2"/>
    <n v="1000000"/>
  </r>
  <r>
    <n v="310"/>
    <x v="309"/>
    <x v="0"/>
    <x v="8"/>
    <x v="2"/>
    <x v="0"/>
    <n v="70"/>
    <x v="2"/>
    <n v="1000000"/>
  </r>
  <r>
    <n v="311"/>
    <x v="310"/>
    <x v="1"/>
    <x v="9"/>
    <x v="1"/>
    <x v="0"/>
    <n v="50"/>
    <x v="2"/>
    <n v="1000000"/>
  </r>
  <r>
    <n v="312"/>
    <x v="311"/>
    <x v="1"/>
    <x v="0"/>
    <x v="2"/>
    <x v="4"/>
    <n v="70"/>
    <x v="2"/>
    <n v="1000000"/>
  </r>
  <r>
    <n v="313"/>
    <x v="312"/>
    <x v="1"/>
    <x v="4"/>
    <x v="1"/>
    <x v="0"/>
    <n v="50"/>
    <x v="2"/>
    <n v="1000000"/>
  </r>
  <r>
    <n v="314"/>
    <x v="313"/>
    <x v="0"/>
    <x v="0"/>
    <x v="2"/>
    <x v="0"/>
    <n v="75"/>
    <x v="2"/>
    <n v="1000000"/>
  </r>
  <r>
    <n v="315"/>
    <x v="314"/>
    <x v="1"/>
    <x v="6"/>
    <x v="1"/>
    <x v="1"/>
    <n v="55"/>
    <x v="2"/>
    <n v="1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n v="1"/>
    <s v="SUHENDRA D P"/>
    <x v="0"/>
    <x v="0"/>
    <s v="S1"/>
    <x v="0"/>
    <x v="0"/>
    <n v="1"/>
    <n v="500000"/>
  </r>
  <r>
    <n v="2"/>
    <s v="INDRA LESMANA"/>
    <x v="0"/>
    <x v="1"/>
    <s v="D3"/>
    <x v="1"/>
    <x v="1"/>
    <n v="1"/>
    <n v="500000"/>
  </r>
  <r>
    <n v="3"/>
    <s v="NADIA ANASTASIA"/>
    <x v="1"/>
    <x v="2"/>
    <s v="S1"/>
    <x v="2"/>
    <x v="2"/>
    <n v="1"/>
    <n v="500000"/>
  </r>
  <r>
    <n v="4"/>
    <s v="DIMAS ANGGORO KINASIH"/>
    <x v="0"/>
    <x v="3"/>
    <s v="D3"/>
    <x v="3"/>
    <x v="3"/>
    <n v="1"/>
    <n v="500000"/>
  </r>
  <r>
    <n v="5"/>
    <s v="WILLY`S WICAKSONO ADIARDIAN"/>
    <x v="0"/>
    <x v="4"/>
    <s v="D4"/>
    <x v="4"/>
    <x v="4"/>
    <n v="1"/>
    <n v="500000"/>
  </r>
  <r>
    <n v="6"/>
    <s v="ALFAN PRADANA PUTRA"/>
    <x v="0"/>
    <x v="5"/>
    <s v="D3"/>
    <x v="1"/>
    <x v="5"/>
    <n v="1"/>
    <n v="500000"/>
  </r>
  <r>
    <n v="7"/>
    <s v="DHANNY AGUS NURYAHYA"/>
    <x v="0"/>
    <x v="6"/>
    <s v="S1"/>
    <x v="2"/>
    <x v="6"/>
    <n v="1"/>
    <n v="500000"/>
  </r>
  <r>
    <n v="8"/>
    <s v="HENRY SETYAWAN"/>
    <x v="0"/>
    <x v="7"/>
    <s v="D3"/>
    <x v="3"/>
    <x v="7"/>
    <n v="1"/>
    <n v="500000"/>
  </r>
  <r>
    <n v="9"/>
    <s v="ARIFAH MINANGSARI"/>
    <x v="1"/>
    <x v="8"/>
    <s v="D4"/>
    <x v="4"/>
    <x v="8"/>
    <n v="1"/>
    <n v="500000"/>
  </r>
  <r>
    <n v="10"/>
    <s v="YANESTIA N PUTRI"/>
    <x v="1"/>
    <x v="9"/>
    <s v="D3"/>
    <x v="1"/>
    <x v="9"/>
    <n v="1"/>
    <n v="500000"/>
  </r>
  <r>
    <n v="11"/>
    <s v="CLARA CHIKITA BERINDA NANDAR"/>
    <x v="1"/>
    <x v="3"/>
    <s v="S1"/>
    <x v="2"/>
    <x v="5"/>
    <n v="1"/>
    <n v="500000"/>
  </r>
  <r>
    <n v="12"/>
    <s v="IKA SEPTIANA R"/>
    <x v="1"/>
    <x v="4"/>
    <s v="D3"/>
    <x v="3"/>
    <x v="6"/>
    <n v="1"/>
    <n v="500000"/>
  </r>
  <r>
    <n v="13"/>
    <s v="FIRDA TAZKIARDINI"/>
    <x v="1"/>
    <x v="5"/>
    <s v="D4"/>
    <x v="4"/>
    <x v="7"/>
    <n v="1"/>
    <n v="500000"/>
  </r>
  <r>
    <n v="14"/>
    <s v="MONICA CATALONIA D"/>
    <x v="1"/>
    <x v="0"/>
    <s v="D3"/>
    <x v="1"/>
    <x v="8"/>
    <n v="1"/>
    <n v="500000"/>
  </r>
  <r>
    <n v="15"/>
    <s v="R. AYODHA JANMOTTAMA RAHARDJO"/>
    <x v="0"/>
    <x v="7"/>
    <s v="S1"/>
    <x v="2"/>
    <x v="9"/>
    <n v="1"/>
    <n v="500000"/>
  </r>
  <r>
    <n v="16"/>
    <s v="GHEA AULIA FALASIFA"/>
    <x v="1"/>
    <x v="9"/>
    <s v="D3"/>
    <x v="3"/>
    <x v="3"/>
    <n v="1"/>
    <n v="500000"/>
  </r>
  <r>
    <n v="17"/>
    <s v="PUJI ASTUTI MARDIATI"/>
    <x v="1"/>
    <x v="3"/>
    <s v="D4"/>
    <x v="4"/>
    <x v="4"/>
    <n v="1"/>
    <n v="500000"/>
  </r>
  <r>
    <n v="18"/>
    <s v="ARUM NOVITA DEWI"/>
    <x v="1"/>
    <x v="4"/>
    <s v="D3"/>
    <x v="0"/>
    <x v="5"/>
    <n v="1"/>
    <n v="500000"/>
  </r>
  <r>
    <n v="19"/>
    <s v="ADHIES SUPRAYOGO"/>
    <x v="0"/>
    <x v="0"/>
    <s v="S1"/>
    <x v="2"/>
    <x v="6"/>
    <n v="1"/>
    <n v="500000"/>
  </r>
  <r>
    <n v="20"/>
    <s v="ALPHIANNO STEADY KAMBODJI"/>
    <x v="0"/>
    <x v="0"/>
    <s v="D3"/>
    <x v="0"/>
    <x v="7"/>
    <n v="1"/>
    <n v="500000"/>
  </r>
  <r>
    <n v="21"/>
    <s v="DIANA PRIMA CAHYANI"/>
    <x v="1"/>
    <x v="1"/>
    <s v="D4"/>
    <x v="4"/>
    <x v="5"/>
    <n v="1"/>
    <n v="500000"/>
  </r>
  <r>
    <n v="22"/>
    <s v="AFAN AMARULLAH"/>
    <x v="0"/>
    <x v="2"/>
    <s v="D3"/>
    <x v="0"/>
    <x v="6"/>
    <n v="1"/>
    <n v="500000"/>
  </r>
  <r>
    <n v="23"/>
    <s v="HANANDA AGRIPPINA J"/>
    <x v="0"/>
    <x v="3"/>
    <s v="S1"/>
    <x v="2"/>
    <x v="7"/>
    <n v="1"/>
    <n v="500000"/>
  </r>
  <r>
    <n v="24"/>
    <s v="ACHMAD FAUZUL ADIM"/>
    <x v="0"/>
    <x v="4"/>
    <s v="D3"/>
    <x v="0"/>
    <x v="8"/>
    <n v="1"/>
    <n v="500000"/>
  </r>
  <r>
    <n v="25"/>
    <s v="Ayu Firdha Pratiwi"/>
    <x v="1"/>
    <x v="5"/>
    <s v="D3"/>
    <x v="3"/>
    <x v="9"/>
    <n v="1"/>
    <n v="500000"/>
  </r>
  <r>
    <n v="26"/>
    <s v="MOHAMAD HAVID"/>
    <x v="0"/>
    <x v="0"/>
    <s v="D4"/>
    <x v="4"/>
    <x v="3"/>
    <n v="1"/>
    <n v="500000"/>
  </r>
  <r>
    <n v="27"/>
    <s v="INDRA DWI CAHYANA"/>
    <x v="0"/>
    <x v="7"/>
    <s v="D3"/>
    <x v="0"/>
    <x v="4"/>
    <n v="1"/>
    <n v="500000"/>
  </r>
  <r>
    <n v="28"/>
    <s v="MIFTAHUL FAQIH HERMAWAN"/>
    <x v="0"/>
    <x v="0"/>
    <s v="S1"/>
    <x v="2"/>
    <x v="5"/>
    <n v="1"/>
    <n v="500000"/>
  </r>
  <r>
    <n v="29"/>
    <s v="GEDE EKO DARMONO"/>
    <x v="0"/>
    <x v="0"/>
    <s v="D3"/>
    <x v="0"/>
    <x v="4"/>
    <n v="1"/>
    <n v="500000"/>
  </r>
  <r>
    <n v="30"/>
    <s v="JAKA PERMANA"/>
    <x v="0"/>
    <x v="1"/>
    <s v="D4"/>
    <x v="4"/>
    <x v="5"/>
    <n v="1"/>
    <n v="500000"/>
  </r>
  <r>
    <n v="31"/>
    <s v="Afif Ashari"/>
    <x v="0"/>
    <x v="2"/>
    <s v="D3"/>
    <x v="0"/>
    <x v="6"/>
    <n v="1"/>
    <n v="500000"/>
  </r>
  <r>
    <n v="32"/>
    <s v="GOLDA FRANSISCA S"/>
    <x v="1"/>
    <x v="4"/>
    <s v="D3"/>
    <x v="3"/>
    <x v="7"/>
    <n v="1"/>
    <n v="500000"/>
  </r>
  <r>
    <n v="33"/>
    <s v="AWALIA OKTAVIANA"/>
    <x v="1"/>
    <x v="0"/>
    <s v="D3"/>
    <x v="0"/>
    <x v="5"/>
    <n v="1"/>
    <n v="500000"/>
  </r>
  <r>
    <n v="34"/>
    <s v="Tri Andi Pratama"/>
    <x v="0"/>
    <x v="0"/>
    <s v="D4"/>
    <x v="4"/>
    <x v="6"/>
    <n v="1"/>
    <n v="500000"/>
  </r>
  <r>
    <n v="35"/>
    <s v="ARIA RAHADI"/>
    <x v="0"/>
    <x v="4"/>
    <s v="D3"/>
    <x v="1"/>
    <x v="7"/>
    <n v="1"/>
    <n v="500000"/>
  </r>
  <r>
    <n v="36"/>
    <s v="SITI PRAMUDYA W"/>
    <x v="1"/>
    <x v="0"/>
    <s v="S1"/>
    <x v="2"/>
    <x v="8"/>
    <n v="1"/>
    <n v="500000"/>
  </r>
  <r>
    <n v="37"/>
    <s v="ARDHIKA KHOIRUL SHOBA"/>
    <x v="0"/>
    <x v="0"/>
    <s v="D3"/>
    <x v="3"/>
    <x v="9"/>
    <n v="1"/>
    <n v="500000"/>
  </r>
  <r>
    <n v="38"/>
    <s v="MICHAEL TANDUK L.L.A"/>
    <x v="0"/>
    <x v="7"/>
    <s v="D4"/>
    <x v="4"/>
    <x v="3"/>
    <n v="1"/>
    <n v="500000"/>
  </r>
  <r>
    <n v="39"/>
    <s v="SAGA ILALANG HENING"/>
    <x v="0"/>
    <x v="8"/>
    <s v="D3"/>
    <x v="0"/>
    <x v="4"/>
    <n v="1"/>
    <n v="500000"/>
  </r>
  <r>
    <n v="40"/>
    <s v="KARENDA ACHMAD FATHONI"/>
    <x v="0"/>
    <x v="9"/>
    <s v="D4"/>
    <x v="4"/>
    <x v="3"/>
    <n v="1"/>
    <n v="500000"/>
  </r>
  <r>
    <n v="41"/>
    <s v="DITA FADILLA KURNIAWATI"/>
    <x v="1"/>
    <x v="5"/>
    <s v="D3"/>
    <x v="1"/>
    <x v="4"/>
    <n v="1"/>
    <n v="500000"/>
  </r>
  <r>
    <n v="42"/>
    <s v="RISSYA DEWI KUSUMAWATI"/>
    <x v="1"/>
    <x v="0"/>
    <s v="S1"/>
    <x v="2"/>
    <x v="5"/>
    <n v="1"/>
    <n v="500000"/>
  </r>
  <r>
    <n v="43"/>
    <s v="FERRY ANDREAS"/>
    <x v="0"/>
    <x v="7"/>
    <s v="D3"/>
    <x v="0"/>
    <x v="6"/>
    <n v="1"/>
    <n v="500000"/>
  </r>
  <r>
    <n v="44"/>
    <s v="MARIETA CORNELIA NINI TUKAN"/>
    <x v="1"/>
    <x v="8"/>
    <s v="D4"/>
    <x v="0"/>
    <x v="7"/>
    <n v="1"/>
    <n v="500000"/>
  </r>
  <r>
    <n v="45"/>
    <s v="SITI DESIREE NASFHIA"/>
    <x v="1"/>
    <x v="0"/>
    <s v="D3"/>
    <x v="1"/>
    <x v="8"/>
    <n v="1"/>
    <n v="500000"/>
  </r>
  <r>
    <n v="46"/>
    <s v="Aan Dwi Mery Fitriani"/>
    <x v="0"/>
    <x v="1"/>
    <s v="S1"/>
    <x v="2"/>
    <x v="9"/>
    <n v="1"/>
    <n v="500000"/>
  </r>
  <r>
    <n v="47"/>
    <s v="MOCHAMAD TRI ADITYA NUGRAHA"/>
    <x v="0"/>
    <x v="2"/>
    <s v="D4"/>
    <x v="4"/>
    <x v="5"/>
    <n v="1"/>
    <n v="500000"/>
  </r>
  <r>
    <n v="48"/>
    <s v="NABILA A ILHAM"/>
    <x v="1"/>
    <x v="3"/>
    <s v="D3"/>
    <x v="1"/>
    <x v="6"/>
    <n v="1"/>
    <n v="500000"/>
  </r>
  <r>
    <n v="49"/>
    <s v="FATHUL MUBIN"/>
    <x v="0"/>
    <x v="4"/>
    <s v="S1"/>
    <x v="2"/>
    <x v="7"/>
    <n v="1"/>
    <n v="500000"/>
  </r>
  <r>
    <n v="50"/>
    <s v="RIZAL YULISTIO AJI"/>
    <x v="0"/>
    <x v="0"/>
    <s v="D3"/>
    <x v="3"/>
    <x v="8"/>
    <n v="1"/>
    <n v="500000"/>
  </r>
  <r>
    <n v="51"/>
    <s v="YANUAR FAUZI H."/>
    <x v="0"/>
    <x v="0"/>
    <s v="D4"/>
    <x v="4"/>
    <x v="9"/>
    <n v="1"/>
    <n v="500000"/>
  </r>
  <r>
    <n v="52"/>
    <s v="LEIDITYA NARISTI"/>
    <x v="1"/>
    <x v="7"/>
    <s v="D4"/>
    <x v="0"/>
    <x v="3"/>
    <n v="1"/>
    <n v="500000"/>
  </r>
  <r>
    <n v="53"/>
    <s v="VANISA SYAHRA"/>
    <x v="1"/>
    <x v="5"/>
    <s v="D3"/>
    <x v="1"/>
    <x v="4"/>
    <n v="1"/>
    <n v="500000"/>
  </r>
  <r>
    <n v="54"/>
    <s v="ISMI RAISA H.R"/>
    <x v="1"/>
    <x v="0"/>
    <s v="S1"/>
    <x v="2"/>
    <x v="5"/>
    <n v="1"/>
    <n v="500000"/>
  </r>
  <r>
    <n v="55"/>
    <s v="Lizza Laelatul Izzah Zaen"/>
    <x v="1"/>
    <x v="1"/>
    <s v="D3"/>
    <x v="0"/>
    <x v="4"/>
    <n v="1"/>
    <n v="500000"/>
  </r>
  <r>
    <n v="56"/>
    <s v="Elsa Izaty P"/>
    <x v="1"/>
    <x v="2"/>
    <s v="D3"/>
    <x v="1"/>
    <x v="5"/>
    <n v="1"/>
    <n v="500000"/>
  </r>
  <r>
    <n v="57"/>
    <s v="MOHAMMAD ALI S"/>
    <x v="0"/>
    <x v="3"/>
    <s v="S1"/>
    <x v="2"/>
    <x v="6"/>
    <n v="1"/>
    <n v="500000"/>
  </r>
  <r>
    <n v="58"/>
    <s v="Widya Ayu Permatasari"/>
    <x v="0"/>
    <x v="4"/>
    <s v="D3"/>
    <x v="3"/>
    <x v="7"/>
    <n v="1"/>
    <n v="500000"/>
  </r>
  <r>
    <n v="59"/>
    <s v="ALI BUDIARTO"/>
    <x v="0"/>
    <x v="5"/>
    <s v="D3"/>
    <x v="0"/>
    <x v="5"/>
    <n v="1"/>
    <n v="500000"/>
  </r>
  <r>
    <n v="60"/>
    <s v="GRICO M SIMANGUNSONG"/>
    <x v="0"/>
    <x v="6"/>
    <s v="D4"/>
    <x v="4"/>
    <x v="6"/>
    <n v="1"/>
    <n v="500000"/>
  </r>
  <r>
    <n v="61"/>
    <s v="ERITSA FEBRI IYANDA"/>
    <x v="1"/>
    <x v="7"/>
    <s v="D3"/>
    <x v="1"/>
    <x v="7"/>
    <n v="1"/>
    <n v="500000"/>
  </r>
  <r>
    <n v="62"/>
    <s v="ANTANIA HANJANI"/>
    <x v="1"/>
    <x v="5"/>
    <s v="S1"/>
    <x v="2"/>
    <x v="8"/>
    <n v="1"/>
    <n v="500000"/>
  </r>
  <r>
    <n v="63"/>
    <s v="Hanifati Alifa Radhia"/>
    <x v="1"/>
    <x v="6"/>
    <s v="D3"/>
    <x v="3"/>
    <x v="9"/>
    <n v="1"/>
    <n v="500000"/>
  </r>
  <r>
    <n v="64"/>
    <s v="NADYA VILLARASTY"/>
    <x v="1"/>
    <x v="1"/>
    <s v="D4"/>
    <x v="4"/>
    <x v="3"/>
    <n v="1"/>
    <n v="500000"/>
  </r>
  <r>
    <n v="65"/>
    <s v="Desi Permatasari"/>
    <x v="1"/>
    <x v="2"/>
    <s v="D3"/>
    <x v="3"/>
    <x v="7"/>
    <n v="1"/>
    <n v="500000"/>
  </r>
  <r>
    <n v="66"/>
    <s v="MIGDAD J. A. GANI"/>
    <x v="0"/>
    <x v="4"/>
    <s v="D4"/>
    <x v="0"/>
    <x v="8"/>
    <n v="1"/>
    <n v="500000"/>
  </r>
  <r>
    <n v="67"/>
    <s v="Zella Qorina"/>
    <x v="1"/>
    <x v="5"/>
    <s v="D3"/>
    <x v="1"/>
    <x v="9"/>
    <n v="1"/>
    <n v="500000"/>
  </r>
  <r>
    <n v="68"/>
    <s v="Alfi Saadati"/>
    <x v="1"/>
    <x v="6"/>
    <s v="S1"/>
    <x v="2"/>
    <x v="5"/>
    <n v="1"/>
    <n v="500000"/>
  </r>
  <r>
    <n v="69"/>
    <s v="Mutia Tania"/>
    <x v="1"/>
    <x v="4"/>
    <s v="D3"/>
    <x v="1"/>
    <x v="6"/>
    <n v="1"/>
    <n v="500000"/>
  </r>
  <r>
    <n v="70"/>
    <s v="AZIZ FAHRIJAL"/>
    <x v="0"/>
    <x v="4"/>
    <s v="S1"/>
    <x v="2"/>
    <x v="7"/>
    <n v="1"/>
    <n v="500000"/>
  </r>
  <r>
    <n v="71"/>
    <s v="Oskar Dwi Cahyo"/>
    <x v="0"/>
    <x v="5"/>
    <s v="D3"/>
    <x v="3"/>
    <x v="8"/>
    <n v="1"/>
    <n v="500000"/>
  </r>
  <r>
    <n v="72"/>
    <s v="BRIAN ANGGA KUSUMA"/>
    <x v="0"/>
    <x v="6"/>
    <s v="D4"/>
    <x v="0"/>
    <x v="9"/>
    <n v="1"/>
    <n v="500000"/>
  </r>
  <r>
    <n v="73"/>
    <s v="AGNA ERIA DENTA"/>
    <x v="1"/>
    <x v="7"/>
    <s v="D3"/>
    <x v="3"/>
    <x v="3"/>
    <n v="1"/>
    <n v="500000"/>
  </r>
  <r>
    <n v="74"/>
    <s v="MOH MAS`UD"/>
    <x v="0"/>
    <x v="5"/>
    <s v="D4"/>
    <x v="4"/>
    <x v="4"/>
    <n v="1"/>
    <n v="500000"/>
  </r>
  <r>
    <n v="75"/>
    <s v="ANAKE DEBORAH"/>
    <x v="1"/>
    <x v="6"/>
    <s v="D3"/>
    <x v="1"/>
    <x v="5"/>
    <n v="1"/>
    <n v="500000"/>
  </r>
  <r>
    <n v="76"/>
    <s v="RATNA NOVITASARI"/>
    <x v="1"/>
    <x v="1"/>
    <s v="S1"/>
    <x v="2"/>
    <x v="4"/>
    <n v="1"/>
    <n v="500000"/>
  </r>
  <r>
    <n v="77"/>
    <s v="REKA ARYA P"/>
    <x v="0"/>
    <x v="2"/>
    <s v="D3"/>
    <x v="3"/>
    <x v="5"/>
    <n v="1"/>
    <n v="500000"/>
  </r>
  <r>
    <n v="78"/>
    <s v="HUSNUL KHOTIMAH"/>
    <x v="1"/>
    <x v="4"/>
    <s v="D4"/>
    <x v="0"/>
    <x v="6"/>
    <n v="1"/>
    <n v="500000"/>
  </r>
  <r>
    <n v="79"/>
    <s v="FAJAR KURNIAWAN"/>
    <x v="0"/>
    <x v="5"/>
    <s v="D3"/>
    <x v="1"/>
    <x v="7"/>
    <n v="1"/>
    <n v="500000"/>
  </r>
  <r>
    <n v="80"/>
    <s v="NARULITA INDAH RAHAYU"/>
    <x v="1"/>
    <x v="4"/>
    <s v="S1"/>
    <x v="2"/>
    <x v="5"/>
    <n v="1"/>
    <n v="500000"/>
  </r>
  <r>
    <n v="81"/>
    <s v="FEBY KESID HARYO W"/>
    <x v="0"/>
    <x v="5"/>
    <s v="D3"/>
    <x v="1"/>
    <x v="6"/>
    <n v="1"/>
    <n v="500000"/>
  </r>
  <r>
    <n v="82"/>
    <s v="SIGIT PRAMONO"/>
    <x v="0"/>
    <x v="6"/>
    <s v="S1"/>
    <x v="2"/>
    <x v="7"/>
    <n v="1"/>
    <n v="500000"/>
  </r>
  <r>
    <n v="83"/>
    <s v="DITO ADITIA"/>
    <x v="0"/>
    <x v="7"/>
    <s v="D3"/>
    <x v="3"/>
    <x v="7"/>
    <n v="1"/>
    <n v="500000"/>
  </r>
  <r>
    <n v="84"/>
    <s v="DEBORA ANGELYTA BR SEMBIRING"/>
    <x v="1"/>
    <x v="5"/>
    <s v="D4"/>
    <x v="4"/>
    <x v="5"/>
    <n v="1"/>
    <n v="500000"/>
  </r>
  <r>
    <n v="85"/>
    <s v="AMIK APRIADI P"/>
    <x v="0"/>
    <x v="6"/>
    <s v="D3"/>
    <x v="3"/>
    <x v="6"/>
    <n v="1"/>
    <n v="500000"/>
  </r>
  <r>
    <n v="86"/>
    <s v="HARUN WIJAYA"/>
    <x v="0"/>
    <x v="1"/>
    <s v="D4"/>
    <x v="4"/>
    <x v="7"/>
    <n v="1"/>
    <n v="500000"/>
  </r>
  <r>
    <n v="87"/>
    <s v="ALDILA GALUH V"/>
    <x v="1"/>
    <x v="5"/>
    <s v="D3"/>
    <x v="1"/>
    <x v="8"/>
    <n v="1"/>
    <n v="500000"/>
  </r>
  <r>
    <n v="88"/>
    <s v="SAPUTRA YUDHA WICAKSANA"/>
    <x v="0"/>
    <x v="6"/>
    <s v="S1"/>
    <x v="2"/>
    <x v="9"/>
    <n v="1"/>
    <n v="500000"/>
  </r>
  <r>
    <n v="89"/>
    <s v="SARAS AGUNG FEBRIANTO"/>
    <x v="0"/>
    <x v="7"/>
    <s v="D3"/>
    <x v="0"/>
    <x v="3"/>
    <n v="1"/>
    <n v="500000"/>
  </r>
  <r>
    <n v="90"/>
    <s v="ANDRI PRANATA SURYANA"/>
    <x v="0"/>
    <x v="5"/>
    <s v="D4"/>
    <x v="4"/>
    <x v="4"/>
    <n v="1"/>
    <n v="500000"/>
  </r>
  <r>
    <n v="91"/>
    <s v="HERDIAWAN WICAKSONO"/>
    <x v="0"/>
    <x v="6"/>
    <s v="D3"/>
    <x v="0"/>
    <x v="5"/>
    <n v="1"/>
    <n v="500000"/>
  </r>
  <r>
    <n v="92"/>
    <s v="ADITYA RUBIYANTI"/>
    <x v="0"/>
    <x v="1"/>
    <s v="D4"/>
    <x v="4"/>
    <x v="4"/>
    <n v="1"/>
    <n v="500000"/>
  </r>
  <r>
    <n v="93"/>
    <s v="MOH. BAGUS LUQMAN YUSUP"/>
    <x v="0"/>
    <x v="2"/>
    <s v="D3"/>
    <x v="1"/>
    <x v="5"/>
    <n v="1"/>
    <n v="500000"/>
  </r>
  <r>
    <n v="94"/>
    <s v="FEBRIAN CANDRA BUDI"/>
    <x v="0"/>
    <x v="4"/>
    <s v="S1"/>
    <x v="2"/>
    <x v="6"/>
    <n v="1"/>
    <n v="500000"/>
  </r>
  <r>
    <n v="95"/>
    <s v="FAISAL NIZAR"/>
    <x v="0"/>
    <x v="5"/>
    <s v="D3"/>
    <x v="3"/>
    <x v="7"/>
    <n v="1"/>
    <n v="500000"/>
  </r>
  <r>
    <n v="96"/>
    <s v="RENDRA DWI PRASETYA"/>
    <x v="0"/>
    <x v="6"/>
    <s v="D4"/>
    <x v="4"/>
    <x v="5"/>
    <n v="1"/>
    <n v="500000"/>
  </r>
  <r>
    <n v="97"/>
    <s v="KEVIN HEFAYANA PUTRA"/>
    <x v="0"/>
    <x v="4"/>
    <s v="D3"/>
    <x v="1"/>
    <x v="6"/>
    <n v="1"/>
    <n v="500000"/>
  </r>
  <r>
    <n v="98"/>
    <s v="CAHYO ADHI HERYONO"/>
    <x v="0"/>
    <x v="4"/>
    <s v="S1"/>
    <x v="2"/>
    <x v="7"/>
    <n v="1"/>
    <n v="500000"/>
  </r>
  <r>
    <n v="99"/>
    <s v="DIO ENRICO"/>
    <x v="0"/>
    <x v="5"/>
    <s v="D3"/>
    <x v="3"/>
    <x v="8"/>
    <n v="1"/>
    <n v="500000"/>
  </r>
  <r>
    <n v="100"/>
    <s v="WILDAN WAHYU RINARDI"/>
    <x v="0"/>
    <x v="7"/>
    <s v="D4"/>
    <x v="4"/>
    <x v="9"/>
    <n v="1"/>
    <n v="500000"/>
  </r>
  <r>
    <n v="101"/>
    <s v="ARNES AYUNURAFIDHA"/>
    <x v="1"/>
    <x v="5"/>
    <s v="D3"/>
    <x v="1"/>
    <x v="3"/>
    <n v="1"/>
    <n v="500000"/>
  </r>
  <r>
    <n v="102"/>
    <s v="ASRI ISMAHMUDI"/>
    <x v="1"/>
    <x v="6"/>
    <s v="S1"/>
    <x v="2"/>
    <x v="4"/>
    <n v="1"/>
    <n v="500000"/>
  </r>
  <r>
    <n v="103"/>
    <s v="BOGI FARIZNA JUNIOR"/>
    <x v="0"/>
    <x v="1"/>
    <s v="D3"/>
    <x v="3"/>
    <x v="9"/>
    <n v="1"/>
    <n v="500000"/>
  </r>
  <r>
    <n v="104"/>
    <s v="ARDHI NURHAKIM"/>
    <x v="0"/>
    <x v="2"/>
    <s v="D4"/>
    <x v="4"/>
    <x v="5"/>
    <n v="1"/>
    <n v="500000"/>
  </r>
  <r>
    <n v="105"/>
    <s v="BRILIAN HARDIYANTO"/>
    <x v="0"/>
    <x v="4"/>
    <s v="D3"/>
    <x v="1"/>
    <x v="6"/>
    <n v="1"/>
    <n v="500000"/>
  </r>
  <r>
    <n v="106"/>
    <s v="KURNIA WULAN SUCI N A"/>
    <x v="1"/>
    <x v="5"/>
    <s v="S1"/>
    <x v="2"/>
    <x v="7"/>
    <n v="2"/>
    <n v="750000"/>
  </r>
  <r>
    <n v="107"/>
    <s v="MASRUKHAN HABIBI"/>
    <x v="0"/>
    <x v="0"/>
    <s v="D3"/>
    <x v="3"/>
    <x v="8"/>
    <n v="2"/>
    <n v="750000"/>
  </r>
  <r>
    <n v="108"/>
    <s v="NUR WINDHIANINGRUM"/>
    <x v="1"/>
    <x v="0"/>
    <s v="D4"/>
    <x v="4"/>
    <x v="9"/>
    <n v="2"/>
    <n v="750000"/>
  </r>
  <r>
    <n v="109"/>
    <s v="YONANDA RENANTONO"/>
    <x v="0"/>
    <x v="0"/>
    <s v="D3"/>
    <x v="1"/>
    <x v="3"/>
    <n v="2"/>
    <n v="750000"/>
  </r>
  <r>
    <n v="110"/>
    <s v="ANNISA VRISNA AZZAHRA"/>
    <x v="1"/>
    <x v="8"/>
    <s v="D3"/>
    <x v="1"/>
    <x v="4"/>
    <n v="2"/>
    <n v="750000"/>
  </r>
  <r>
    <n v="111"/>
    <s v="KEMAL PRASETYO W"/>
    <x v="0"/>
    <x v="0"/>
    <s v="S1"/>
    <x v="2"/>
    <x v="5"/>
    <n v="2"/>
    <n v="750000"/>
  </r>
  <r>
    <n v="112"/>
    <s v="MUHAMMAD NIZAR F"/>
    <x v="0"/>
    <x v="2"/>
    <s v="D3"/>
    <x v="0"/>
    <x v="4"/>
    <n v="2"/>
    <n v="750000"/>
  </r>
  <r>
    <n v="113"/>
    <s v="BUTET HILDA FIONA MANURUNG"/>
    <x v="1"/>
    <x v="0"/>
    <s v="D4"/>
    <x v="4"/>
    <x v="5"/>
    <n v="2"/>
    <n v="750000"/>
  </r>
  <r>
    <n v="114"/>
    <s v="ZULFIKAR PURNAMA R"/>
    <x v="0"/>
    <x v="0"/>
    <s v="D3"/>
    <x v="0"/>
    <x v="6"/>
    <n v="2"/>
    <n v="750000"/>
  </r>
  <r>
    <n v="115"/>
    <s v="GIBRAN KHALIFAH AULIA"/>
    <x v="0"/>
    <x v="0"/>
    <s v="D4"/>
    <x v="4"/>
    <x v="7"/>
    <n v="2"/>
    <n v="750000"/>
  </r>
  <r>
    <n v="116"/>
    <s v="AINUN EKA WATI"/>
    <x v="1"/>
    <x v="0"/>
    <s v="D3"/>
    <x v="1"/>
    <x v="5"/>
    <n v="2"/>
    <n v="750000"/>
  </r>
  <r>
    <n v="117"/>
    <s v="DWI AULIA BRAMIANA"/>
    <x v="0"/>
    <x v="4"/>
    <s v="S1"/>
    <x v="2"/>
    <x v="6"/>
    <n v="2"/>
    <n v="750000"/>
  </r>
  <r>
    <n v="118"/>
    <s v="YOAS MARC PAMUNGKAS"/>
    <x v="0"/>
    <x v="0"/>
    <s v="D3"/>
    <x v="0"/>
    <x v="7"/>
    <n v="2"/>
    <n v="750000"/>
  </r>
  <r>
    <n v="119"/>
    <s v="TONY KOESWORO"/>
    <x v="0"/>
    <x v="8"/>
    <s v="D4"/>
    <x v="0"/>
    <x v="7"/>
    <n v="2"/>
    <n v="750000"/>
  </r>
  <r>
    <n v="120"/>
    <s v="YANUAR NURUL FAHMI"/>
    <x v="0"/>
    <x v="2"/>
    <s v="D3"/>
    <x v="3"/>
    <x v="5"/>
    <n v="2"/>
    <n v="750000"/>
  </r>
  <r>
    <n v="121"/>
    <s v="NOVIA NURLAILI A"/>
    <x v="1"/>
    <x v="0"/>
    <s v="D4"/>
    <x v="4"/>
    <x v="6"/>
    <n v="2"/>
    <n v="750000"/>
  </r>
  <r>
    <n v="122"/>
    <s v="PRASIDYA WIDIA PUTRA"/>
    <x v="0"/>
    <x v="1"/>
    <s v="D3"/>
    <x v="1"/>
    <x v="7"/>
    <n v="2"/>
    <n v="750000"/>
  </r>
  <r>
    <n v="123"/>
    <s v="R BOBY TRI ARGANATA"/>
    <x v="0"/>
    <x v="2"/>
    <s v="S1"/>
    <x v="2"/>
    <x v="8"/>
    <n v="2"/>
    <n v="750000"/>
  </r>
  <r>
    <n v="124"/>
    <s v="SHELLA NOVIANY KRISTIANTO"/>
    <x v="1"/>
    <x v="2"/>
    <s v="D3"/>
    <x v="3"/>
    <x v="9"/>
    <n v="2"/>
    <n v="750000"/>
  </r>
  <r>
    <n v="125"/>
    <s v="LEO AGUS HARTONO"/>
    <x v="0"/>
    <x v="2"/>
    <s v="D4"/>
    <x v="0"/>
    <x v="3"/>
    <n v="2"/>
    <n v="750000"/>
  </r>
  <r>
    <n v="126"/>
    <s v="MUKHAMMAD INDRAS SETYOYUDANTO"/>
    <x v="0"/>
    <x v="3"/>
    <s v="D3"/>
    <x v="1"/>
    <x v="4"/>
    <n v="2"/>
    <n v="750000"/>
  </r>
  <r>
    <n v="127"/>
    <s v="ANNISA RAHMI"/>
    <x v="1"/>
    <x v="0"/>
    <s v="S1"/>
    <x v="2"/>
    <x v="5"/>
    <n v="2"/>
    <n v="750000"/>
  </r>
  <r>
    <n v="128"/>
    <s v="MOKHTAR EFFENDI"/>
    <x v="0"/>
    <x v="0"/>
    <s v="D3"/>
    <x v="3"/>
    <x v="4"/>
    <n v="2"/>
    <n v="750000"/>
  </r>
  <r>
    <n v="129"/>
    <s v="NOVITA WAHYU HAPSARI"/>
    <x v="1"/>
    <x v="0"/>
    <s v="D4"/>
    <x v="0"/>
    <x v="5"/>
    <n v="2"/>
    <n v="750000"/>
  </r>
  <r>
    <n v="130"/>
    <s v="NUR HALIMAH"/>
    <x v="1"/>
    <x v="2"/>
    <s v="D3"/>
    <x v="0"/>
    <x v="6"/>
    <n v="2"/>
    <n v="750000"/>
  </r>
  <r>
    <n v="131"/>
    <s v="EVI CHOIRUN NISA` ADITYANINGSIH"/>
    <x v="1"/>
    <x v="8"/>
    <s v="S1"/>
    <x v="2"/>
    <x v="7"/>
    <n v="2"/>
    <n v="750000"/>
  </r>
  <r>
    <n v="132"/>
    <s v="RESTU AGENG PANGGALIH"/>
    <x v="1"/>
    <x v="9"/>
    <s v="D3"/>
    <x v="3"/>
    <x v="5"/>
    <n v="2"/>
    <n v="750000"/>
  </r>
  <r>
    <n v="133"/>
    <s v="RIRIN PANGARIBUAN"/>
    <x v="1"/>
    <x v="3"/>
    <s v="D4"/>
    <x v="0"/>
    <x v="7"/>
    <n v="2"/>
    <n v="750000"/>
  </r>
  <r>
    <n v="134"/>
    <s v="YUNITA RATNASARI"/>
    <x v="1"/>
    <x v="0"/>
    <s v="D3"/>
    <x v="0"/>
    <x v="5"/>
    <n v="2"/>
    <n v="750000"/>
  </r>
  <r>
    <n v="135"/>
    <s v="YUVI AZHAR ISLAMIADDIN"/>
    <x v="0"/>
    <x v="5"/>
    <s v="S1"/>
    <x v="2"/>
    <x v="6"/>
    <n v="2"/>
    <n v="750000"/>
  </r>
  <r>
    <n v="136"/>
    <s v="INDRIA YUNI PUSPITA"/>
    <x v="1"/>
    <x v="0"/>
    <s v="D3"/>
    <x v="3"/>
    <x v="7"/>
    <n v="2"/>
    <n v="750000"/>
  </r>
  <r>
    <n v="137"/>
    <s v="NADA FARADILA"/>
    <x v="1"/>
    <x v="2"/>
    <s v="D4"/>
    <x v="0"/>
    <x v="8"/>
    <n v="2"/>
    <n v="750000"/>
  </r>
  <r>
    <n v="138"/>
    <s v="DINA FITRIA MARTA SARI"/>
    <x v="1"/>
    <x v="9"/>
    <s v="D3"/>
    <x v="0"/>
    <x v="9"/>
    <n v="2"/>
    <n v="750000"/>
  </r>
  <r>
    <n v="139"/>
    <s v="HENDRY ADJI P"/>
    <x v="0"/>
    <x v="3"/>
    <s v="D3"/>
    <x v="1"/>
    <x v="3"/>
    <n v="2"/>
    <n v="750000"/>
  </r>
  <r>
    <n v="140"/>
    <s v="MOCHAMAD ZAMRONI"/>
    <x v="0"/>
    <x v="4"/>
    <s v="S1"/>
    <x v="0"/>
    <x v="4"/>
    <n v="2"/>
    <n v="750000"/>
  </r>
  <r>
    <n v="141"/>
    <s v="AFANDI AHMAD SYAIKHU"/>
    <x v="0"/>
    <x v="3"/>
    <s v="D3"/>
    <x v="3"/>
    <x v="5"/>
    <n v="2"/>
    <n v="750000"/>
  </r>
  <r>
    <n v="142"/>
    <s v="ADITYO AR RAFIUDDIN"/>
    <x v="0"/>
    <x v="0"/>
    <s v="D4"/>
    <x v="4"/>
    <x v="4"/>
    <n v="2"/>
    <n v="750000"/>
  </r>
  <r>
    <n v="143"/>
    <s v="FAUZAN TOLABI"/>
    <x v="0"/>
    <x v="2"/>
    <s v="D3"/>
    <x v="0"/>
    <x v="5"/>
    <n v="2"/>
    <n v="750000"/>
  </r>
  <r>
    <n v="144"/>
    <s v="RIZA AKHSANI S P"/>
    <x v="0"/>
    <x v="0"/>
    <s v="S1"/>
    <x v="2"/>
    <x v="6"/>
    <n v="2"/>
    <n v="750000"/>
  </r>
  <r>
    <n v="145"/>
    <s v="NURUS SALMAH"/>
    <x v="1"/>
    <x v="7"/>
    <s v="D3"/>
    <x v="3"/>
    <x v="7"/>
    <n v="2"/>
    <n v="750000"/>
  </r>
  <r>
    <n v="146"/>
    <s v="RIZKA ROSALIA"/>
    <x v="1"/>
    <x v="8"/>
    <s v="D4"/>
    <x v="0"/>
    <x v="5"/>
    <n v="2"/>
    <n v="750000"/>
  </r>
  <r>
    <n v="147"/>
    <s v="AGASTYA IMAN PRADIPTA"/>
    <x v="0"/>
    <x v="9"/>
    <s v="D3"/>
    <x v="1"/>
    <x v="6"/>
    <n v="2"/>
    <n v="750000"/>
  </r>
  <r>
    <n v="148"/>
    <s v="MUKHAMMAD YUSUF"/>
    <x v="0"/>
    <x v="3"/>
    <s v="S1"/>
    <x v="2"/>
    <x v="7"/>
    <n v="2"/>
    <n v="750000"/>
  </r>
  <r>
    <n v="149"/>
    <s v="ASTRI DYAHALOKA"/>
    <x v="1"/>
    <x v="0"/>
    <s v="D3"/>
    <x v="3"/>
    <x v="8"/>
    <n v="2"/>
    <n v="750000"/>
  </r>
  <r>
    <n v="150"/>
    <s v="FARIS TRI UTOMO"/>
    <x v="0"/>
    <x v="0"/>
    <s v="D4"/>
    <x v="0"/>
    <x v="9"/>
    <n v="2"/>
    <n v="750000"/>
  </r>
  <r>
    <n v="151"/>
    <s v="SHABRINA TERURI"/>
    <x v="1"/>
    <x v="6"/>
    <s v="D3"/>
    <x v="1"/>
    <x v="3"/>
    <n v="2"/>
    <n v="750000"/>
  </r>
  <r>
    <n v="152"/>
    <s v="TRI NUGROHO GUMELAR"/>
    <x v="0"/>
    <x v="7"/>
    <s v="S1"/>
    <x v="2"/>
    <x v="4"/>
    <n v="2"/>
    <n v="750000"/>
  </r>
  <r>
    <n v="153"/>
    <s v="OKTAVIA AMANDA PUTRI"/>
    <x v="1"/>
    <x v="9"/>
    <s v="D3"/>
    <x v="3"/>
    <x v="9"/>
    <n v="2"/>
    <n v="750000"/>
  </r>
  <r>
    <n v="154"/>
    <s v="FA`IZAH PUTRI AGUATINA"/>
    <x v="1"/>
    <x v="3"/>
    <s v="D4"/>
    <x v="4"/>
    <x v="5"/>
    <n v="2"/>
    <n v="750000"/>
  </r>
  <r>
    <n v="155"/>
    <s v="YUNI KARTIKA"/>
    <x v="1"/>
    <x v="4"/>
    <s v="D3"/>
    <x v="1"/>
    <x v="6"/>
    <n v="2"/>
    <n v="750000"/>
  </r>
  <r>
    <n v="156"/>
    <s v="DWI HUTOMO KURNIADI"/>
    <x v="0"/>
    <x v="2"/>
    <s v="D4"/>
    <x v="4"/>
    <x v="7"/>
    <n v="2"/>
    <n v="750000"/>
  </r>
  <r>
    <n v="157"/>
    <s v="IRIANTO WIBOWO"/>
    <x v="0"/>
    <x v="6"/>
    <s v="D3"/>
    <x v="1"/>
    <x v="8"/>
    <n v="2"/>
    <n v="750000"/>
  </r>
  <r>
    <n v="158"/>
    <s v="EMALIA YULIS A"/>
    <x v="1"/>
    <x v="1"/>
    <s v="S1"/>
    <x v="2"/>
    <x v="9"/>
    <n v="2"/>
    <n v="750000"/>
  </r>
  <r>
    <n v="159"/>
    <s v="RANNIE FITRIYA SARI"/>
    <x v="1"/>
    <x v="2"/>
    <s v="D3"/>
    <x v="3"/>
    <x v="3"/>
    <n v="2"/>
    <n v="750000"/>
  </r>
  <r>
    <n v="160"/>
    <s v="I KOMANG SUPARTA"/>
    <x v="0"/>
    <x v="3"/>
    <s v="D4"/>
    <x v="4"/>
    <x v="4"/>
    <n v="2"/>
    <n v="750000"/>
  </r>
  <r>
    <n v="161"/>
    <s v="RAHMATULLAH ROMADHON"/>
    <x v="0"/>
    <x v="0"/>
    <s v="D3"/>
    <x v="1"/>
    <x v="5"/>
    <n v="2"/>
    <n v="750000"/>
  </r>
  <r>
    <n v="162"/>
    <s v="WINDATUN NI`MAH"/>
    <x v="1"/>
    <x v="7"/>
    <s v="S1"/>
    <x v="2"/>
    <x v="4"/>
    <n v="2"/>
    <n v="750000"/>
  </r>
  <r>
    <n v="163"/>
    <s v="NINDIASANDA F P"/>
    <x v="1"/>
    <x v="8"/>
    <s v="D3"/>
    <x v="3"/>
    <x v="5"/>
    <n v="2"/>
    <n v="750000"/>
  </r>
  <r>
    <n v="164"/>
    <s v="AGIF SASMITO"/>
    <x v="0"/>
    <x v="9"/>
    <s v="D4"/>
    <x v="4"/>
    <x v="6"/>
    <n v="2"/>
    <n v="750000"/>
  </r>
  <r>
    <n v="165"/>
    <s v="ARIEF WAHYU W"/>
    <x v="0"/>
    <x v="3"/>
    <s v="D3"/>
    <x v="1"/>
    <x v="7"/>
    <n v="2"/>
    <n v="750000"/>
  </r>
  <r>
    <n v="166"/>
    <s v="FAISHAL FARIS S"/>
    <x v="0"/>
    <x v="4"/>
    <s v="S1"/>
    <x v="2"/>
    <x v="5"/>
    <n v="2"/>
    <n v="750000"/>
  </r>
  <r>
    <n v="167"/>
    <s v="MUHAMMAD KHOLIS FIKRI"/>
    <x v="0"/>
    <x v="0"/>
    <s v="D3"/>
    <x v="3"/>
    <x v="6"/>
    <n v="2"/>
    <n v="750000"/>
  </r>
  <r>
    <n v="168"/>
    <s v="NOVIE PURNAMASARI S"/>
    <x v="1"/>
    <x v="0"/>
    <s v="D4"/>
    <x v="4"/>
    <x v="7"/>
    <n v="2"/>
    <n v="750000"/>
  </r>
  <r>
    <n v="169"/>
    <s v="RIZKA APRILIA GHOZALI"/>
    <x v="1"/>
    <x v="7"/>
    <s v="D3"/>
    <x v="1"/>
    <x v="1"/>
    <n v="2"/>
    <n v="750000"/>
  </r>
  <r>
    <n v="170"/>
    <s v="NUR LAILATUL CHOIRIYAH"/>
    <x v="1"/>
    <x v="9"/>
    <s v="D3"/>
    <x v="1"/>
    <x v="2"/>
    <n v="2"/>
    <n v="750000"/>
  </r>
  <r>
    <n v="171"/>
    <s v="EKKY DEFA RIZKYAN"/>
    <x v="0"/>
    <x v="3"/>
    <s v="S1"/>
    <x v="2"/>
    <x v="3"/>
    <n v="2"/>
    <n v="750000"/>
  </r>
  <r>
    <n v="172"/>
    <s v="SAPTA ORYZA PUTRA"/>
    <x v="0"/>
    <x v="4"/>
    <s v="D3"/>
    <x v="3"/>
    <x v="4"/>
    <n v="2"/>
    <n v="750000"/>
  </r>
  <r>
    <n v="173"/>
    <s v="M. RIZKI FIRMAN HABIBIE"/>
    <x v="0"/>
    <x v="3"/>
    <s v="D4"/>
    <x v="4"/>
    <x v="5"/>
    <n v="2"/>
    <n v="750000"/>
  </r>
  <r>
    <n v="174"/>
    <s v="FAISAL AMIR"/>
    <x v="0"/>
    <x v="4"/>
    <s v="D3"/>
    <x v="1"/>
    <x v="6"/>
    <n v="2"/>
    <n v="750000"/>
  </r>
  <r>
    <n v="175"/>
    <s v="MADE MANIK DATUYASA"/>
    <x v="0"/>
    <x v="2"/>
    <s v="S1"/>
    <x v="2"/>
    <x v="7"/>
    <n v="2"/>
    <n v="750000"/>
  </r>
  <r>
    <n v="176"/>
    <s v="SOFYAN AINURRACHMAN"/>
    <x v="0"/>
    <x v="0"/>
    <s v="D3"/>
    <x v="3"/>
    <x v="8"/>
    <n v="2"/>
    <n v="750000"/>
  </r>
  <r>
    <n v="177"/>
    <s v="LILIS SURYANI"/>
    <x v="1"/>
    <x v="7"/>
    <s v="D4"/>
    <x v="4"/>
    <x v="9"/>
    <n v="2"/>
    <n v="750000"/>
  </r>
  <r>
    <n v="178"/>
    <s v="MELINDA RAHMAN P"/>
    <x v="1"/>
    <x v="8"/>
    <s v="S1"/>
    <x v="2"/>
    <x v="5"/>
    <n v="2"/>
    <n v="750000"/>
  </r>
  <r>
    <n v="179"/>
    <s v="DICKY SUDARYATMO"/>
    <x v="0"/>
    <x v="9"/>
    <s v="D3"/>
    <x v="3"/>
    <x v="6"/>
    <n v="2"/>
    <n v="750000"/>
  </r>
  <r>
    <n v="180"/>
    <s v="TRI ROSITA NINGSIH"/>
    <x v="1"/>
    <x v="3"/>
    <s v="D4"/>
    <x v="4"/>
    <x v="7"/>
    <n v="2"/>
    <n v="750000"/>
  </r>
  <r>
    <n v="181"/>
    <s v="ANDRI WARDA PRATAMA PUTRA"/>
    <x v="0"/>
    <x v="4"/>
    <s v="D3"/>
    <x v="1"/>
    <x v="8"/>
    <n v="2"/>
    <n v="750000"/>
  </r>
  <r>
    <n v="182"/>
    <s v="ARDY NOVIAN ERWANDA"/>
    <x v="0"/>
    <x v="5"/>
    <s v="S1"/>
    <x v="2"/>
    <x v="9"/>
    <n v="2"/>
    <n v="750000"/>
  </r>
  <r>
    <n v="183"/>
    <s v="ULFA KURNIAWATI"/>
    <x v="1"/>
    <x v="6"/>
    <s v="D3"/>
    <x v="3"/>
    <x v="3"/>
    <n v="2"/>
    <n v="750000"/>
  </r>
  <r>
    <n v="184"/>
    <s v="MOCHAMMAD IRSYAD"/>
    <x v="0"/>
    <x v="7"/>
    <s v="D4"/>
    <x v="4"/>
    <x v="4"/>
    <n v="2"/>
    <n v="750000"/>
  </r>
  <r>
    <n v="185"/>
    <s v="HERWIN PRASETYA"/>
    <x v="0"/>
    <x v="9"/>
    <s v="D3"/>
    <x v="1"/>
    <x v="5"/>
    <n v="2"/>
    <n v="750000"/>
  </r>
  <r>
    <n v="186"/>
    <s v="ELIS MAULIDIYAH"/>
    <x v="1"/>
    <x v="3"/>
    <s v="S1"/>
    <x v="2"/>
    <x v="6"/>
    <n v="2"/>
    <n v="750000"/>
  </r>
  <r>
    <n v="187"/>
    <s v="ROHMATULLAH"/>
    <x v="0"/>
    <x v="4"/>
    <s v="D3"/>
    <x v="3"/>
    <x v="7"/>
    <n v="2"/>
    <n v="750000"/>
  </r>
  <r>
    <n v="188"/>
    <s v="ANDRIKA WAHYU W"/>
    <x v="0"/>
    <x v="5"/>
    <s v="D4"/>
    <x v="4"/>
    <x v="5"/>
    <n v="2"/>
    <n v="750000"/>
  </r>
  <r>
    <n v="189"/>
    <s v="SOFRI NADA CRISTANTO"/>
    <x v="1"/>
    <x v="6"/>
    <s v="D3"/>
    <x v="1"/>
    <x v="6"/>
    <n v="2"/>
    <n v="750000"/>
  </r>
  <r>
    <n v="190"/>
    <s v="AININ NUR ASIYAH"/>
    <x v="1"/>
    <x v="7"/>
    <s v="S1"/>
    <x v="2"/>
    <x v="7"/>
    <n v="2"/>
    <n v="750000"/>
  </r>
  <r>
    <n v="191"/>
    <s v="WILDA NAELA MAHDIYANAH"/>
    <x v="1"/>
    <x v="9"/>
    <s v="D3"/>
    <x v="3"/>
    <x v="8"/>
    <n v="2"/>
    <n v="750000"/>
  </r>
  <r>
    <n v="192"/>
    <s v="MOHAMAD IRWANSYAH"/>
    <x v="0"/>
    <x v="3"/>
    <s v="D4"/>
    <x v="4"/>
    <x v="9"/>
    <n v="2"/>
    <n v="750000"/>
  </r>
  <r>
    <n v="193"/>
    <s v="ACHMAD IMAN NORROHMAN"/>
    <x v="0"/>
    <x v="4"/>
    <s v="D3"/>
    <x v="1"/>
    <x v="3"/>
    <n v="2"/>
    <n v="750000"/>
  </r>
  <r>
    <n v="194"/>
    <s v="AGUNG MUSTIKA RIZKI"/>
    <x v="0"/>
    <x v="5"/>
    <s v="S1"/>
    <x v="2"/>
    <x v="4"/>
    <n v="2"/>
    <n v="750000"/>
  </r>
  <r>
    <n v="195"/>
    <s v="FAHMI HAMMADI WIRIYO"/>
    <x v="0"/>
    <x v="0"/>
    <s v="D3"/>
    <x v="3"/>
    <x v="5"/>
    <n v="2"/>
    <n v="750000"/>
  </r>
  <r>
    <n v="196"/>
    <s v="GUSTI EKA Y"/>
    <x v="0"/>
    <x v="1"/>
    <s v="D4"/>
    <x v="4"/>
    <x v="4"/>
    <n v="2"/>
    <n v="750000"/>
  </r>
  <r>
    <n v="197"/>
    <s v="AFIF MUHAMMAD R"/>
    <x v="0"/>
    <x v="2"/>
    <s v="D3"/>
    <x v="1"/>
    <x v="5"/>
    <n v="2"/>
    <n v="750000"/>
  </r>
  <r>
    <n v="198"/>
    <s v="MUKHAMAD IMAM S"/>
    <x v="0"/>
    <x v="3"/>
    <s v="S1"/>
    <x v="2"/>
    <x v="6"/>
    <n v="2"/>
    <n v="750000"/>
  </r>
  <r>
    <n v="199"/>
    <s v="NABILAH GHASSANI HAMDAN"/>
    <x v="1"/>
    <x v="6"/>
    <s v="D3"/>
    <x v="3"/>
    <x v="4"/>
    <n v="2"/>
    <n v="750000"/>
  </r>
  <r>
    <n v="200"/>
    <s v="YESSIE SEKTI PUTRI P"/>
    <x v="1"/>
    <x v="7"/>
    <s v="D3"/>
    <x v="3"/>
    <x v="5"/>
    <n v="2"/>
    <n v="750000"/>
  </r>
  <r>
    <n v="201"/>
    <s v="CAESAR DEMAS E"/>
    <x v="0"/>
    <x v="8"/>
    <s v="D4"/>
    <x v="4"/>
    <x v="6"/>
    <n v="2"/>
    <n v="750000"/>
  </r>
  <r>
    <n v="202"/>
    <s v="SOFIAH DEVI PRATIWI"/>
    <x v="1"/>
    <x v="9"/>
    <s v="D3"/>
    <x v="1"/>
    <x v="7"/>
    <n v="2"/>
    <n v="750000"/>
  </r>
  <r>
    <n v="203"/>
    <s v="CANDRA ROBIANSYAH"/>
    <x v="0"/>
    <x v="3"/>
    <s v="S1"/>
    <x v="0"/>
    <x v="5"/>
    <n v="2"/>
    <n v="750000"/>
  </r>
  <r>
    <n v="204"/>
    <s v="MULAM DIRATNA P"/>
    <x v="1"/>
    <x v="4"/>
    <s v="D3"/>
    <x v="3"/>
    <x v="6"/>
    <n v="2"/>
    <n v="750000"/>
  </r>
  <r>
    <n v="205"/>
    <s v="FALAH SULTHANAH A"/>
    <x v="0"/>
    <x v="5"/>
    <s v="D4"/>
    <x v="0"/>
    <x v="7"/>
    <n v="2"/>
    <n v="750000"/>
  </r>
  <r>
    <n v="206"/>
    <s v="FEBBIN RAMADHAN"/>
    <x v="0"/>
    <x v="6"/>
    <s v="D3"/>
    <x v="1"/>
    <x v="8"/>
    <n v="2"/>
    <n v="750000"/>
  </r>
  <r>
    <n v="207"/>
    <s v="ALVIAN DWIGUNTARA PUTRA"/>
    <x v="0"/>
    <x v="7"/>
    <s v="D3"/>
    <x v="3"/>
    <x v="9"/>
    <n v="2"/>
    <n v="750000"/>
  </r>
  <r>
    <n v="208"/>
    <s v="CHILFIA APRIANA PUTRI"/>
    <x v="1"/>
    <x v="8"/>
    <s v="D3"/>
    <x v="0"/>
    <x v="3"/>
    <n v="2"/>
    <n v="750000"/>
  </r>
  <r>
    <n v="209"/>
    <s v="DANU AKBAR WICAKSONO"/>
    <x v="0"/>
    <x v="9"/>
    <s v="D4"/>
    <x v="4"/>
    <x v="4"/>
    <n v="2"/>
    <n v="750000"/>
  </r>
  <r>
    <n v="210"/>
    <s v="SANDHI WISTARA"/>
    <x v="0"/>
    <x v="3"/>
    <s v="D3"/>
    <x v="0"/>
    <x v="9"/>
    <n v="2"/>
    <n v="750000"/>
  </r>
  <r>
    <n v="211"/>
    <s v="FEBILIAN ANGGIE WIYANSARI"/>
    <x v="1"/>
    <x v="4"/>
    <s v="S1"/>
    <x v="0"/>
    <x v="5"/>
    <n v="3"/>
    <n v="1000000"/>
  </r>
  <r>
    <n v="212"/>
    <s v="RESZA AYU PRAMUDITA"/>
    <x v="1"/>
    <x v="5"/>
    <s v="D3"/>
    <x v="0"/>
    <x v="6"/>
    <n v="3"/>
    <n v="1000000"/>
  </r>
  <r>
    <n v="213"/>
    <s v="RANI LAKSWI BAY"/>
    <x v="1"/>
    <x v="0"/>
    <s v="D4"/>
    <x v="0"/>
    <x v="7"/>
    <n v="3"/>
    <n v="1000000"/>
  </r>
  <r>
    <n v="214"/>
    <s v="MAUREN LEONY E A"/>
    <x v="1"/>
    <x v="7"/>
    <s v="D3"/>
    <x v="3"/>
    <x v="8"/>
    <n v="3"/>
    <n v="1000000"/>
  </r>
  <r>
    <n v="215"/>
    <s v="AKBAR ANSHORI"/>
    <x v="0"/>
    <x v="9"/>
    <s v="D4"/>
    <x v="4"/>
    <x v="9"/>
    <n v="3"/>
    <n v="1000000"/>
  </r>
  <r>
    <n v="216"/>
    <s v="CANDIKA RENAISSANCE"/>
    <x v="1"/>
    <x v="3"/>
    <s v="D3"/>
    <x v="3"/>
    <x v="3"/>
    <n v="3"/>
    <n v="1000000"/>
  </r>
  <r>
    <n v="217"/>
    <s v="Ayu Dewi Preanne K"/>
    <x v="1"/>
    <x v="0"/>
    <s v="D4"/>
    <x v="4"/>
    <x v="4"/>
    <n v="3"/>
    <n v="1000000"/>
  </r>
  <r>
    <n v="218"/>
    <s v="Ulfa Yuliana"/>
    <x v="1"/>
    <x v="5"/>
    <s v="D3"/>
    <x v="0"/>
    <x v="5"/>
    <n v="3"/>
    <n v="1000000"/>
  </r>
  <r>
    <n v="219"/>
    <s v="Nandia Hurin Ain"/>
    <x v="1"/>
    <x v="0"/>
    <s v="S1"/>
    <x v="2"/>
    <x v="4"/>
    <n v="3"/>
    <n v="1000000"/>
  </r>
  <r>
    <n v="220"/>
    <s v="RINANDA RIZKY A S"/>
    <x v="0"/>
    <x v="7"/>
    <s v="D3"/>
    <x v="3"/>
    <x v="5"/>
    <n v="3"/>
    <n v="1000000"/>
  </r>
  <r>
    <n v="221"/>
    <s v="Zaina Kamiliya"/>
    <x v="1"/>
    <x v="9"/>
    <s v="D4"/>
    <x v="4"/>
    <x v="6"/>
    <n v="3"/>
    <n v="1000000"/>
  </r>
  <r>
    <n v="222"/>
    <s v="ANDI ALFIAN PRATAMA"/>
    <x v="0"/>
    <x v="3"/>
    <s v="D3"/>
    <x v="1"/>
    <x v="7"/>
    <n v="3"/>
    <n v="1000000"/>
  </r>
  <r>
    <n v="223"/>
    <s v="PRIMAESZA N. R"/>
    <x v="1"/>
    <x v="0"/>
    <s v="S1"/>
    <x v="2"/>
    <x v="5"/>
    <n v="3"/>
    <n v="1000000"/>
  </r>
  <r>
    <n v="224"/>
    <s v="NISRINA FARAH INDANARTHA"/>
    <x v="1"/>
    <x v="5"/>
    <s v="D3"/>
    <x v="3"/>
    <x v="6"/>
    <n v="3"/>
    <n v="1000000"/>
  </r>
  <r>
    <n v="225"/>
    <s v="Nur Ayu Permata Sari"/>
    <x v="1"/>
    <x v="6"/>
    <s v="D4"/>
    <x v="4"/>
    <x v="7"/>
    <n v="3"/>
    <n v="1000000"/>
  </r>
  <r>
    <n v="226"/>
    <s v="VERDY FIRMANTORO"/>
    <x v="0"/>
    <x v="1"/>
    <s v="D3"/>
    <x v="1"/>
    <x v="1"/>
    <n v="3"/>
    <n v="1000000"/>
  </r>
  <r>
    <n v="227"/>
    <s v="Primanggara Mauludin"/>
    <x v="0"/>
    <x v="2"/>
    <s v="S1"/>
    <x v="2"/>
    <x v="2"/>
    <n v="3"/>
    <n v="1000000"/>
  </r>
  <r>
    <n v="228"/>
    <s v="Yana Ayu Saputri"/>
    <x v="1"/>
    <x v="3"/>
    <s v="D3"/>
    <x v="3"/>
    <x v="3"/>
    <n v="3"/>
    <n v="1000000"/>
  </r>
  <r>
    <n v="229"/>
    <s v="I KOMANG SATYA DARMA"/>
    <x v="0"/>
    <x v="6"/>
    <s v="D4"/>
    <x v="4"/>
    <x v="4"/>
    <n v="3"/>
    <n v="1000000"/>
  </r>
  <r>
    <n v="230"/>
    <s v="Fibit Dopi Wijakso"/>
    <x v="0"/>
    <x v="7"/>
    <s v="D3"/>
    <x v="1"/>
    <x v="5"/>
    <n v="3"/>
    <n v="1000000"/>
  </r>
  <r>
    <n v="231"/>
    <s v="Julela Nurhalida"/>
    <x v="1"/>
    <x v="9"/>
    <s v="S1"/>
    <x v="2"/>
    <x v="6"/>
    <n v="3"/>
    <n v="1000000"/>
  </r>
  <r>
    <n v="232"/>
    <s v="Intan Permata Sari"/>
    <x v="1"/>
    <x v="3"/>
    <s v="D3"/>
    <x v="3"/>
    <x v="7"/>
    <n v="3"/>
    <n v="1000000"/>
  </r>
  <r>
    <n v="233"/>
    <s v="Arini Hidayah Muhammad Noor"/>
    <x v="1"/>
    <x v="0"/>
    <s v="D4"/>
    <x v="4"/>
    <x v="8"/>
    <n v="3"/>
    <n v="1000000"/>
  </r>
  <r>
    <n v="234"/>
    <s v="Puput Novika Sari"/>
    <x v="1"/>
    <x v="5"/>
    <s v="D3"/>
    <x v="1"/>
    <x v="9"/>
    <n v="3"/>
    <n v="1000000"/>
  </r>
  <r>
    <n v="235"/>
    <s v="Dyah Lusiana"/>
    <x v="1"/>
    <x v="0"/>
    <s v="D3"/>
    <x v="1"/>
    <x v="7"/>
    <n v="3"/>
    <n v="1000000"/>
  </r>
  <r>
    <n v="236"/>
    <s v="Tyapatra Dwi Rangga"/>
    <x v="0"/>
    <x v="7"/>
    <s v="S1"/>
    <x v="2"/>
    <x v="8"/>
    <n v="3"/>
    <n v="1000000"/>
  </r>
  <r>
    <n v="237"/>
    <s v="Edi Setiawan"/>
    <x v="0"/>
    <x v="9"/>
    <s v="D3"/>
    <x v="3"/>
    <x v="9"/>
    <n v="3"/>
    <n v="1000000"/>
  </r>
  <r>
    <n v="238"/>
    <s v="Andri"/>
    <x v="0"/>
    <x v="3"/>
    <s v="D4"/>
    <x v="4"/>
    <x v="3"/>
    <n v="3"/>
    <n v="1000000"/>
  </r>
  <r>
    <n v="239"/>
    <s v="Aisyatus Solihah"/>
    <x v="1"/>
    <x v="4"/>
    <s v="D3"/>
    <x v="3"/>
    <x v="4"/>
    <n v="3"/>
    <n v="1000000"/>
  </r>
  <r>
    <n v="240"/>
    <s v="Atika Desyderia"/>
    <x v="1"/>
    <x v="5"/>
    <s v="D4"/>
    <x v="4"/>
    <x v="9"/>
    <n v="3"/>
    <n v="1000000"/>
  </r>
  <r>
    <n v="241"/>
    <s v="Lis Maria Indraini"/>
    <x v="1"/>
    <x v="6"/>
    <s v="D3"/>
    <x v="1"/>
    <x v="5"/>
    <n v="3"/>
    <n v="1000000"/>
  </r>
  <r>
    <n v="242"/>
    <s v="Vincentia Ni Wayan Chikitasari"/>
    <x v="1"/>
    <x v="1"/>
    <s v="S1"/>
    <x v="2"/>
    <x v="6"/>
    <n v="3"/>
    <n v="1000000"/>
  </r>
  <r>
    <n v="243"/>
    <s v="Diah Ayu Puspita H"/>
    <x v="1"/>
    <x v="2"/>
    <s v="D3"/>
    <x v="3"/>
    <x v="7"/>
    <n v="3"/>
    <n v="1000000"/>
  </r>
  <r>
    <n v="244"/>
    <s v="Jannatul Inayatusholeha"/>
    <x v="1"/>
    <x v="3"/>
    <s v="D4"/>
    <x v="4"/>
    <x v="8"/>
    <n v="3"/>
    <n v="1000000"/>
  </r>
  <r>
    <n v="245"/>
    <s v="Nindya Bulan H"/>
    <x v="1"/>
    <x v="6"/>
    <s v="D3"/>
    <x v="3"/>
    <x v="9"/>
    <n v="3"/>
    <n v="1000000"/>
  </r>
  <r>
    <n v="246"/>
    <s v="Niken Dwi Hardianti"/>
    <x v="1"/>
    <x v="7"/>
    <s v="D4"/>
    <x v="4"/>
    <x v="3"/>
    <n v="3"/>
    <n v="1000000"/>
  </r>
  <r>
    <n v="247"/>
    <s v="Sri Wahyuni"/>
    <x v="1"/>
    <x v="8"/>
    <s v="D3"/>
    <x v="1"/>
    <x v="4"/>
    <n v="3"/>
    <n v="1000000"/>
  </r>
  <r>
    <n v="248"/>
    <s v="Listiana Wahyuni"/>
    <x v="1"/>
    <x v="9"/>
    <s v="S1"/>
    <x v="2"/>
    <x v="5"/>
    <n v="3"/>
    <n v="1000000"/>
  </r>
  <r>
    <n v="249"/>
    <s v="Rindy Puspita Sari"/>
    <x v="1"/>
    <x v="3"/>
    <s v="D3"/>
    <x v="3"/>
    <x v="4"/>
    <n v="3"/>
    <n v="1000000"/>
  </r>
  <r>
    <n v="250"/>
    <s v="Lintang Tri Putri Mp"/>
    <x v="1"/>
    <x v="4"/>
    <s v="D4"/>
    <x v="4"/>
    <x v="5"/>
    <n v="3"/>
    <n v="1000000"/>
  </r>
  <r>
    <n v="251"/>
    <s v="Farid Fahruddin Noor"/>
    <x v="0"/>
    <x v="0"/>
    <s v="D3"/>
    <x v="1"/>
    <x v="6"/>
    <n v="3"/>
    <n v="1000000"/>
  </r>
  <r>
    <n v="252"/>
    <s v="Reimanda Azka"/>
    <x v="0"/>
    <x v="0"/>
    <s v="S1"/>
    <x v="2"/>
    <x v="7"/>
    <n v="3"/>
    <n v="1000000"/>
  </r>
  <r>
    <n v="253"/>
    <s v="Khalidiyah Mushlihah"/>
    <x v="1"/>
    <x v="8"/>
    <s v="D3"/>
    <x v="3"/>
    <x v="5"/>
    <n v="3"/>
    <n v="1000000"/>
  </r>
  <r>
    <n v="254"/>
    <s v="Anita Dewi Puspita R"/>
    <x v="1"/>
    <x v="8"/>
    <s v="D4"/>
    <x v="4"/>
    <x v="6"/>
    <n v="3"/>
    <n v="1000000"/>
  </r>
  <r>
    <n v="255"/>
    <s v="ANGGUN ZULKAZHIMA OKTAVIANA"/>
    <x v="1"/>
    <x v="9"/>
    <s v="D3"/>
    <x v="1"/>
    <x v="7"/>
    <n v="3"/>
    <n v="1000000"/>
  </r>
  <r>
    <n v="256"/>
    <s v="MUTIARA WAHIDIYAWATI"/>
    <x v="1"/>
    <x v="3"/>
    <s v="S1"/>
    <x v="2"/>
    <x v="7"/>
    <n v="3"/>
    <n v="1000000"/>
  </r>
  <r>
    <n v="257"/>
    <s v="GHANI RASYID NING"/>
    <x v="1"/>
    <x v="4"/>
    <s v="D3"/>
    <x v="3"/>
    <x v="5"/>
    <n v="3"/>
    <n v="1000000"/>
  </r>
  <r>
    <n v="258"/>
    <s v="SABRINA JUNIATA"/>
    <x v="1"/>
    <x v="0"/>
    <s v="D4"/>
    <x v="4"/>
    <x v="6"/>
    <n v="3"/>
    <n v="1000000"/>
  </r>
  <r>
    <n v="259"/>
    <s v="DEWI NUR APRILIA"/>
    <x v="1"/>
    <x v="6"/>
    <s v="D3"/>
    <x v="1"/>
    <x v="7"/>
    <n v="3"/>
    <n v="1000000"/>
  </r>
  <r>
    <n v="260"/>
    <s v="Nova Kenya Violeta"/>
    <x v="1"/>
    <x v="8"/>
    <s v="S1"/>
    <x v="2"/>
    <x v="8"/>
    <n v="3"/>
    <n v="1000000"/>
  </r>
  <r>
    <n v="261"/>
    <s v="Lia Nawang Sari"/>
    <x v="1"/>
    <x v="9"/>
    <s v="D3"/>
    <x v="3"/>
    <x v="9"/>
    <n v="3"/>
    <n v="1000000"/>
  </r>
  <r>
    <n v="262"/>
    <s v="MUHAMMAD TAJUDDIN Z"/>
    <x v="0"/>
    <x v="3"/>
    <s v="D4"/>
    <x v="4"/>
    <x v="3"/>
    <n v="3"/>
    <n v="1000000"/>
  </r>
  <r>
    <n v="263"/>
    <s v="Renanda Y"/>
    <x v="0"/>
    <x v="4"/>
    <s v="D3"/>
    <x v="1"/>
    <x v="4"/>
    <n v="3"/>
    <n v="1000000"/>
  </r>
  <r>
    <n v="264"/>
    <s v="ETTY YHULLIARSIH"/>
    <x v="1"/>
    <x v="6"/>
    <s v="D3"/>
    <x v="1"/>
    <x v="5"/>
    <n v="3"/>
    <n v="1000000"/>
  </r>
  <r>
    <n v="265"/>
    <s v="R. Hariyani Susanti"/>
    <x v="1"/>
    <x v="8"/>
    <s v="S1"/>
    <x v="2"/>
    <x v="4"/>
    <n v="3"/>
    <n v="1000000"/>
  </r>
  <r>
    <n v="266"/>
    <s v="Selvi Risma Andani"/>
    <x v="1"/>
    <x v="9"/>
    <s v="D3"/>
    <x v="3"/>
    <x v="5"/>
    <n v="3"/>
    <n v="1000000"/>
  </r>
  <r>
    <n v="267"/>
    <s v="Agustin Anggraeni"/>
    <x v="1"/>
    <x v="3"/>
    <s v="D4"/>
    <x v="4"/>
    <x v="6"/>
    <n v="3"/>
    <n v="1000000"/>
  </r>
  <r>
    <n v="268"/>
    <s v="Areska Widya Audina"/>
    <x v="1"/>
    <x v="4"/>
    <s v="D3"/>
    <x v="1"/>
    <x v="7"/>
    <n v="3"/>
    <n v="1000000"/>
  </r>
  <r>
    <n v="269"/>
    <s v="Eka Wahyuni Fatimah"/>
    <x v="1"/>
    <x v="3"/>
    <s v="S1"/>
    <x v="2"/>
    <x v="5"/>
    <n v="3"/>
    <n v="1000000"/>
  </r>
  <r>
    <n v="270"/>
    <s v="Zahra Aulia Pramono"/>
    <x v="1"/>
    <x v="4"/>
    <s v="D3"/>
    <x v="0"/>
    <x v="6"/>
    <n v="3"/>
    <n v="1000000"/>
  </r>
  <r>
    <n v="271"/>
    <s v="Nur Fitriani"/>
    <x v="1"/>
    <x v="0"/>
    <s v="D4"/>
    <x v="4"/>
    <x v="7"/>
    <n v="3"/>
    <n v="1000000"/>
  </r>
  <r>
    <n v="272"/>
    <s v="Wulan Nurfita"/>
    <x v="1"/>
    <x v="0"/>
    <s v="D3"/>
    <x v="0"/>
    <x v="1"/>
    <n v="3"/>
    <n v="1000000"/>
  </r>
  <r>
    <n v="273"/>
    <s v="Adinda Prasty A"/>
    <x v="1"/>
    <x v="8"/>
    <s v="S1"/>
    <x v="2"/>
    <x v="2"/>
    <n v="3"/>
    <n v="1000000"/>
  </r>
  <r>
    <n v="274"/>
    <s v="Annisa Soraya"/>
    <x v="1"/>
    <x v="8"/>
    <s v="D3"/>
    <x v="3"/>
    <x v="3"/>
    <n v="3"/>
    <n v="1000000"/>
  </r>
  <r>
    <n v="275"/>
    <s v="Mega Citra Jayanti"/>
    <x v="1"/>
    <x v="9"/>
    <s v="D4"/>
    <x v="0"/>
    <x v="4"/>
    <n v="3"/>
    <n v="1000000"/>
  </r>
  <r>
    <n v="276"/>
    <s v="HANIFAH"/>
    <x v="1"/>
    <x v="2"/>
    <s v="D3"/>
    <x v="1"/>
    <x v="5"/>
    <n v="3"/>
    <n v="1000000"/>
  </r>
  <r>
    <n v="277"/>
    <s v="SHABRINA NOOR IMANA"/>
    <x v="1"/>
    <x v="4"/>
    <s v="S1"/>
    <x v="2"/>
    <x v="6"/>
    <n v="3"/>
    <n v="1000000"/>
  </r>
  <r>
    <n v="278"/>
    <s v="FARANTIKA DESTYA ANGESTI"/>
    <x v="1"/>
    <x v="0"/>
    <s v="D3"/>
    <x v="3"/>
    <x v="7"/>
    <n v="3"/>
    <n v="1000000"/>
  </r>
  <r>
    <n v="279"/>
    <s v="IKA WAHYU ERWINDA"/>
    <x v="1"/>
    <x v="6"/>
    <s v="D4"/>
    <x v="4"/>
    <x v="8"/>
    <n v="3"/>
    <n v="1000000"/>
  </r>
  <r>
    <n v="280"/>
    <s v="JULY PRASETYO IRAWAN"/>
    <x v="0"/>
    <x v="8"/>
    <s v="D3"/>
    <x v="0"/>
    <x v="9"/>
    <n v="3"/>
    <n v="1000000"/>
  </r>
  <r>
    <n v="281"/>
    <s v="MIFTAHUL JANNAH"/>
    <x v="1"/>
    <x v="9"/>
    <s v="D4"/>
    <x v="4"/>
    <x v="7"/>
    <n v="3"/>
    <n v="1000000"/>
  </r>
  <r>
    <n v="282"/>
    <s v="NASRUL ADI PRANANDA"/>
    <x v="0"/>
    <x v="2"/>
    <s v="D3"/>
    <x v="1"/>
    <x v="8"/>
    <n v="3"/>
    <n v="1000000"/>
  </r>
  <r>
    <n v="283"/>
    <s v="MALA WIJAYANTI"/>
    <x v="1"/>
    <x v="4"/>
    <s v="S1"/>
    <x v="2"/>
    <x v="9"/>
    <n v="3"/>
    <n v="1000000"/>
  </r>
  <r>
    <n v="284"/>
    <s v="DEA PUTRI ISDAYANTI"/>
    <x v="1"/>
    <x v="0"/>
    <s v="D3"/>
    <x v="3"/>
    <x v="3"/>
    <n v="3"/>
    <n v="1000000"/>
  </r>
  <r>
    <n v="285"/>
    <s v="LINGGAR SAPTA P"/>
    <x v="0"/>
    <x v="6"/>
    <s v="D4"/>
    <x v="4"/>
    <x v="4"/>
    <n v="3"/>
    <n v="1000000"/>
  </r>
  <r>
    <n v="286"/>
    <s v="ERLINA NUR MAHARANI"/>
    <x v="1"/>
    <x v="8"/>
    <s v="D3"/>
    <x v="0"/>
    <x v="9"/>
    <n v="3"/>
    <n v="1000000"/>
  </r>
  <r>
    <n v="287"/>
    <s v="MUCHAMMAD AL FALACH"/>
    <x v="0"/>
    <x v="9"/>
    <s v="S1"/>
    <x v="2"/>
    <x v="4"/>
    <n v="3"/>
    <n v="1000000"/>
  </r>
  <r>
    <n v="288"/>
    <s v="ONI ZAKIYAH"/>
    <x v="1"/>
    <x v="0"/>
    <s v="D3"/>
    <x v="3"/>
    <x v="5"/>
    <n v="3"/>
    <n v="1000000"/>
  </r>
  <r>
    <n v="289"/>
    <s v="MOCHAMAD FAHRUR R"/>
    <x v="0"/>
    <x v="4"/>
    <s v="D4"/>
    <x v="4"/>
    <x v="4"/>
    <n v="3"/>
    <n v="1000000"/>
  </r>
  <r>
    <n v="290"/>
    <s v="ACH JALALUDDIN SUYUTI"/>
    <x v="0"/>
    <x v="0"/>
    <s v="D3"/>
    <x v="0"/>
    <x v="5"/>
    <n v="3"/>
    <n v="1000000"/>
  </r>
  <r>
    <n v="291"/>
    <s v="LAZUARDY TEMBANG S"/>
    <x v="0"/>
    <x v="6"/>
    <s v="S1"/>
    <x v="2"/>
    <x v="6"/>
    <n v="3"/>
    <n v="1000000"/>
  </r>
  <r>
    <n v="292"/>
    <s v="TINA CHOIRI NAFI`AH"/>
    <x v="1"/>
    <x v="1"/>
    <s v="D3"/>
    <x v="0"/>
    <x v="4"/>
    <n v="3"/>
    <n v="1000000"/>
  </r>
  <r>
    <n v="293"/>
    <s v="AFRIJAL MAHKBUB E"/>
    <x v="0"/>
    <x v="2"/>
    <s v="D4"/>
    <x v="0"/>
    <x v="5"/>
    <n v="3"/>
    <n v="1000000"/>
  </r>
  <r>
    <n v="294"/>
    <s v="SONIA DARAMITA WIJAYA"/>
    <x v="1"/>
    <x v="0"/>
    <s v="D3"/>
    <x v="0"/>
    <x v="6"/>
    <n v="3"/>
    <n v="1000000"/>
  </r>
  <r>
    <n v="295"/>
    <s v="ALIFIA HARWITASARI"/>
    <x v="1"/>
    <x v="6"/>
    <s v="S1"/>
    <x v="2"/>
    <x v="7"/>
    <n v="3"/>
    <n v="1000000"/>
  </r>
  <r>
    <n v="296"/>
    <s v="BANGKIT PUJI PUTRA P"/>
    <x v="0"/>
    <x v="8"/>
    <s v="D3"/>
    <x v="0"/>
    <x v="5"/>
    <n v="3"/>
    <n v="1000000"/>
  </r>
  <r>
    <n v="297"/>
    <s v="YURIKE WIDIANTI"/>
    <x v="1"/>
    <x v="8"/>
    <s v="D3"/>
    <x v="0"/>
    <x v="6"/>
    <n v="3"/>
    <n v="1000000"/>
  </r>
  <r>
    <n v="298"/>
    <s v="GILANG WAHYU PRADANA"/>
    <x v="0"/>
    <x v="9"/>
    <s v="D4"/>
    <x v="0"/>
    <x v="7"/>
    <n v="3"/>
    <n v="1000000"/>
  </r>
  <r>
    <n v="299"/>
    <s v="NUR EKO WAHYUDIN"/>
    <x v="1"/>
    <x v="2"/>
    <s v="D3"/>
    <x v="0"/>
    <x v="8"/>
    <n v="3"/>
    <n v="1000000"/>
  </r>
  <r>
    <n v="300"/>
    <s v="QORY AMALIA"/>
    <x v="1"/>
    <x v="4"/>
    <s v="S1"/>
    <x v="2"/>
    <x v="9"/>
    <n v="3"/>
    <n v="1000000"/>
  </r>
  <r>
    <n v="301"/>
    <s v="HAQIQOTUL AULIYAH"/>
    <x v="1"/>
    <x v="0"/>
    <s v="D3"/>
    <x v="0"/>
    <x v="3"/>
    <n v="3"/>
    <n v="1000000"/>
  </r>
  <r>
    <n v="302"/>
    <s v="MOCH. ABRI ARIFIN"/>
    <x v="0"/>
    <x v="6"/>
    <s v="D4"/>
    <x v="0"/>
    <x v="4"/>
    <n v="3"/>
    <n v="1000000"/>
  </r>
  <r>
    <n v="303"/>
    <s v="NURUL HIDAYATI"/>
    <x v="1"/>
    <x v="7"/>
    <s v="D3"/>
    <x v="1"/>
    <x v="9"/>
    <n v="3"/>
    <n v="1000000"/>
  </r>
  <r>
    <n v="304"/>
    <s v="SYIFA KHAIRUNNISA"/>
    <x v="1"/>
    <x v="8"/>
    <s v="D3"/>
    <x v="0"/>
    <x v="5"/>
    <n v="3"/>
    <n v="1000000"/>
  </r>
  <r>
    <n v="305"/>
    <s v="TIARA WIRANTI"/>
    <x v="1"/>
    <x v="9"/>
    <s v="D3"/>
    <x v="0"/>
    <x v="6"/>
    <n v="3"/>
    <n v="1000000"/>
  </r>
  <r>
    <n v="306"/>
    <s v="ELGA WURI PRADITA NASTITI"/>
    <x v="1"/>
    <x v="0"/>
    <s v="D4"/>
    <x v="0"/>
    <x v="7"/>
    <n v="3"/>
    <n v="1000000"/>
  </r>
  <r>
    <n v="307"/>
    <s v="SELLA UMY HANIK"/>
    <x v="1"/>
    <x v="4"/>
    <s v="D3"/>
    <x v="1"/>
    <x v="8"/>
    <n v="3"/>
    <n v="1000000"/>
  </r>
  <r>
    <n v="308"/>
    <s v="DHARMA SUCIPTO"/>
    <x v="0"/>
    <x v="0"/>
    <s v="S1"/>
    <x v="2"/>
    <x v="9"/>
    <n v="3"/>
    <n v="1000000"/>
  </r>
  <r>
    <n v="309"/>
    <s v="MUHAMMAD BAGUS ARDIWIYATNA"/>
    <x v="0"/>
    <x v="6"/>
    <s v="D3"/>
    <x v="0"/>
    <x v="3"/>
    <n v="3"/>
    <n v="1000000"/>
  </r>
  <r>
    <n v="310"/>
    <s v="KUNTO WICAKSONO"/>
    <x v="0"/>
    <x v="8"/>
    <s v="D4"/>
    <x v="0"/>
    <x v="4"/>
    <n v="3"/>
    <n v="1000000"/>
  </r>
  <r>
    <n v="311"/>
    <s v="YUDIA EKA PERMATASARI"/>
    <x v="1"/>
    <x v="9"/>
    <s v="D3"/>
    <x v="0"/>
    <x v="5"/>
    <n v="3"/>
    <n v="1000000"/>
  </r>
  <r>
    <n v="312"/>
    <s v="ROSIDHA WULANDARI"/>
    <x v="1"/>
    <x v="0"/>
    <s v="D4"/>
    <x v="4"/>
    <x v="4"/>
    <n v="3"/>
    <n v="1000000"/>
  </r>
  <r>
    <n v="313"/>
    <s v="SITI NUR SEGARWATI"/>
    <x v="1"/>
    <x v="4"/>
    <s v="D3"/>
    <x v="0"/>
    <x v="5"/>
    <n v="3"/>
    <n v="1000000"/>
  </r>
  <r>
    <n v="314"/>
    <s v="MARTINUS AGUNG RIADI"/>
    <x v="0"/>
    <x v="0"/>
    <s v="D4"/>
    <x v="0"/>
    <x v="6"/>
    <n v="3"/>
    <n v="1000000"/>
  </r>
  <r>
    <n v="315"/>
    <s v="AMANDA DEA PRAWESTIN"/>
    <x v="1"/>
    <x v="6"/>
    <s v="D3"/>
    <x v="1"/>
    <x v="7"/>
    <n v="3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998CE-FAE0-46CA-8A57-2B059E21D34A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1:L42" firstHeaderRow="1" firstDataRow="1" firstDataCol="1"/>
  <pivotFields count="9">
    <pivotField showAll="0"/>
    <pivotField showAll="0">
      <items count="316">
        <item x="45"/>
        <item x="289"/>
        <item x="23"/>
        <item x="192"/>
        <item x="18"/>
        <item x="272"/>
        <item x="91"/>
        <item x="141"/>
        <item x="21"/>
        <item x="140"/>
        <item x="30"/>
        <item x="196"/>
        <item x="292"/>
        <item x="146"/>
        <item x="163"/>
        <item x="72"/>
        <item x="193"/>
        <item x="266"/>
        <item x="189"/>
        <item x="115"/>
        <item x="238"/>
        <item x="214"/>
        <item x="86"/>
        <item x="5"/>
        <item x="67"/>
        <item x="58"/>
        <item x="294"/>
        <item x="19"/>
        <item x="206"/>
        <item x="314"/>
        <item x="84"/>
        <item x="74"/>
        <item x="221"/>
        <item x="237"/>
        <item x="89"/>
        <item x="180"/>
        <item x="187"/>
        <item x="254"/>
        <item x="253"/>
        <item x="126"/>
        <item x="273"/>
        <item x="109"/>
        <item x="61"/>
        <item x="103"/>
        <item x="36"/>
        <item x="181"/>
        <item x="267"/>
        <item x="34"/>
        <item x="164"/>
        <item x="8"/>
        <item x="232"/>
        <item x="100"/>
        <item x="17"/>
        <item x="101"/>
        <item x="148"/>
        <item x="239"/>
        <item x="32"/>
        <item x="216"/>
        <item x="24"/>
        <item x="69"/>
        <item x="295"/>
        <item x="102"/>
        <item x="71"/>
        <item x="104"/>
        <item x="112"/>
        <item x="200"/>
        <item x="97"/>
        <item x="215"/>
        <item x="202"/>
        <item x="207"/>
        <item x="10"/>
        <item x="208"/>
        <item x="283"/>
        <item x="83"/>
        <item x="64"/>
        <item x="258"/>
        <item x="6"/>
        <item x="307"/>
        <item x="242"/>
        <item x="20"/>
        <item x="178"/>
        <item x="3"/>
        <item x="137"/>
        <item x="98"/>
        <item x="40"/>
        <item x="82"/>
        <item x="116"/>
        <item x="155"/>
        <item x="234"/>
        <item x="236"/>
        <item x="268"/>
        <item x="170"/>
        <item x="305"/>
        <item x="185"/>
        <item x="55"/>
        <item x="157"/>
        <item x="60"/>
        <item x="285"/>
        <item x="263"/>
        <item x="130"/>
        <item x="153"/>
        <item x="194"/>
        <item x="173"/>
        <item x="94"/>
        <item x="165"/>
        <item x="78"/>
        <item x="204"/>
        <item x="277"/>
        <item x="250"/>
        <item x="149"/>
        <item x="48"/>
        <item x="142"/>
        <item x="205"/>
        <item x="210"/>
        <item x="93"/>
        <item x="80"/>
        <item x="42"/>
        <item x="229"/>
        <item x="12"/>
        <item x="28"/>
        <item x="256"/>
        <item x="15"/>
        <item x="114"/>
        <item x="297"/>
        <item x="31"/>
        <item x="59"/>
        <item x="195"/>
        <item x="22"/>
        <item x="275"/>
        <item x="62"/>
        <item x="300"/>
        <item x="85"/>
        <item x="138"/>
        <item x="7"/>
        <item x="90"/>
        <item x="184"/>
        <item x="77"/>
        <item x="228"/>
        <item x="159"/>
        <item x="11"/>
        <item x="278"/>
        <item x="26"/>
        <item x="1"/>
        <item x="135"/>
        <item x="231"/>
        <item x="156"/>
        <item x="53"/>
        <item x="29"/>
        <item x="243"/>
        <item x="230"/>
        <item x="279"/>
        <item x="39"/>
        <item x="110"/>
        <item x="96"/>
        <item x="252"/>
        <item x="309"/>
        <item x="105"/>
        <item x="290"/>
        <item x="51"/>
        <item x="124"/>
        <item x="260"/>
        <item x="176"/>
        <item x="284"/>
        <item x="249"/>
        <item x="240"/>
        <item x="247"/>
        <item x="54"/>
        <item x="172"/>
        <item x="174"/>
        <item x="282"/>
        <item x="43"/>
        <item x="313"/>
        <item x="106"/>
        <item x="213"/>
        <item x="274"/>
        <item x="177"/>
        <item x="37"/>
        <item x="27"/>
        <item x="280"/>
        <item x="65"/>
        <item x="301"/>
        <item x="288"/>
        <item x="46"/>
        <item x="139"/>
        <item x="183"/>
        <item x="73"/>
        <item x="92"/>
        <item x="25"/>
        <item x="191"/>
        <item x="56"/>
        <item x="127"/>
        <item x="13"/>
        <item x="286"/>
        <item x="308"/>
        <item x="166"/>
        <item x="111"/>
        <item x="261"/>
        <item x="197"/>
        <item x="125"/>
        <item x="147"/>
        <item x="203"/>
        <item x="68"/>
        <item x="255"/>
        <item x="47"/>
        <item x="198"/>
        <item x="136"/>
        <item x="2"/>
        <item x="63"/>
        <item x="218"/>
        <item x="79"/>
        <item x="281"/>
        <item x="245"/>
        <item x="162"/>
        <item x="244"/>
        <item x="223"/>
        <item x="259"/>
        <item x="120"/>
        <item x="167"/>
        <item x="128"/>
        <item x="224"/>
        <item x="298"/>
        <item x="270"/>
        <item x="129"/>
        <item x="169"/>
        <item x="107"/>
        <item x="302"/>
        <item x="144"/>
        <item x="152"/>
        <item x="287"/>
        <item x="70"/>
        <item x="121"/>
        <item x="222"/>
        <item x="226"/>
        <item x="16"/>
        <item x="233"/>
        <item x="299"/>
        <item x="122"/>
        <item x="14"/>
        <item x="264"/>
        <item x="160"/>
        <item x="212"/>
        <item x="158"/>
        <item x="75"/>
        <item x="251"/>
        <item x="76"/>
        <item x="262"/>
        <item x="95"/>
        <item x="131"/>
        <item x="211"/>
        <item x="219"/>
        <item x="248"/>
        <item x="132"/>
        <item x="41"/>
        <item x="143"/>
        <item x="49"/>
        <item x="168"/>
        <item x="145"/>
        <item x="186"/>
        <item x="311"/>
        <item x="257"/>
        <item x="38"/>
        <item x="209"/>
        <item x="171"/>
        <item x="87"/>
        <item x="88"/>
        <item x="306"/>
        <item x="265"/>
        <item x="276"/>
        <item x="150"/>
        <item x="123"/>
        <item x="81"/>
        <item x="44"/>
        <item x="312"/>
        <item x="35"/>
        <item x="201"/>
        <item x="188"/>
        <item x="175"/>
        <item x="293"/>
        <item x="246"/>
        <item x="0"/>
        <item x="303"/>
        <item x="304"/>
        <item x="291"/>
        <item x="118"/>
        <item x="33"/>
        <item x="151"/>
        <item x="179"/>
        <item x="235"/>
        <item x="182"/>
        <item x="217"/>
        <item x="52"/>
        <item x="225"/>
        <item x="241"/>
        <item x="57"/>
        <item x="190"/>
        <item x="99"/>
        <item x="4"/>
        <item x="161"/>
        <item x="271"/>
        <item x="227"/>
        <item x="9"/>
        <item x="50"/>
        <item x="119"/>
        <item x="199"/>
        <item x="117"/>
        <item x="108"/>
        <item x="310"/>
        <item x="154"/>
        <item x="133"/>
        <item x="296"/>
        <item x="134"/>
        <item x="269"/>
        <item x="220"/>
        <item x="66"/>
        <item x="113"/>
        <item t="default"/>
      </items>
    </pivotField>
    <pivotField showAll="0"/>
    <pivotField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dataField="1" numFmtId="165" showAll="0"/>
  </pivotFields>
  <rowFields count="2">
    <field x="4"/>
    <field x="5"/>
  </rowFields>
  <rowItems count="11">
    <i>
      <x/>
    </i>
    <i r="1">
      <x/>
    </i>
    <i r="1">
      <x v="2"/>
    </i>
    <i r="1">
      <x v="3"/>
    </i>
    <i>
      <x v="1"/>
    </i>
    <i r="1">
      <x v="1"/>
    </i>
    <i r="1">
      <x v="3"/>
    </i>
    <i>
      <x v="2"/>
    </i>
    <i r="1">
      <x v="3"/>
    </i>
    <i r="1">
      <x v="4"/>
    </i>
    <i t="grand">
      <x/>
    </i>
  </rowItems>
  <colItems count="1">
    <i/>
  </colItems>
  <dataFields count="1">
    <dataField name="Sum of Biaya Pendaftaran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2632A-EE94-4B4B-9AE0-15B6097B8C23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66:L77" firstHeaderRow="1" firstDataRow="1" firstDataCol="1"/>
  <pivotFields count="9"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showAll="0"/>
    <pivotField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dataField="1" numFmtId="165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iaya Pendaftaran" fld="8" baseField="0" baseItem="0"/>
  </dataFields>
  <chartFormats count="4"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D0126-A96A-4035-9622-097F67A10717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K86:L92" firstHeaderRow="1" firstDataRow="1" firstDataCol="1"/>
  <pivotFields count="9">
    <pivotField showAll="0"/>
    <pivotField showAll="0"/>
    <pivotField showAll="0">
      <items count="3">
        <item x="0"/>
        <item x="1"/>
        <item t="default"/>
      </items>
    </pivotField>
    <pivotField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dataField="1" showAll="0"/>
    <pivotField showAll="0"/>
    <pivotField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Nilai Ujian" fld="6" subtotal="average" baseField="5" baseItem="0"/>
  </dataFields>
  <chartFormats count="4"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96197-9A0B-4830-9BFA-33940DEC7EEC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45:L61" firstHeaderRow="1" firstDataRow="1" firstDataCol="1"/>
  <pivotFields count="9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numFmtId="165" showAll="0"/>
  </pivotFields>
  <rowFields count="2">
    <field x="5"/>
    <field x="2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Jenis Kelamin" fld="2" subtotal="count" baseField="0" baseItem="0"/>
  </dataFields>
  <chartFormats count="2">
    <chartFormat chart="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88559-DC7E-4C4F-BCA4-C174821CD3C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3:L27" firstHeaderRow="1" firstDataRow="1" firstDataCol="1"/>
  <pivotFields count="9">
    <pivotField showAll="0"/>
    <pivotField showAll="0">
      <items count="316">
        <item x="45"/>
        <item x="289"/>
        <item x="23"/>
        <item x="192"/>
        <item x="18"/>
        <item x="272"/>
        <item x="91"/>
        <item x="141"/>
        <item x="21"/>
        <item x="140"/>
        <item x="30"/>
        <item x="196"/>
        <item x="292"/>
        <item x="146"/>
        <item x="163"/>
        <item x="72"/>
        <item x="193"/>
        <item x="266"/>
        <item x="189"/>
        <item x="115"/>
        <item x="238"/>
        <item x="214"/>
        <item x="86"/>
        <item x="5"/>
        <item x="67"/>
        <item x="58"/>
        <item x="294"/>
        <item x="19"/>
        <item x="206"/>
        <item x="314"/>
        <item x="84"/>
        <item x="74"/>
        <item x="221"/>
        <item x="237"/>
        <item x="89"/>
        <item x="180"/>
        <item x="187"/>
        <item x="254"/>
        <item x="253"/>
        <item x="126"/>
        <item x="273"/>
        <item x="109"/>
        <item x="61"/>
        <item x="103"/>
        <item x="36"/>
        <item x="181"/>
        <item x="267"/>
        <item x="34"/>
        <item x="164"/>
        <item x="8"/>
        <item x="232"/>
        <item x="100"/>
        <item x="17"/>
        <item x="101"/>
        <item x="148"/>
        <item x="239"/>
        <item x="32"/>
        <item x="216"/>
        <item x="24"/>
        <item x="69"/>
        <item x="295"/>
        <item x="102"/>
        <item x="71"/>
        <item x="104"/>
        <item x="112"/>
        <item x="200"/>
        <item x="97"/>
        <item x="215"/>
        <item x="202"/>
        <item x="207"/>
        <item x="10"/>
        <item x="208"/>
        <item x="283"/>
        <item x="83"/>
        <item x="64"/>
        <item x="258"/>
        <item x="6"/>
        <item x="307"/>
        <item x="242"/>
        <item x="20"/>
        <item x="178"/>
        <item x="3"/>
        <item x="137"/>
        <item x="98"/>
        <item x="40"/>
        <item x="82"/>
        <item x="116"/>
        <item x="155"/>
        <item x="234"/>
        <item x="236"/>
        <item x="268"/>
        <item x="170"/>
        <item x="305"/>
        <item x="185"/>
        <item x="55"/>
        <item x="157"/>
        <item x="60"/>
        <item x="285"/>
        <item x="263"/>
        <item x="130"/>
        <item x="153"/>
        <item x="194"/>
        <item x="173"/>
        <item x="94"/>
        <item x="165"/>
        <item x="78"/>
        <item x="204"/>
        <item x="277"/>
        <item x="250"/>
        <item x="149"/>
        <item x="48"/>
        <item x="142"/>
        <item x="205"/>
        <item x="210"/>
        <item x="93"/>
        <item x="80"/>
        <item x="42"/>
        <item x="229"/>
        <item x="12"/>
        <item x="28"/>
        <item x="256"/>
        <item x="15"/>
        <item x="114"/>
        <item x="297"/>
        <item x="31"/>
        <item x="59"/>
        <item x="195"/>
        <item x="22"/>
        <item x="275"/>
        <item x="62"/>
        <item x="300"/>
        <item x="85"/>
        <item x="138"/>
        <item x="7"/>
        <item x="90"/>
        <item x="184"/>
        <item x="77"/>
        <item x="228"/>
        <item x="159"/>
        <item x="11"/>
        <item x="278"/>
        <item x="26"/>
        <item x="1"/>
        <item x="135"/>
        <item x="231"/>
        <item x="156"/>
        <item x="53"/>
        <item x="29"/>
        <item x="243"/>
        <item x="230"/>
        <item x="279"/>
        <item x="39"/>
        <item x="110"/>
        <item x="96"/>
        <item x="252"/>
        <item x="309"/>
        <item x="105"/>
        <item x="290"/>
        <item x="51"/>
        <item x="124"/>
        <item x="260"/>
        <item x="176"/>
        <item x="284"/>
        <item x="249"/>
        <item x="240"/>
        <item x="247"/>
        <item x="54"/>
        <item x="172"/>
        <item x="174"/>
        <item x="282"/>
        <item x="43"/>
        <item x="313"/>
        <item x="106"/>
        <item x="213"/>
        <item x="274"/>
        <item x="177"/>
        <item x="37"/>
        <item x="27"/>
        <item x="280"/>
        <item x="65"/>
        <item x="301"/>
        <item x="288"/>
        <item x="46"/>
        <item x="139"/>
        <item x="183"/>
        <item x="73"/>
        <item x="92"/>
        <item x="25"/>
        <item x="191"/>
        <item x="56"/>
        <item x="127"/>
        <item x="13"/>
        <item x="286"/>
        <item x="308"/>
        <item x="166"/>
        <item x="111"/>
        <item x="261"/>
        <item x="197"/>
        <item x="125"/>
        <item x="147"/>
        <item x="203"/>
        <item x="68"/>
        <item x="255"/>
        <item x="47"/>
        <item x="198"/>
        <item x="136"/>
        <item x="2"/>
        <item x="63"/>
        <item x="218"/>
        <item x="79"/>
        <item x="281"/>
        <item x="245"/>
        <item x="162"/>
        <item x="244"/>
        <item x="223"/>
        <item x="259"/>
        <item x="120"/>
        <item x="167"/>
        <item x="128"/>
        <item x="224"/>
        <item x="298"/>
        <item x="270"/>
        <item x="129"/>
        <item x="169"/>
        <item x="107"/>
        <item x="302"/>
        <item x="144"/>
        <item x="152"/>
        <item x="287"/>
        <item x="70"/>
        <item x="121"/>
        <item x="222"/>
        <item x="226"/>
        <item x="16"/>
        <item x="233"/>
        <item x="299"/>
        <item x="122"/>
        <item x="14"/>
        <item x="264"/>
        <item x="160"/>
        <item x="212"/>
        <item x="158"/>
        <item x="75"/>
        <item x="251"/>
        <item x="76"/>
        <item x="262"/>
        <item x="95"/>
        <item x="131"/>
        <item x="211"/>
        <item x="219"/>
        <item x="248"/>
        <item x="132"/>
        <item x="41"/>
        <item x="143"/>
        <item x="49"/>
        <item x="168"/>
        <item x="145"/>
        <item x="186"/>
        <item x="311"/>
        <item x="257"/>
        <item x="38"/>
        <item x="209"/>
        <item x="171"/>
        <item x="87"/>
        <item x="88"/>
        <item x="306"/>
        <item x="265"/>
        <item x="276"/>
        <item x="150"/>
        <item x="123"/>
        <item x="81"/>
        <item x="44"/>
        <item x="312"/>
        <item x="35"/>
        <item x="201"/>
        <item x="188"/>
        <item x="175"/>
        <item x="293"/>
        <item x="246"/>
        <item x="0"/>
        <item x="303"/>
        <item x="304"/>
        <item x="291"/>
        <item x="118"/>
        <item x="33"/>
        <item x="151"/>
        <item x="179"/>
        <item x="235"/>
        <item x="182"/>
        <item x="217"/>
        <item x="52"/>
        <item x="225"/>
        <item x="241"/>
        <item x="57"/>
        <item x="190"/>
        <item x="99"/>
        <item x="4"/>
        <item x="161"/>
        <item x="271"/>
        <item x="227"/>
        <item x="9"/>
        <item x="50"/>
        <item x="119"/>
        <item x="199"/>
        <item x="117"/>
        <item x="108"/>
        <item x="310"/>
        <item x="154"/>
        <item x="133"/>
        <item x="296"/>
        <item x="134"/>
        <item x="269"/>
        <item x="220"/>
        <item x="66"/>
        <item x="11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x="1"/>
        <item x="4"/>
        <item x="3"/>
        <item x="0"/>
        <item x="2"/>
        <item t="default"/>
      </items>
    </pivotField>
    <pivotField showAll="0"/>
    <pivotField axis="axisRow" showAll="0">
      <items count="4">
        <item sd="0" x="0"/>
        <item x="1"/>
        <item x="2"/>
        <item t="default"/>
      </items>
    </pivotField>
    <pivotField dataField="1" numFmtId="165" showAll="0"/>
  </pivotFields>
  <rowFields count="2">
    <field x="7"/>
    <field x="3"/>
  </rowFields>
  <rowItems count="24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Biaya Pendaftaran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8"/>
  <sheetViews>
    <sheetView topLeftCell="A3" zoomScale="101" zoomScaleNormal="100" workbookViewId="0">
      <selection activeCell="A3" sqref="A3"/>
    </sheetView>
  </sheetViews>
  <sheetFormatPr defaultRowHeight="14.5" x14ac:dyDescent="0.35"/>
  <cols>
    <col min="1" max="1" width="10.54296875" bestFit="1" customWidth="1"/>
    <col min="2" max="2" width="36.26953125" bestFit="1" customWidth="1"/>
    <col min="3" max="3" width="14.1796875" bestFit="1" customWidth="1"/>
    <col min="4" max="4" width="13.1796875" bestFit="1" customWidth="1"/>
    <col min="5" max="5" width="7" bestFit="1" customWidth="1"/>
    <col min="6" max="6" width="22.7265625" bestFit="1" customWidth="1"/>
    <col min="7" max="7" width="11" bestFit="1" customWidth="1"/>
    <col min="8" max="8" width="12.1796875" bestFit="1" customWidth="1"/>
    <col min="9" max="9" width="19.26953125" bestFit="1" customWidth="1"/>
  </cols>
  <sheetData>
    <row r="1" spans="1:9" ht="22" x14ac:dyDescent="0.5">
      <c r="A1" s="50" t="s">
        <v>349</v>
      </c>
      <c r="B1" s="50"/>
      <c r="C1" s="50"/>
      <c r="D1" s="50"/>
      <c r="E1" s="50"/>
      <c r="F1" s="50"/>
      <c r="G1" s="50"/>
      <c r="H1" s="50"/>
      <c r="I1" s="50"/>
    </row>
    <row r="2" spans="1:9" ht="15" thickBot="1" x14ac:dyDescent="0.4"/>
    <row r="3" spans="1:9" ht="16" thickBot="1" x14ac:dyDescent="0.4">
      <c r="A3" s="9" t="s">
        <v>343</v>
      </c>
      <c r="B3" s="10" t="s">
        <v>0</v>
      </c>
      <c r="C3" s="9" t="s">
        <v>7</v>
      </c>
      <c r="D3" s="10" t="s">
        <v>6</v>
      </c>
      <c r="E3" s="9" t="s">
        <v>2</v>
      </c>
      <c r="F3" s="10" t="s">
        <v>5</v>
      </c>
      <c r="G3" s="9" t="s">
        <v>3</v>
      </c>
      <c r="H3" s="11" t="s">
        <v>1</v>
      </c>
      <c r="I3" s="9" t="s">
        <v>4</v>
      </c>
    </row>
    <row r="4" spans="1:9" x14ac:dyDescent="0.35">
      <c r="A4" s="3">
        <v>1</v>
      </c>
      <c r="B4" s="5" t="s">
        <v>8</v>
      </c>
      <c r="C4" s="3" t="s">
        <v>23</v>
      </c>
      <c r="D4" s="5" t="s">
        <v>333</v>
      </c>
      <c r="E4" s="3" t="s">
        <v>327</v>
      </c>
      <c r="F4" s="5" t="s">
        <v>328</v>
      </c>
      <c r="G4" s="3">
        <v>65</v>
      </c>
      <c r="H4" s="6">
        <v>1</v>
      </c>
      <c r="I4" s="1">
        <v>500000</v>
      </c>
    </row>
    <row r="5" spans="1:9" x14ac:dyDescent="0.35">
      <c r="A5" s="3">
        <v>2</v>
      </c>
      <c r="B5" s="5" t="s">
        <v>9</v>
      </c>
      <c r="C5" s="3" t="s">
        <v>23</v>
      </c>
      <c r="D5" s="5" t="s">
        <v>334</v>
      </c>
      <c r="E5" s="3" t="s">
        <v>325</v>
      </c>
      <c r="F5" s="5" t="s">
        <v>330</v>
      </c>
      <c r="G5" s="3">
        <v>60</v>
      </c>
      <c r="H5" s="6">
        <v>1</v>
      </c>
      <c r="I5" s="1">
        <v>500000</v>
      </c>
    </row>
    <row r="6" spans="1:9" x14ac:dyDescent="0.35">
      <c r="A6" s="3">
        <v>3</v>
      </c>
      <c r="B6" s="5" t="s">
        <v>10</v>
      </c>
      <c r="C6" s="3" t="s">
        <v>24</v>
      </c>
      <c r="D6" s="5" t="s">
        <v>335</v>
      </c>
      <c r="E6" s="3" t="s">
        <v>327</v>
      </c>
      <c r="F6" s="5" t="s">
        <v>329</v>
      </c>
      <c r="G6" s="3">
        <v>90</v>
      </c>
      <c r="H6" s="6">
        <v>1</v>
      </c>
      <c r="I6" s="1">
        <v>500000</v>
      </c>
    </row>
    <row r="7" spans="1:9" x14ac:dyDescent="0.35">
      <c r="A7" s="3">
        <v>4</v>
      </c>
      <c r="B7" s="5" t="s">
        <v>11</v>
      </c>
      <c r="C7" s="3" t="s">
        <v>23</v>
      </c>
      <c r="D7" s="5" t="s">
        <v>336</v>
      </c>
      <c r="E7" s="3" t="s">
        <v>325</v>
      </c>
      <c r="F7" s="5" t="s">
        <v>331</v>
      </c>
      <c r="G7" s="3">
        <v>80</v>
      </c>
      <c r="H7" s="6">
        <v>1</v>
      </c>
      <c r="I7" s="1">
        <v>500000</v>
      </c>
    </row>
    <row r="8" spans="1:9" x14ac:dyDescent="0.35">
      <c r="A8" s="3">
        <v>5</v>
      </c>
      <c r="B8" s="5" t="s">
        <v>12</v>
      </c>
      <c r="C8" s="3" t="s">
        <v>23</v>
      </c>
      <c r="D8" s="5" t="s">
        <v>337</v>
      </c>
      <c r="E8" s="3" t="s">
        <v>326</v>
      </c>
      <c r="F8" s="5" t="s">
        <v>332</v>
      </c>
      <c r="G8" s="3">
        <v>70</v>
      </c>
      <c r="H8" s="6">
        <v>1</v>
      </c>
      <c r="I8" s="1">
        <v>500000</v>
      </c>
    </row>
    <row r="9" spans="1:9" x14ac:dyDescent="0.35">
      <c r="A9" s="3">
        <v>6</v>
      </c>
      <c r="B9" s="5" t="s">
        <v>13</v>
      </c>
      <c r="C9" s="3" t="s">
        <v>23</v>
      </c>
      <c r="D9" s="5" t="s">
        <v>338</v>
      </c>
      <c r="E9" s="3" t="s">
        <v>325</v>
      </c>
      <c r="F9" s="5" t="s">
        <v>330</v>
      </c>
      <c r="G9" s="3">
        <v>50</v>
      </c>
      <c r="H9" s="6">
        <v>1</v>
      </c>
      <c r="I9" s="1">
        <v>500000</v>
      </c>
    </row>
    <row r="10" spans="1:9" x14ac:dyDescent="0.35">
      <c r="A10" s="3">
        <v>7</v>
      </c>
      <c r="B10" s="5" t="s">
        <v>14</v>
      </c>
      <c r="C10" s="3" t="s">
        <v>23</v>
      </c>
      <c r="D10" s="5" t="s">
        <v>339</v>
      </c>
      <c r="E10" s="3" t="s">
        <v>327</v>
      </c>
      <c r="F10" s="5" t="s">
        <v>329</v>
      </c>
      <c r="G10" s="3">
        <v>75</v>
      </c>
      <c r="H10" s="6">
        <v>1</v>
      </c>
      <c r="I10" s="1">
        <v>500000</v>
      </c>
    </row>
    <row r="11" spans="1:9" x14ac:dyDescent="0.35">
      <c r="A11" s="3">
        <v>8</v>
      </c>
      <c r="B11" s="5" t="s">
        <v>15</v>
      </c>
      <c r="C11" s="3" t="s">
        <v>23</v>
      </c>
      <c r="D11" s="5" t="s">
        <v>340</v>
      </c>
      <c r="E11" s="3" t="s">
        <v>325</v>
      </c>
      <c r="F11" s="5" t="s">
        <v>331</v>
      </c>
      <c r="G11" s="3">
        <v>55</v>
      </c>
      <c r="H11" s="6">
        <v>1</v>
      </c>
      <c r="I11" s="1">
        <v>500000</v>
      </c>
    </row>
    <row r="12" spans="1:9" x14ac:dyDescent="0.35">
      <c r="A12" s="3">
        <v>9</v>
      </c>
      <c r="B12" s="5" t="s">
        <v>16</v>
      </c>
      <c r="C12" s="3" t="s">
        <v>24</v>
      </c>
      <c r="D12" s="5" t="s">
        <v>341</v>
      </c>
      <c r="E12" s="3" t="s">
        <v>326</v>
      </c>
      <c r="F12" s="5" t="s">
        <v>332</v>
      </c>
      <c r="G12" s="3">
        <v>85</v>
      </c>
      <c r="H12" s="6">
        <v>1</v>
      </c>
      <c r="I12" s="1">
        <v>500000</v>
      </c>
    </row>
    <row r="13" spans="1:9" x14ac:dyDescent="0.35">
      <c r="A13" s="3">
        <v>10</v>
      </c>
      <c r="B13" s="5" t="s">
        <v>17</v>
      </c>
      <c r="C13" s="3" t="s">
        <v>24</v>
      </c>
      <c r="D13" s="5" t="s">
        <v>342</v>
      </c>
      <c r="E13" s="3" t="s">
        <v>325</v>
      </c>
      <c r="F13" s="5" t="s">
        <v>330</v>
      </c>
      <c r="G13" s="3">
        <v>95</v>
      </c>
      <c r="H13" s="6">
        <v>1</v>
      </c>
      <c r="I13" s="1">
        <v>500000</v>
      </c>
    </row>
    <row r="14" spans="1:9" x14ac:dyDescent="0.35">
      <c r="A14" s="3">
        <v>11</v>
      </c>
      <c r="B14" s="5" t="s">
        <v>18</v>
      </c>
      <c r="C14" s="3" t="s">
        <v>24</v>
      </c>
      <c r="D14" s="5" t="s">
        <v>336</v>
      </c>
      <c r="E14" s="3" t="s">
        <v>327</v>
      </c>
      <c r="F14" s="5" t="s">
        <v>329</v>
      </c>
      <c r="G14" s="3">
        <v>50</v>
      </c>
      <c r="H14" s="6">
        <v>1</v>
      </c>
      <c r="I14" s="1">
        <v>500000</v>
      </c>
    </row>
    <row r="15" spans="1:9" x14ac:dyDescent="0.35">
      <c r="A15" s="3">
        <v>12</v>
      </c>
      <c r="B15" s="5" t="s">
        <v>19</v>
      </c>
      <c r="C15" s="3" t="s">
        <v>24</v>
      </c>
      <c r="D15" s="5" t="s">
        <v>337</v>
      </c>
      <c r="E15" s="3" t="s">
        <v>325</v>
      </c>
      <c r="F15" s="5" t="s">
        <v>331</v>
      </c>
      <c r="G15" s="3">
        <v>75</v>
      </c>
      <c r="H15" s="6">
        <v>1</v>
      </c>
      <c r="I15" s="1">
        <v>500000</v>
      </c>
    </row>
    <row r="16" spans="1:9" x14ac:dyDescent="0.35">
      <c r="A16" s="3">
        <v>13</v>
      </c>
      <c r="B16" s="5" t="s">
        <v>20</v>
      </c>
      <c r="C16" s="3" t="s">
        <v>24</v>
      </c>
      <c r="D16" s="5" t="s">
        <v>338</v>
      </c>
      <c r="E16" s="3" t="s">
        <v>326</v>
      </c>
      <c r="F16" s="5" t="s">
        <v>332</v>
      </c>
      <c r="G16" s="3">
        <v>55</v>
      </c>
      <c r="H16" s="6">
        <v>1</v>
      </c>
      <c r="I16" s="1">
        <v>500000</v>
      </c>
    </row>
    <row r="17" spans="1:9" x14ac:dyDescent="0.35">
      <c r="A17" s="3">
        <v>14</v>
      </c>
      <c r="B17" s="5" t="s">
        <v>21</v>
      </c>
      <c r="C17" s="3" t="s">
        <v>24</v>
      </c>
      <c r="D17" s="5" t="s">
        <v>333</v>
      </c>
      <c r="E17" s="3" t="s">
        <v>325</v>
      </c>
      <c r="F17" s="5" t="s">
        <v>330</v>
      </c>
      <c r="G17" s="3">
        <v>85</v>
      </c>
      <c r="H17" s="6">
        <v>1</v>
      </c>
      <c r="I17" s="1">
        <v>500000</v>
      </c>
    </row>
    <row r="18" spans="1:9" x14ac:dyDescent="0.35">
      <c r="A18" s="3">
        <v>15</v>
      </c>
      <c r="B18" s="5" t="s">
        <v>22</v>
      </c>
      <c r="C18" s="3" t="s">
        <v>23</v>
      </c>
      <c r="D18" s="5" t="s">
        <v>340</v>
      </c>
      <c r="E18" s="3" t="s">
        <v>327</v>
      </c>
      <c r="F18" s="5" t="s">
        <v>329</v>
      </c>
      <c r="G18" s="3">
        <v>95</v>
      </c>
      <c r="H18" s="6">
        <v>1</v>
      </c>
      <c r="I18" s="1">
        <v>500000</v>
      </c>
    </row>
    <row r="19" spans="1:9" x14ac:dyDescent="0.35">
      <c r="A19" s="3">
        <v>16</v>
      </c>
      <c r="B19" s="5" t="s">
        <v>25</v>
      </c>
      <c r="C19" s="3" t="s">
        <v>24</v>
      </c>
      <c r="D19" s="5" t="s">
        <v>342</v>
      </c>
      <c r="E19" s="3" t="s">
        <v>325</v>
      </c>
      <c r="F19" s="5" t="s">
        <v>331</v>
      </c>
      <c r="G19" s="3">
        <v>80</v>
      </c>
      <c r="H19" s="6">
        <v>1</v>
      </c>
      <c r="I19" s="1">
        <v>500000</v>
      </c>
    </row>
    <row r="20" spans="1:9" x14ac:dyDescent="0.35">
      <c r="A20" s="3">
        <v>17</v>
      </c>
      <c r="B20" s="5" t="s">
        <v>26</v>
      </c>
      <c r="C20" s="3" t="s">
        <v>24</v>
      </c>
      <c r="D20" s="5" t="s">
        <v>336</v>
      </c>
      <c r="E20" s="3" t="s">
        <v>326</v>
      </c>
      <c r="F20" s="5" t="s">
        <v>332</v>
      </c>
      <c r="G20" s="3">
        <v>70</v>
      </c>
      <c r="H20" s="6">
        <v>1</v>
      </c>
      <c r="I20" s="1">
        <v>500000</v>
      </c>
    </row>
    <row r="21" spans="1:9" x14ac:dyDescent="0.35">
      <c r="A21" s="3">
        <v>18</v>
      </c>
      <c r="B21" s="5" t="s">
        <v>27</v>
      </c>
      <c r="C21" s="3" t="s">
        <v>24</v>
      </c>
      <c r="D21" s="5" t="s">
        <v>337</v>
      </c>
      <c r="E21" s="3" t="s">
        <v>325</v>
      </c>
      <c r="F21" s="5" t="s">
        <v>328</v>
      </c>
      <c r="G21" s="3">
        <v>50</v>
      </c>
      <c r="H21" s="6">
        <v>1</v>
      </c>
      <c r="I21" s="1">
        <v>500000</v>
      </c>
    </row>
    <row r="22" spans="1:9" x14ac:dyDescent="0.35">
      <c r="A22" s="3">
        <v>19</v>
      </c>
      <c r="B22" s="5" t="s">
        <v>28</v>
      </c>
      <c r="C22" s="3" t="s">
        <v>23</v>
      </c>
      <c r="D22" s="5" t="s">
        <v>333</v>
      </c>
      <c r="E22" s="3" t="s">
        <v>327</v>
      </c>
      <c r="F22" s="5" t="s">
        <v>329</v>
      </c>
      <c r="G22" s="3">
        <v>75</v>
      </c>
      <c r="H22" s="6">
        <v>1</v>
      </c>
      <c r="I22" s="1">
        <v>500000</v>
      </c>
    </row>
    <row r="23" spans="1:9" x14ac:dyDescent="0.35">
      <c r="A23" s="3">
        <v>20</v>
      </c>
      <c r="B23" s="5" t="s">
        <v>29</v>
      </c>
      <c r="C23" s="3" t="s">
        <v>23</v>
      </c>
      <c r="D23" s="5" t="s">
        <v>333</v>
      </c>
      <c r="E23" s="3" t="s">
        <v>325</v>
      </c>
      <c r="F23" s="5" t="s">
        <v>328</v>
      </c>
      <c r="G23" s="3">
        <v>55</v>
      </c>
      <c r="H23" s="6">
        <v>1</v>
      </c>
      <c r="I23" s="1">
        <v>500000</v>
      </c>
    </row>
    <row r="24" spans="1:9" x14ac:dyDescent="0.35">
      <c r="A24" s="3">
        <v>21</v>
      </c>
      <c r="B24" s="5" t="s">
        <v>30</v>
      </c>
      <c r="C24" s="3" t="s">
        <v>24</v>
      </c>
      <c r="D24" s="5" t="s">
        <v>334</v>
      </c>
      <c r="E24" s="3" t="s">
        <v>326</v>
      </c>
      <c r="F24" s="5" t="s">
        <v>332</v>
      </c>
      <c r="G24" s="3">
        <v>50</v>
      </c>
      <c r="H24" s="6">
        <v>1</v>
      </c>
      <c r="I24" s="1">
        <v>500000</v>
      </c>
    </row>
    <row r="25" spans="1:9" x14ac:dyDescent="0.35">
      <c r="A25" s="3">
        <v>22</v>
      </c>
      <c r="B25" s="5" t="s">
        <v>31</v>
      </c>
      <c r="C25" s="3" t="s">
        <v>23</v>
      </c>
      <c r="D25" s="5" t="s">
        <v>335</v>
      </c>
      <c r="E25" s="3" t="s">
        <v>325</v>
      </c>
      <c r="F25" s="5" t="s">
        <v>328</v>
      </c>
      <c r="G25" s="3">
        <v>75</v>
      </c>
      <c r="H25" s="6">
        <v>1</v>
      </c>
      <c r="I25" s="1">
        <v>500000</v>
      </c>
    </row>
    <row r="26" spans="1:9" x14ac:dyDescent="0.35">
      <c r="A26" s="3">
        <v>23</v>
      </c>
      <c r="B26" s="5" t="s">
        <v>32</v>
      </c>
      <c r="C26" s="3" t="s">
        <v>23</v>
      </c>
      <c r="D26" s="5" t="s">
        <v>336</v>
      </c>
      <c r="E26" s="3" t="s">
        <v>327</v>
      </c>
      <c r="F26" s="5" t="s">
        <v>329</v>
      </c>
      <c r="G26" s="3">
        <v>55</v>
      </c>
      <c r="H26" s="6">
        <v>1</v>
      </c>
      <c r="I26" s="1">
        <v>500000</v>
      </c>
    </row>
    <row r="27" spans="1:9" x14ac:dyDescent="0.35">
      <c r="A27" s="3">
        <v>24</v>
      </c>
      <c r="B27" s="5" t="s">
        <v>33</v>
      </c>
      <c r="C27" s="3" t="s">
        <v>23</v>
      </c>
      <c r="D27" s="5" t="s">
        <v>337</v>
      </c>
      <c r="E27" s="3" t="s">
        <v>325</v>
      </c>
      <c r="F27" s="5" t="s">
        <v>328</v>
      </c>
      <c r="G27" s="3">
        <v>85</v>
      </c>
      <c r="H27" s="6">
        <v>1</v>
      </c>
      <c r="I27" s="1">
        <v>500000</v>
      </c>
    </row>
    <row r="28" spans="1:9" x14ac:dyDescent="0.35">
      <c r="A28" s="3">
        <v>25</v>
      </c>
      <c r="B28" s="5" t="s">
        <v>34</v>
      </c>
      <c r="C28" s="3" t="s">
        <v>24</v>
      </c>
      <c r="D28" s="5" t="s">
        <v>338</v>
      </c>
      <c r="E28" s="3" t="s">
        <v>325</v>
      </c>
      <c r="F28" s="5" t="s">
        <v>331</v>
      </c>
      <c r="G28" s="3">
        <v>95</v>
      </c>
      <c r="H28" s="6">
        <v>1</v>
      </c>
      <c r="I28" s="1">
        <v>500000</v>
      </c>
    </row>
    <row r="29" spans="1:9" x14ac:dyDescent="0.35">
      <c r="A29" s="3">
        <v>26</v>
      </c>
      <c r="B29" s="5" t="s">
        <v>35</v>
      </c>
      <c r="C29" s="3" t="s">
        <v>23</v>
      </c>
      <c r="D29" s="5" t="s">
        <v>333</v>
      </c>
      <c r="E29" s="3" t="s">
        <v>326</v>
      </c>
      <c r="F29" s="5" t="s">
        <v>332</v>
      </c>
      <c r="G29" s="3">
        <v>80</v>
      </c>
      <c r="H29" s="6">
        <v>1</v>
      </c>
      <c r="I29" s="1">
        <v>500000</v>
      </c>
    </row>
    <row r="30" spans="1:9" x14ac:dyDescent="0.35">
      <c r="A30" s="3">
        <v>27</v>
      </c>
      <c r="B30" s="5" t="s">
        <v>36</v>
      </c>
      <c r="C30" s="3" t="s">
        <v>23</v>
      </c>
      <c r="D30" s="5" t="s">
        <v>340</v>
      </c>
      <c r="E30" s="3" t="s">
        <v>325</v>
      </c>
      <c r="F30" s="5" t="s">
        <v>328</v>
      </c>
      <c r="G30" s="3">
        <v>70</v>
      </c>
      <c r="H30" s="6">
        <v>1</v>
      </c>
      <c r="I30" s="1">
        <v>500000</v>
      </c>
    </row>
    <row r="31" spans="1:9" x14ac:dyDescent="0.35">
      <c r="A31" s="3">
        <v>28</v>
      </c>
      <c r="B31" s="5" t="s">
        <v>37</v>
      </c>
      <c r="C31" s="3" t="s">
        <v>23</v>
      </c>
      <c r="D31" s="5" t="s">
        <v>333</v>
      </c>
      <c r="E31" s="3" t="s">
        <v>327</v>
      </c>
      <c r="F31" s="5" t="s">
        <v>329</v>
      </c>
      <c r="G31" s="3">
        <v>50</v>
      </c>
      <c r="H31" s="6">
        <v>1</v>
      </c>
      <c r="I31" s="1">
        <v>500000</v>
      </c>
    </row>
    <row r="32" spans="1:9" x14ac:dyDescent="0.35">
      <c r="A32" s="3">
        <v>29</v>
      </c>
      <c r="B32" s="5" t="s">
        <v>38</v>
      </c>
      <c r="C32" s="3" t="s">
        <v>23</v>
      </c>
      <c r="D32" s="5" t="s">
        <v>333</v>
      </c>
      <c r="E32" s="3" t="s">
        <v>325</v>
      </c>
      <c r="F32" s="5" t="s">
        <v>328</v>
      </c>
      <c r="G32" s="3">
        <v>70</v>
      </c>
      <c r="H32" s="6">
        <v>1</v>
      </c>
      <c r="I32" s="1">
        <v>500000</v>
      </c>
    </row>
    <row r="33" spans="1:9" x14ac:dyDescent="0.35">
      <c r="A33" s="3">
        <v>30</v>
      </c>
      <c r="B33" s="5" t="s">
        <v>39</v>
      </c>
      <c r="C33" s="3" t="s">
        <v>23</v>
      </c>
      <c r="D33" s="5" t="s">
        <v>334</v>
      </c>
      <c r="E33" s="3" t="s">
        <v>326</v>
      </c>
      <c r="F33" s="5" t="s">
        <v>332</v>
      </c>
      <c r="G33" s="3">
        <v>50</v>
      </c>
      <c r="H33" s="6">
        <v>1</v>
      </c>
      <c r="I33" s="1">
        <v>500000</v>
      </c>
    </row>
    <row r="34" spans="1:9" x14ac:dyDescent="0.35">
      <c r="A34" s="3">
        <v>31</v>
      </c>
      <c r="B34" s="5" t="s">
        <v>40</v>
      </c>
      <c r="C34" s="3" t="s">
        <v>23</v>
      </c>
      <c r="D34" s="5" t="s">
        <v>335</v>
      </c>
      <c r="E34" s="3" t="s">
        <v>325</v>
      </c>
      <c r="F34" s="5" t="s">
        <v>328</v>
      </c>
      <c r="G34" s="3">
        <v>75</v>
      </c>
      <c r="H34" s="6">
        <v>1</v>
      </c>
      <c r="I34" s="1">
        <v>500000</v>
      </c>
    </row>
    <row r="35" spans="1:9" x14ac:dyDescent="0.35">
      <c r="A35" s="3">
        <v>32</v>
      </c>
      <c r="B35" s="5" t="s">
        <v>41</v>
      </c>
      <c r="C35" s="3" t="s">
        <v>24</v>
      </c>
      <c r="D35" s="5" t="s">
        <v>337</v>
      </c>
      <c r="E35" s="3" t="s">
        <v>325</v>
      </c>
      <c r="F35" s="5" t="s">
        <v>331</v>
      </c>
      <c r="G35" s="3">
        <v>55</v>
      </c>
      <c r="H35" s="6">
        <v>1</v>
      </c>
      <c r="I35" s="1">
        <v>500000</v>
      </c>
    </row>
    <row r="36" spans="1:9" x14ac:dyDescent="0.35">
      <c r="A36" s="3">
        <v>33</v>
      </c>
      <c r="B36" s="5" t="s">
        <v>42</v>
      </c>
      <c r="C36" s="3" t="s">
        <v>24</v>
      </c>
      <c r="D36" s="5" t="s">
        <v>333</v>
      </c>
      <c r="E36" s="3" t="s">
        <v>325</v>
      </c>
      <c r="F36" s="5" t="s">
        <v>328</v>
      </c>
      <c r="G36" s="3">
        <v>50</v>
      </c>
      <c r="H36" s="6">
        <v>1</v>
      </c>
      <c r="I36" s="1">
        <v>500000</v>
      </c>
    </row>
    <row r="37" spans="1:9" x14ac:dyDescent="0.35">
      <c r="A37" s="3">
        <v>34</v>
      </c>
      <c r="B37" s="5" t="s">
        <v>43</v>
      </c>
      <c r="C37" s="3" t="s">
        <v>23</v>
      </c>
      <c r="D37" s="5" t="s">
        <v>333</v>
      </c>
      <c r="E37" s="3" t="s">
        <v>326</v>
      </c>
      <c r="F37" s="5" t="s">
        <v>332</v>
      </c>
      <c r="G37" s="3">
        <v>75</v>
      </c>
      <c r="H37" s="6">
        <v>1</v>
      </c>
      <c r="I37" s="1">
        <v>500000</v>
      </c>
    </row>
    <row r="38" spans="1:9" x14ac:dyDescent="0.35">
      <c r="A38" s="3">
        <v>35</v>
      </c>
      <c r="B38" s="5" t="s">
        <v>44</v>
      </c>
      <c r="C38" s="3" t="s">
        <v>23</v>
      </c>
      <c r="D38" s="5" t="s">
        <v>337</v>
      </c>
      <c r="E38" s="3" t="s">
        <v>325</v>
      </c>
      <c r="F38" s="5" t="s">
        <v>330</v>
      </c>
      <c r="G38" s="3">
        <v>55</v>
      </c>
      <c r="H38" s="6">
        <v>1</v>
      </c>
      <c r="I38" s="1">
        <v>500000</v>
      </c>
    </row>
    <row r="39" spans="1:9" x14ac:dyDescent="0.35">
      <c r="A39" s="3">
        <v>36</v>
      </c>
      <c r="B39" s="5" t="s">
        <v>45</v>
      </c>
      <c r="C39" s="3" t="s">
        <v>24</v>
      </c>
      <c r="D39" s="5" t="s">
        <v>333</v>
      </c>
      <c r="E39" s="3" t="s">
        <v>327</v>
      </c>
      <c r="F39" s="5" t="s">
        <v>329</v>
      </c>
      <c r="G39" s="3">
        <v>85</v>
      </c>
      <c r="H39" s="6">
        <v>1</v>
      </c>
      <c r="I39" s="1">
        <v>500000</v>
      </c>
    </row>
    <row r="40" spans="1:9" x14ac:dyDescent="0.35">
      <c r="A40" s="3">
        <v>37</v>
      </c>
      <c r="B40" s="5" t="s">
        <v>46</v>
      </c>
      <c r="C40" s="3" t="s">
        <v>23</v>
      </c>
      <c r="D40" s="5" t="s">
        <v>333</v>
      </c>
      <c r="E40" s="3" t="s">
        <v>325</v>
      </c>
      <c r="F40" s="5" t="s">
        <v>331</v>
      </c>
      <c r="G40" s="3">
        <v>95</v>
      </c>
      <c r="H40" s="6">
        <v>1</v>
      </c>
      <c r="I40" s="1">
        <v>500000</v>
      </c>
    </row>
    <row r="41" spans="1:9" x14ac:dyDescent="0.35">
      <c r="A41" s="3">
        <v>38</v>
      </c>
      <c r="B41" s="5" t="s">
        <v>47</v>
      </c>
      <c r="C41" s="3" t="s">
        <v>23</v>
      </c>
      <c r="D41" s="5" t="s">
        <v>340</v>
      </c>
      <c r="E41" s="3" t="s">
        <v>326</v>
      </c>
      <c r="F41" s="5" t="s">
        <v>332</v>
      </c>
      <c r="G41" s="3">
        <v>80</v>
      </c>
      <c r="H41" s="6">
        <v>1</v>
      </c>
      <c r="I41" s="1">
        <v>500000</v>
      </c>
    </row>
    <row r="42" spans="1:9" x14ac:dyDescent="0.35">
      <c r="A42" s="3">
        <v>39</v>
      </c>
      <c r="B42" s="5" t="s">
        <v>48</v>
      </c>
      <c r="C42" s="3" t="s">
        <v>23</v>
      </c>
      <c r="D42" s="5" t="s">
        <v>341</v>
      </c>
      <c r="E42" s="3" t="s">
        <v>325</v>
      </c>
      <c r="F42" s="5" t="s">
        <v>328</v>
      </c>
      <c r="G42" s="3">
        <v>70</v>
      </c>
      <c r="H42" s="6">
        <v>1</v>
      </c>
      <c r="I42" s="1">
        <v>500000</v>
      </c>
    </row>
    <row r="43" spans="1:9" x14ac:dyDescent="0.35">
      <c r="A43" s="3">
        <v>40</v>
      </c>
      <c r="B43" s="5" t="s">
        <v>49</v>
      </c>
      <c r="C43" s="3" t="s">
        <v>23</v>
      </c>
      <c r="D43" s="5" t="s">
        <v>342</v>
      </c>
      <c r="E43" s="3" t="s">
        <v>326</v>
      </c>
      <c r="F43" s="5" t="s">
        <v>332</v>
      </c>
      <c r="G43" s="3">
        <v>80</v>
      </c>
      <c r="H43" s="6">
        <v>1</v>
      </c>
      <c r="I43" s="1">
        <v>500000</v>
      </c>
    </row>
    <row r="44" spans="1:9" x14ac:dyDescent="0.35">
      <c r="A44" s="3">
        <v>41</v>
      </c>
      <c r="B44" s="5" t="s">
        <v>50</v>
      </c>
      <c r="C44" s="3" t="s">
        <v>24</v>
      </c>
      <c r="D44" s="5" t="s">
        <v>338</v>
      </c>
      <c r="E44" s="3" t="s">
        <v>325</v>
      </c>
      <c r="F44" s="5" t="s">
        <v>330</v>
      </c>
      <c r="G44" s="3">
        <v>70</v>
      </c>
      <c r="H44" s="6">
        <v>1</v>
      </c>
      <c r="I44" s="1">
        <v>500000</v>
      </c>
    </row>
    <row r="45" spans="1:9" x14ac:dyDescent="0.35">
      <c r="A45" s="3">
        <v>42</v>
      </c>
      <c r="B45" s="5" t="s">
        <v>51</v>
      </c>
      <c r="C45" s="3" t="s">
        <v>24</v>
      </c>
      <c r="D45" s="5" t="s">
        <v>333</v>
      </c>
      <c r="E45" s="3" t="s">
        <v>327</v>
      </c>
      <c r="F45" s="5" t="s">
        <v>329</v>
      </c>
      <c r="G45" s="3">
        <v>50</v>
      </c>
      <c r="H45" s="6">
        <v>1</v>
      </c>
      <c r="I45" s="1">
        <v>500000</v>
      </c>
    </row>
    <row r="46" spans="1:9" x14ac:dyDescent="0.35">
      <c r="A46" s="3">
        <v>43</v>
      </c>
      <c r="B46" s="5" t="s">
        <v>52</v>
      </c>
      <c r="C46" s="3" t="s">
        <v>23</v>
      </c>
      <c r="D46" s="5" t="s">
        <v>340</v>
      </c>
      <c r="E46" s="3" t="s">
        <v>325</v>
      </c>
      <c r="F46" s="5" t="s">
        <v>328</v>
      </c>
      <c r="G46" s="3">
        <v>75</v>
      </c>
      <c r="H46" s="6">
        <v>1</v>
      </c>
      <c r="I46" s="1">
        <v>500000</v>
      </c>
    </row>
    <row r="47" spans="1:9" x14ac:dyDescent="0.35">
      <c r="A47" s="3">
        <v>44</v>
      </c>
      <c r="B47" s="5" t="s">
        <v>53</v>
      </c>
      <c r="C47" s="3" t="s">
        <v>24</v>
      </c>
      <c r="D47" s="5" t="s">
        <v>341</v>
      </c>
      <c r="E47" s="3" t="s">
        <v>326</v>
      </c>
      <c r="F47" s="5" t="s">
        <v>328</v>
      </c>
      <c r="G47" s="3">
        <v>55</v>
      </c>
      <c r="H47" s="6">
        <v>1</v>
      </c>
      <c r="I47" s="1">
        <v>500000</v>
      </c>
    </row>
    <row r="48" spans="1:9" x14ac:dyDescent="0.35">
      <c r="A48" s="3">
        <v>45</v>
      </c>
      <c r="B48" s="5" t="s">
        <v>54</v>
      </c>
      <c r="C48" s="3" t="s">
        <v>24</v>
      </c>
      <c r="D48" s="5" t="s">
        <v>333</v>
      </c>
      <c r="E48" s="3" t="s">
        <v>325</v>
      </c>
      <c r="F48" s="5" t="s">
        <v>330</v>
      </c>
      <c r="G48" s="3">
        <v>85</v>
      </c>
      <c r="H48" s="6">
        <v>1</v>
      </c>
      <c r="I48" s="1">
        <v>500000</v>
      </c>
    </row>
    <row r="49" spans="1:9" x14ac:dyDescent="0.35">
      <c r="A49" s="3">
        <v>46</v>
      </c>
      <c r="B49" s="5" t="s">
        <v>55</v>
      </c>
      <c r="C49" s="3" t="s">
        <v>23</v>
      </c>
      <c r="D49" s="5" t="s">
        <v>334</v>
      </c>
      <c r="E49" s="3" t="s">
        <v>327</v>
      </c>
      <c r="F49" s="5" t="s">
        <v>329</v>
      </c>
      <c r="G49" s="3">
        <v>95</v>
      </c>
      <c r="H49" s="6">
        <v>1</v>
      </c>
      <c r="I49" s="1">
        <v>500000</v>
      </c>
    </row>
    <row r="50" spans="1:9" x14ac:dyDescent="0.35">
      <c r="A50" s="3">
        <v>47</v>
      </c>
      <c r="B50" s="5" t="s">
        <v>56</v>
      </c>
      <c r="C50" s="3" t="s">
        <v>23</v>
      </c>
      <c r="D50" s="5" t="s">
        <v>335</v>
      </c>
      <c r="E50" s="3" t="s">
        <v>326</v>
      </c>
      <c r="F50" s="5" t="s">
        <v>332</v>
      </c>
      <c r="G50" s="3">
        <v>50</v>
      </c>
      <c r="H50" s="6">
        <v>1</v>
      </c>
      <c r="I50" s="1">
        <v>500000</v>
      </c>
    </row>
    <row r="51" spans="1:9" x14ac:dyDescent="0.35">
      <c r="A51" s="3">
        <v>48</v>
      </c>
      <c r="B51" s="5" t="s">
        <v>57</v>
      </c>
      <c r="C51" s="3" t="s">
        <v>24</v>
      </c>
      <c r="D51" s="5" t="s">
        <v>336</v>
      </c>
      <c r="E51" s="3" t="s">
        <v>325</v>
      </c>
      <c r="F51" s="5" t="s">
        <v>330</v>
      </c>
      <c r="G51" s="3">
        <v>75</v>
      </c>
      <c r="H51" s="6">
        <v>1</v>
      </c>
      <c r="I51" s="1">
        <v>500000</v>
      </c>
    </row>
    <row r="52" spans="1:9" x14ac:dyDescent="0.35">
      <c r="A52" s="3">
        <v>49</v>
      </c>
      <c r="B52" s="5" t="s">
        <v>58</v>
      </c>
      <c r="C52" s="3" t="s">
        <v>23</v>
      </c>
      <c r="D52" s="5" t="s">
        <v>337</v>
      </c>
      <c r="E52" s="3" t="s">
        <v>327</v>
      </c>
      <c r="F52" s="5" t="s">
        <v>329</v>
      </c>
      <c r="G52" s="3">
        <v>55</v>
      </c>
      <c r="H52" s="6">
        <v>1</v>
      </c>
      <c r="I52" s="1">
        <v>500000</v>
      </c>
    </row>
    <row r="53" spans="1:9" x14ac:dyDescent="0.35">
      <c r="A53" s="3">
        <v>50</v>
      </c>
      <c r="B53" s="5" t="s">
        <v>59</v>
      </c>
      <c r="C53" s="3" t="s">
        <v>23</v>
      </c>
      <c r="D53" s="5" t="s">
        <v>333</v>
      </c>
      <c r="E53" s="3" t="s">
        <v>325</v>
      </c>
      <c r="F53" s="5" t="s">
        <v>331</v>
      </c>
      <c r="G53" s="3">
        <v>85</v>
      </c>
      <c r="H53" s="6">
        <v>1</v>
      </c>
      <c r="I53" s="1">
        <v>500000</v>
      </c>
    </row>
    <row r="54" spans="1:9" x14ac:dyDescent="0.35">
      <c r="A54" s="3">
        <v>51</v>
      </c>
      <c r="B54" s="5" t="s">
        <v>60</v>
      </c>
      <c r="C54" s="3" t="s">
        <v>23</v>
      </c>
      <c r="D54" s="5" t="s">
        <v>333</v>
      </c>
      <c r="E54" s="3" t="s">
        <v>326</v>
      </c>
      <c r="F54" s="5" t="s">
        <v>332</v>
      </c>
      <c r="G54" s="3">
        <v>95</v>
      </c>
      <c r="H54" s="6">
        <v>1</v>
      </c>
      <c r="I54" s="1">
        <v>500000</v>
      </c>
    </row>
    <row r="55" spans="1:9" x14ac:dyDescent="0.35">
      <c r="A55" s="3">
        <v>52</v>
      </c>
      <c r="B55" s="5" t="s">
        <v>61</v>
      </c>
      <c r="C55" s="3" t="s">
        <v>24</v>
      </c>
      <c r="D55" s="5" t="s">
        <v>340</v>
      </c>
      <c r="E55" s="3" t="s">
        <v>326</v>
      </c>
      <c r="F55" s="5" t="s">
        <v>328</v>
      </c>
      <c r="G55" s="3">
        <v>80</v>
      </c>
      <c r="H55" s="6">
        <v>1</v>
      </c>
      <c r="I55" s="1">
        <v>500000</v>
      </c>
    </row>
    <row r="56" spans="1:9" x14ac:dyDescent="0.35">
      <c r="A56" s="3">
        <v>53</v>
      </c>
      <c r="B56" s="5" t="s">
        <v>62</v>
      </c>
      <c r="C56" s="3" t="s">
        <v>24</v>
      </c>
      <c r="D56" s="5" t="s">
        <v>338</v>
      </c>
      <c r="E56" s="3" t="s">
        <v>325</v>
      </c>
      <c r="F56" s="5" t="s">
        <v>330</v>
      </c>
      <c r="G56" s="3">
        <v>70</v>
      </c>
      <c r="H56" s="6">
        <v>1</v>
      </c>
      <c r="I56" s="1">
        <v>500000</v>
      </c>
    </row>
    <row r="57" spans="1:9" x14ac:dyDescent="0.35">
      <c r="A57" s="3">
        <v>54</v>
      </c>
      <c r="B57" s="5" t="s">
        <v>63</v>
      </c>
      <c r="C57" s="3" t="s">
        <v>24</v>
      </c>
      <c r="D57" s="5" t="s">
        <v>333</v>
      </c>
      <c r="E57" s="3" t="s">
        <v>327</v>
      </c>
      <c r="F57" s="5" t="s">
        <v>329</v>
      </c>
      <c r="G57" s="3">
        <v>50</v>
      </c>
      <c r="H57" s="6">
        <v>1</v>
      </c>
      <c r="I57" s="1">
        <v>500000</v>
      </c>
    </row>
    <row r="58" spans="1:9" x14ac:dyDescent="0.35">
      <c r="A58" s="3">
        <v>55</v>
      </c>
      <c r="B58" s="5" t="s">
        <v>64</v>
      </c>
      <c r="C58" s="3" t="s">
        <v>24</v>
      </c>
      <c r="D58" s="5" t="s">
        <v>334</v>
      </c>
      <c r="E58" s="3" t="s">
        <v>325</v>
      </c>
      <c r="F58" s="5" t="s">
        <v>328</v>
      </c>
      <c r="G58" s="3">
        <v>70</v>
      </c>
      <c r="H58" s="6">
        <v>1</v>
      </c>
      <c r="I58" s="1">
        <v>500000</v>
      </c>
    </row>
    <row r="59" spans="1:9" x14ac:dyDescent="0.35">
      <c r="A59" s="3">
        <v>56</v>
      </c>
      <c r="B59" s="5" t="s">
        <v>65</v>
      </c>
      <c r="C59" s="3" t="s">
        <v>24</v>
      </c>
      <c r="D59" s="5" t="s">
        <v>335</v>
      </c>
      <c r="E59" s="3" t="s">
        <v>325</v>
      </c>
      <c r="F59" s="5" t="s">
        <v>330</v>
      </c>
      <c r="G59" s="3">
        <v>50</v>
      </c>
      <c r="H59" s="6">
        <v>1</v>
      </c>
      <c r="I59" s="1">
        <v>500000</v>
      </c>
    </row>
    <row r="60" spans="1:9" x14ac:dyDescent="0.35">
      <c r="A60" s="3">
        <v>57</v>
      </c>
      <c r="B60" s="5" t="s">
        <v>66</v>
      </c>
      <c r="C60" s="3" t="s">
        <v>23</v>
      </c>
      <c r="D60" s="5" t="s">
        <v>336</v>
      </c>
      <c r="E60" s="3" t="s">
        <v>327</v>
      </c>
      <c r="F60" s="5" t="s">
        <v>329</v>
      </c>
      <c r="G60" s="3">
        <v>75</v>
      </c>
      <c r="H60" s="6">
        <v>1</v>
      </c>
      <c r="I60" s="1">
        <v>500000</v>
      </c>
    </row>
    <row r="61" spans="1:9" x14ac:dyDescent="0.35">
      <c r="A61" s="3">
        <v>58</v>
      </c>
      <c r="B61" s="5" t="s">
        <v>67</v>
      </c>
      <c r="C61" s="3" t="s">
        <v>23</v>
      </c>
      <c r="D61" s="5" t="s">
        <v>337</v>
      </c>
      <c r="E61" s="3" t="s">
        <v>325</v>
      </c>
      <c r="F61" s="5" t="s">
        <v>331</v>
      </c>
      <c r="G61" s="3">
        <v>55</v>
      </c>
      <c r="H61" s="6">
        <v>1</v>
      </c>
      <c r="I61" s="1">
        <v>500000</v>
      </c>
    </row>
    <row r="62" spans="1:9" x14ac:dyDescent="0.35">
      <c r="A62" s="3">
        <v>59</v>
      </c>
      <c r="B62" s="5" t="s">
        <v>68</v>
      </c>
      <c r="C62" s="3" t="s">
        <v>23</v>
      </c>
      <c r="D62" s="5" t="s">
        <v>338</v>
      </c>
      <c r="E62" s="3" t="s">
        <v>325</v>
      </c>
      <c r="F62" s="5" t="s">
        <v>328</v>
      </c>
      <c r="G62" s="3">
        <v>50</v>
      </c>
      <c r="H62" s="6">
        <v>1</v>
      </c>
      <c r="I62" s="1">
        <v>500000</v>
      </c>
    </row>
    <row r="63" spans="1:9" x14ac:dyDescent="0.35">
      <c r="A63" s="3">
        <v>60</v>
      </c>
      <c r="B63" s="5" t="s">
        <v>69</v>
      </c>
      <c r="C63" s="3" t="s">
        <v>23</v>
      </c>
      <c r="D63" s="5" t="s">
        <v>339</v>
      </c>
      <c r="E63" s="3" t="s">
        <v>326</v>
      </c>
      <c r="F63" s="5" t="s">
        <v>332</v>
      </c>
      <c r="G63" s="3">
        <v>75</v>
      </c>
      <c r="H63" s="6">
        <v>1</v>
      </c>
      <c r="I63" s="1">
        <v>500000</v>
      </c>
    </row>
    <row r="64" spans="1:9" x14ac:dyDescent="0.35">
      <c r="A64" s="3">
        <v>61</v>
      </c>
      <c r="B64" s="5" t="s">
        <v>70</v>
      </c>
      <c r="C64" s="3" t="s">
        <v>24</v>
      </c>
      <c r="D64" s="5" t="s">
        <v>340</v>
      </c>
      <c r="E64" s="3" t="s">
        <v>325</v>
      </c>
      <c r="F64" s="5" t="s">
        <v>330</v>
      </c>
      <c r="G64" s="3">
        <v>55</v>
      </c>
      <c r="H64" s="6">
        <v>1</v>
      </c>
      <c r="I64" s="1">
        <v>500000</v>
      </c>
    </row>
    <row r="65" spans="1:9" x14ac:dyDescent="0.35">
      <c r="A65" s="3">
        <v>62</v>
      </c>
      <c r="B65" s="5" t="s">
        <v>71</v>
      </c>
      <c r="C65" s="3" t="s">
        <v>24</v>
      </c>
      <c r="D65" s="5" t="s">
        <v>338</v>
      </c>
      <c r="E65" s="3" t="s">
        <v>327</v>
      </c>
      <c r="F65" s="5" t="s">
        <v>329</v>
      </c>
      <c r="G65" s="3">
        <v>85</v>
      </c>
      <c r="H65" s="6">
        <v>1</v>
      </c>
      <c r="I65" s="1">
        <v>500000</v>
      </c>
    </row>
    <row r="66" spans="1:9" x14ac:dyDescent="0.35">
      <c r="A66" s="3">
        <v>63</v>
      </c>
      <c r="B66" s="5" t="s">
        <v>72</v>
      </c>
      <c r="C66" s="3" t="s">
        <v>24</v>
      </c>
      <c r="D66" s="5" t="s">
        <v>339</v>
      </c>
      <c r="E66" s="3" t="s">
        <v>325</v>
      </c>
      <c r="F66" s="5" t="s">
        <v>331</v>
      </c>
      <c r="G66" s="3">
        <v>95</v>
      </c>
      <c r="H66" s="6">
        <v>1</v>
      </c>
      <c r="I66" s="1">
        <v>500000</v>
      </c>
    </row>
    <row r="67" spans="1:9" x14ac:dyDescent="0.35">
      <c r="A67" s="3">
        <v>64</v>
      </c>
      <c r="B67" s="5" t="s">
        <v>73</v>
      </c>
      <c r="C67" s="3" t="s">
        <v>24</v>
      </c>
      <c r="D67" s="5" t="s">
        <v>334</v>
      </c>
      <c r="E67" s="3" t="s">
        <v>326</v>
      </c>
      <c r="F67" s="5" t="s">
        <v>332</v>
      </c>
      <c r="G67" s="3">
        <v>80</v>
      </c>
      <c r="H67" s="6">
        <v>1</v>
      </c>
      <c r="I67" s="1">
        <v>500000</v>
      </c>
    </row>
    <row r="68" spans="1:9" x14ac:dyDescent="0.35">
      <c r="A68" s="3">
        <v>65</v>
      </c>
      <c r="B68" s="5" t="s">
        <v>74</v>
      </c>
      <c r="C68" s="3" t="s">
        <v>24</v>
      </c>
      <c r="D68" s="5" t="s">
        <v>335</v>
      </c>
      <c r="E68" s="3" t="s">
        <v>325</v>
      </c>
      <c r="F68" s="5" t="s">
        <v>331</v>
      </c>
      <c r="G68" s="3">
        <v>55</v>
      </c>
      <c r="H68" s="6">
        <v>1</v>
      </c>
      <c r="I68" s="1">
        <v>500000</v>
      </c>
    </row>
    <row r="69" spans="1:9" x14ac:dyDescent="0.35">
      <c r="A69" s="3">
        <v>66</v>
      </c>
      <c r="B69" s="5" t="s">
        <v>75</v>
      </c>
      <c r="C69" s="3" t="s">
        <v>23</v>
      </c>
      <c r="D69" s="5" t="s">
        <v>337</v>
      </c>
      <c r="E69" s="3" t="s">
        <v>326</v>
      </c>
      <c r="F69" s="5" t="s">
        <v>328</v>
      </c>
      <c r="G69" s="3">
        <v>85</v>
      </c>
      <c r="H69" s="6">
        <v>1</v>
      </c>
      <c r="I69" s="1">
        <v>500000</v>
      </c>
    </row>
    <row r="70" spans="1:9" x14ac:dyDescent="0.35">
      <c r="A70" s="3">
        <v>67</v>
      </c>
      <c r="B70" s="5" t="s">
        <v>76</v>
      </c>
      <c r="C70" s="3" t="s">
        <v>24</v>
      </c>
      <c r="D70" s="5" t="s">
        <v>338</v>
      </c>
      <c r="E70" s="3" t="s">
        <v>325</v>
      </c>
      <c r="F70" s="5" t="s">
        <v>330</v>
      </c>
      <c r="G70" s="3">
        <v>95</v>
      </c>
      <c r="H70" s="6">
        <v>1</v>
      </c>
      <c r="I70" s="1">
        <v>500000</v>
      </c>
    </row>
    <row r="71" spans="1:9" x14ac:dyDescent="0.35">
      <c r="A71" s="3">
        <v>68</v>
      </c>
      <c r="B71" s="5" t="s">
        <v>77</v>
      </c>
      <c r="C71" s="3" t="s">
        <v>24</v>
      </c>
      <c r="D71" s="5" t="s">
        <v>339</v>
      </c>
      <c r="E71" s="3" t="s">
        <v>327</v>
      </c>
      <c r="F71" s="5" t="s">
        <v>329</v>
      </c>
      <c r="G71" s="3">
        <v>50</v>
      </c>
      <c r="H71" s="6">
        <v>1</v>
      </c>
      <c r="I71" s="1">
        <v>500000</v>
      </c>
    </row>
    <row r="72" spans="1:9" x14ac:dyDescent="0.35">
      <c r="A72" s="3">
        <v>69</v>
      </c>
      <c r="B72" s="5" t="s">
        <v>78</v>
      </c>
      <c r="C72" s="3" t="s">
        <v>24</v>
      </c>
      <c r="D72" s="5" t="s">
        <v>337</v>
      </c>
      <c r="E72" s="3" t="s">
        <v>325</v>
      </c>
      <c r="F72" s="5" t="s">
        <v>330</v>
      </c>
      <c r="G72" s="3">
        <v>75</v>
      </c>
      <c r="H72" s="6">
        <v>1</v>
      </c>
      <c r="I72" s="1">
        <v>500000</v>
      </c>
    </row>
    <row r="73" spans="1:9" x14ac:dyDescent="0.35">
      <c r="A73" s="3">
        <v>70</v>
      </c>
      <c r="B73" s="5" t="s">
        <v>79</v>
      </c>
      <c r="C73" s="3" t="s">
        <v>23</v>
      </c>
      <c r="D73" s="5" t="s">
        <v>337</v>
      </c>
      <c r="E73" s="3" t="s">
        <v>327</v>
      </c>
      <c r="F73" s="5" t="s">
        <v>329</v>
      </c>
      <c r="G73" s="3">
        <v>55</v>
      </c>
      <c r="H73" s="6">
        <v>1</v>
      </c>
      <c r="I73" s="1">
        <v>500000</v>
      </c>
    </row>
    <row r="74" spans="1:9" x14ac:dyDescent="0.35">
      <c r="A74" s="3">
        <v>71</v>
      </c>
      <c r="B74" s="5" t="s">
        <v>80</v>
      </c>
      <c r="C74" s="3" t="s">
        <v>23</v>
      </c>
      <c r="D74" s="5" t="s">
        <v>338</v>
      </c>
      <c r="E74" s="3" t="s">
        <v>325</v>
      </c>
      <c r="F74" s="5" t="s">
        <v>331</v>
      </c>
      <c r="G74" s="3">
        <v>85</v>
      </c>
      <c r="H74" s="6">
        <v>1</v>
      </c>
      <c r="I74" s="1">
        <v>500000</v>
      </c>
    </row>
    <row r="75" spans="1:9" x14ac:dyDescent="0.35">
      <c r="A75" s="3">
        <v>72</v>
      </c>
      <c r="B75" s="5" t="s">
        <v>81</v>
      </c>
      <c r="C75" s="3" t="s">
        <v>23</v>
      </c>
      <c r="D75" s="5" t="s">
        <v>339</v>
      </c>
      <c r="E75" s="3" t="s">
        <v>326</v>
      </c>
      <c r="F75" s="5" t="s">
        <v>328</v>
      </c>
      <c r="G75" s="3">
        <v>95</v>
      </c>
      <c r="H75" s="6">
        <v>1</v>
      </c>
      <c r="I75" s="1">
        <v>500000</v>
      </c>
    </row>
    <row r="76" spans="1:9" x14ac:dyDescent="0.35">
      <c r="A76" s="3">
        <v>73</v>
      </c>
      <c r="B76" s="5" t="s">
        <v>82</v>
      </c>
      <c r="C76" s="3" t="s">
        <v>24</v>
      </c>
      <c r="D76" s="5" t="s">
        <v>340</v>
      </c>
      <c r="E76" s="3" t="s">
        <v>325</v>
      </c>
      <c r="F76" s="5" t="s">
        <v>331</v>
      </c>
      <c r="G76" s="3">
        <v>80</v>
      </c>
      <c r="H76" s="6">
        <v>1</v>
      </c>
      <c r="I76" s="1">
        <v>500000</v>
      </c>
    </row>
    <row r="77" spans="1:9" x14ac:dyDescent="0.35">
      <c r="A77" s="3">
        <v>74</v>
      </c>
      <c r="B77" s="5" t="s">
        <v>83</v>
      </c>
      <c r="C77" s="3" t="s">
        <v>23</v>
      </c>
      <c r="D77" s="5" t="s">
        <v>338</v>
      </c>
      <c r="E77" s="3" t="s">
        <v>326</v>
      </c>
      <c r="F77" s="5" t="s">
        <v>332</v>
      </c>
      <c r="G77" s="3">
        <v>70</v>
      </c>
      <c r="H77" s="6">
        <v>1</v>
      </c>
      <c r="I77" s="1">
        <v>500000</v>
      </c>
    </row>
    <row r="78" spans="1:9" x14ac:dyDescent="0.35">
      <c r="A78" s="3">
        <v>75</v>
      </c>
      <c r="B78" s="5" t="s">
        <v>84</v>
      </c>
      <c r="C78" s="3" t="s">
        <v>24</v>
      </c>
      <c r="D78" s="5" t="s">
        <v>339</v>
      </c>
      <c r="E78" s="3" t="s">
        <v>325</v>
      </c>
      <c r="F78" s="5" t="s">
        <v>330</v>
      </c>
      <c r="G78" s="3">
        <v>50</v>
      </c>
      <c r="H78" s="6">
        <v>1</v>
      </c>
      <c r="I78" s="1">
        <v>500000</v>
      </c>
    </row>
    <row r="79" spans="1:9" x14ac:dyDescent="0.35">
      <c r="A79" s="3">
        <v>76</v>
      </c>
      <c r="B79" s="5" t="s">
        <v>85</v>
      </c>
      <c r="C79" s="3" t="s">
        <v>24</v>
      </c>
      <c r="D79" s="5" t="s">
        <v>334</v>
      </c>
      <c r="E79" s="3" t="s">
        <v>327</v>
      </c>
      <c r="F79" s="5" t="s">
        <v>329</v>
      </c>
      <c r="G79" s="3">
        <v>70</v>
      </c>
      <c r="H79" s="6">
        <v>1</v>
      </c>
      <c r="I79" s="1">
        <v>500000</v>
      </c>
    </row>
    <row r="80" spans="1:9" x14ac:dyDescent="0.35">
      <c r="A80" s="3">
        <v>77</v>
      </c>
      <c r="B80" s="5" t="s">
        <v>86</v>
      </c>
      <c r="C80" s="3" t="s">
        <v>23</v>
      </c>
      <c r="D80" s="5" t="s">
        <v>335</v>
      </c>
      <c r="E80" s="3" t="s">
        <v>325</v>
      </c>
      <c r="F80" s="5" t="s">
        <v>331</v>
      </c>
      <c r="G80" s="3">
        <v>50</v>
      </c>
      <c r="H80" s="6">
        <v>1</v>
      </c>
      <c r="I80" s="1">
        <v>500000</v>
      </c>
    </row>
    <row r="81" spans="1:9" x14ac:dyDescent="0.35">
      <c r="A81" s="3">
        <v>78</v>
      </c>
      <c r="B81" s="5" t="s">
        <v>87</v>
      </c>
      <c r="C81" s="3" t="s">
        <v>24</v>
      </c>
      <c r="D81" s="5" t="s">
        <v>337</v>
      </c>
      <c r="E81" s="3" t="s">
        <v>326</v>
      </c>
      <c r="F81" s="5" t="s">
        <v>328</v>
      </c>
      <c r="G81" s="3">
        <v>75</v>
      </c>
      <c r="H81" s="6">
        <v>1</v>
      </c>
      <c r="I81" s="1">
        <v>500000</v>
      </c>
    </row>
    <row r="82" spans="1:9" x14ac:dyDescent="0.35">
      <c r="A82" s="3">
        <v>79</v>
      </c>
      <c r="B82" s="5" t="s">
        <v>88</v>
      </c>
      <c r="C82" s="3" t="s">
        <v>23</v>
      </c>
      <c r="D82" s="5" t="s">
        <v>338</v>
      </c>
      <c r="E82" s="3" t="s">
        <v>325</v>
      </c>
      <c r="F82" s="5" t="s">
        <v>330</v>
      </c>
      <c r="G82" s="3">
        <v>55</v>
      </c>
      <c r="H82" s="6">
        <v>1</v>
      </c>
      <c r="I82" s="1">
        <v>500000</v>
      </c>
    </row>
    <row r="83" spans="1:9" x14ac:dyDescent="0.35">
      <c r="A83" s="3">
        <v>80</v>
      </c>
      <c r="B83" s="5" t="s">
        <v>89</v>
      </c>
      <c r="C83" s="3" t="s">
        <v>24</v>
      </c>
      <c r="D83" s="5" t="s">
        <v>337</v>
      </c>
      <c r="E83" s="3" t="s">
        <v>327</v>
      </c>
      <c r="F83" s="5" t="s">
        <v>329</v>
      </c>
      <c r="G83" s="3">
        <v>50</v>
      </c>
      <c r="H83" s="6">
        <v>1</v>
      </c>
      <c r="I83" s="1">
        <v>500000</v>
      </c>
    </row>
    <row r="84" spans="1:9" x14ac:dyDescent="0.35">
      <c r="A84" s="3">
        <v>81</v>
      </c>
      <c r="B84" s="5" t="s">
        <v>90</v>
      </c>
      <c r="C84" s="3" t="s">
        <v>23</v>
      </c>
      <c r="D84" s="5" t="s">
        <v>338</v>
      </c>
      <c r="E84" s="3" t="s">
        <v>325</v>
      </c>
      <c r="F84" s="5" t="s">
        <v>330</v>
      </c>
      <c r="G84" s="3">
        <v>75</v>
      </c>
      <c r="H84" s="6">
        <v>1</v>
      </c>
      <c r="I84" s="1">
        <v>500000</v>
      </c>
    </row>
    <row r="85" spans="1:9" x14ac:dyDescent="0.35">
      <c r="A85" s="3">
        <v>82</v>
      </c>
      <c r="B85" s="5" t="s">
        <v>91</v>
      </c>
      <c r="C85" s="3" t="s">
        <v>23</v>
      </c>
      <c r="D85" s="5" t="s">
        <v>339</v>
      </c>
      <c r="E85" s="3" t="s">
        <v>327</v>
      </c>
      <c r="F85" s="5" t="s">
        <v>329</v>
      </c>
      <c r="G85" s="3">
        <v>55</v>
      </c>
      <c r="H85" s="6">
        <v>1</v>
      </c>
      <c r="I85" s="1">
        <v>500000</v>
      </c>
    </row>
    <row r="86" spans="1:9" x14ac:dyDescent="0.35">
      <c r="A86" s="3">
        <v>83</v>
      </c>
      <c r="B86" s="5" t="s">
        <v>92</v>
      </c>
      <c r="C86" s="3" t="s">
        <v>23</v>
      </c>
      <c r="D86" s="5" t="s">
        <v>340</v>
      </c>
      <c r="E86" s="3" t="s">
        <v>325</v>
      </c>
      <c r="F86" s="5" t="s">
        <v>331</v>
      </c>
      <c r="G86" s="3">
        <v>55</v>
      </c>
      <c r="H86" s="6">
        <v>1</v>
      </c>
      <c r="I86" s="1">
        <v>500000</v>
      </c>
    </row>
    <row r="87" spans="1:9" x14ac:dyDescent="0.35">
      <c r="A87" s="3">
        <v>84</v>
      </c>
      <c r="B87" s="5" t="s">
        <v>93</v>
      </c>
      <c r="C87" s="3" t="s">
        <v>24</v>
      </c>
      <c r="D87" s="5" t="s">
        <v>338</v>
      </c>
      <c r="E87" s="3" t="s">
        <v>326</v>
      </c>
      <c r="F87" s="5" t="s">
        <v>332</v>
      </c>
      <c r="G87" s="3">
        <v>50</v>
      </c>
      <c r="H87" s="6">
        <v>1</v>
      </c>
      <c r="I87" s="1">
        <v>500000</v>
      </c>
    </row>
    <row r="88" spans="1:9" x14ac:dyDescent="0.35">
      <c r="A88" s="3">
        <v>85</v>
      </c>
      <c r="B88" s="5" t="s">
        <v>94</v>
      </c>
      <c r="C88" s="3" t="s">
        <v>23</v>
      </c>
      <c r="D88" s="5" t="s">
        <v>339</v>
      </c>
      <c r="E88" s="3" t="s">
        <v>325</v>
      </c>
      <c r="F88" s="5" t="s">
        <v>331</v>
      </c>
      <c r="G88" s="3">
        <v>75</v>
      </c>
      <c r="H88" s="6">
        <v>1</v>
      </c>
      <c r="I88" s="1">
        <v>500000</v>
      </c>
    </row>
    <row r="89" spans="1:9" x14ac:dyDescent="0.35">
      <c r="A89" s="3">
        <v>86</v>
      </c>
      <c r="B89" s="5" t="s">
        <v>95</v>
      </c>
      <c r="C89" s="3" t="s">
        <v>23</v>
      </c>
      <c r="D89" s="5" t="s">
        <v>334</v>
      </c>
      <c r="E89" s="3" t="s">
        <v>326</v>
      </c>
      <c r="F89" s="5" t="s">
        <v>332</v>
      </c>
      <c r="G89" s="3">
        <v>55</v>
      </c>
      <c r="H89" s="6">
        <v>1</v>
      </c>
      <c r="I89" s="1">
        <v>500000</v>
      </c>
    </row>
    <row r="90" spans="1:9" x14ac:dyDescent="0.35">
      <c r="A90" s="3">
        <v>87</v>
      </c>
      <c r="B90" s="5" t="s">
        <v>96</v>
      </c>
      <c r="C90" s="3" t="s">
        <v>24</v>
      </c>
      <c r="D90" s="5" t="s">
        <v>338</v>
      </c>
      <c r="E90" s="3" t="s">
        <v>325</v>
      </c>
      <c r="F90" s="5" t="s">
        <v>330</v>
      </c>
      <c r="G90" s="3">
        <v>85</v>
      </c>
      <c r="H90" s="6">
        <v>1</v>
      </c>
      <c r="I90" s="1">
        <v>500000</v>
      </c>
    </row>
    <row r="91" spans="1:9" x14ac:dyDescent="0.35">
      <c r="A91" s="3">
        <v>88</v>
      </c>
      <c r="B91" s="5" t="s">
        <v>97</v>
      </c>
      <c r="C91" s="3" t="s">
        <v>23</v>
      </c>
      <c r="D91" s="5" t="s">
        <v>339</v>
      </c>
      <c r="E91" s="3" t="s">
        <v>327</v>
      </c>
      <c r="F91" s="5" t="s">
        <v>329</v>
      </c>
      <c r="G91" s="3">
        <v>95</v>
      </c>
      <c r="H91" s="6">
        <v>1</v>
      </c>
      <c r="I91" s="1">
        <v>500000</v>
      </c>
    </row>
    <row r="92" spans="1:9" x14ac:dyDescent="0.35">
      <c r="A92" s="3">
        <v>89</v>
      </c>
      <c r="B92" s="5" t="s">
        <v>98</v>
      </c>
      <c r="C92" s="3" t="s">
        <v>23</v>
      </c>
      <c r="D92" s="5" t="s">
        <v>340</v>
      </c>
      <c r="E92" s="3" t="s">
        <v>325</v>
      </c>
      <c r="F92" s="5" t="s">
        <v>328</v>
      </c>
      <c r="G92" s="3">
        <v>80</v>
      </c>
      <c r="H92" s="6">
        <v>1</v>
      </c>
      <c r="I92" s="1">
        <v>500000</v>
      </c>
    </row>
    <row r="93" spans="1:9" x14ac:dyDescent="0.35">
      <c r="A93" s="3">
        <v>90</v>
      </c>
      <c r="B93" s="5" t="s">
        <v>99</v>
      </c>
      <c r="C93" s="3" t="s">
        <v>23</v>
      </c>
      <c r="D93" s="5" t="s">
        <v>338</v>
      </c>
      <c r="E93" s="3" t="s">
        <v>326</v>
      </c>
      <c r="F93" s="5" t="s">
        <v>332</v>
      </c>
      <c r="G93" s="3">
        <v>70</v>
      </c>
      <c r="H93" s="6">
        <v>1</v>
      </c>
      <c r="I93" s="1">
        <v>500000</v>
      </c>
    </row>
    <row r="94" spans="1:9" x14ac:dyDescent="0.35">
      <c r="A94" s="3">
        <v>91</v>
      </c>
      <c r="B94" s="5" t="s">
        <v>100</v>
      </c>
      <c r="C94" s="3" t="s">
        <v>23</v>
      </c>
      <c r="D94" s="5" t="s">
        <v>339</v>
      </c>
      <c r="E94" s="3" t="s">
        <v>325</v>
      </c>
      <c r="F94" s="5" t="s">
        <v>328</v>
      </c>
      <c r="G94" s="3">
        <v>50</v>
      </c>
      <c r="H94" s="6">
        <v>1</v>
      </c>
      <c r="I94" s="1">
        <v>500000</v>
      </c>
    </row>
    <row r="95" spans="1:9" x14ac:dyDescent="0.35">
      <c r="A95" s="3">
        <v>92</v>
      </c>
      <c r="B95" s="5" t="s">
        <v>101</v>
      </c>
      <c r="C95" s="3" t="s">
        <v>23</v>
      </c>
      <c r="D95" s="5" t="s">
        <v>334</v>
      </c>
      <c r="E95" s="3" t="s">
        <v>326</v>
      </c>
      <c r="F95" s="5" t="s">
        <v>332</v>
      </c>
      <c r="G95" s="3">
        <v>70</v>
      </c>
      <c r="H95" s="6">
        <v>1</v>
      </c>
      <c r="I95" s="1">
        <v>500000</v>
      </c>
    </row>
    <row r="96" spans="1:9" x14ac:dyDescent="0.35">
      <c r="A96" s="3">
        <v>93</v>
      </c>
      <c r="B96" s="5" t="s">
        <v>102</v>
      </c>
      <c r="C96" s="3" t="s">
        <v>23</v>
      </c>
      <c r="D96" s="5" t="s">
        <v>335</v>
      </c>
      <c r="E96" s="3" t="s">
        <v>325</v>
      </c>
      <c r="F96" s="5" t="s">
        <v>330</v>
      </c>
      <c r="G96" s="3">
        <v>50</v>
      </c>
      <c r="H96" s="6">
        <v>1</v>
      </c>
      <c r="I96" s="1">
        <v>500000</v>
      </c>
    </row>
    <row r="97" spans="1:9" x14ac:dyDescent="0.35">
      <c r="A97" s="3">
        <v>94</v>
      </c>
      <c r="B97" s="5" t="s">
        <v>103</v>
      </c>
      <c r="C97" s="3" t="s">
        <v>23</v>
      </c>
      <c r="D97" s="5" t="s">
        <v>337</v>
      </c>
      <c r="E97" s="3" t="s">
        <v>327</v>
      </c>
      <c r="F97" s="5" t="s">
        <v>329</v>
      </c>
      <c r="G97" s="3">
        <v>75</v>
      </c>
      <c r="H97" s="6">
        <v>1</v>
      </c>
      <c r="I97" s="1">
        <v>500000</v>
      </c>
    </row>
    <row r="98" spans="1:9" x14ac:dyDescent="0.35">
      <c r="A98" s="3">
        <v>95</v>
      </c>
      <c r="B98" s="5" t="s">
        <v>104</v>
      </c>
      <c r="C98" s="3" t="s">
        <v>23</v>
      </c>
      <c r="D98" s="5" t="s">
        <v>338</v>
      </c>
      <c r="E98" s="3" t="s">
        <v>325</v>
      </c>
      <c r="F98" s="5" t="s">
        <v>331</v>
      </c>
      <c r="G98" s="3">
        <v>55</v>
      </c>
      <c r="H98" s="6">
        <v>1</v>
      </c>
      <c r="I98" s="1">
        <v>500000</v>
      </c>
    </row>
    <row r="99" spans="1:9" x14ac:dyDescent="0.35">
      <c r="A99" s="3">
        <v>96</v>
      </c>
      <c r="B99" s="5" t="s">
        <v>105</v>
      </c>
      <c r="C99" s="3" t="s">
        <v>23</v>
      </c>
      <c r="D99" s="5" t="s">
        <v>339</v>
      </c>
      <c r="E99" s="3" t="s">
        <v>326</v>
      </c>
      <c r="F99" s="5" t="s">
        <v>332</v>
      </c>
      <c r="G99" s="3">
        <v>50</v>
      </c>
      <c r="H99" s="6">
        <v>1</v>
      </c>
      <c r="I99" s="1">
        <v>500000</v>
      </c>
    </row>
    <row r="100" spans="1:9" x14ac:dyDescent="0.35">
      <c r="A100" s="3">
        <v>97</v>
      </c>
      <c r="B100" s="5" t="s">
        <v>106</v>
      </c>
      <c r="C100" s="3" t="s">
        <v>23</v>
      </c>
      <c r="D100" s="5" t="s">
        <v>337</v>
      </c>
      <c r="E100" s="3" t="s">
        <v>325</v>
      </c>
      <c r="F100" s="5" t="s">
        <v>330</v>
      </c>
      <c r="G100" s="3">
        <v>75</v>
      </c>
      <c r="H100" s="6">
        <v>1</v>
      </c>
      <c r="I100" s="1">
        <v>500000</v>
      </c>
    </row>
    <row r="101" spans="1:9" x14ac:dyDescent="0.35">
      <c r="A101" s="3">
        <v>98</v>
      </c>
      <c r="B101" s="5" t="s">
        <v>107</v>
      </c>
      <c r="C101" s="3" t="s">
        <v>23</v>
      </c>
      <c r="D101" s="5" t="s">
        <v>337</v>
      </c>
      <c r="E101" s="3" t="s">
        <v>327</v>
      </c>
      <c r="F101" s="5" t="s">
        <v>329</v>
      </c>
      <c r="G101" s="3">
        <v>55</v>
      </c>
      <c r="H101" s="6">
        <v>1</v>
      </c>
      <c r="I101" s="1">
        <v>500000</v>
      </c>
    </row>
    <row r="102" spans="1:9" x14ac:dyDescent="0.35">
      <c r="A102" s="3">
        <v>99</v>
      </c>
      <c r="B102" s="5" t="s">
        <v>108</v>
      </c>
      <c r="C102" s="3" t="s">
        <v>23</v>
      </c>
      <c r="D102" s="5" t="s">
        <v>338</v>
      </c>
      <c r="E102" s="3" t="s">
        <v>325</v>
      </c>
      <c r="F102" s="5" t="s">
        <v>331</v>
      </c>
      <c r="G102" s="3">
        <v>85</v>
      </c>
      <c r="H102" s="6">
        <v>1</v>
      </c>
      <c r="I102" s="1">
        <v>500000</v>
      </c>
    </row>
    <row r="103" spans="1:9" x14ac:dyDescent="0.35">
      <c r="A103" s="3">
        <v>100</v>
      </c>
      <c r="B103" s="5" t="s">
        <v>109</v>
      </c>
      <c r="C103" s="3" t="s">
        <v>23</v>
      </c>
      <c r="D103" s="5" t="s">
        <v>340</v>
      </c>
      <c r="E103" s="3" t="s">
        <v>326</v>
      </c>
      <c r="F103" s="5" t="s">
        <v>332</v>
      </c>
      <c r="G103" s="3">
        <v>95</v>
      </c>
      <c r="H103" s="6">
        <v>1</v>
      </c>
      <c r="I103" s="1">
        <v>500000</v>
      </c>
    </row>
    <row r="104" spans="1:9" x14ac:dyDescent="0.35">
      <c r="A104" s="3">
        <v>101</v>
      </c>
      <c r="B104" s="5" t="s">
        <v>110</v>
      </c>
      <c r="C104" s="3" t="s">
        <v>24</v>
      </c>
      <c r="D104" s="5" t="s">
        <v>338</v>
      </c>
      <c r="E104" s="3" t="s">
        <v>325</v>
      </c>
      <c r="F104" s="5" t="s">
        <v>330</v>
      </c>
      <c r="G104" s="3">
        <v>80</v>
      </c>
      <c r="H104" s="6">
        <v>1</v>
      </c>
      <c r="I104" s="1">
        <v>500000</v>
      </c>
    </row>
    <row r="105" spans="1:9" x14ac:dyDescent="0.35">
      <c r="A105" s="3">
        <v>102</v>
      </c>
      <c r="B105" s="5" t="s">
        <v>111</v>
      </c>
      <c r="C105" s="3" t="s">
        <v>24</v>
      </c>
      <c r="D105" s="5" t="s">
        <v>339</v>
      </c>
      <c r="E105" s="3" t="s">
        <v>327</v>
      </c>
      <c r="F105" s="5" t="s">
        <v>329</v>
      </c>
      <c r="G105" s="3">
        <v>70</v>
      </c>
      <c r="H105" s="6">
        <v>1</v>
      </c>
      <c r="I105" s="1">
        <v>500000</v>
      </c>
    </row>
    <row r="106" spans="1:9" x14ac:dyDescent="0.35">
      <c r="A106" s="3">
        <v>103</v>
      </c>
      <c r="B106" s="5" t="s">
        <v>112</v>
      </c>
      <c r="C106" s="3" t="s">
        <v>23</v>
      </c>
      <c r="D106" s="5" t="s">
        <v>334</v>
      </c>
      <c r="E106" s="3" t="s">
        <v>325</v>
      </c>
      <c r="F106" s="5" t="s">
        <v>331</v>
      </c>
      <c r="G106" s="3">
        <v>95</v>
      </c>
      <c r="H106" s="6">
        <v>1</v>
      </c>
      <c r="I106" s="1">
        <v>500000</v>
      </c>
    </row>
    <row r="107" spans="1:9" x14ac:dyDescent="0.35">
      <c r="A107" s="3">
        <v>104</v>
      </c>
      <c r="B107" s="5" t="s">
        <v>113</v>
      </c>
      <c r="C107" s="3" t="s">
        <v>23</v>
      </c>
      <c r="D107" s="5" t="s">
        <v>335</v>
      </c>
      <c r="E107" s="3" t="s">
        <v>326</v>
      </c>
      <c r="F107" s="5" t="s">
        <v>332</v>
      </c>
      <c r="G107" s="3">
        <v>50</v>
      </c>
      <c r="H107" s="6">
        <v>1</v>
      </c>
      <c r="I107" s="1">
        <v>500000</v>
      </c>
    </row>
    <row r="108" spans="1:9" x14ac:dyDescent="0.35">
      <c r="A108" s="3">
        <v>105</v>
      </c>
      <c r="B108" s="5" t="s">
        <v>114</v>
      </c>
      <c r="C108" s="3" t="s">
        <v>23</v>
      </c>
      <c r="D108" s="5" t="s">
        <v>337</v>
      </c>
      <c r="E108" s="3" t="s">
        <v>325</v>
      </c>
      <c r="F108" s="5" t="s">
        <v>330</v>
      </c>
      <c r="G108" s="3">
        <v>75</v>
      </c>
      <c r="H108" s="6">
        <v>1</v>
      </c>
      <c r="I108" s="1">
        <v>500000</v>
      </c>
    </row>
    <row r="109" spans="1:9" x14ac:dyDescent="0.35">
      <c r="A109" s="3">
        <v>106</v>
      </c>
      <c r="B109" s="5" t="s">
        <v>115</v>
      </c>
      <c r="C109" s="3" t="s">
        <v>24</v>
      </c>
      <c r="D109" s="5" t="s">
        <v>338</v>
      </c>
      <c r="E109" s="3" t="s">
        <v>327</v>
      </c>
      <c r="F109" s="5" t="s">
        <v>329</v>
      </c>
      <c r="G109" s="3">
        <v>55</v>
      </c>
      <c r="H109" s="6">
        <v>2</v>
      </c>
      <c r="I109" s="1">
        <v>750000</v>
      </c>
    </row>
    <row r="110" spans="1:9" x14ac:dyDescent="0.35">
      <c r="A110" s="3">
        <v>107</v>
      </c>
      <c r="B110" s="5" t="s">
        <v>116</v>
      </c>
      <c r="C110" s="3" t="s">
        <v>23</v>
      </c>
      <c r="D110" s="5" t="s">
        <v>333</v>
      </c>
      <c r="E110" s="3" t="s">
        <v>325</v>
      </c>
      <c r="F110" s="5" t="s">
        <v>331</v>
      </c>
      <c r="G110" s="3">
        <v>85</v>
      </c>
      <c r="H110" s="6">
        <v>2</v>
      </c>
      <c r="I110" s="1">
        <v>750000</v>
      </c>
    </row>
    <row r="111" spans="1:9" x14ac:dyDescent="0.35">
      <c r="A111" s="3">
        <v>108</v>
      </c>
      <c r="B111" s="5" t="s">
        <v>117</v>
      </c>
      <c r="C111" s="3" t="s">
        <v>24</v>
      </c>
      <c r="D111" s="5" t="s">
        <v>333</v>
      </c>
      <c r="E111" s="3" t="s">
        <v>326</v>
      </c>
      <c r="F111" s="5" t="s">
        <v>332</v>
      </c>
      <c r="G111" s="3">
        <v>95</v>
      </c>
      <c r="H111" s="6">
        <v>2</v>
      </c>
      <c r="I111" s="1">
        <v>750000</v>
      </c>
    </row>
    <row r="112" spans="1:9" x14ac:dyDescent="0.35">
      <c r="A112" s="3">
        <v>109</v>
      </c>
      <c r="B112" s="5" t="s">
        <v>118</v>
      </c>
      <c r="C112" s="3" t="s">
        <v>23</v>
      </c>
      <c r="D112" s="5" t="s">
        <v>333</v>
      </c>
      <c r="E112" s="3" t="s">
        <v>325</v>
      </c>
      <c r="F112" s="5" t="s">
        <v>330</v>
      </c>
      <c r="G112" s="3">
        <v>80</v>
      </c>
      <c r="H112" s="6">
        <v>2</v>
      </c>
      <c r="I112" s="1">
        <v>750000</v>
      </c>
    </row>
    <row r="113" spans="1:9" x14ac:dyDescent="0.35">
      <c r="A113" s="3">
        <v>110</v>
      </c>
      <c r="B113" s="5" t="s">
        <v>119</v>
      </c>
      <c r="C113" s="3" t="s">
        <v>24</v>
      </c>
      <c r="D113" s="5" t="s">
        <v>341</v>
      </c>
      <c r="E113" s="3" t="s">
        <v>325</v>
      </c>
      <c r="F113" s="5" t="s">
        <v>330</v>
      </c>
      <c r="G113" s="3">
        <v>70</v>
      </c>
      <c r="H113" s="6">
        <v>2</v>
      </c>
      <c r="I113" s="1">
        <v>750000</v>
      </c>
    </row>
    <row r="114" spans="1:9" x14ac:dyDescent="0.35">
      <c r="A114" s="3">
        <v>111</v>
      </c>
      <c r="B114" s="5" t="s">
        <v>120</v>
      </c>
      <c r="C114" s="3" t="s">
        <v>23</v>
      </c>
      <c r="D114" s="5" t="s">
        <v>333</v>
      </c>
      <c r="E114" s="3" t="s">
        <v>327</v>
      </c>
      <c r="F114" s="5" t="s">
        <v>329</v>
      </c>
      <c r="G114" s="3">
        <v>50</v>
      </c>
      <c r="H114" s="6">
        <v>2</v>
      </c>
      <c r="I114" s="1">
        <v>750000</v>
      </c>
    </row>
    <row r="115" spans="1:9" x14ac:dyDescent="0.35">
      <c r="A115" s="3">
        <v>112</v>
      </c>
      <c r="B115" s="5" t="s">
        <v>121</v>
      </c>
      <c r="C115" s="3" t="s">
        <v>23</v>
      </c>
      <c r="D115" s="5" t="s">
        <v>335</v>
      </c>
      <c r="E115" s="3" t="s">
        <v>325</v>
      </c>
      <c r="F115" s="5" t="s">
        <v>328</v>
      </c>
      <c r="G115" s="3">
        <v>70</v>
      </c>
      <c r="H115" s="6">
        <v>2</v>
      </c>
      <c r="I115" s="1">
        <v>750000</v>
      </c>
    </row>
    <row r="116" spans="1:9" x14ac:dyDescent="0.35">
      <c r="A116" s="3">
        <v>113</v>
      </c>
      <c r="B116" s="5" t="s">
        <v>122</v>
      </c>
      <c r="C116" s="3" t="s">
        <v>24</v>
      </c>
      <c r="D116" s="5" t="s">
        <v>333</v>
      </c>
      <c r="E116" s="3" t="s">
        <v>326</v>
      </c>
      <c r="F116" s="5" t="s">
        <v>332</v>
      </c>
      <c r="G116" s="3">
        <v>50</v>
      </c>
      <c r="H116" s="6">
        <v>2</v>
      </c>
      <c r="I116" s="1">
        <v>750000</v>
      </c>
    </row>
    <row r="117" spans="1:9" x14ac:dyDescent="0.35">
      <c r="A117" s="3">
        <v>114</v>
      </c>
      <c r="B117" s="5" t="s">
        <v>123</v>
      </c>
      <c r="C117" s="3" t="s">
        <v>23</v>
      </c>
      <c r="D117" s="5" t="s">
        <v>333</v>
      </c>
      <c r="E117" s="3" t="s">
        <v>325</v>
      </c>
      <c r="F117" s="5" t="s">
        <v>328</v>
      </c>
      <c r="G117" s="3">
        <v>75</v>
      </c>
      <c r="H117" s="6">
        <v>2</v>
      </c>
      <c r="I117" s="1">
        <v>750000</v>
      </c>
    </row>
    <row r="118" spans="1:9" x14ac:dyDescent="0.35">
      <c r="A118" s="3">
        <v>115</v>
      </c>
      <c r="B118" s="5" t="s">
        <v>124</v>
      </c>
      <c r="C118" s="3" t="s">
        <v>23</v>
      </c>
      <c r="D118" s="5" t="s">
        <v>333</v>
      </c>
      <c r="E118" s="3" t="s">
        <v>326</v>
      </c>
      <c r="F118" s="5" t="s">
        <v>332</v>
      </c>
      <c r="G118" s="3">
        <v>55</v>
      </c>
      <c r="H118" s="6">
        <v>2</v>
      </c>
      <c r="I118" s="1">
        <v>750000</v>
      </c>
    </row>
    <row r="119" spans="1:9" x14ac:dyDescent="0.35">
      <c r="A119" s="3">
        <v>116</v>
      </c>
      <c r="B119" s="5" t="s">
        <v>125</v>
      </c>
      <c r="C119" s="3" t="s">
        <v>24</v>
      </c>
      <c r="D119" s="5" t="s">
        <v>333</v>
      </c>
      <c r="E119" s="3" t="s">
        <v>325</v>
      </c>
      <c r="F119" s="5" t="s">
        <v>330</v>
      </c>
      <c r="G119" s="3">
        <v>50</v>
      </c>
      <c r="H119" s="6">
        <v>2</v>
      </c>
      <c r="I119" s="1">
        <v>750000</v>
      </c>
    </row>
    <row r="120" spans="1:9" x14ac:dyDescent="0.35">
      <c r="A120" s="3">
        <v>117</v>
      </c>
      <c r="B120" s="5" t="s">
        <v>324</v>
      </c>
      <c r="C120" s="3" t="s">
        <v>23</v>
      </c>
      <c r="D120" s="5" t="s">
        <v>337</v>
      </c>
      <c r="E120" s="3" t="s">
        <v>327</v>
      </c>
      <c r="F120" s="5" t="s">
        <v>329</v>
      </c>
      <c r="G120" s="3">
        <v>75</v>
      </c>
      <c r="H120" s="6">
        <v>2</v>
      </c>
      <c r="I120" s="1">
        <v>750000</v>
      </c>
    </row>
    <row r="121" spans="1:9" x14ac:dyDescent="0.35">
      <c r="A121" s="3">
        <v>118</v>
      </c>
      <c r="B121" s="5" t="s">
        <v>126</v>
      </c>
      <c r="C121" s="3" t="s">
        <v>23</v>
      </c>
      <c r="D121" s="5" t="s">
        <v>333</v>
      </c>
      <c r="E121" s="3" t="s">
        <v>325</v>
      </c>
      <c r="F121" s="5" t="s">
        <v>328</v>
      </c>
      <c r="G121" s="3">
        <v>55</v>
      </c>
      <c r="H121" s="6">
        <v>2</v>
      </c>
      <c r="I121" s="1">
        <v>750000</v>
      </c>
    </row>
    <row r="122" spans="1:9" x14ac:dyDescent="0.35">
      <c r="A122" s="3">
        <v>119</v>
      </c>
      <c r="B122" s="5" t="s">
        <v>127</v>
      </c>
      <c r="C122" s="3" t="s">
        <v>23</v>
      </c>
      <c r="D122" s="5" t="s">
        <v>341</v>
      </c>
      <c r="E122" s="3" t="s">
        <v>326</v>
      </c>
      <c r="F122" s="5" t="s">
        <v>328</v>
      </c>
      <c r="G122" s="3">
        <v>55</v>
      </c>
      <c r="H122" s="6">
        <v>2</v>
      </c>
      <c r="I122" s="1">
        <v>750000</v>
      </c>
    </row>
    <row r="123" spans="1:9" x14ac:dyDescent="0.35">
      <c r="A123" s="3">
        <v>120</v>
      </c>
      <c r="B123" s="5" t="s">
        <v>128</v>
      </c>
      <c r="C123" s="3" t="s">
        <v>23</v>
      </c>
      <c r="D123" s="5" t="s">
        <v>335</v>
      </c>
      <c r="E123" s="3" t="s">
        <v>325</v>
      </c>
      <c r="F123" s="5" t="s">
        <v>331</v>
      </c>
      <c r="G123" s="3">
        <v>50</v>
      </c>
      <c r="H123" s="6">
        <v>2</v>
      </c>
      <c r="I123" s="1">
        <v>750000</v>
      </c>
    </row>
    <row r="124" spans="1:9" x14ac:dyDescent="0.35">
      <c r="A124" s="3">
        <v>121</v>
      </c>
      <c r="B124" s="5" t="s">
        <v>129</v>
      </c>
      <c r="C124" s="3" t="s">
        <v>24</v>
      </c>
      <c r="D124" s="5" t="s">
        <v>333</v>
      </c>
      <c r="E124" s="3" t="s">
        <v>326</v>
      </c>
      <c r="F124" s="5" t="s">
        <v>332</v>
      </c>
      <c r="G124" s="3">
        <v>75</v>
      </c>
      <c r="H124" s="6">
        <v>2</v>
      </c>
      <c r="I124" s="1">
        <v>750000</v>
      </c>
    </row>
    <row r="125" spans="1:9" x14ac:dyDescent="0.35">
      <c r="A125" s="3">
        <v>122</v>
      </c>
      <c r="B125" s="5" t="s">
        <v>130</v>
      </c>
      <c r="C125" s="3" t="s">
        <v>23</v>
      </c>
      <c r="D125" s="5" t="s">
        <v>334</v>
      </c>
      <c r="E125" s="3" t="s">
        <v>325</v>
      </c>
      <c r="F125" s="5" t="s">
        <v>330</v>
      </c>
      <c r="G125" s="3">
        <v>55</v>
      </c>
      <c r="H125" s="6">
        <v>2</v>
      </c>
      <c r="I125" s="1">
        <v>750000</v>
      </c>
    </row>
    <row r="126" spans="1:9" x14ac:dyDescent="0.35">
      <c r="A126" s="3">
        <v>123</v>
      </c>
      <c r="B126" s="5" t="s">
        <v>131</v>
      </c>
      <c r="C126" s="3" t="s">
        <v>23</v>
      </c>
      <c r="D126" s="5" t="s">
        <v>335</v>
      </c>
      <c r="E126" s="3" t="s">
        <v>327</v>
      </c>
      <c r="F126" s="5" t="s">
        <v>329</v>
      </c>
      <c r="G126" s="3">
        <v>85</v>
      </c>
      <c r="H126" s="6">
        <v>2</v>
      </c>
      <c r="I126" s="1">
        <v>750000</v>
      </c>
    </row>
    <row r="127" spans="1:9" x14ac:dyDescent="0.35">
      <c r="A127" s="3">
        <v>124</v>
      </c>
      <c r="B127" s="5" t="s">
        <v>132</v>
      </c>
      <c r="C127" s="3" t="s">
        <v>24</v>
      </c>
      <c r="D127" s="5" t="s">
        <v>335</v>
      </c>
      <c r="E127" s="3" t="s">
        <v>325</v>
      </c>
      <c r="F127" s="5" t="s">
        <v>331</v>
      </c>
      <c r="G127" s="3">
        <v>95</v>
      </c>
      <c r="H127" s="6">
        <v>2</v>
      </c>
      <c r="I127" s="1">
        <v>750000</v>
      </c>
    </row>
    <row r="128" spans="1:9" x14ac:dyDescent="0.35">
      <c r="A128" s="3">
        <v>125</v>
      </c>
      <c r="B128" s="5" t="s">
        <v>133</v>
      </c>
      <c r="C128" s="3" t="s">
        <v>23</v>
      </c>
      <c r="D128" s="5" t="s">
        <v>335</v>
      </c>
      <c r="E128" s="3" t="s">
        <v>326</v>
      </c>
      <c r="F128" s="5" t="s">
        <v>328</v>
      </c>
      <c r="G128" s="3">
        <v>80</v>
      </c>
      <c r="H128" s="6">
        <v>2</v>
      </c>
      <c r="I128" s="1">
        <v>750000</v>
      </c>
    </row>
    <row r="129" spans="1:9" x14ac:dyDescent="0.35">
      <c r="A129" s="3">
        <v>126</v>
      </c>
      <c r="B129" s="5" t="s">
        <v>134</v>
      </c>
      <c r="C129" s="3" t="s">
        <v>23</v>
      </c>
      <c r="D129" s="5" t="s">
        <v>336</v>
      </c>
      <c r="E129" s="3" t="s">
        <v>325</v>
      </c>
      <c r="F129" s="5" t="s">
        <v>330</v>
      </c>
      <c r="G129" s="3">
        <v>70</v>
      </c>
      <c r="H129" s="6">
        <v>2</v>
      </c>
      <c r="I129" s="1">
        <v>750000</v>
      </c>
    </row>
    <row r="130" spans="1:9" x14ac:dyDescent="0.35">
      <c r="A130" s="3">
        <v>127</v>
      </c>
      <c r="B130" s="5" t="s">
        <v>135</v>
      </c>
      <c r="C130" s="3" t="s">
        <v>24</v>
      </c>
      <c r="D130" s="5" t="s">
        <v>333</v>
      </c>
      <c r="E130" s="3" t="s">
        <v>327</v>
      </c>
      <c r="F130" s="5" t="s">
        <v>329</v>
      </c>
      <c r="G130" s="3">
        <v>50</v>
      </c>
      <c r="H130" s="6">
        <v>2</v>
      </c>
      <c r="I130" s="1">
        <v>750000</v>
      </c>
    </row>
    <row r="131" spans="1:9" x14ac:dyDescent="0.35">
      <c r="A131" s="3">
        <v>128</v>
      </c>
      <c r="B131" s="5" t="s">
        <v>136</v>
      </c>
      <c r="C131" s="3" t="s">
        <v>23</v>
      </c>
      <c r="D131" s="5" t="s">
        <v>333</v>
      </c>
      <c r="E131" s="3" t="s">
        <v>325</v>
      </c>
      <c r="F131" s="5" t="s">
        <v>331</v>
      </c>
      <c r="G131" s="3">
        <v>70</v>
      </c>
      <c r="H131" s="6">
        <v>2</v>
      </c>
      <c r="I131" s="1">
        <v>750000</v>
      </c>
    </row>
    <row r="132" spans="1:9" x14ac:dyDescent="0.35">
      <c r="A132" s="3">
        <v>129</v>
      </c>
      <c r="B132" s="5" t="s">
        <v>137</v>
      </c>
      <c r="C132" s="3" t="s">
        <v>24</v>
      </c>
      <c r="D132" s="5" t="s">
        <v>333</v>
      </c>
      <c r="E132" s="3" t="s">
        <v>326</v>
      </c>
      <c r="F132" s="5" t="s">
        <v>328</v>
      </c>
      <c r="G132" s="3">
        <v>50</v>
      </c>
      <c r="H132" s="6">
        <v>2</v>
      </c>
      <c r="I132" s="1">
        <v>750000</v>
      </c>
    </row>
    <row r="133" spans="1:9" x14ac:dyDescent="0.35">
      <c r="A133" s="3">
        <v>130</v>
      </c>
      <c r="B133" s="5" t="s">
        <v>138</v>
      </c>
      <c r="C133" s="3" t="s">
        <v>24</v>
      </c>
      <c r="D133" s="5" t="s">
        <v>335</v>
      </c>
      <c r="E133" s="3" t="s">
        <v>325</v>
      </c>
      <c r="F133" s="5" t="s">
        <v>328</v>
      </c>
      <c r="G133" s="3">
        <v>75</v>
      </c>
      <c r="H133" s="6">
        <v>2</v>
      </c>
      <c r="I133" s="1">
        <v>750000</v>
      </c>
    </row>
    <row r="134" spans="1:9" x14ac:dyDescent="0.35">
      <c r="A134" s="3">
        <v>131</v>
      </c>
      <c r="B134" s="5" t="s">
        <v>139</v>
      </c>
      <c r="C134" s="3" t="s">
        <v>24</v>
      </c>
      <c r="D134" s="5" t="s">
        <v>341</v>
      </c>
      <c r="E134" s="3" t="s">
        <v>327</v>
      </c>
      <c r="F134" s="5" t="s">
        <v>329</v>
      </c>
      <c r="G134" s="3">
        <v>55</v>
      </c>
      <c r="H134" s="6">
        <v>2</v>
      </c>
      <c r="I134" s="1">
        <v>750000</v>
      </c>
    </row>
    <row r="135" spans="1:9" x14ac:dyDescent="0.35">
      <c r="A135" s="3">
        <v>132</v>
      </c>
      <c r="B135" s="5" t="s">
        <v>140</v>
      </c>
      <c r="C135" s="3" t="s">
        <v>24</v>
      </c>
      <c r="D135" s="5" t="s">
        <v>342</v>
      </c>
      <c r="E135" s="3" t="s">
        <v>325</v>
      </c>
      <c r="F135" s="5" t="s">
        <v>331</v>
      </c>
      <c r="G135" s="3">
        <v>50</v>
      </c>
      <c r="H135" s="6">
        <v>2</v>
      </c>
      <c r="I135" s="1">
        <v>750000</v>
      </c>
    </row>
    <row r="136" spans="1:9" x14ac:dyDescent="0.35">
      <c r="A136" s="3">
        <v>133</v>
      </c>
      <c r="B136" s="5" t="s">
        <v>141</v>
      </c>
      <c r="C136" s="3" t="s">
        <v>24</v>
      </c>
      <c r="D136" s="5" t="s">
        <v>336</v>
      </c>
      <c r="E136" s="3" t="s">
        <v>326</v>
      </c>
      <c r="F136" s="5" t="s">
        <v>328</v>
      </c>
      <c r="G136" s="3">
        <v>55</v>
      </c>
      <c r="H136" s="6">
        <v>2</v>
      </c>
      <c r="I136" s="1">
        <v>750000</v>
      </c>
    </row>
    <row r="137" spans="1:9" x14ac:dyDescent="0.35">
      <c r="A137" s="3">
        <v>134</v>
      </c>
      <c r="B137" s="5" t="s">
        <v>142</v>
      </c>
      <c r="C137" s="3" t="s">
        <v>24</v>
      </c>
      <c r="D137" s="5" t="s">
        <v>333</v>
      </c>
      <c r="E137" s="3" t="s">
        <v>325</v>
      </c>
      <c r="F137" s="5" t="s">
        <v>328</v>
      </c>
      <c r="G137" s="3">
        <v>50</v>
      </c>
      <c r="H137" s="6">
        <v>2</v>
      </c>
      <c r="I137" s="1">
        <v>750000</v>
      </c>
    </row>
    <row r="138" spans="1:9" x14ac:dyDescent="0.35">
      <c r="A138" s="3">
        <v>135</v>
      </c>
      <c r="B138" s="5" t="s">
        <v>143</v>
      </c>
      <c r="C138" s="3" t="s">
        <v>23</v>
      </c>
      <c r="D138" s="5" t="s">
        <v>338</v>
      </c>
      <c r="E138" s="3" t="s">
        <v>327</v>
      </c>
      <c r="F138" s="5" t="s">
        <v>329</v>
      </c>
      <c r="G138" s="3">
        <v>75</v>
      </c>
      <c r="H138" s="6">
        <v>2</v>
      </c>
      <c r="I138" s="1">
        <v>750000</v>
      </c>
    </row>
    <row r="139" spans="1:9" x14ac:dyDescent="0.35">
      <c r="A139" s="3">
        <v>136</v>
      </c>
      <c r="B139" s="5" t="s">
        <v>144</v>
      </c>
      <c r="C139" s="3" t="s">
        <v>24</v>
      </c>
      <c r="D139" s="5" t="s">
        <v>333</v>
      </c>
      <c r="E139" s="3" t="s">
        <v>325</v>
      </c>
      <c r="F139" s="5" t="s">
        <v>331</v>
      </c>
      <c r="G139" s="3">
        <v>55</v>
      </c>
      <c r="H139" s="6">
        <v>2</v>
      </c>
      <c r="I139" s="1">
        <v>750000</v>
      </c>
    </row>
    <row r="140" spans="1:9" x14ac:dyDescent="0.35">
      <c r="A140" s="3">
        <v>137</v>
      </c>
      <c r="B140" s="5" t="s">
        <v>145</v>
      </c>
      <c r="C140" s="3" t="s">
        <v>24</v>
      </c>
      <c r="D140" s="5" t="s">
        <v>335</v>
      </c>
      <c r="E140" s="3" t="s">
        <v>326</v>
      </c>
      <c r="F140" s="5" t="s">
        <v>328</v>
      </c>
      <c r="G140" s="3">
        <v>85</v>
      </c>
      <c r="H140" s="6">
        <v>2</v>
      </c>
      <c r="I140" s="1">
        <v>750000</v>
      </c>
    </row>
    <row r="141" spans="1:9" x14ac:dyDescent="0.35">
      <c r="A141" s="3">
        <v>138</v>
      </c>
      <c r="B141" s="5" t="s">
        <v>146</v>
      </c>
      <c r="C141" s="3" t="s">
        <v>24</v>
      </c>
      <c r="D141" s="5" t="s">
        <v>342</v>
      </c>
      <c r="E141" s="3" t="s">
        <v>325</v>
      </c>
      <c r="F141" s="5" t="s">
        <v>328</v>
      </c>
      <c r="G141" s="3">
        <v>95</v>
      </c>
      <c r="H141" s="6">
        <v>2</v>
      </c>
      <c r="I141" s="1">
        <v>750000</v>
      </c>
    </row>
    <row r="142" spans="1:9" x14ac:dyDescent="0.35">
      <c r="A142" s="3">
        <v>139</v>
      </c>
      <c r="B142" s="5" t="s">
        <v>147</v>
      </c>
      <c r="C142" s="3" t="s">
        <v>23</v>
      </c>
      <c r="D142" s="5" t="s">
        <v>336</v>
      </c>
      <c r="E142" s="3" t="s">
        <v>325</v>
      </c>
      <c r="F142" s="5" t="s">
        <v>330</v>
      </c>
      <c r="G142" s="3">
        <v>80</v>
      </c>
      <c r="H142" s="6">
        <v>2</v>
      </c>
      <c r="I142" s="1">
        <v>750000</v>
      </c>
    </row>
    <row r="143" spans="1:9" x14ac:dyDescent="0.35">
      <c r="A143" s="3">
        <v>140</v>
      </c>
      <c r="B143" s="5" t="s">
        <v>148</v>
      </c>
      <c r="C143" s="3" t="s">
        <v>23</v>
      </c>
      <c r="D143" s="5" t="s">
        <v>337</v>
      </c>
      <c r="E143" s="3" t="s">
        <v>327</v>
      </c>
      <c r="F143" s="5" t="s">
        <v>328</v>
      </c>
      <c r="G143" s="3">
        <v>70</v>
      </c>
      <c r="H143" s="6">
        <v>2</v>
      </c>
      <c r="I143" s="1">
        <v>750000</v>
      </c>
    </row>
    <row r="144" spans="1:9" x14ac:dyDescent="0.35">
      <c r="A144" s="3">
        <v>141</v>
      </c>
      <c r="B144" s="5" t="s">
        <v>149</v>
      </c>
      <c r="C144" s="3" t="s">
        <v>23</v>
      </c>
      <c r="D144" s="5" t="s">
        <v>336</v>
      </c>
      <c r="E144" s="3" t="s">
        <v>325</v>
      </c>
      <c r="F144" s="5" t="s">
        <v>331</v>
      </c>
      <c r="G144" s="3">
        <v>50</v>
      </c>
      <c r="H144" s="6">
        <v>2</v>
      </c>
      <c r="I144" s="1">
        <v>750000</v>
      </c>
    </row>
    <row r="145" spans="1:9" x14ac:dyDescent="0.35">
      <c r="A145" s="3">
        <v>142</v>
      </c>
      <c r="B145" s="5" t="s">
        <v>150</v>
      </c>
      <c r="C145" s="3" t="s">
        <v>23</v>
      </c>
      <c r="D145" s="5" t="s">
        <v>333</v>
      </c>
      <c r="E145" s="3" t="s">
        <v>326</v>
      </c>
      <c r="F145" s="5" t="s">
        <v>332</v>
      </c>
      <c r="G145" s="3">
        <v>70</v>
      </c>
      <c r="H145" s="6">
        <v>2</v>
      </c>
      <c r="I145" s="1">
        <v>750000</v>
      </c>
    </row>
    <row r="146" spans="1:9" x14ac:dyDescent="0.35">
      <c r="A146" s="3">
        <v>143</v>
      </c>
      <c r="B146" s="5" t="s">
        <v>151</v>
      </c>
      <c r="C146" s="3" t="s">
        <v>23</v>
      </c>
      <c r="D146" s="5" t="s">
        <v>335</v>
      </c>
      <c r="E146" s="3" t="s">
        <v>325</v>
      </c>
      <c r="F146" s="5" t="s">
        <v>328</v>
      </c>
      <c r="G146" s="3">
        <v>50</v>
      </c>
      <c r="H146" s="6">
        <v>2</v>
      </c>
      <c r="I146" s="1">
        <v>750000</v>
      </c>
    </row>
    <row r="147" spans="1:9" x14ac:dyDescent="0.35">
      <c r="A147" s="3">
        <v>144</v>
      </c>
      <c r="B147" s="5" t="s">
        <v>152</v>
      </c>
      <c r="C147" s="3" t="s">
        <v>23</v>
      </c>
      <c r="D147" s="5" t="s">
        <v>333</v>
      </c>
      <c r="E147" s="3" t="s">
        <v>327</v>
      </c>
      <c r="F147" s="5" t="s">
        <v>329</v>
      </c>
      <c r="G147" s="3">
        <v>75</v>
      </c>
      <c r="H147" s="6">
        <v>2</v>
      </c>
      <c r="I147" s="1">
        <v>750000</v>
      </c>
    </row>
    <row r="148" spans="1:9" x14ac:dyDescent="0.35">
      <c r="A148" s="3">
        <v>145</v>
      </c>
      <c r="B148" s="5" t="s">
        <v>153</v>
      </c>
      <c r="C148" s="3" t="s">
        <v>24</v>
      </c>
      <c r="D148" s="5" t="s">
        <v>340</v>
      </c>
      <c r="E148" s="3" t="s">
        <v>325</v>
      </c>
      <c r="F148" s="5" t="s">
        <v>331</v>
      </c>
      <c r="G148" s="3">
        <v>55</v>
      </c>
      <c r="H148" s="6">
        <v>2</v>
      </c>
      <c r="I148" s="1">
        <v>750000</v>
      </c>
    </row>
    <row r="149" spans="1:9" x14ac:dyDescent="0.35">
      <c r="A149" s="3">
        <v>146</v>
      </c>
      <c r="B149" s="5" t="s">
        <v>154</v>
      </c>
      <c r="C149" s="3" t="s">
        <v>24</v>
      </c>
      <c r="D149" s="5" t="s">
        <v>341</v>
      </c>
      <c r="E149" s="3" t="s">
        <v>326</v>
      </c>
      <c r="F149" s="5" t="s">
        <v>328</v>
      </c>
      <c r="G149" s="3">
        <v>50</v>
      </c>
      <c r="H149" s="6">
        <v>2</v>
      </c>
      <c r="I149" s="1">
        <v>750000</v>
      </c>
    </row>
    <row r="150" spans="1:9" x14ac:dyDescent="0.35">
      <c r="A150" s="3">
        <v>147</v>
      </c>
      <c r="B150" s="5" t="s">
        <v>155</v>
      </c>
      <c r="C150" s="3" t="s">
        <v>23</v>
      </c>
      <c r="D150" s="5" t="s">
        <v>342</v>
      </c>
      <c r="E150" s="3" t="s">
        <v>325</v>
      </c>
      <c r="F150" s="5" t="s">
        <v>330</v>
      </c>
      <c r="G150" s="3">
        <v>75</v>
      </c>
      <c r="H150" s="6">
        <v>2</v>
      </c>
      <c r="I150" s="1">
        <v>750000</v>
      </c>
    </row>
    <row r="151" spans="1:9" x14ac:dyDescent="0.35">
      <c r="A151" s="3">
        <v>148</v>
      </c>
      <c r="B151" s="5" t="s">
        <v>156</v>
      </c>
      <c r="C151" s="3" t="s">
        <v>23</v>
      </c>
      <c r="D151" s="5" t="s">
        <v>336</v>
      </c>
      <c r="E151" s="3" t="s">
        <v>327</v>
      </c>
      <c r="F151" s="5" t="s">
        <v>329</v>
      </c>
      <c r="G151" s="3">
        <v>55</v>
      </c>
      <c r="H151" s="6">
        <v>2</v>
      </c>
      <c r="I151" s="1">
        <v>750000</v>
      </c>
    </row>
    <row r="152" spans="1:9" x14ac:dyDescent="0.35">
      <c r="A152" s="3">
        <v>149</v>
      </c>
      <c r="B152" s="5" t="s">
        <v>157</v>
      </c>
      <c r="C152" s="3" t="s">
        <v>24</v>
      </c>
      <c r="D152" s="5" t="s">
        <v>333</v>
      </c>
      <c r="E152" s="3" t="s">
        <v>325</v>
      </c>
      <c r="F152" s="5" t="s">
        <v>331</v>
      </c>
      <c r="G152" s="3">
        <v>85</v>
      </c>
      <c r="H152" s="6">
        <v>2</v>
      </c>
      <c r="I152" s="1">
        <v>750000</v>
      </c>
    </row>
    <row r="153" spans="1:9" x14ac:dyDescent="0.35">
      <c r="A153" s="3">
        <v>150</v>
      </c>
      <c r="B153" s="5" t="s">
        <v>158</v>
      </c>
      <c r="C153" s="3" t="s">
        <v>23</v>
      </c>
      <c r="D153" s="5" t="s">
        <v>333</v>
      </c>
      <c r="E153" s="3" t="s">
        <v>326</v>
      </c>
      <c r="F153" s="5" t="s">
        <v>328</v>
      </c>
      <c r="G153" s="3">
        <v>95</v>
      </c>
      <c r="H153" s="6">
        <v>2</v>
      </c>
      <c r="I153" s="1">
        <v>750000</v>
      </c>
    </row>
    <row r="154" spans="1:9" x14ac:dyDescent="0.35">
      <c r="A154" s="3">
        <v>151</v>
      </c>
      <c r="B154" s="5" t="s">
        <v>159</v>
      </c>
      <c r="C154" s="3" t="s">
        <v>24</v>
      </c>
      <c r="D154" s="5" t="s">
        <v>339</v>
      </c>
      <c r="E154" s="3" t="s">
        <v>325</v>
      </c>
      <c r="F154" s="5" t="s">
        <v>330</v>
      </c>
      <c r="G154" s="3">
        <v>80</v>
      </c>
      <c r="H154" s="6">
        <v>2</v>
      </c>
      <c r="I154" s="1">
        <v>750000</v>
      </c>
    </row>
    <row r="155" spans="1:9" x14ac:dyDescent="0.35">
      <c r="A155" s="3">
        <v>152</v>
      </c>
      <c r="B155" s="5" t="s">
        <v>160</v>
      </c>
      <c r="C155" s="3" t="s">
        <v>23</v>
      </c>
      <c r="D155" s="5" t="s">
        <v>340</v>
      </c>
      <c r="E155" s="3" t="s">
        <v>327</v>
      </c>
      <c r="F155" s="5" t="s">
        <v>329</v>
      </c>
      <c r="G155" s="3">
        <v>70</v>
      </c>
      <c r="H155" s="6">
        <v>2</v>
      </c>
      <c r="I155" s="1">
        <v>750000</v>
      </c>
    </row>
    <row r="156" spans="1:9" x14ac:dyDescent="0.35">
      <c r="A156" s="3">
        <v>153</v>
      </c>
      <c r="B156" s="5" t="s">
        <v>161</v>
      </c>
      <c r="C156" s="3" t="s">
        <v>24</v>
      </c>
      <c r="D156" s="5" t="s">
        <v>342</v>
      </c>
      <c r="E156" s="3" t="s">
        <v>325</v>
      </c>
      <c r="F156" s="5" t="s">
        <v>331</v>
      </c>
      <c r="G156" s="3">
        <v>95</v>
      </c>
      <c r="H156" s="6">
        <v>2</v>
      </c>
      <c r="I156" s="1">
        <v>750000</v>
      </c>
    </row>
    <row r="157" spans="1:9" x14ac:dyDescent="0.35">
      <c r="A157" s="3">
        <v>154</v>
      </c>
      <c r="B157" s="5" t="s">
        <v>162</v>
      </c>
      <c r="C157" s="3" t="s">
        <v>24</v>
      </c>
      <c r="D157" s="5" t="s">
        <v>336</v>
      </c>
      <c r="E157" s="3" t="s">
        <v>326</v>
      </c>
      <c r="F157" s="5" t="s">
        <v>332</v>
      </c>
      <c r="G157" s="3">
        <v>50</v>
      </c>
      <c r="H157" s="6">
        <v>2</v>
      </c>
      <c r="I157" s="1">
        <v>750000</v>
      </c>
    </row>
    <row r="158" spans="1:9" x14ac:dyDescent="0.35">
      <c r="A158" s="3">
        <v>155</v>
      </c>
      <c r="B158" s="5" t="s">
        <v>163</v>
      </c>
      <c r="C158" s="3" t="s">
        <v>24</v>
      </c>
      <c r="D158" s="5" t="s">
        <v>337</v>
      </c>
      <c r="E158" s="3" t="s">
        <v>325</v>
      </c>
      <c r="F158" s="5" t="s">
        <v>330</v>
      </c>
      <c r="G158" s="3">
        <v>75</v>
      </c>
      <c r="H158" s="6">
        <v>2</v>
      </c>
      <c r="I158" s="1">
        <v>750000</v>
      </c>
    </row>
    <row r="159" spans="1:9" x14ac:dyDescent="0.35">
      <c r="A159" s="3">
        <v>156</v>
      </c>
      <c r="B159" s="5" t="s">
        <v>164</v>
      </c>
      <c r="C159" s="3" t="s">
        <v>23</v>
      </c>
      <c r="D159" s="5" t="s">
        <v>335</v>
      </c>
      <c r="E159" s="3" t="s">
        <v>326</v>
      </c>
      <c r="F159" s="5" t="s">
        <v>332</v>
      </c>
      <c r="G159" s="3">
        <v>55</v>
      </c>
      <c r="H159" s="6">
        <v>2</v>
      </c>
      <c r="I159" s="1">
        <v>750000</v>
      </c>
    </row>
    <row r="160" spans="1:9" x14ac:dyDescent="0.35">
      <c r="A160" s="3">
        <v>157</v>
      </c>
      <c r="B160" s="5" t="s">
        <v>165</v>
      </c>
      <c r="C160" s="3" t="s">
        <v>23</v>
      </c>
      <c r="D160" s="5" t="s">
        <v>339</v>
      </c>
      <c r="E160" s="3" t="s">
        <v>325</v>
      </c>
      <c r="F160" s="5" t="s">
        <v>330</v>
      </c>
      <c r="G160" s="3">
        <v>85</v>
      </c>
      <c r="H160" s="6">
        <v>2</v>
      </c>
      <c r="I160" s="1">
        <v>750000</v>
      </c>
    </row>
    <row r="161" spans="1:9" x14ac:dyDescent="0.35">
      <c r="A161" s="3">
        <v>158</v>
      </c>
      <c r="B161" s="5" t="s">
        <v>166</v>
      </c>
      <c r="C161" s="3" t="s">
        <v>24</v>
      </c>
      <c r="D161" s="5" t="s">
        <v>334</v>
      </c>
      <c r="E161" s="3" t="s">
        <v>327</v>
      </c>
      <c r="F161" s="5" t="s">
        <v>329</v>
      </c>
      <c r="G161" s="3">
        <v>95</v>
      </c>
      <c r="H161" s="6">
        <v>2</v>
      </c>
      <c r="I161" s="1">
        <v>750000</v>
      </c>
    </row>
    <row r="162" spans="1:9" x14ac:dyDescent="0.35">
      <c r="A162" s="3">
        <v>159</v>
      </c>
      <c r="B162" s="5" t="s">
        <v>167</v>
      </c>
      <c r="C162" s="3" t="s">
        <v>24</v>
      </c>
      <c r="D162" s="5" t="s">
        <v>335</v>
      </c>
      <c r="E162" s="3" t="s">
        <v>325</v>
      </c>
      <c r="F162" s="5" t="s">
        <v>331</v>
      </c>
      <c r="G162" s="3">
        <v>80</v>
      </c>
      <c r="H162" s="6">
        <v>2</v>
      </c>
      <c r="I162" s="1">
        <v>750000</v>
      </c>
    </row>
    <row r="163" spans="1:9" x14ac:dyDescent="0.35">
      <c r="A163" s="3">
        <v>160</v>
      </c>
      <c r="B163" s="5" t="s">
        <v>168</v>
      </c>
      <c r="C163" s="3" t="s">
        <v>23</v>
      </c>
      <c r="D163" s="5" t="s">
        <v>336</v>
      </c>
      <c r="E163" s="3" t="s">
        <v>326</v>
      </c>
      <c r="F163" s="5" t="s">
        <v>332</v>
      </c>
      <c r="G163" s="3">
        <v>70</v>
      </c>
      <c r="H163" s="6">
        <v>2</v>
      </c>
      <c r="I163" s="1">
        <v>750000</v>
      </c>
    </row>
    <row r="164" spans="1:9" x14ac:dyDescent="0.35">
      <c r="A164" s="3">
        <v>161</v>
      </c>
      <c r="B164" s="5" t="s">
        <v>169</v>
      </c>
      <c r="C164" s="3" t="s">
        <v>23</v>
      </c>
      <c r="D164" s="5" t="s">
        <v>333</v>
      </c>
      <c r="E164" s="3" t="s">
        <v>325</v>
      </c>
      <c r="F164" s="5" t="s">
        <v>330</v>
      </c>
      <c r="G164" s="3">
        <v>50</v>
      </c>
      <c r="H164" s="6">
        <v>2</v>
      </c>
      <c r="I164" s="1">
        <v>750000</v>
      </c>
    </row>
    <row r="165" spans="1:9" x14ac:dyDescent="0.35">
      <c r="A165" s="3">
        <v>162</v>
      </c>
      <c r="B165" s="5" t="s">
        <v>170</v>
      </c>
      <c r="C165" s="3" t="s">
        <v>24</v>
      </c>
      <c r="D165" s="5" t="s">
        <v>340</v>
      </c>
      <c r="E165" s="3" t="s">
        <v>327</v>
      </c>
      <c r="F165" s="5" t="s">
        <v>329</v>
      </c>
      <c r="G165" s="3">
        <v>70</v>
      </c>
      <c r="H165" s="6">
        <v>2</v>
      </c>
      <c r="I165" s="1">
        <v>750000</v>
      </c>
    </row>
    <row r="166" spans="1:9" x14ac:dyDescent="0.35">
      <c r="A166" s="3">
        <v>163</v>
      </c>
      <c r="B166" s="5" t="s">
        <v>171</v>
      </c>
      <c r="C166" s="3" t="s">
        <v>24</v>
      </c>
      <c r="D166" s="5" t="s">
        <v>341</v>
      </c>
      <c r="E166" s="3" t="s">
        <v>325</v>
      </c>
      <c r="F166" s="5" t="s">
        <v>331</v>
      </c>
      <c r="G166" s="3">
        <v>50</v>
      </c>
      <c r="H166" s="6">
        <v>2</v>
      </c>
      <c r="I166" s="1">
        <v>750000</v>
      </c>
    </row>
    <row r="167" spans="1:9" x14ac:dyDescent="0.35">
      <c r="A167" s="3">
        <v>164</v>
      </c>
      <c r="B167" s="5" t="s">
        <v>172</v>
      </c>
      <c r="C167" s="3" t="s">
        <v>23</v>
      </c>
      <c r="D167" s="5" t="s">
        <v>342</v>
      </c>
      <c r="E167" s="3" t="s">
        <v>326</v>
      </c>
      <c r="F167" s="5" t="s">
        <v>332</v>
      </c>
      <c r="G167" s="3">
        <v>75</v>
      </c>
      <c r="H167" s="6">
        <v>2</v>
      </c>
      <c r="I167" s="1">
        <v>750000</v>
      </c>
    </row>
    <row r="168" spans="1:9" x14ac:dyDescent="0.35">
      <c r="A168" s="3">
        <v>165</v>
      </c>
      <c r="B168" s="5" t="s">
        <v>173</v>
      </c>
      <c r="C168" s="3" t="s">
        <v>23</v>
      </c>
      <c r="D168" s="5" t="s">
        <v>336</v>
      </c>
      <c r="E168" s="3" t="s">
        <v>325</v>
      </c>
      <c r="F168" s="5" t="s">
        <v>330</v>
      </c>
      <c r="G168" s="3">
        <v>55</v>
      </c>
      <c r="H168" s="6">
        <v>2</v>
      </c>
      <c r="I168" s="1">
        <v>750000</v>
      </c>
    </row>
    <row r="169" spans="1:9" x14ac:dyDescent="0.35">
      <c r="A169" s="3">
        <v>166</v>
      </c>
      <c r="B169" s="5" t="s">
        <v>174</v>
      </c>
      <c r="C169" s="3" t="s">
        <v>23</v>
      </c>
      <c r="D169" s="5" t="s">
        <v>337</v>
      </c>
      <c r="E169" s="3" t="s">
        <v>327</v>
      </c>
      <c r="F169" s="5" t="s">
        <v>329</v>
      </c>
      <c r="G169" s="3">
        <v>50</v>
      </c>
      <c r="H169" s="6">
        <v>2</v>
      </c>
      <c r="I169" s="1">
        <v>750000</v>
      </c>
    </row>
    <row r="170" spans="1:9" x14ac:dyDescent="0.35">
      <c r="A170" s="3">
        <v>167</v>
      </c>
      <c r="B170" s="5" t="s">
        <v>175</v>
      </c>
      <c r="C170" s="3" t="s">
        <v>23</v>
      </c>
      <c r="D170" s="5" t="s">
        <v>333</v>
      </c>
      <c r="E170" s="3" t="s">
        <v>325</v>
      </c>
      <c r="F170" s="5" t="s">
        <v>331</v>
      </c>
      <c r="G170" s="3">
        <v>75</v>
      </c>
      <c r="H170" s="6">
        <v>2</v>
      </c>
      <c r="I170" s="1">
        <v>750000</v>
      </c>
    </row>
    <row r="171" spans="1:9" x14ac:dyDescent="0.35">
      <c r="A171" s="3">
        <v>168</v>
      </c>
      <c r="B171" s="5" t="s">
        <v>176</v>
      </c>
      <c r="C171" s="3" t="s">
        <v>24</v>
      </c>
      <c r="D171" s="5" t="s">
        <v>333</v>
      </c>
      <c r="E171" s="3" t="s">
        <v>326</v>
      </c>
      <c r="F171" s="5" t="s">
        <v>332</v>
      </c>
      <c r="G171" s="3">
        <v>55</v>
      </c>
      <c r="H171" s="6">
        <v>2</v>
      </c>
      <c r="I171" s="1">
        <v>750000</v>
      </c>
    </row>
    <row r="172" spans="1:9" x14ac:dyDescent="0.35">
      <c r="A172" s="3">
        <v>169</v>
      </c>
      <c r="B172" s="5" t="s">
        <v>177</v>
      </c>
      <c r="C172" s="3" t="s">
        <v>24</v>
      </c>
      <c r="D172" s="5" t="s">
        <v>340</v>
      </c>
      <c r="E172" s="3" t="s">
        <v>325</v>
      </c>
      <c r="F172" s="5" t="s">
        <v>330</v>
      </c>
      <c r="G172" s="3">
        <v>60</v>
      </c>
      <c r="H172" s="6">
        <v>2</v>
      </c>
      <c r="I172" s="1">
        <v>750000</v>
      </c>
    </row>
    <row r="173" spans="1:9" x14ac:dyDescent="0.35">
      <c r="A173" s="3">
        <v>170</v>
      </c>
      <c r="B173" s="5" t="s">
        <v>178</v>
      </c>
      <c r="C173" s="3" t="s">
        <v>24</v>
      </c>
      <c r="D173" s="5" t="s">
        <v>342</v>
      </c>
      <c r="E173" s="3" t="s">
        <v>325</v>
      </c>
      <c r="F173" s="5" t="s">
        <v>330</v>
      </c>
      <c r="G173" s="3">
        <v>90</v>
      </c>
      <c r="H173" s="6">
        <v>2</v>
      </c>
      <c r="I173" s="1">
        <v>750000</v>
      </c>
    </row>
    <row r="174" spans="1:9" x14ac:dyDescent="0.35">
      <c r="A174" s="3">
        <v>171</v>
      </c>
      <c r="B174" s="5" t="s">
        <v>179</v>
      </c>
      <c r="C174" s="3" t="s">
        <v>23</v>
      </c>
      <c r="D174" s="5" t="s">
        <v>336</v>
      </c>
      <c r="E174" s="3" t="s">
        <v>327</v>
      </c>
      <c r="F174" s="5" t="s">
        <v>329</v>
      </c>
      <c r="G174" s="3">
        <v>80</v>
      </c>
      <c r="H174" s="6">
        <v>2</v>
      </c>
      <c r="I174" s="1">
        <v>750000</v>
      </c>
    </row>
    <row r="175" spans="1:9" x14ac:dyDescent="0.35">
      <c r="A175" s="3">
        <v>172</v>
      </c>
      <c r="B175" s="5" t="s">
        <v>180</v>
      </c>
      <c r="C175" s="3" t="s">
        <v>23</v>
      </c>
      <c r="D175" s="5" t="s">
        <v>337</v>
      </c>
      <c r="E175" s="3" t="s">
        <v>325</v>
      </c>
      <c r="F175" s="5" t="s">
        <v>331</v>
      </c>
      <c r="G175" s="3">
        <v>70</v>
      </c>
      <c r="H175" s="6">
        <v>2</v>
      </c>
      <c r="I175" s="1">
        <v>750000</v>
      </c>
    </row>
    <row r="176" spans="1:9" x14ac:dyDescent="0.35">
      <c r="A176" s="3">
        <v>173</v>
      </c>
      <c r="B176" s="5" t="s">
        <v>181</v>
      </c>
      <c r="C176" s="3" t="s">
        <v>23</v>
      </c>
      <c r="D176" s="5" t="s">
        <v>336</v>
      </c>
      <c r="E176" s="3" t="s">
        <v>326</v>
      </c>
      <c r="F176" s="5" t="s">
        <v>332</v>
      </c>
      <c r="G176" s="3">
        <v>50</v>
      </c>
      <c r="H176" s="6">
        <v>2</v>
      </c>
      <c r="I176" s="1">
        <v>750000</v>
      </c>
    </row>
    <row r="177" spans="1:9" x14ac:dyDescent="0.35">
      <c r="A177" s="3">
        <v>174</v>
      </c>
      <c r="B177" s="5" t="s">
        <v>182</v>
      </c>
      <c r="C177" s="3" t="s">
        <v>23</v>
      </c>
      <c r="D177" s="5" t="s">
        <v>337</v>
      </c>
      <c r="E177" s="3" t="s">
        <v>325</v>
      </c>
      <c r="F177" s="5" t="s">
        <v>330</v>
      </c>
      <c r="G177" s="3">
        <v>75</v>
      </c>
      <c r="H177" s="6">
        <v>2</v>
      </c>
      <c r="I177" s="1">
        <v>750000</v>
      </c>
    </row>
    <row r="178" spans="1:9" x14ac:dyDescent="0.35">
      <c r="A178" s="3">
        <v>175</v>
      </c>
      <c r="B178" s="5" t="s">
        <v>183</v>
      </c>
      <c r="C178" s="3" t="s">
        <v>23</v>
      </c>
      <c r="D178" s="5" t="s">
        <v>335</v>
      </c>
      <c r="E178" s="3" t="s">
        <v>327</v>
      </c>
      <c r="F178" s="5" t="s">
        <v>329</v>
      </c>
      <c r="G178" s="3">
        <v>55</v>
      </c>
      <c r="H178" s="6">
        <v>2</v>
      </c>
      <c r="I178" s="1">
        <v>750000</v>
      </c>
    </row>
    <row r="179" spans="1:9" x14ac:dyDescent="0.35">
      <c r="A179" s="3">
        <v>176</v>
      </c>
      <c r="B179" s="5" t="s">
        <v>184</v>
      </c>
      <c r="C179" s="3" t="s">
        <v>23</v>
      </c>
      <c r="D179" s="5" t="s">
        <v>333</v>
      </c>
      <c r="E179" s="3" t="s">
        <v>325</v>
      </c>
      <c r="F179" s="5" t="s">
        <v>331</v>
      </c>
      <c r="G179" s="3">
        <v>85</v>
      </c>
      <c r="H179" s="6">
        <v>2</v>
      </c>
      <c r="I179" s="1">
        <v>750000</v>
      </c>
    </row>
    <row r="180" spans="1:9" x14ac:dyDescent="0.35">
      <c r="A180" s="3">
        <v>177</v>
      </c>
      <c r="B180" s="5" t="s">
        <v>185</v>
      </c>
      <c r="C180" s="3" t="s">
        <v>24</v>
      </c>
      <c r="D180" s="5" t="s">
        <v>340</v>
      </c>
      <c r="E180" s="3" t="s">
        <v>326</v>
      </c>
      <c r="F180" s="5" t="s">
        <v>332</v>
      </c>
      <c r="G180" s="3">
        <v>95</v>
      </c>
      <c r="H180" s="6">
        <v>2</v>
      </c>
      <c r="I180" s="1">
        <v>750000</v>
      </c>
    </row>
    <row r="181" spans="1:9" x14ac:dyDescent="0.35">
      <c r="A181" s="3">
        <v>178</v>
      </c>
      <c r="B181" s="5" t="s">
        <v>186</v>
      </c>
      <c r="C181" s="3" t="s">
        <v>24</v>
      </c>
      <c r="D181" s="5" t="s">
        <v>341</v>
      </c>
      <c r="E181" s="3" t="s">
        <v>327</v>
      </c>
      <c r="F181" s="5" t="s">
        <v>329</v>
      </c>
      <c r="G181" s="3">
        <v>50</v>
      </c>
      <c r="H181" s="6">
        <v>2</v>
      </c>
      <c r="I181" s="1">
        <v>750000</v>
      </c>
    </row>
    <row r="182" spans="1:9" x14ac:dyDescent="0.35">
      <c r="A182" s="3">
        <v>179</v>
      </c>
      <c r="B182" s="5" t="s">
        <v>187</v>
      </c>
      <c r="C182" s="3" t="s">
        <v>23</v>
      </c>
      <c r="D182" s="5" t="s">
        <v>342</v>
      </c>
      <c r="E182" s="3" t="s">
        <v>325</v>
      </c>
      <c r="F182" s="5" t="s">
        <v>331</v>
      </c>
      <c r="G182" s="3">
        <v>75</v>
      </c>
      <c r="H182" s="6">
        <v>2</v>
      </c>
      <c r="I182" s="1">
        <v>750000</v>
      </c>
    </row>
    <row r="183" spans="1:9" x14ac:dyDescent="0.35">
      <c r="A183" s="3">
        <v>180</v>
      </c>
      <c r="B183" s="5" t="s">
        <v>188</v>
      </c>
      <c r="C183" s="3" t="s">
        <v>24</v>
      </c>
      <c r="D183" s="5" t="s">
        <v>336</v>
      </c>
      <c r="E183" s="3" t="s">
        <v>326</v>
      </c>
      <c r="F183" s="5" t="s">
        <v>332</v>
      </c>
      <c r="G183" s="3">
        <v>55</v>
      </c>
      <c r="H183" s="6">
        <v>2</v>
      </c>
      <c r="I183" s="1">
        <v>750000</v>
      </c>
    </row>
    <row r="184" spans="1:9" x14ac:dyDescent="0.35">
      <c r="A184" s="3">
        <v>181</v>
      </c>
      <c r="B184" s="5" t="s">
        <v>189</v>
      </c>
      <c r="C184" s="3" t="s">
        <v>23</v>
      </c>
      <c r="D184" s="5" t="s">
        <v>337</v>
      </c>
      <c r="E184" s="3" t="s">
        <v>325</v>
      </c>
      <c r="F184" s="5" t="s">
        <v>330</v>
      </c>
      <c r="G184" s="3">
        <v>85</v>
      </c>
      <c r="H184" s="6">
        <v>2</v>
      </c>
      <c r="I184" s="1">
        <v>750000</v>
      </c>
    </row>
    <row r="185" spans="1:9" x14ac:dyDescent="0.35">
      <c r="A185" s="3">
        <v>182</v>
      </c>
      <c r="B185" s="5" t="s">
        <v>190</v>
      </c>
      <c r="C185" s="3" t="s">
        <v>23</v>
      </c>
      <c r="D185" s="5" t="s">
        <v>338</v>
      </c>
      <c r="E185" s="3" t="s">
        <v>327</v>
      </c>
      <c r="F185" s="5" t="s">
        <v>329</v>
      </c>
      <c r="G185" s="3">
        <v>95</v>
      </c>
      <c r="H185" s="6">
        <v>2</v>
      </c>
      <c r="I185" s="1">
        <v>750000</v>
      </c>
    </row>
    <row r="186" spans="1:9" x14ac:dyDescent="0.35">
      <c r="A186" s="3">
        <v>183</v>
      </c>
      <c r="B186" s="5" t="s">
        <v>191</v>
      </c>
      <c r="C186" s="3" t="s">
        <v>24</v>
      </c>
      <c r="D186" s="5" t="s">
        <v>339</v>
      </c>
      <c r="E186" s="3" t="s">
        <v>325</v>
      </c>
      <c r="F186" s="5" t="s">
        <v>331</v>
      </c>
      <c r="G186" s="3">
        <v>80</v>
      </c>
      <c r="H186" s="6">
        <v>2</v>
      </c>
      <c r="I186" s="1">
        <v>750000</v>
      </c>
    </row>
    <row r="187" spans="1:9" x14ac:dyDescent="0.35">
      <c r="A187" s="3">
        <v>184</v>
      </c>
      <c r="B187" s="5" t="s">
        <v>192</v>
      </c>
      <c r="C187" s="3" t="s">
        <v>23</v>
      </c>
      <c r="D187" s="5" t="s">
        <v>340</v>
      </c>
      <c r="E187" s="3" t="s">
        <v>326</v>
      </c>
      <c r="F187" s="5" t="s">
        <v>332</v>
      </c>
      <c r="G187" s="3">
        <v>70</v>
      </c>
      <c r="H187" s="6">
        <v>2</v>
      </c>
      <c r="I187" s="1">
        <v>750000</v>
      </c>
    </row>
    <row r="188" spans="1:9" x14ac:dyDescent="0.35">
      <c r="A188" s="3">
        <v>185</v>
      </c>
      <c r="B188" s="5" t="s">
        <v>193</v>
      </c>
      <c r="C188" s="3" t="s">
        <v>23</v>
      </c>
      <c r="D188" s="5" t="s">
        <v>342</v>
      </c>
      <c r="E188" s="3" t="s">
        <v>325</v>
      </c>
      <c r="F188" s="5" t="s">
        <v>330</v>
      </c>
      <c r="G188" s="3">
        <v>50</v>
      </c>
      <c r="H188" s="6">
        <v>2</v>
      </c>
      <c r="I188" s="1">
        <v>750000</v>
      </c>
    </row>
    <row r="189" spans="1:9" x14ac:dyDescent="0.35">
      <c r="A189" s="3">
        <v>186</v>
      </c>
      <c r="B189" s="5" t="s">
        <v>194</v>
      </c>
      <c r="C189" s="3" t="s">
        <v>24</v>
      </c>
      <c r="D189" s="5" t="s">
        <v>336</v>
      </c>
      <c r="E189" s="3" t="s">
        <v>327</v>
      </c>
      <c r="F189" s="5" t="s">
        <v>329</v>
      </c>
      <c r="G189" s="3">
        <v>75</v>
      </c>
      <c r="H189" s="6">
        <v>2</v>
      </c>
      <c r="I189" s="1">
        <v>750000</v>
      </c>
    </row>
    <row r="190" spans="1:9" x14ac:dyDescent="0.35">
      <c r="A190" s="3">
        <v>187</v>
      </c>
      <c r="B190" s="5" t="s">
        <v>195</v>
      </c>
      <c r="C190" s="3" t="s">
        <v>23</v>
      </c>
      <c r="D190" s="5" t="s">
        <v>337</v>
      </c>
      <c r="E190" s="3" t="s">
        <v>325</v>
      </c>
      <c r="F190" s="5" t="s">
        <v>331</v>
      </c>
      <c r="G190" s="3">
        <v>55</v>
      </c>
      <c r="H190" s="6">
        <v>2</v>
      </c>
      <c r="I190" s="1">
        <v>750000</v>
      </c>
    </row>
    <row r="191" spans="1:9" x14ac:dyDescent="0.35">
      <c r="A191" s="3">
        <v>188</v>
      </c>
      <c r="B191" s="5" t="s">
        <v>196</v>
      </c>
      <c r="C191" s="3" t="s">
        <v>23</v>
      </c>
      <c r="D191" s="5" t="s">
        <v>338</v>
      </c>
      <c r="E191" s="3" t="s">
        <v>326</v>
      </c>
      <c r="F191" s="5" t="s">
        <v>332</v>
      </c>
      <c r="G191" s="3">
        <v>50</v>
      </c>
      <c r="H191" s="6">
        <v>2</v>
      </c>
      <c r="I191" s="1">
        <v>750000</v>
      </c>
    </row>
    <row r="192" spans="1:9" x14ac:dyDescent="0.35">
      <c r="A192" s="3">
        <v>189</v>
      </c>
      <c r="B192" s="5" t="s">
        <v>197</v>
      </c>
      <c r="C192" s="3" t="s">
        <v>24</v>
      </c>
      <c r="D192" s="5" t="s">
        <v>339</v>
      </c>
      <c r="E192" s="3" t="s">
        <v>325</v>
      </c>
      <c r="F192" s="5" t="s">
        <v>330</v>
      </c>
      <c r="G192" s="3">
        <v>75</v>
      </c>
      <c r="H192" s="6">
        <v>2</v>
      </c>
      <c r="I192" s="1">
        <v>750000</v>
      </c>
    </row>
    <row r="193" spans="1:9" x14ac:dyDescent="0.35">
      <c r="A193" s="3">
        <v>190</v>
      </c>
      <c r="B193" s="5" t="s">
        <v>198</v>
      </c>
      <c r="C193" s="3" t="s">
        <v>24</v>
      </c>
      <c r="D193" s="5" t="s">
        <v>340</v>
      </c>
      <c r="E193" s="3" t="s">
        <v>327</v>
      </c>
      <c r="F193" s="5" t="s">
        <v>329</v>
      </c>
      <c r="G193" s="3">
        <v>55</v>
      </c>
      <c r="H193" s="6">
        <v>2</v>
      </c>
      <c r="I193" s="1">
        <v>750000</v>
      </c>
    </row>
    <row r="194" spans="1:9" x14ac:dyDescent="0.35">
      <c r="A194" s="3">
        <v>191</v>
      </c>
      <c r="B194" s="5" t="s">
        <v>199</v>
      </c>
      <c r="C194" s="3" t="s">
        <v>24</v>
      </c>
      <c r="D194" s="5" t="s">
        <v>342</v>
      </c>
      <c r="E194" s="3" t="s">
        <v>325</v>
      </c>
      <c r="F194" s="5" t="s">
        <v>331</v>
      </c>
      <c r="G194" s="3">
        <v>85</v>
      </c>
      <c r="H194" s="6">
        <v>2</v>
      </c>
      <c r="I194" s="1">
        <v>750000</v>
      </c>
    </row>
    <row r="195" spans="1:9" x14ac:dyDescent="0.35">
      <c r="A195" s="3">
        <v>192</v>
      </c>
      <c r="B195" s="5" t="s">
        <v>200</v>
      </c>
      <c r="C195" s="3" t="s">
        <v>23</v>
      </c>
      <c r="D195" s="5" t="s">
        <v>336</v>
      </c>
      <c r="E195" s="3" t="s">
        <v>326</v>
      </c>
      <c r="F195" s="5" t="s">
        <v>332</v>
      </c>
      <c r="G195" s="3">
        <v>95</v>
      </c>
      <c r="H195" s="6">
        <v>2</v>
      </c>
      <c r="I195" s="1">
        <v>750000</v>
      </c>
    </row>
    <row r="196" spans="1:9" x14ac:dyDescent="0.35">
      <c r="A196" s="3">
        <v>193</v>
      </c>
      <c r="B196" s="5" t="s">
        <v>201</v>
      </c>
      <c r="C196" s="3" t="s">
        <v>23</v>
      </c>
      <c r="D196" s="5" t="s">
        <v>337</v>
      </c>
      <c r="E196" s="3" t="s">
        <v>325</v>
      </c>
      <c r="F196" s="5" t="s">
        <v>330</v>
      </c>
      <c r="G196" s="3">
        <v>80</v>
      </c>
      <c r="H196" s="6">
        <v>2</v>
      </c>
      <c r="I196" s="1">
        <v>750000</v>
      </c>
    </row>
    <row r="197" spans="1:9" x14ac:dyDescent="0.35">
      <c r="A197" s="3">
        <v>194</v>
      </c>
      <c r="B197" s="5" t="s">
        <v>202</v>
      </c>
      <c r="C197" s="3" t="s">
        <v>23</v>
      </c>
      <c r="D197" s="5" t="s">
        <v>338</v>
      </c>
      <c r="E197" s="3" t="s">
        <v>327</v>
      </c>
      <c r="F197" s="5" t="s">
        <v>329</v>
      </c>
      <c r="G197" s="3">
        <v>70</v>
      </c>
      <c r="H197" s="6">
        <v>2</v>
      </c>
      <c r="I197" s="1">
        <v>750000</v>
      </c>
    </row>
    <row r="198" spans="1:9" x14ac:dyDescent="0.35">
      <c r="A198" s="3">
        <v>195</v>
      </c>
      <c r="B198" s="5" t="s">
        <v>203</v>
      </c>
      <c r="C198" s="3" t="s">
        <v>23</v>
      </c>
      <c r="D198" s="5" t="s">
        <v>333</v>
      </c>
      <c r="E198" s="3" t="s">
        <v>325</v>
      </c>
      <c r="F198" s="5" t="s">
        <v>331</v>
      </c>
      <c r="G198" s="3">
        <v>50</v>
      </c>
      <c r="H198" s="6">
        <v>2</v>
      </c>
      <c r="I198" s="1">
        <v>750000</v>
      </c>
    </row>
    <row r="199" spans="1:9" x14ac:dyDescent="0.35">
      <c r="A199" s="3">
        <v>196</v>
      </c>
      <c r="B199" s="5" t="s">
        <v>204</v>
      </c>
      <c r="C199" s="3" t="s">
        <v>23</v>
      </c>
      <c r="D199" s="5" t="s">
        <v>334</v>
      </c>
      <c r="E199" s="3" t="s">
        <v>326</v>
      </c>
      <c r="F199" s="5" t="s">
        <v>332</v>
      </c>
      <c r="G199" s="3">
        <v>70</v>
      </c>
      <c r="H199" s="6">
        <v>2</v>
      </c>
      <c r="I199" s="1">
        <v>750000</v>
      </c>
    </row>
    <row r="200" spans="1:9" x14ac:dyDescent="0.35">
      <c r="A200" s="3">
        <v>197</v>
      </c>
      <c r="B200" s="5" t="s">
        <v>205</v>
      </c>
      <c r="C200" s="3" t="s">
        <v>23</v>
      </c>
      <c r="D200" s="5" t="s">
        <v>335</v>
      </c>
      <c r="E200" s="3" t="s">
        <v>325</v>
      </c>
      <c r="F200" s="5" t="s">
        <v>330</v>
      </c>
      <c r="G200" s="3">
        <v>50</v>
      </c>
      <c r="H200" s="6">
        <v>2</v>
      </c>
      <c r="I200" s="1">
        <v>750000</v>
      </c>
    </row>
    <row r="201" spans="1:9" x14ac:dyDescent="0.35">
      <c r="A201" s="3">
        <v>198</v>
      </c>
      <c r="B201" s="5" t="s">
        <v>206</v>
      </c>
      <c r="C201" s="3" t="s">
        <v>23</v>
      </c>
      <c r="D201" s="5" t="s">
        <v>336</v>
      </c>
      <c r="E201" s="3" t="s">
        <v>327</v>
      </c>
      <c r="F201" s="5" t="s">
        <v>329</v>
      </c>
      <c r="G201" s="3">
        <v>75</v>
      </c>
      <c r="H201" s="6">
        <v>2</v>
      </c>
      <c r="I201" s="1">
        <v>750000</v>
      </c>
    </row>
    <row r="202" spans="1:9" x14ac:dyDescent="0.35">
      <c r="A202" s="3">
        <v>199</v>
      </c>
      <c r="B202" s="5" t="s">
        <v>207</v>
      </c>
      <c r="C202" s="3" t="s">
        <v>24</v>
      </c>
      <c r="D202" s="5" t="s">
        <v>339</v>
      </c>
      <c r="E202" s="3" t="s">
        <v>325</v>
      </c>
      <c r="F202" s="5" t="s">
        <v>331</v>
      </c>
      <c r="G202" s="3">
        <v>70</v>
      </c>
      <c r="H202" s="6">
        <v>2</v>
      </c>
      <c r="I202" s="1">
        <v>750000</v>
      </c>
    </row>
    <row r="203" spans="1:9" x14ac:dyDescent="0.35">
      <c r="A203" s="3">
        <v>200</v>
      </c>
      <c r="B203" s="5" t="s">
        <v>208</v>
      </c>
      <c r="C203" s="3" t="s">
        <v>24</v>
      </c>
      <c r="D203" s="5" t="s">
        <v>340</v>
      </c>
      <c r="E203" s="3" t="s">
        <v>325</v>
      </c>
      <c r="F203" s="5" t="s">
        <v>331</v>
      </c>
      <c r="G203" s="3">
        <v>50</v>
      </c>
      <c r="H203" s="6">
        <v>2</v>
      </c>
      <c r="I203" s="1">
        <v>750000</v>
      </c>
    </row>
    <row r="204" spans="1:9" x14ac:dyDescent="0.35">
      <c r="A204" s="3">
        <v>201</v>
      </c>
      <c r="B204" s="5" t="s">
        <v>209</v>
      </c>
      <c r="C204" s="3" t="s">
        <v>23</v>
      </c>
      <c r="D204" s="5" t="s">
        <v>341</v>
      </c>
      <c r="E204" s="3" t="s">
        <v>326</v>
      </c>
      <c r="F204" s="5" t="s">
        <v>332</v>
      </c>
      <c r="G204" s="3">
        <v>75</v>
      </c>
      <c r="H204" s="6">
        <v>2</v>
      </c>
      <c r="I204" s="1">
        <v>750000</v>
      </c>
    </row>
    <row r="205" spans="1:9" x14ac:dyDescent="0.35">
      <c r="A205" s="3">
        <v>202</v>
      </c>
      <c r="B205" s="5" t="s">
        <v>210</v>
      </c>
      <c r="C205" s="3" t="s">
        <v>24</v>
      </c>
      <c r="D205" s="5" t="s">
        <v>342</v>
      </c>
      <c r="E205" s="3" t="s">
        <v>325</v>
      </c>
      <c r="F205" s="5" t="s">
        <v>330</v>
      </c>
      <c r="G205" s="3">
        <v>55</v>
      </c>
      <c r="H205" s="6">
        <v>2</v>
      </c>
      <c r="I205" s="1">
        <v>750000</v>
      </c>
    </row>
    <row r="206" spans="1:9" x14ac:dyDescent="0.35">
      <c r="A206" s="3">
        <v>203</v>
      </c>
      <c r="B206" s="5" t="s">
        <v>211</v>
      </c>
      <c r="C206" s="3" t="s">
        <v>23</v>
      </c>
      <c r="D206" s="5" t="s">
        <v>336</v>
      </c>
      <c r="E206" s="3" t="s">
        <v>327</v>
      </c>
      <c r="F206" s="5" t="s">
        <v>328</v>
      </c>
      <c r="G206" s="3">
        <v>50</v>
      </c>
      <c r="H206" s="6">
        <v>2</v>
      </c>
      <c r="I206" s="1">
        <v>750000</v>
      </c>
    </row>
    <row r="207" spans="1:9" x14ac:dyDescent="0.35">
      <c r="A207" s="3">
        <v>204</v>
      </c>
      <c r="B207" s="5" t="s">
        <v>212</v>
      </c>
      <c r="C207" s="3" t="s">
        <v>24</v>
      </c>
      <c r="D207" s="5" t="s">
        <v>337</v>
      </c>
      <c r="E207" s="3" t="s">
        <v>325</v>
      </c>
      <c r="F207" s="5" t="s">
        <v>331</v>
      </c>
      <c r="G207" s="3">
        <v>75</v>
      </c>
      <c r="H207" s="6">
        <v>2</v>
      </c>
      <c r="I207" s="1">
        <v>750000</v>
      </c>
    </row>
    <row r="208" spans="1:9" x14ac:dyDescent="0.35">
      <c r="A208" s="3">
        <v>205</v>
      </c>
      <c r="B208" s="5" t="s">
        <v>213</v>
      </c>
      <c r="C208" s="3" t="s">
        <v>23</v>
      </c>
      <c r="D208" s="5" t="s">
        <v>338</v>
      </c>
      <c r="E208" s="3" t="s">
        <v>326</v>
      </c>
      <c r="F208" s="5" t="s">
        <v>328</v>
      </c>
      <c r="G208" s="3">
        <v>55</v>
      </c>
      <c r="H208" s="6">
        <v>2</v>
      </c>
      <c r="I208" s="1">
        <v>750000</v>
      </c>
    </row>
    <row r="209" spans="1:9" x14ac:dyDescent="0.35">
      <c r="A209" s="3">
        <v>206</v>
      </c>
      <c r="B209" s="5" t="s">
        <v>214</v>
      </c>
      <c r="C209" s="3" t="s">
        <v>23</v>
      </c>
      <c r="D209" s="5" t="s">
        <v>339</v>
      </c>
      <c r="E209" s="3" t="s">
        <v>325</v>
      </c>
      <c r="F209" s="5" t="s">
        <v>330</v>
      </c>
      <c r="G209" s="3">
        <v>85</v>
      </c>
      <c r="H209" s="6">
        <v>2</v>
      </c>
      <c r="I209" s="1">
        <v>750000</v>
      </c>
    </row>
    <row r="210" spans="1:9" x14ac:dyDescent="0.35">
      <c r="A210" s="3">
        <v>207</v>
      </c>
      <c r="B210" s="5" t="s">
        <v>215</v>
      </c>
      <c r="C210" s="3" t="s">
        <v>23</v>
      </c>
      <c r="D210" s="5" t="s">
        <v>340</v>
      </c>
      <c r="E210" s="3" t="s">
        <v>325</v>
      </c>
      <c r="F210" s="5" t="s">
        <v>331</v>
      </c>
      <c r="G210" s="3">
        <v>95</v>
      </c>
      <c r="H210" s="6">
        <v>2</v>
      </c>
      <c r="I210" s="1">
        <v>750000</v>
      </c>
    </row>
    <row r="211" spans="1:9" x14ac:dyDescent="0.35">
      <c r="A211" s="3">
        <v>208</v>
      </c>
      <c r="B211" s="5" t="s">
        <v>216</v>
      </c>
      <c r="C211" s="3" t="s">
        <v>24</v>
      </c>
      <c r="D211" s="5" t="s">
        <v>341</v>
      </c>
      <c r="E211" s="3" t="s">
        <v>325</v>
      </c>
      <c r="F211" s="5" t="s">
        <v>328</v>
      </c>
      <c r="G211" s="3">
        <v>80</v>
      </c>
      <c r="H211" s="6">
        <v>2</v>
      </c>
      <c r="I211" s="1">
        <v>750000</v>
      </c>
    </row>
    <row r="212" spans="1:9" x14ac:dyDescent="0.35">
      <c r="A212" s="3">
        <v>209</v>
      </c>
      <c r="B212" s="5" t="s">
        <v>217</v>
      </c>
      <c r="C212" s="3" t="s">
        <v>23</v>
      </c>
      <c r="D212" s="5" t="s">
        <v>342</v>
      </c>
      <c r="E212" s="3" t="s">
        <v>326</v>
      </c>
      <c r="F212" s="5" t="s">
        <v>332</v>
      </c>
      <c r="G212" s="3">
        <v>70</v>
      </c>
      <c r="H212" s="6">
        <v>2</v>
      </c>
      <c r="I212" s="1">
        <v>750000</v>
      </c>
    </row>
    <row r="213" spans="1:9" x14ac:dyDescent="0.35">
      <c r="A213" s="3">
        <v>210</v>
      </c>
      <c r="B213" s="5" t="s">
        <v>218</v>
      </c>
      <c r="C213" s="3" t="s">
        <v>23</v>
      </c>
      <c r="D213" s="5" t="s">
        <v>336</v>
      </c>
      <c r="E213" s="3" t="s">
        <v>325</v>
      </c>
      <c r="F213" s="5" t="s">
        <v>328</v>
      </c>
      <c r="G213" s="3">
        <v>95</v>
      </c>
      <c r="H213" s="6">
        <v>2</v>
      </c>
      <c r="I213" s="1">
        <v>750000</v>
      </c>
    </row>
    <row r="214" spans="1:9" x14ac:dyDescent="0.35">
      <c r="A214" s="3">
        <v>211</v>
      </c>
      <c r="B214" s="5" t="s">
        <v>219</v>
      </c>
      <c r="C214" s="3" t="s">
        <v>24</v>
      </c>
      <c r="D214" s="5" t="s">
        <v>337</v>
      </c>
      <c r="E214" s="3" t="s">
        <v>327</v>
      </c>
      <c r="F214" s="5" t="s">
        <v>328</v>
      </c>
      <c r="G214" s="3">
        <v>50</v>
      </c>
      <c r="H214" s="6">
        <v>3</v>
      </c>
      <c r="I214" s="1">
        <v>1000000</v>
      </c>
    </row>
    <row r="215" spans="1:9" x14ac:dyDescent="0.35">
      <c r="A215" s="3">
        <v>212</v>
      </c>
      <c r="B215" s="5" t="s">
        <v>220</v>
      </c>
      <c r="C215" s="3" t="s">
        <v>24</v>
      </c>
      <c r="D215" s="5" t="s">
        <v>338</v>
      </c>
      <c r="E215" s="3" t="s">
        <v>325</v>
      </c>
      <c r="F215" s="5" t="s">
        <v>328</v>
      </c>
      <c r="G215" s="3">
        <v>75</v>
      </c>
      <c r="H215" s="6">
        <v>3</v>
      </c>
      <c r="I215" s="1">
        <v>1000000</v>
      </c>
    </row>
    <row r="216" spans="1:9" x14ac:dyDescent="0.35">
      <c r="A216" s="3">
        <v>213</v>
      </c>
      <c r="B216" s="5" t="s">
        <v>221</v>
      </c>
      <c r="C216" s="3" t="s">
        <v>24</v>
      </c>
      <c r="D216" s="5" t="s">
        <v>333</v>
      </c>
      <c r="E216" s="3" t="s">
        <v>326</v>
      </c>
      <c r="F216" s="5" t="s">
        <v>328</v>
      </c>
      <c r="G216" s="3">
        <v>55</v>
      </c>
      <c r="H216" s="6">
        <v>3</v>
      </c>
      <c r="I216" s="1">
        <v>1000000</v>
      </c>
    </row>
    <row r="217" spans="1:9" x14ac:dyDescent="0.35">
      <c r="A217" s="3">
        <v>214</v>
      </c>
      <c r="B217" s="5" t="s">
        <v>222</v>
      </c>
      <c r="C217" s="3" t="s">
        <v>24</v>
      </c>
      <c r="D217" s="5" t="s">
        <v>340</v>
      </c>
      <c r="E217" s="3" t="s">
        <v>325</v>
      </c>
      <c r="F217" s="5" t="s">
        <v>331</v>
      </c>
      <c r="G217" s="3">
        <v>85</v>
      </c>
      <c r="H217" s="6">
        <v>3</v>
      </c>
      <c r="I217" s="1">
        <v>1000000</v>
      </c>
    </row>
    <row r="218" spans="1:9" x14ac:dyDescent="0.35">
      <c r="A218" s="3">
        <v>215</v>
      </c>
      <c r="B218" s="5" t="s">
        <v>223</v>
      </c>
      <c r="C218" s="3" t="s">
        <v>23</v>
      </c>
      <c r="D218" s="5" t="s">
        <v>342</v>
      </c>
      <c r="E218" s="3" t="s">
        <v>326</v>
      </c>
      <c r="F218" s="5" t="s">
        <v>332</v>
      </c>
      <c r="G218" s="3">
        <v>95</v>
      </c>
      <c r="H218" s="6">
        <v>3</v>
      </c>
      <c r="I218" s="1">
        <v>1000000</v>
      </c>
    </row>
    <row r="219" spans="1:9" x14ac:dyDescent="0.35">
      <c r="A219" s="3">
        <v>216</v>
      </c>
      <c r="B219" s="5" t="s">
        <v>224</v>
      </c>
      <c r="C219" s="3" t="s">
        <v>24</v>
      </c>
      <c r="D219" s="5" t="s">
        <v>336</v>
      </c>
      <c r="E219" s="3" t="s">
        <v>325</v>
      </c>
      <c r="F219" s="5" t="s">
        <v>331</v>
      </c>
      <c r="G219" s="3">
        <v>80</v>
      </c>
      <c r="H219" s="6">
        <v>3</v>
      </c>
      <c r="I219" s="1">
        <v>1000000</v>
      </c>
    </row>
    <row r="220" spans="1:9" x14ac:dyDescent="0.35">
      <c r="A220" s="3">
        <v>217</v>
      </c>
      <c r="B220" s="5" t="s">
        <v>225</v>
      </c>
      <c r="C220" s="3" t="s">
        <v>24</v>
      </c>
      <c r="D220" s="5" t="s">
        <v>333</v>
      </c>
      <c r="E220" s="3" t="s">
        <v>326</v>
      </c>
      <c r="F220" s="5" t="s">
        <v>332</v>
      </c>
      <c r="G220" s="3">
        <v>70</v>
      </c>
      <c r="H220" s="6">
        <v>3</v>
      </c>
      <c r="I220" s="1">
        <v>1000000</v>
      </c>
    </row>
    <row r="221" spans="1:9" x14ac:dyDescent="0.35">
      <c r="A221" s="3">
        <v>218</v>
      </c>
      <c r="B221" s="5" t="s">
        <v>226</v>
      </c>
      <c r="C221" s="3" t="s">
        <v>24</v>
      </c>
      <c r="D221" s="5" t="s">
        <v>338</v>
      </c>
      <c r="E221" s="3" t="s">
        <v>325</v>
      </c>
      <c r="F221" s="5" t="s">
        <v>328</v>
      </c>
      <c r="G221" s="3">
        <v>50</v>
      </c>
      <c r="H221" s="6">
        <v>3</v>
      </c>
      <c r="I221" s="1">
        <v>1000000</v>
      </c>
    </row>
    <row r="222" spans="1:9" x14ac:dyDescent="0.35">
      <c r="A222" s="3">
        <v>219</v>
      </c>
      <c r="B222" s="5" t="s">
        <v>227</v>
      </c>
      <c r="C222" s="3" t="s">
        <v>24</v>
      </c>
      <c r="D222" s="5" t="s">
        <v>333</v>
      </c>
      <c r="E222" s="3" t="s">
        <v>327</v>
      </c>
      <c r="F222" s="5" t="s">
        <v>329</v>
      </c>
      <c r="G222" s="3">
        <v>70</v>
      </c>
      <c r="H222" s="6">
        <v>3</v>
      </c>
      <c r="I222" s="1">
        <v>1000000</v>
      </c>
    </row>
    <row r="223" spans="1:9" x14ac:dyDescent="0.35">
      <c r="A223" s="3">
        <v>220</v>
      </c>
      <c r="B223" s="5" t="s">
        <v>228</v>
      </c>
      <c r="C223" s="3" t="s">
        <v>23</v>
      </c>
      <c r="D223" s="5" t="s">
        <v>340</v>
      </c>
      <c r="E223" s="3" t="s">
        <v>325</v>
      </c>
      <c r="F223" s="5" t="s">
        <v>331</v>
      </c>
      <c r="G223" s="3">
        <v>50</v>
      </c>
      <c r="H223" s="6">
        <v>3</v>
      </c>
      <c r="I223" s="1">
        <v>1000000</v>
      </c>
    </row>
    <row r="224" spans="1:9" x14ac:dyDescent="0.35">
      <c r="A224" s="3">
        <v>221</v>
      </c>
      <c r="B224" s="5" t="s">
        <v>229</v>
      </c>
      <c r="C224" s="3" t="s">
        <v>24</v>
      </c>
      <c r="D224" s="5" t="s">
        <v>342</v>
      </c>
      <c r="E224" s="3" t="s">
        <v>326</v>
      </c>
      <c r="F224" s="5" t="s">
        <v>332</v>
      </c>
      <c r="G224" s="3">
        <v>75</v>
      </c>
      <c r="H224" s="6">
        <v>3</v>
      </c>
      <c r="I224" s="1">
        <v>1000000</v>
      </c>
    </row>
    <row r="225" spans="1:9" x14ac:dyDescent="0.35">
      <c r="A225" s="3">
        <v>222</v>
      </c>
      <c r="B225" s="5" t="s">
        <v>230</v>
      </c>
      <c r="C225" s="3" t="s">
        <v>23</v>
      </c>
      <c r="D225" s="5" t="s">
        <v>336</v>
      </c>
      <c r="E225" s="3" t="s">
        <v>325</v>
      </c>
      <c r="F225" s="5" t="s">
        <v>330</v>
      </c>
      <c r="G225" s="3">
        <v>55</v>
      </c>
      <c r="H225" s="6">
        <v>3</v>
      </c>
      <c r="I225" s="1">
        <v>1000000</v>
      </c>
    </row>
    <row r="226" spans="1:9" x14ac:dyDescent="0.35">
      <c r="A226" s="3">
        <v>223</v>
      </c>
      <c r="B226" s="5" t="s">
        <v>231</v>
      </c>
      <c r="C226" s="3" t="s">
        <v>24</v>
      </c>
      <c r="D226" s="5" t="s">
        <v>333</v>
      </c>
      <c r="E226" s="3" t="s">
        <v>327</v>
      </c>
      <c r="F226" s="5" t="s">
        <v>329</v>
      </c>
      <c r="G226" s="3">
        <v>50</v>
      </c>
      <c r="H226" s="6">
        <v>3</v>
      </c>
      <c r="I226" s="1">
        <v>1000000</v>
      </c>
    </row>
    <row r="227" spans="1:9" x14ac:dyDescent="0.35">
      <c r="A227" s="3">
        <v>224</v>
      </c>
      <c r="B227" s="5" t="s">
        <v>232</v>
      </c>
      <c r="C227" s="3" t="s">
        <v>24</v>
      </c>
      <c r="D227" s="5" t="s">
        <v>338</v>
      </c>
      <c r="E227" s="3" t="s">
        <v>325</v>
      </c>
      <c r="F227" s="5" t="s">
        <v>331</v>
      </c>
      <c r="G227" s="3">
        <v>75</v>
      </c>
      <c r="H227" s="6">
        <v>3</v>
      </c>
      <c r="I227" s="1">
        <v>1000000</v>
      </c>
    </row>
    <row r="228" spans="1:9" x14ac:dyDescent="0.35">
      <c r="A228" s="3">
        <v>225</v>
      </c>
      <c r="B228" s="5" t="s">
        <v>233</v>
      </c>
      <c r="C228" s="3" t="s">
        <v>24</v>
      </c>
      <c r="D228" s="5" t="s">
        <v>339</v>
      </c>
      <c r="E228" s="3" t="s">
        <v>326</v>
      </c>
      <c r="F228" s="5" t="s">
        <v>332</v>
      </c>
      <c r="G228" s="3">
        <v>55</v>
      </c>
      <c r="H228" s="6">
        <v>3</v>
      </c>
      <c r="I228" s="1">
        <v>1000000</v>
      </c>
    </row>
    <row r="229" spans="1:9" x14ac:dyDescent="0.35">
      <c r="A229" s="3">
        <v>226</v>
      </c>
      <c r="B229" s="5" t="s">
        <v>234</v>
      </c>
      <c r="C229" s="3" t="s">
        <v>23</v>
      </c>
      <c r="D229" s="5" t="s">
        <v>334</v>
      </c>
      <c r="E229" s="3" t="s">
        <v>325</v>
      </c>
      <c r="F229" s="5" t="s">
        <v>330</v>
      </c>
      <c r="G229" s="3">
        <v>60</v>
      </c>
      <c r="H229" s="6">
        <v>3</v>
      </c>
      <c r="I229" s="1">
        <v>1000000</v>
      </c>
    </row>
    <row r="230" spans="1:9" x14ac:dyDescent="0.35">
      <c r="A230" s="3">
        <v>227</v>
      </c>
      <c r="B230" s="5" t="s">
        <v>235</v>
      </c>
      <c r="C230" s="3" t="s">
        <v>23</v>
      </c>
      <c r="D230" s="5" t="s">
        <v>335</v>
      </c>
      <c r="E230" s="3" t="s">
        <v>327</v>
      </c>
      <c r="F230" s="5" t="s">
        <v>329</v>
      </c>
      <c r="G230" s="3">
        <v>90</v>
      </c>
      <c r="H230" s="6">
        <v>3</v>
      </c>
      <c r="I230" s="1">
        <v>1000000</v>
      </c>
    </row>
    <row r="231" spans="1:9" x14ac:dyDescent="0.35">
      <c r="A231" s="3">
        <v>228</v>
      </c>
      <c r="B231" s="5" t="s">
        <v>236</v>
      </c>
      <c r="C231" s="3" t="s">
        <v>24</v>
      </c>
      <c r="D231" s="5" t="s">
        <v>336</v>
      </c>
      <c r="E231" s="3" t="s">
        <v>325</v>
      </c>
      <c r="F231" s="5" t="s">
        <v>331</v>
      </c>
      <c r="G231" s="3">
        <v>80</v>
      </c>
      <c r="H231" s="6">
        <v>3</v>
      </c>
      <c r="I231" s="1">
        <v>1000000</v>
      </c>
    </row>
    <row r="232" spans="1:9" x14ac:dyDescent="0.35">
      <c r="A232" s="3">
        <v>229</v>
      </c>
      <c r="B232" s="5" t="s">
        <v>237</v>
      </c>
      <c r="C232" s="3" t="s">
        <v>23</v>
      </c>
      <c r="D232" s="5" t="s">
        <v>339</v>
      </c>
      <c r="E232" s="3" t="s">
        <v>326</v>
      </c>
      <c r="F232" s="5" t="s">
        <v>332</v>
      </c>
      <c r="G232" s="3">
        <v>70</v>
      </c>
      <c r="H232" s="6">
        <v>3</v>
      </c>
      <c r="I232" s="1">
        <v>1000000</v>
      </c>
    </row>
    <row r="233" spans="1:9" x14ac:dyDescent="0.35">
      <c r="A233" s="3">
        <v>230</v>
      </c>
      <c r="B233" s="5" t="s">
        <v>238</v>
      </c>
      <c r="C233" s="3" t="s">
        <v>23</v>
      </c>
      <c r="D233" s="5" t="s">
        <v>340</v>
      </c>
      <c r="E233" s="3" t="s">
        <v>325</v>
      </c>
      <c r="F233" s="5" t="s">
        <v>330</v>
      </c>
      <c r="G233" s="3">
        <v>50</v>
      </c>
      <c r="H233" s="6">
        <v>3</v>
      </c>
      <c r="I233" s="1">
        <v>1000000</v>
      </c>
    </row>
    <row r="234" spans="1:9" x14ac:dyDescent="0.35">
      <c r="A234" s="3">
        <v>231</v>
      </c>
      <c r="B234" s="5" t="s">
        <v>239</v>
      </c>
      <c r="C234" s="3" t="s">
        <v>24</v>
      </c>
      <c r="D234" s="5" t="s">
        <v>342</v>
      </c>
      <c r="E234" s="3" t="s">
        <v>327</v>
      </c>
      <c r="F234" s="5" t="s">
        <v>329</v>
      </c>
      <c r="G234" s="3">
        <v>75</v>
      </c>
      <c r="H234" s="6">
        <v>3</v>
      </c>
      <c r="I234" s="1">
        <v>1000000</v>
      </c>
    </row>
    <row r="235" spans="1:9" x14ac:dyDescent="0.35">
      <c r="A235" s="3">
        <v>232</v>
      </c>
      <c r="B235" s="5" t="s">
        <v>240</v>
      </c>
      <c r="C235" s="3" t="s">
        <v>24</v>
      </c>
      <c r="D235" s="5" t="s">
        <v>336</v>
      </c>
      <c r="E235" s="3" t="s">
        <v>325</v>
      </c>
      <c r="F235" s="5" t="s">
        <v>331</v>
      </c>
      <c r="G235" s="3">
        <v>55</v>
      </c>
      <c r="H235" s="6">
        <v>3</v>
      </c>
      <c r="I235" s="1">
        <v>1000000</v>
      </c>
    </row>
    <row r="236" spans="1:9" x14ac:dyDescent="0.35">
      <c r="A236" s="3">
        <v>233</v>
      </c>
      <c r="B236" s="5" t="s">
        <v>241</v>
      </c>
      <c r="C236" s="3" t="s">
        <v>24</v>
      </c>
      <c r="D236" s="5" t="s">
        <v>333</v>
      </c>
      <c r="E236" s="3" t="s">
        <v>326</v>
      </c>
      <c r="F236" s="5" t="s">
        <v>332</v>
      </c>
      <c r="G236" s="3">
        <v>85</v>
      </c>
      <c r="H236" s="6">
        <v>3</v>
      </c>
      <c r="I236" s="1">
        <v>1000000</v>
      </c>
    </row>
    <row r="237" spans="1:9" x14ac:dyDescent="0.35">
      <c r="A237" s="3">
        <v>234</v>
      </c>
      <c r="B237" s="5" t="s">
        <v>242</v>
      </c>
      <c r="C237" s="3" t="s">
        <v>24</v>
      </c>
      <c r="D237" s="5" t="s">
        <v>338</v>
      </c>
      <c r="E237" s="3" t="s">
        <v>325</v>
      </c>
      <c r="F237" s="5" t="s">
        <v>330</v>
      </c>
      <c r="G237" s="3">
        <v>95</v>
      </c>
      <c r="H237" s="6">
        <v>3</v>
      </c>
      <c r="I237" s="1">
        <v>1000000</v>
      </c>
    </row>
    <row r="238" spans="1:9" x14ac:dyDescent="0.35">
      <c r="A238" s="3">
        <v>235</v>
      </c>
      <c r="B238" s="5" t="s">
        <v>243</v>
      </c>
      <c r="C238" s="3" t="s">
        <v>24</v>
      </c>
      <c r="D238" s="5" t="s">
        <v>333</v>
      </c>
      <c r="E238" s="3" t="s">
        <v>325</v>
      </c>
      <c r="F238" s="5" t="s">
        <v>330</v>
      </c>
      <c r="G238" s="3">
        <v>55</v>
      </c>
      <c r="H238" s="6">
        <v>3</v>
      </c>
      <c r="I238" s="1">
        <v>1000000</v>
      </c>
    </row>
    <row r="239" spans="1:9" x14ac:dyDescent="0.35">
      <c r="A239" s="3">
        <v>236</v>
      </c>
      <c r="B239" s="5" t="s">
        <v>244</v>
      </c>
      <c r="C239" s="3" t="s">
        <v>23</v>
      </c>
      <c r="D239" s="5" t="s">
        <v>340</v>
      </c>
      <c r="E239" s="3" t="s">
        <v>327</v>
      </c>
      <c r="F239" s="5" t="s">
        <v>329</v>
      </c>
      <c r="G239" s="3">
        <v>85</v>
      </c>
      <c r="H239" s="6">
        <v>3</v>
      </c>
      <c r="I239" s="1">
        <v>1000000</v>
      </c>
    </row>
    <row r="240" spans="1:9" x14ac:dyDescent="0.35">
      <c r="A240" s="3">
        <v>237</v>
      </c>
      <c r="B240" s="5" t="s">
        <v>245</v>
      </c>
      <c r="C240" s="3" t="s">
        <v>23</v>
      </c>
      <c r="D240" s="5" t="s">
        <v>342</v>
      </c>
      <c r="E240" s="3" t="s">
        <v>325</v>
      </c>
      <c r="F240" s="5" t="s">
        <v>331</v>
      </c>
      <c r="G240" s="3">
        <v>95</v>
      </c>
      <c r="H240" s="6">
        <v>3</v>
      </c>
      <c r="I240" s="1">
        <v>1000000</v>
      </c>
    </row>
    <row r="241" spans="1:9" x14ac:dyDescent="0.35">
      <c r="A241" s="3">
        <v>238</v>
      </c>
      <c r="B241" s="5" t="s">
        <v>246</v>
      </c>
      <c r="C241" s="3" t="s">
        <v>23</v>
      </c>
      <c r="D241" s="5" t="s">
        <v>336</v>
      </c>
      <c r="E241" s="3" t="s">
        <v>326</v>
      </c>
      <c r="F241" s="5" t="s">
        <v>332</v>
      </c>
      <c r="G241" s="3">
        <v>80</v>
      </c>
      <c r="H241" s="6">
        <v>3</v>
      </c>
      <c r="I241" s="1">
        <v>1000000</v>
      </c>
    </row>
    <row r="242" spans="1:9" x14ac:dyDescent="0.35">
      <c r="A242" s="3">
        <v>239</v>
      </c>
      <c r="B242" s="5" t="s">
        <v>247</v>
      </c>
      <c r="C242" s="3" t="s">
        <v>24</v>
      </c>
      <c r="D242" s="5" t="s">
        <v>337</v>
      </c>
      <c r="E242" s="3" t="s">
        <v>325</v>
      </c>
      <c r="F242" s="5" t="s">
        <v>331</v>
      </c>
      <c r="G242" s="3">
        <v>70</v>
      </c>
      <c r="H242" s="6">
        <v>3</v>
      </c>
      <c r="I242" s="1">
        <v>1000000</v>
      </c>
    </row>
    <row r="243" spans="1:9" x14ac:dyDescent="0.35">
      <c r="A243" s="3">
        <v>240</v>
      </c>
      <c r="B243" s="5" t="s">
        <v>248</v>
      </c>
      <c r="C243" s="3" t="s">
        <v>24</v>
      </c>
      <c r="D243" s="5" t="s">
        <v>338</v>
      </c>
      <c r="E243" s="3" t="s">
        <v>326</v>
      </c>
      <c r="F243" s="5" t="s">
        <v>332</v>
      </c>
      <c r="G243" s="3">
        <v>95</v>
      </c>
      <c r="H243" s="6">
        <v>3</v>
      </c>
      <c r="I243" s="1">
        <v>1000000</v>
      </c>
    </row>
    <row r="244" spans="1:9" x14ac:dyDescent="0.35">
      <c r="A244" s="3">
        <v>241</v>
      </c>
      <c r="B244" s="5" t="s">
        <v>249</v>
      </c>
      <c r="C244" s="3" t="s">
        <v>24</v>
      </c>
      <c r="D244" s="5" t="s">
        <v>339</v>
      </c>
      <c r="E244" s="3" t="s">
        <v>325</v>
      </c>
      <c r="F244" s="5" t="s">
        <v>330</v>
      </c>
      <c r="G244" s="3">
        <v>50</v>
      </c>
      <c r="H244" s="6">
        <v>3</v>
      </c>
      <c r="I244" s="1">
        <v>1000000</v>
      </c>
    </row>
    <row r="245" spans="1:9" x14ac:dyDescent="0.35">
      <c r="A245" s="3">
        <v>242</v>
      </c>
      <c r="B245" s="5" t="s">
        <v>250</v>
      </c>
      <c r="C245" s="3" t="s">
        <v>24</v>
      </c>
      <c r="D245" s="5" t="s">
        <v>334</v>
      </c>
      <c r="E245" s="3" t="s">
        <v>327</v>
      </c>
      <c r="F245" s="5" t="s">
        <v>329</v>
      </c>
      <c r="G245" s="3">
        <v>75</v>
      </c>
      <c r="H245" s="6">
        <v>3</v>
      </c>
      <c r="I245" s="1">
        <v>1000000</v>
      </c>
    </row>
    <row r="246" spans="1:9" x14ac:dyDescent="0.35">
      <c r="A246" s="3">
        <v>243</v>
      </c>
      <c r="B246" s="5" t="s">
        <v>251</v>
      </c>
      <c r="C246" s="3" t="s">
        <v>24</v>
      </c>
      <c r="D246" s="5" t="s">
        <v>335</v>
      </c>
      <c r="E246" s="3" t="s">
        <v>325</v>
      </c>
      <c r="F246" s="5" t="s">
        <v>331</v>
      </c>
      <c r="G246" s="3">
        <v>55</v>
      </c>
      <c r="H246" s="6">
        <v>3</v>
      </c>
      <c r="I246" s="1">
        <v>1000000</v>
      </c>
    </row>
    <row r="247" spans="1:9" x14ac:dyDescent="0.35">
      <c r="A247" s="3">
        <v>244</v>
      </c>
      <c r="B247" s="5" t="s">
        <v>252</v>
      </c>
      <c r="C247" s="3" t="s">
        <v>24</v>
      </c>
      <c r="D247" s="5" t="s">
        <v>336</v>
      </c>
      <c r="E247" s="3" t="s">
        <v>326</v>
      </c>
      <c r="F247" s="5" t="s">
        <v>332</v>
      </c>
      <c r="G247" s="3">
        <v>85</v>
      </c>
      <c r="H247" s="6">
        <v>3</v>
      </c>
      <c r="I247" s="1">
        <v>1000000</v>
      </c>
    </row>
    <row r="248" spans="1:9" x14ac:dyDescent="0.35">
      <c r="A248" s="3">
        <v>245</v>
      </c>
      <c r="B248" s="5" t="s">
        <v>253</v>
      </c>
      <c r="C248" s="3" t="s">
        <v>24</v>
      </c>
      <c r="D248" s="5" t="s">
        <v>339</v>
      </c>
      <c r="E248" s="3" t="s">
        <v>325</v>
      </c>
      <c r="F248" s="5" t="s">
        <v>331</v>
      </c>
      <c r="G248" s="3">
        <v>95</v>
      </c>
      <c r="H248" s="6">
        <v>3</v>
      </c>
      <c r="I248" s="1">
        <v>1000000</v>
      </c>
    </row>
    <row r="249" spans="1:9" x14ac:dyDescent="0.35">
      <c r="A249" s="3">
        <v>246</v>
      </c>
      <c r="B249" s="5" t="s">
        <v>254</v>
      </c>
      <c r="C249" s="3" t="s">
        <v>24</v>
      </c>
      <c r="D249" s="5" t="s">
        <v>340</v>
      </c>
      <c r="E249" s="3" t="s">
        <v>326</v>
      </c>
      <c r="F249" s="5" t="s">
        <v>332</v>
      </c>
      <c r="G249" s="3">
        <v>80</v>
      </c>
      <c r="H249" s="6">
        <v>3</v>
      </c>
      <c r="I249" s="1">
        <v>1000000</v>
      </c>
    </row>
    <row r="250" spans="1:9" x14ac:dyDescent="0.35">
      <c r="A250" s="3">
        <v>247</v>
      </c>
      <c r="B250" s="5" t="s">
        <v>255</v>
      </c>
      <c r="C250" s="3" t="s">
        <v>24</v>
      </c>
      <c r="D250" s="5" t="s">
        <v>341</v>
      </c>
      <c r="E250" s="3" t="s">
        <v>325</v>
      </c>
      <c r="F250" s="5" t="s">
        <v>330</v>
      </c>
      <c r="G250" s="3">
        <v>70</v>
      </c>
      <c r="H250" s="6">
        <v>3</v>
      </c>
      <c r="I250" s="1">
        <v>1000000</v>
      </c>
    </row>
    <row r="251" spans="1:9" x14ac:dyDescent="0.35">
      <c r="A251" s="3">
        <v>248</v>
      </c>
      <c r="B251" s="5" t="s">
        <v>256</v>
      </c>
      <c r="C251" s="3" t="s">
        <v>24</v>
      </c>
      <c r="D251" s="5" t="s">
        <v>342</v>
      </c>
      <c r="E251" s="3" t="s">
        <v>327</v>
      </c>
      <c r="F251" s="5" t="s">
        <v>329</v>
      </c>
      <c r="G251" s="3">
        <v>50</v>
      </c>
      <c r="H251" s="6">
        <v>3</v>
      </c>
      <c r="I251" s="1">
        <v>1000000</v>
      </c>
    </row>
    <row r="252" spans="1:9" x14ac:dyDescent="0.35">
      <c r="A252" s="3">
        <v>249</v>
      </c>
      <c r="B252" s="5" t="s">
        <v>257</v>
      </c>
      <c r="C252" s="3" t="s">
        <v>24</v>
      </c>
      <c r="D252" s="5" t="s">
        <v>336</v>
      </c>
      <c r="E252" s="3" t="s">
        <v>325</v>
      </c>
      <c r="F252" s="5" t="s">
        <v>331</v>
      </c>
      <c r="G252" s="3">
        <v>70</v>
      </c>
      <c r="H252" s="6">
        <v>3</v>
      </c>
      <c r="I252" s="1">
        <v>1000000</v>
      </c>
    </row>
    <row r="253" spans="1:9" x14ac:dyDescent="0.35">
      <c r="A253" s="3">
        <v>250</v>
      </c>
      <c r="B253" s="5" t="s">
        <v>258</v>
      </c>
      <c r="C253" s="3" t="s">
        <v>24</v>
      </c>
      <c r="D253" s="5" t="s">
        <v>337</v>
      </c>
      <c r="E253" s="3" t="s">
        <v>326</v>
      </c>
      <c r="F253" s="5" t="s">
        <v>332</v>
      </c>
      <c r="G253" s="3">
        <v>50</v>
      </c>
      <c r="H253" s="6">
        <v>3</v>
      </c>
      <c r="I253" s="1">
        <v>1000000</v>
      </c>
    </row>
    <row r="254" spans="1:9" x14ac:dyDescent="0.35">
      <c r="A254" s="3">
        <v>251</v>
      </c>
      <c r="B254" s="5" t="s">
        <v>259</v>
      </c>
      <c r="C254" s="3" t="s">
        <v>23</v>
      </c>
      <c r="D254" s="5" t="s">
        <v>333</v>
      </c>
      <c r="E254" s="3" t="s">
        <v>325</v>
      </c>
      <c r="F254" s="5" t="s">
        <v>330</v>
      </c>
      <c r="G254" s="3">
        <v>75</v>
      </c>
      <c r="H254" s="6">
        <v>3</v>
      </c>
      <c r="I254" s="1">
        <v>1000000</v>
      </c>
    </row>
    <row r="255" spans="1:9" x14ac:dyDescent="0.35">
      <c r="A255" s="3">
        <v>252</v>
      </c>
      <c r="B255" s="5" t="s">
        <v>260</v>
      </c>
      <c r="C255" s="3" t="s">
        <v>23</v>
      </c>
      <c r="D255" s="5" t="s">
        <v>333</v>
      </c>
      <c r="E255" s="3" t="s">
        <v>327</v>
      </c>
      <c r="F255" s="5" t="s">
        <v>329</v>
      </c>
      <c r="G255" s="3">
        <v>55</v>
      </c>
      <c r="H255" s="6">
        <v>3</v>
      </c>
      <c r="I255" s="1">
        <v>1000000</v>
      </c>
    </row>
    <row r="256" spans="1:9" x14ac:dyDescent="0.35">
      <c r="A256" s="3">
        <v>253</v>
      </c>
      <c r="B256" s="5" t="s">
        <v>261</v>
      </c>
      <c r="C256" s="3" t="s">
        <v>24</v>
      </c>
      <c r="D256" s="5" t="s">
        <v>341</v>
      </c>
      <c r="E256" s="3" t="s">
        <v>325</v>
      </c>
      <c r="F256" s="5" t="s">
        <v>331</v>
      </c>
      <c r="G256" s="3">
        <v>50</v>
      </c>
      <c r="H256" s="6">
        <v>3</v>
      </c>
      <c r="I256" s="1">
        <v>1000000</v>
      </c>
    </row>
    <row r="257" spans="1:9" x14ac:dyDescent="0.35">
      <c r="A257" s="3">
        <v>254</v>
      </c>
      <c r="B257" s="5" t="s">
        <v>262</v>
      </c>
      <c r="C257" s="3" t="s">
        <v>24</v>
      </c>
      <c r="D257" s="5" t="s">
        <v>341</v>
      </c>
      <c r="E257" s="3" t="s">
        <v>326</v>
      </c>
      <c r="F257" s="5" t="s">
        <v>332</v>
      </c>
      <c r="G257" s="3">
        <v>75</v>
      </c>
      <c r="H257" s="6">
        <v>3</v>
      </c>
      <c r="I257" s="1">
        <v>1000000</v>
      </c>
    </row>
    <row r="258" spans="1:9" x14ac:dyDescent="0.35">
      <c r="A258" s="3">
        <v>255</v>
      </c>
      <c r="B258" s="5" t="s">
        <v>263</v>
      </c>
      <c r="C258" s="3" t="s">
        <v>24</v>
      </c>
      <c r="D258" s="5" t="s">
        <v>342</v>
      </c>
      <c r="E258" s="3" t="s">
        <v>325</v>
      </c>
      <c r="F258" s="5" t="s">
        <v>330</v>
      </c>
      <c r="G258" s="3">
        <v>55</v>
      </c>
      <c r="H258" s="6">
        <v>3</v>
      </c>
      <c r="I258" s="1">
        <v>1000000</v>
      </c>
    </row>
    <row r="259" spans="1:9" x14ac:dyDescent="0.35">
      <c r="A259" s="3">
        <v>256</v>
      </c>
      <c r="B259" s="5" t="s">
        <v>264</v>
      </c>
      <c r="C259" s="3" t="s">
        <v>24</v>
      </c>
      <c r="D259" s="5" t="s">
        <v>336</v>
      </c>
      <c r="E259" s="3" t="s">
        <v>327</v>
      </c>
      <c r="F259" s="5" t="s">
        <v>329</v>
      </c>
      <c r="G259" s="3">
        <v>55</v>
      </c>
      <c r="H259" s="6">
        <v>3</v>
      </c>
      <c r="I259" s="1">
        <v>1000000</v>
      </c>
    </row>
    <row r="260" spans="1:9" x14ac:dyDescent="0.35">
      <c r="A260" s="3">
        <v>257</v>
      </c>
      <c r="B260" s="5" t="s">
        <v>265</v>
      </c>
      <c r="C260" s="3" t="s">
        <v>24</v>
      </c>
      <c r="D260" s="5" t="s">
        <v>337</v>
      </c>
      <c r="E260" s="3" t="s">
        <v>325</v>
      </c>
      <c r="F260" s="5" t="s">
        <v>331</v>
      </c>
      <c r="G260" s="3">
        <v>50</v>
      </c>
      <c r="H260" s="6">
        <v>3</v>
      </c>
      <c r="I260" s="1">
        <v>1000000</v>
      </c>
    </row>
    <row r="261" spans="1:9" x14ac:dyDescent="0.35">
      <c r="A261" s="3">
        <v>258</v>
      </c>
      <c r="B261" s="5" t="s">
        <v>266</v>
      </c>
      <c r="C261" s="3" t="s">
        <v>24</v>
      </c>
      <c r="D261" s="5" t="s">
        <v>333</v>
      </c>
      <c r="E261" s="3" t="s">
        <v>326</v>
      </c>
      <c r="F261" s="5" t="s">
        <v>332</v>
      </c>
      <c r="G261" s="3">
        <v>75</v>
      </c>
      <c r="H261" s="6">
        <v>3</v>
      </c>
      <c r="I261" s="1">
        <v>1000000</v>
      </c>
    </row>
    <row r="262" spans="1:9" x14ac:dyDescent="0.35">
      <c r="A262" s="3">
        <v>259</v>
      </c>
      <c r="B262" s="5" t="s">
        <v>267</v>
      </c>
      <c r="C262" s="3" t="s">
        <v>24</v>
      </c>
      <c r="D262" s="5" t="s">
        <v>339</v>
      </c>
      <c r="E262" s="3" t="s">
        <v>325</v>
      </c>
      <c r="F262" s="5" t="s">
        <v>330</v>
      </c>
      <c r="G262" s="3">
        <v>55</v>
      </c>
      <c r="H262" s="6">
        <v>3</v>
      </c>
      <c r="I262" s="1">
        <v>1000000</v>
      </c>
    </row>
    <row r="263" spans="1:9" x14ac:dyDescent="0.35">
      <c r="A263" s="3">
        <v>260</v>
      </c>
      <c r="B263" s="5" t="s">
        <v>268</v>
      </c>
      <c r="C263" s="3" t="s">
        <v>24</v>
      </c>
      <c r="D263" s="5" t="s">
        <v>341</v>
      </c>
      <c r="E263" s="3" t="s">
        <v>327</v>
      </c>
      <c r="F263" s="5" t="s">
        <v>329</v>
      </c>
      <c r="G263" s="3">
        <v>85</v>
      </c>
      <c r="H263" s="6">
        <v>3</v>
      </c>
      <c r="I263" s="1">
        <v>1000000</v>
      </c>
    </row>
    <row r="264" spans="1:9" x14ac:dyDescent="0.35">
      <c r="A264" s="3">
        <v>261</v>
      </c>
      <c r="B264" s="5" t="s">
        <v>269</v>
      </c>
      <c r="C264" s="3" t="s">
        <v>24</v>
      </c>
      <c r="D264" s="5" t="s">
        <v>342</v>
      </c>
      <c r="E264" s="3" t="s">
        <v>325</v>
      </c>
      <c r="F264" s="5" t="s">
        <v>331</v>
      </c>
      <c r="G264" s="3">
        <v>95</v>
      </c>
      <c r="H264" s="6">
        <v>3</v>
      </c>
      <c r="I264" s="1">
        <v>1000000</v>
      </c>
    </row>
    <row r="265" spans="1:9" x14ac:dyDescent="0.35">
      <c r="A265" s="3">
        <v>262</v>
      </c>
      <c r="B265" s="5" t="s">
        <v>270</v>
      </c>
      <c r="C265" s="3" t="s">
        <v>23</v>
      </c>
      <c r="D265" s="5" t="s">
        <v>336</v>
      </c>
      <c r="E265" s="3" t="s">
        <v>326</v>
      </c>
      <c r="F265" s="5" t="s">
        <v>332</v>
      </c>
      <c r="G265" s="3">
        <v>80</v>
      </c>
      <c r="H265" s="6">
        <v>3</v>
      </c>
      <c r="I265" s="1">
        <v>1000000</v>
      </c>
    </row>
    <row r="266" spans="1:9" x14ac:dyDescent="0.35">
      <c r="A266" s="3">
        <v>263</v>
      </c>
      <c r="B266" s="5" t="s">
        <v>271</v>
      </c>
      <c r="C266" s="3" t="s">
        <v>23</v>
      </c>
      <c r="D266" s="5" t="s">
        <v>337</v>
      </c>
      <c r="E266" s="3" t="s">
        <v>325</v>
      </c>
      <c r="F266" s="5" t="s">
        <v>330</v>
      </c>
      <c r="G266" s="3">
        <v>70</v>
      </c>
      <c r="H266" s="6">
        <v>3</v>
      </c>
      <c r="I266" s="1">
        <v>1000000</v>
      </c>
    </row>
    <row r="267" spans="1:9" x14ac:dyDescent="0.35">
      <c r="A267" s="3">
        <v>264</v>
      </c>
      <c r="B267" s="5" t="s">
        <v>272</v>
      </c>
      <c r="C267" s="3" t="s">
        <v>24</v>
      </c>
      <c r="D267" s="5" t="s">
        <v>339</v>
      </c>
      <c r="E267" s="3" t="s">
        <v>325</v>
      </c>
      <c r="F267" s="5" t="s">
        <v>330</v>
      </c>
      <c r="G267" s="3">
        <v>50</v>
      </c>
      <c r="H267" s="6">
        <v>3</v>
      </c>
      <c r="I267" s="1">
        <v>1000000</v>
      </c>
    </row>
    <row r="268" spans="1:9" x14ac:dyDescent="0.35">
      <c r="A268" s="3">
        <v>265</v>
      </c>
      <c r="B268" s="5" t="s">
        <v>273</v>
      </c>
      <c r="C268" s="3" t="s">
        <v>24</v>
      </c>
      <c r="D268" s="5" t="s">
        <v>341</v>
      </c>
      <c r="E268" s="3" t="s">
        <v>327</v>
      </c>
      <c r="F268" s="5" t="s">
        <v>329</v>
      </c>
      <c r="G268" s="3">
        <v>70</v>
      </c>
      <c r="H268" s="6">
        <v>3</v>
      </c>
      <c r="I268" s="1">
        <v>1000000</v>
      </c>
    </row>
    <row r="269" spans="1:9" x14ac:dyDescent="0.35">
      <c r="A269" s="3">
        <v>266</v>
      </c>
      <c r="B269" s="5" t="s">
        <v>274</v>
      </c>
      <c r="C269" s="3" t="s">
        <v>24</v>
      </c>
      <c r="D269" s="5" t="s">
        <v>342</v>
      </c>
      <c r="E269" s="3" t="s">
        <v>325</v>
      </c>
      <c r="F269" s="5" t="s">
        <v>331</v>
      </c>
      <c r="G269" s="3">
        <v>50</v>
      </c>
      <c r="H269" s="6">
        <v>3</v>
      </c>
      <c r="I269" s="1">
        <v>1000000</v>
      </c>
    </row>
    <row r="270" spans="1:9" x14ac:dyDescent="0.35">
      <c r="A270" s="3">
        <v>267</v>
      </c>
      <c r="B270" s="5" t="s">
        <v>275</v>
      </c>
      <c r="C270" s="3" t="s">
        <v>24</v>
      </c>
      <c r="D270" s="5" t="s">
        <v>336</v>
      </c>
      <c r="E270" s="3" t="s">
        <v>326</v>
      </c>
      <c r="F270" s="5" t="s">
        <v>332</v>
      </c>
      <c r="G270" s="3">
        <v>75</v>
      </c>
      <c r="H270" s="6">
        <v>3</v>
      </c>
      <c r="I270" s="1">
        <v>1000000</v>
      </c>
    </row>
    <row r="271" spans="1:9" x14ac:dyDescent="0.35">
      <c r="A271" s="3">
        <v>268</v>
      </c>
      <c r="B271" s="5" t="s">
        <v>276</v>
      </c>
      <c r="C271" s="3" t="s">
        <v>24</v>
      </c>
      <c r="D271" s="5" t="s">
        <v>337</v>
      </c>
      <c r="E271" s="3" t="s">
        <v>325</v>
      </c>
      <c r="F271" s="5" t="s">
        <v>330</v>
      </c>
      <c r="G271" s="3">
        <v>55</v>
      </c>
      <c r="H271" s="6">
        <v>3</v>
      </c>
      <c r="I271" s="1">
        <v>1000000</v>
      </c>
    </row>
    <row r="272" spans="1:9" x14ac:dyDescent="0.35">
      <c r="A272" s="3">
        <v>269</v>
      </c>
      <c r="B272" s="5" t="s">
        <v>277</v>
      </c>
      <c r="C272" s="3" t="s">
        <v>24</v>
      </c>
      <c r="D272" s="5" t="s">
        <v>336</v>
      </c>
      <c r="E272" s="3" t="s">
        <v>327</v>
      </c>
      <c r="F272" s="5" t="s">
        <v>329</v>
      </c>
      <c r="G272" s="3">
        <v>50</v>
      </c>
      <c r="H272" s="6">
        <v>3</v>
      </c>
      <c r="I272" s="1">
        <v>1000000</v>
      </c>
    </row>
    <row r="273" spans="1:9" x14ac:dyDescent="0.35">
      <c r="A273" s="3">
        <v>270</v>
      </c>
      <c r="B273" s="5" t="s">
        <v>278</v>
      </c>
      <c r="C273" s="3" t="s">
        <v>24</v>
      </c>
      <c r="D273" s="5" t="s">
        <v>337</v>
      </c>
      <c r="E273" s="3" t="s">
        <v>325</v>
      </c>
      <c r="F273" s="5" t="s">
        <v>328</v>
      </c>
      <c r="G273" s="3">
        <v>75</v>
      </c>
      <c r="H273" s="6">
        <v>3</v>
      </c>
      <c r="I273" s="1">
        <v>1000000</v>
      </c>
    </row>
    <row r="274" spans="1:9" x14ac:dyDescent="0.35">
      <c r="A274" s="3">
        <v>271</v>
      </c>
      <c r="B274" s="5" t="s">
        <v>279</v>
      </c>
      <c r="C274" s="3" t="s">
        <v>24</v>
      </c>
      <c r="D274" s="5" t="s">
        <v>333</v>
      </c>
      <c r="E274" s="3" t="s">
        <v>326</v>
      </c>
      <c r="F274" s="5" t="s">
        <v>332</v>
      </c>
      <c r="G274" s="3">
        <v>55</v>
      </c>
      <c r="H274" s="6">
        <v>3</v>
      </c>
      <c r="I274" s="1">
        <v>1000000</v>
      </c>
    </row>
    <row r="275" spans="1:9" x14ac:dyDescent="0.35">
      <c r="A275" s="3">
        <v>272</v>
      </c>
      <c r="B275" s="5" t="s">
        <v>280</v>
      </c>
      <c r="C275" s="3" t="s">
        <v>24</v>
      </c>
      <c r="D275" s="5" t="s">
        <v>333</v>
      </c>
      <c r="E275" s="3" t="s">
        <v>325</v>
      </c>
      <c r="F275" s="5" t="s">
        <v>328</v>
      </c>
      <c r="G275" s="3">
        <v>60</v>
      </c>
      <c r="H275" s="6">
        <v>3</v>
      </c>
      <c r="I275" s="1">
        <v>1000000</v>
      </c>
    </row>
    <row r="276" spans="1:9" x14ac:dyDescent="0.35">
      <c r="A276" s="3">
        <v>273</v>
      </c>
      <c r="B276" s="5" t="s">
        <v>281</v>
      </c>
      <c r="C276" s="3" t="s">
        <v>24</v>
      </c>
      <c r="D276" s="5" t="s">
        <v>341</v>
      </c>
      <c r="E276" s="3" t="s">
        <v>327</v>
      </c>
      <c r="F276" s="5" t="s">
        <v>329</v>
      </c>
      <c r="G276" s="3">
        <v>90</v>
      </c>
      <c r="H276" s="6">
        <v>3</v>
      </c>
      <c r="I276" s="1">
        <v>1000000</v>
      </c>
    </row>
    <row r="277" spans="1:9" x14ac:dyDescent="0.35">
      <c r="A277" s="3">
        <v>274</v>
      </c>
      <c r="B277" s="5" t="s">
        <v>282</v>
      </c>
      <c r="C277" s="3" t="s">
        <v>24</v>
      </c>
      <c r="D277" s="5" t="s">
        <v>341</v>
      </c>
      <c r="E277" s="3" t="s">
        <v>325</v>
      </c>
      <c r="F277" s="5" t="s">
        <v>331</v>
      </c>
      <c r="G277" s="3">
        <v>80</v>
      </c>
      <c r="H277" s="6">
        <v>3</v>
      </c>
      <c r="I277" s="1">
        <v>1000000</v>
      </c>
    </row>
    <row r="278" spans="1:9" x14ac:dyDescent="0.35">
      <c r="A278" s="3">
        <v>275</v>
      </c>
      <c r="B278" s="5" t="s">
        <v>283</v>
      </c>
      <c r="C278" s="3" t="s">
        <v>24</v>
      </c>
      <c r="D278" s="5" t="s">
        <v>342</v>
      </c>
      <c r="E278" s="3" t="s">
        <v>326</v>
      </c>
      <c r="F278" s="5" t="s">
        <v>328</v>
      </c>
      <c r="G278" s="3">
        <v>70</v>
      </c>
      <c r="H278" s="6">
        <v>3</v>
      </c>
      <c r="I278" s="1">
        <v>1000000</v>
      </c>
    </row>
    <row r="279" spans="1:9" x14ac:dyDescent="0.35">
      <c r="A279" s="3">
        <v>276</v>
      </c>
      <c r="B279" s="5" t="s">
        <v>284</v>
      </c>
      <c r="C279" s="3" t="s">
        <v>24</v>
      </c>
      <c r="D279" s="5" t="s">
        <v>335</v>
      </c>
      <c r="E279" s="3" t="s">
        <v>325</v>
      </c>
      <c r="F279" s="5" t="s">
        <v>330</v>
      </c>
      <c r="G279" s="3">
        <v>50</v>
      </c>
      <c r="H279" s="6">
        <v>3</v>
      </c>
      <c r="I279" s="1">
        <v>1000000</v>
      </c>
    </row>
    <row r="280" spans="1:9" x14ac:dyDescent="0.35">
      <c r="A280" s="3">
        <v>277</v>
      </c>
      <c r="B280" s="5" t="s">
        <v>285</v>
      </c>
      <c r="C280" s="3" t="s">
        <v>24</v>
      </c>
      <c r="D280" s="5" t="s">
        <v>337</v>
      </c>
      <c r="E280" s="3" t="s">
        <v>327</v>
      </c>
      <c r="F280" s="5" t="s">
        <v>329</v>
      </c>
      <c r="G280" s="3">
        <v>75</v>
      </c>
      <c r="H280" s="6">
        <v>3</v>
      </c>
      <c r="I280" s="1">
        <v>1000000</v>
      </c>
    </row>
    <row r="281" spans="1:9" x14ac:dyDescent="0.35">
      <c r="A281" s="3">
        <v>278</v>
      </c>
      <c r="B281" s="5" t="s">
        <v>286</v>
      </c>
      <c r="C281" s="3" t="s">
        <v>24</v>
      </c>
      <c r="D281" s="5" t="s">
        <v>333</v>
      </c>
      <c r="E281" s="3" t="s">
        <v>325</v>
      </c>
      <c r="F281" s="5" t="s">
        <v>331</v>
      </c>
      <c r="G281" s="3">
        <v>55</v>
      </c>
      <c r="H281" s="6">
        <v>3</v>
      </c>
      <c r="I281" s="1">
        <v>1000000</v>
      </c>
    </row>
    <row r="282" spans="1:9" x14ac:dyDescent="0.35">
      <c r="A282" s="3">
        <v>279</v>
      </c>
      <c r="B282" s="5" t="s">
        <v>287</v>
      </c>
      <c r="C282" s="3" t="s">
        <v>24</v>
      </c>
      <c r="D282" s="5" t="s">
        <v>339</v>
      </c>
      <c r="E282" s="3" t="s">
        <v>326</v>
      </c>
      <c r="F282" s="5" t="s">
        <v>332</v>
      </c>
      <c r="G282" s="3">
        <v>85</v>
      </c>
      <c r="H282" s="6">
        <v>3</v>
      </c>
      <c r="I282" s="1">
        <v>1000000</v>
      </c>
    </row>
    <row r="283" spans="1:9" x14ac:dyDescent="0.35">
      <c r="A283" s="3">
        <v>280</v>
      </c>
      <c r="B283" s="5" t="s">
        <v>288</v>
      </c>
      <c r="C283" s="3" t="s">
        <v>23</v>
      </c>
      <c r="D283" s="5" t="s">
        <v>341</v>
      </c>
      <c r="E283" s="3" t="s">
        <v>325</v>
      </c>
      <c r="F283" s="5" t="s">
        <v>328</v>
      </c>
      <c r="G283" s="3">
        <v>95</v>
      </c>
      <c r="H283" s="6">
        <v>3</v>
      </c>
      <c r="I283" s="1">
        <v>1000000</v>
      </c>
    </row>
    <row r="284" spans="1:9" x14ac:dyDescent="0.35">
      <c r="A284" s="3">
        <v>281</v>
      </c>
      <c r="B284" s="5" t="s">
        <v>289</v>
      </c>
      <c r="C284" s="3" t="s">
        <v>24</v>
      </c>
      <c r="D284" s="5" t="s">
        <v>342</v>
      </c>
      <c r="E284" s="3" t="s">
        <v>326</v>
      </c>
      <c r="F284" s="5" t="s">
        <v>332</v>
      </c>
      <c r="G284" s="3">
        <v>55</v>
      </c>
      <c r="H284" s="6">
        <v>3</v>
      </c>
      <c r="I284" s="1">
        <v>1000000</v>
      </c>
    </row>
    <row r="285" spans="1:9" x14ac:dyDescent="0.35">
      <c r="A285" s="3">
        <v>282</v>
      </c>
      <c r="B285" s="5" t="s">
        <v>290</v>
      </c>
      <c r="C285" s="3" t="s">
        <v>23</v>
      </c>
      <c r="D285" s="5" t="s">
        <v>335</v>
      </c>
      <c r="E285" s="3" t="s">
        <v>325</v>
      </c>
      <c r="F285" s="5" t="s">
        <v>330</v>
      </c>
      <c r="G285" s="3">
        <v>85</v>
      </c>
      <c r="H285" s="6">
        <v>3</v>
      </c>
      <c r="I285" s="1">
        <v>1000000</v>
      </c>
    </row>
    <row r="286" spans="1:9" x14ac:dyDescent="0.35">
      <c r="A286" s="3">
        <v>283</v>
      </c>
      <c r="B286" s="5" t="s">
        <v>291</v>
      </c>
      <c r="C286" s="3" t="s">
        <v>24</v>
      </c>
      <c r="D286" s="5" t="s">
        <v>337</v>
      </c>
      <c r="E286" s="3" t="s">
        <v>327</v>
      </c>
      <c r="F286" s="5" t="s">
        <v>329</v>
      </c>
      <c r="G286" s="3">
        <v>95</v>
      </c>
      <c r="H286" s="6">
        <v>3</v>
      </c>
      <c r="I286" s="1">
        <v>1000000</v>
      </c>
    </row>
    <row r="287" spans="1:9" x14ac:dyDescent="0.35">
      <c r="A287" s="3">
        <v>284</v>
      </c>
      <c r="B287" s="5" t="s">
        <v>292</v>
      </c>
      <c r="C287" s="3" t="s">
        <v>24</v>
      </c>
      <c r="D287" s="5" t="s">
        <v>333</v>
      </c>
      <c r="E287" s="3" t="s">
        <v>325</v>
      </c>
      <c r="F287" s="5" t="s">
        <v>331</v>
      </c>
      <c r="G287" s="3">
        <v>80</v>
      </c>
      <c r="H287" s="6">
        <v>3</v>
      </c>
      <c r="I287" s="1">
        <v>1000000</v>
      </c>
    </row>
    <row r="288" spans="1:9" x14ac:dyDescent="0.35">
      <c r="A288" s="3">
        <v>285</v>
      </c>
      <c r="B288" s="5" t="s">
        <v>293</v>
      </c>
      <c r="C288" s="3" t="s">
        <v>23</v>
      </c>
      <c r="D288" s="5" t="s">
        <v>339</v>
      </c>
      <c r="E288" s="3" t="s">
        <v>326</v>
      </c>
      <c r="F288" s="5" t="s">
        <v>332</v>
      </c>
      <c r="G288" s="3">
        <v>70</v>
      </c>
      <c r="H288" s="6">
        <v>3</v>
      </c>
      <c r="I288" s="1">
        <v>1000000</v>
      </c>
    </row>
    <row r="289" spans="1:9" x14ac:dyDescent="0.35">
      <c r="A289" s="3">
        <v>286</v>
      </c>
      <c r="B289" s="5" t="s">
        <v>294</v>
      </c>
      <c r="C289" s="3" t="s">
        <v>24</v>
      </c>
      <c r="D289" s="5" t="s">
        <v>341</v>
      </c>
      <c r="E289" s="3" t="s">
        <v>325</v>
      </c>
      <c r="F289" s="5" t="s">
        <v>328</v>
      </c>
      <c r="G289" s="3">
        <v>95</v>
      </c>
      <c r="H289" s="6">
        <v>3</v>
      </c>
      <c r="I289" s="1">
        <v>1000000</v>
      </c>
    </row>
    <row r="290" spans="1:9" x14ac:dyDescent="0.35">
      <c r="A290" s="3">
        <v>287</v>
      </c>
      <c r="B290" s="5" t="s">
        <v>295</v>
      </c>
      <c r="C290" s="3" t="s">
        <v>23</v>
      </c>
      <c r="D290" s="5" t="s">
        <v>342</v>
      </c>
      <c r="E290" s="3" t="s">
        <v>327</v>
      </c>
      <c r="F290" s="5" t="s">
        <v>329</v>
      </c>
      <c r="G290" s="3">
        <v>70</v>
      </c>
      <c r="H290" s="6">
        <v>3</v>
      </c>
      <c r="I290" s="1">
        <v>1000000</v>
      </c>
    </row>
    <row r="291" spans="1:9" x14ac:dyDescent="0.35">
      <c r="A291" s="3">
        <v>288</v>
      </c>
      <c r="B291" s="5" t="s">
        <v>296</v>
      </c>
      <c r="C291" s="3" t="s">
        <v>24</v>
      </c>
      <c r="D291" s="5" t="s">
        <v>333</v>
      </c>
      <c r="E291" s="3" t="s">
        <v>325</v>
      </c>
      <c r="F291" s="5" t="s">
        <v>331</v>
      </c>
      <c r="G291" s="3">
        <v>50</v>
      </c>
      <c r="H291" s="6">
        <v>3</v>
      </c>
      <c r="I291" s="1">
        <v>1000000</v>
      </c>
    </row>
    <row r="292" spans="1:9" x14ac:dyDescent="0.35">
      <c r="A292" s="3">
        <v>289</v>
      </c>
      <c r="B292" s="5" t="s">
        <v>297</v>
      </c>
      <c r="C292" s="3" t="s">
        <v>23</v>
      </c>
      <c r="D292" s="5" t="s">
        <v>337</v>
      </c>
      <c r="E292" s="3" t="s">
        <v>326</v>
      </c>
      <c r="F292" s="5" t="s">
        <v>332</v>
      </c>
      <c r="G292" s="3">
        <v>70</v>
      </c>
      <c r="H292" s="6">
        <v>3</v>
      </c>
      <c r="I292" s="1">
        <v>1000000</v>
      </c>
    </row>
    <row r="293" spans="1:9" x14ac:dyDescent="0.35">
      <c r="A293" s="3">
        <v>290</v>
      </c>
      <c r="B293" s="5" t="s">
        <v>298</v>
      </c>
      <c r="C293" s="3" t="s">
        <v>23</v>
      </c>
      <c r="D293" s="5" t="s">
        <v>333</v>
      </c>
      <c r="E293" s="3" t="s">
        <v>325</v>
      </c>
      <c r="F293" s="5" t="s">
        <v>328</v>
      </c>
      <c r="G293" s="3">
        <v>50</v>
      </c>
      <c r="H293" s="6">
        <v>3</v>
      </c>
      <c r="I293" s="1">
        <v>1000000</v>
      </c>
    </row>
    <row r="294" spans="1:9" x14ac:dyDescent="0.35">
      <c r="A294" s="3">
        <v>291</v>
      </c>
      <c r="B294" s="5" t="s">
        <v>299</v>
      </c>
      <c r="C294" s="3" t="s">
        <v>23</v>
      </c>
      <c r="D294" s="5" t="s">
        <v>339</v>
      </c>
      <c r="E294" s="3" t="s">
        <v>327</v>
      </c>
      <c r="F294" s="5" t="s">
        <v>329</v>
      </c>
      <c r="G294" s="3">
        <v>75</v>
      </c>
      <c r="H294" s="6">
        <v>3</v>
      </c>
      <c r="I294" s="1">
        <v>1000000</v>
      </c>
    </row>
    <row r="295" spans="1:9" x14ac:dyDescent="0.35">
      <c r="A295" s="3">
        <v>292</v>
      </c>
      <c r="B295" s="5" t="s">
        <v>300</v>
      </c>
      <c r="C295" s="3" t="s">
        <v>24</v>
      </c>
      <c r="D295" s="5" t="s">
        <v>334</v>
      </c>
      <c r="E295" s="3" t="s">
        <v>325</v>
      </c>
      <c r="F295" s="5" t="s">
        <v>328</v>
      </c>
      <c r="G295" s="3">
        <v>70</v>
      </c>
      <c r="H295" s="6">
        <v>3</v>
      </c>
      <c r="I295" s="1">
        <v>1000000</v>
      </c>
    </row>
    <row r="296" spans="1:9" x14ac:dyDescent="0.35">
      <c r="A296" s="3">
        <v>293</v>
      </c>
      <c r="B296" s="5" t="s">
        <v>301</v>
      </c>
      <c r="C296" s="3" t="s">
        <v>23</v>
      </c>
      <c r="D296" s="5" t="s">
        <v>335</v>
      </c>
      <c r="E296" s="3" t="s">
        <v>326</v>
      </c>
      <c r="F296" s="5" t="s">
        <v>328</v>
      </c>
      <c r="G296" s="3">
        <v>50</v>
      </c>
      <c r="H296" s="6">
        <v>3</v>
      </c>
      <c r="I296" s="1">
        <v>1000000</v>
      </c>
    </row>
    <row r="297" spans="1:9" x14ac:dyDescent="0.35">
      <c r="A297" s="3">
        <v>294</v>
      </c>
      <c r="B297" s="5" t="s">
        <v>302</v>
      </c>
      <c r="C297" s="3" t="s">
        <v>24</v>
      </c>
      <c r="D297" s="5" t="s">
        <v>333</v>
      </c>
      <c r="E297" s="3" t="s">
        <v>325</v>
      </c>
      <c r="F297" s="5" t="s">
        <v>328</v>
      </c>
      <c r="G297" s="3">
        <v>75</v>
      </c>
      <c r="H297" s="6">
        <v>3</v>
      </c>
      <c r="I297" s="1">
        <v>1000000</v>
      </c>
    </row>
    <row r="298" spans="1:9" x14ac:dyDescent="0.35">
      <c r="A298" s="3">
        <v>295</v>
      </c>
      <c r="B298" s="5" t="s">
        <v>303</v>
      </c>
      <c r="C298" s="3" t="s">
        <v>24</v>
      </c>
      <c r="D298" s="5" t="s">
        <v>339</v>
      </c>
      <c r="E298" s="3" t="s">
        <v>327</v>
      </c>
      <c r="F298" s="5" t="s">
        <v>329</v>
      </c>
      <c r="G298" s="3">
        <v>55</v>
      </c>
      <c r="H298" s="6">
        <v>3</v>
      </c>
      <c r="I298" s="1">
        <v>1000000</v>
      </c>
    </row>
    <row r="299" spans="1:9" x14ac:dyDescent="0.35">
      <c r="A299" s="3">
        <v>296</v>
      </c>
      <c r="B299" s="5" t="s">
        <v>304</v>
      </c>
      <c r="C299" s="3" t="s">
        <v>23</v>
      </c>
      <c r="D299" s="5" t="s">
        <v>341</v>
      </c>
      <c r="E299" s="3" t="s">
        <v>325</v>
      </c>
      <c r="F299" s="5" t="s">
        <v>328</v>
      </c>
      <c r="G299" s="3">
        <v>50</v>
      </c>
      <c r="H299" s="6">
        <v>3</v>
      </c>
      <c r="I299" s="1">
        <v>1000000</v>
      </c>
    </row>
    <row r="300" spans="1:9" x14ac:dyDescent="0.35">
      <c r="A300" s="3">
        <v>297</v>
      </c>
      <c r="B300" s="5" t="s">
        <v>305</v>
      </c>
      <c r="C300" s="3" t="s">
        <v>24</v>
      </c>
      <c r="D300" s="5" t="s">
        <v>341</v>
      </c>
      <c r="E300" s="3" t="s">
        <v>325</v>
      </c>
      <c r="F300" s="5" t="s">
        <v>328</v>
      </c>
      <c r="G300" s="3">
        <v>75</v>
      </c>
      <c r="H300" s="6">
        <v>3</v>
      </c>
      <c r="I300" s="1">
        <v>1000000</v>
      </c>
    </row>
    <row r="301" spans="1:9" x14ac:dyDescent="0.35">
      <c r="A301" s="3">
        <v>298</v>
      </c>
      <c r="B301" s="5" t="s">
        <v>306</v>
      </c>
      <c r="C301" s="3" t="s">
        <v>23</v>
      </c>
      <c r="D301" s="5" t="s">
        <v>342</v>
      </c>
      <c r="E301" s="3" t="s">
        <v>326</v>
      </c>
      <c r="F301" s="5" t="s">
        <v>328</v>
      </c>
      <c r="G301" s="3">
        <v>55</v>
      </c>
      <c r="H301" s="6">
        <v>3</v>
      </c>
      <c r="I301" s="1">
        <v>1000000</v>
      </c>
    </row>
    <row r="302" spans="1:9" x14ac:dyDescent="0.35">
      <c r="A302" s="3">
        <v>299</v>
      </c>
      <c r="B302" s="5" t="s">
        <v>307</v>
      </c>
      <c r="C302" s="3" t="s">
        <v>24</v>
      </c>
      <c r="D302" s="5" t="s">
        <v>335</v>
      </c>
      <c r="E302" s="3" t="s">
        <v>325</v>
      </c>
      <c r="F302" s="5" t="s">
        <v>328</v>
      </c>
      <c r="G302" s="3">
        <v>85</v>
      </c>
      <c r="H302" s="6">
        <v>3</v>
      </c>
      <c r="I302" s="1">
        <v>1000000</v>
      </c>
    </row>
    <row r="303" spans="1:9" x14ac:dyDescent="0.35">
      <c r="A303" s="3">
        <v>300</v>
      </c>
      <c r="B303" s="5" t="s">
        <v>308</v>
      </c>
      <c r="C303" s="3" t="s">
        <v>24</v>
      </c>
      <c r="D303" s="5" t="s">
        <v>337</v>
      </c>
      <c r="E303" s="3" t="s">
        <v>327</v>
      </c>
      <c r="F303" s="5" t="s">
        <v>329</v>
      </c>
      <c r="G303" s="3">
        <v>95</v>
      </c>
      <c r="H303" s="6">
        <v>3</v>
      </c>
      <c r="I303" s="1">
        <v>1000000</v>
      </c>
    </row>
    <row r="304" spans="1:9" x14ac:dyDescent="0.35">
      <c r="A304" s="3">
        <v>301</v>
      </c>
      <c r="B304" s="5" t="s">
        <v>309</v>
      </c>
      <c r="C304" s="3" t="s">
        <v>24</v>
      </c>
      <c r="D304" s="5" t="s">
        <v>333</v>
      </c>
      <c r="E304" s="3" t="s">
        <v>325</v>
      </c>
      <c r="F304" s="5" t="s">
        <v>328</v>
      </c>
      <c r="G304" s="3">
        <v>80</v>
      </c>
      <c r="H304" s="6">
        <v>3</v>
      </c>
      <c r="I304" s="1">
        <v>1000000</v>
      </c>
    </row>
    <row r="305" spans="1:9" x14ac:dyDescent="0.35">
      <c r="A305" s="3">
        <v>302</v>
      </c>
      <c r="B305" s="5" t="s">
        <v>310</v>
      </c>
      <c r="C305" s="3" t="s">
        <v>23</v>
      </c>
      <c r="D305" s="5" t="s">
        <v>339</v>
      </c>
      <c r="E305" s="3" t="s">
        <v>326</v>
      </c>
      <c r="F305" s="5" t="s">
        <v>328</v>
      </c>
      <c r="G305" s="3">
        <v>70</v>
      </c>
      <c r="H305" s="6">
        <v>3</v>
      </c>
      <c r="I305" s="1">
        <v>1000000</v>
      </c>
    </row>
    <row r="306" spans="1:9" x14ac:dyDescent="0.35">
      <c r="A306" s="3">
        <v>303</v>
      </c>
      <c r="B306" s="5" t="s">
        <v>311</v>
      </c>
      <c r="C306" s="3" t="s">
        <v>24</v>
      </c>
      <c r="D306" s="5" t="s">
        <v>340</v>
      </c>
      <c r="E306" s="3" t="s">
        <v>325</v>
      </c>
      <c r="F306" s="5" t="s">
        <v>330</v>
      </c>
      <c r="G306" s="3">
        <v>95</v>
      </c>
      <c r="H306" s="6">
        <v>3</v>
      </c>
      <c r="I306" s="1">
        <v>1000000</v>
      </c>
    </row>
    <row r="307" spans="1:9" x14ac:dyDescent="0.35">
      <c r="A307" s="3">
        <v>304</v>
      </c>
      <c r="B307" s="5" t="s">
        <v>312</v>
      </c>
      <c r="C307" s="3" t="s">
        <v>24</v>
      </c>
      <c r="D307" s="5" t="s">
        <v>341</v>
      </c>
      <c r="E307" s="3" t="s">
        <v>325</v>
      </c>
      <c r="F307" s="5" t="s">
        <v>328</v>
      </c>
      <c r="G307" s="3">
        <v>50</v>
      </c>
      <c r="H307" s="6">
        <v>3</v>
      </c>
      <c r="I307" s="1">
        <v>1000000</v>
      </c>
    </row>
    <row r="308" spans="1:9" x14ac:dyDescent="0.35">
      <c r="A308" s="3">
        <v>305</v>
      </c>
      <c r="B308" s="5" t="s">
        <v>313</v>
      </c>
      <c r="C308" s="3" t="s">
        <v>24</v>
      </c>
      <c r="D308" s="5" t="s">
        <v>342</v>
      </c>
      <c r="E308" s="3" t="s">
        <v>325</v>
      </c>
      <c r="F308" s="5" t="s">
        <v>328</v>
      </c>
      <c r="G308" s="3">
        <v>75</v>
      </c>
      <c r="H308" s="6">
        <v>3</v>
      </c>
      <c r="I308" s="1">
        <v>1000000</v>
      </c>
    </row>
    <row r="309" spans="1:9" x14ac:dyDescent="0.35">
      <c r="A309" s="3">
        <v>306</v>
      </c>
      <c r="B309" s="5" t="s">
        <v>314</v>
      </c>
      <c r="C309" s="3" t="s">
        <v>24</v>
      </c>
      <c r="D309" s="5" t="s">
        <v>333</v>
      </c>
      <c r="E309" s="3" t="s">
        <v>326</v>
      </c>
      <c r="F309" s="5" t="s">
        <v>328</v>
      </c>
      <c r="G309" s="3">
        <v>55</v>
      </c>
      <c r="H309" s="6">
        <v>3</v>
      </c>
      <c r="I309" s="1">
        <v>1000000</v>
      </c>
    </row>
    <row r="310" spans="1:9" x14ac:dyDescent="0.35">
      <c r="A310" s="3">
        <v>307</v>
      </c>
      <c r="B310" s="5" t="s">
        <v>315</v>
      </c>
      <c r="C310" s="3" t="s">
        <v>24</v>
      </c>
      <c r="D310" s="5" t="s">
        <v>337</v>
      </c>
      <c r="E310" s="3" t="s">
        <v>325</v>
      </c>
      <c r="F310" s="5" t="s">
        <v>330</v>
      </c>
      <c r="G310" s="3">
        <v>85</v>
      </c>
      <c r="H310" s="6">
        <v>3</v>
      </c>
      <c r="I310" s="1">
        <v>1000000</v>
      </c>
    </row>
    <row r="311" spans="1:9" x14ac:dyDescent="0.35">
      <c r="A311" s="3">
        <v>308</v>
      </c>
      <c r="B311" s="5" t="s">
        <v>316</v>
      </c>
      <c r="C311" s="3" t="s">
        <v>23</v>
      </c>
      <c r="D311" s="5" t="s">
        <v>333</v>
      </c>
      <c r="E311" s="3" t="s">
        <v>327</v>
      </c>
      <c r="F311" s="5" t="s">
        <v>329</v>
      </c>
      <c r="G311" s="3">
        <v>95</v>
      </c>
      <c r="H311" s="6">
        <v>3</v>
      </c>
      <c r="I311" s="1">
        <v>1000000</v>
      </c>
    </row>
    <row r="312" spans="1:9" x14ac:dyDescent="0.35">
      <c r="A312" s="3">
        <v>309</v>
      </c>
      <c r="B312" s="5" t="s">
        <v>317</v>
      </c>
      <c r="C312" s="3" t="s">
        <v>23</v>
      </c>
      <c r="D312" s="5" t="s">
        <v>339</v>
      </c>
      <c r="E312" s="3" t="s">
        <v>325</v>
      </c>
      <c r="F312" s="5" t="s">
        <v>328</v>
      </c>
      <c r="G312" s="3">
        <v>80</v>
      </c>
      <c r="H312" s="6">
        <v>3</v>
      </c>
      <c r="I312" s="1">
        <v>1000000</v>
      </c>
    </row>
    <row r="313" spans="1:9" x14ac:dyDescent="0.35">
      <c r="A313" s="3">
        <v>310</v>
      </c>
      <c r="B313" s="5" t="s">
        <v>318</v>
      </c>
      <c r="C313" s="3" t="s">
        <v>23</v>
      </c>
      <c r="D313" s="5" t="s">
        <v>341</v>
      </c>
      <c r="E313" s="3" t="s">
        <v>326</v>
      </c>
      <c r="F313" s="5" t="s">
        <v>328</v>
      </c>
      <c r="G313" s="3">
        <v>70</v>
      </c>
      <c r="H313" s="6">
        <v>3</v>
      </c>
      <c r="I313" s="1">
        <v>1000000</v>
      </c>
    </row>
    <row r="314" spans="1:9" x14ac:dyDescent="0.35">
      <c r="A314" s="3">
        <v>311</v>
      </c>
      <c r="B314" s="5" t="s">
        <v>319</v>
      </c>
      <c r="C314" s="3" t="s">
        <v>24</v>
      </c>
      <c r="D314" s="5" t="s">
        <v>342</v>
      </c>
      <c r="E314" s="3" t="s">
        <v>325</v>
      </c>
      <c r="F314" s="5" t="s">
        <v>328</v>
      </c>
      <c r="G314" s="3">
        <v>50</v>
      </c>
      <c r="H314" s="6">
        <v>3</v>
      </c>
      <c r="I314" s="1">
        <v>1000000</v>
      </c>
    </row>
    <row r="315" spans="1:9" x14ac:dyDescent="0.35">
      <c r="A315" s="3">
        <v>312</v>
      </c>
      <c r="B315" s="5" t="s">
        <v>320</v>
      </c>
      <c r="C315" s="3" t="s">
        <v>24</v>
      </c>
      <c r="D315" s="5" t="s">
        <v>333</v>
      </c>
      <c r="E315" s="3" t="s">
        <v>326</v>
      </c>
      <c r="F315" s="5" t="s">
        <v>332</v>
      </c>
      <c r="G315" s="3">
        <v>70</v>
      </c>
      <c r="H315" s="6">
        <v>3</v>
      </c>
      <c r="I315" s="1">
        <v>1000000</v>
      </c>
    </row>
    <row r="316" spans="1:9" x14ac:dyDescent="0.35">
      <c r="A316" s="3">
        <v>313</v>
      </c>
      <c r="B316" s="5" t="s">
        <v>321</v>
      </c>
      <c r="C316" s="3" t="s">
        <v>24</v>
      </c>
      <c r="D316" s="5" t="s">
        <v>337</v>
      </c>
      <c r="E316" s="3" t="s">
        <v>325</v>
      </c>
      <c r="F316" s="5" t="s">
        <v>328</v>
      </c>
      <c r="G316" s="3">
        <v>50</v>
      </c>
      <c r="H316" s="6">
        <v>3</v>
      </c>
      <c r="I316" s="1">
        <v>1000000</v>
      </c>
    </row>
    <row r="317" spans="1:9" x14ac:dyDescent="0.35">
      <c r="A317" s="3">
        <v>314</v>
      </c>
      <c r="B317" s="5" t="s">
        <v>322</v>
      </c>
      <c r="C317" s="3" t="s">
        <v>23</v>
      </c>
      <c r="D317" s="5" t="s">
        <v>333</v>
      </c>
      <c r="E317" s="3" t="s">
        <v>326</v>
      </c>
      <c r="F317" s="5" t="s">
        <v>328</v>
      </c>
      <c r="G317" s="3">
        <v>75</v>
      </c>
      <c r="H317" s="6">
        <v>3</v>
      </c>
      <c r="I317" s="1">
        <v>1000000</v>
      </c>
    </row>
    <row r="318" spans="1:9" ht="15" thickBot="1" x14ac:dyDescent="0.4">
      <c r="A318" s="4">
        <v>315</v>
      </c>
      <c r="B318" s="7" t="s">
        <v>323</v>
      </c>
      <c r="C318" s="4" t="s">
        <v>24</v>
      </c>
      <c r="D318" s="7" t="s">
        <v>339</v>
      </c>
      <c r="E318" s="4" t="s">
        <v>325</v>
      </c>
      <c r="F318" s="7" t="s">
        <v>330</v>
      </c>
      <c r="G318" s="4">
        <v>55</v>
      </c>
      <c r="H318" s="8">
        <v>3</v>
      </c>
      <c r="I318" s="2">
        <v>1000000</v>
      </c>
    </row>
  </sheetData>
  <autoFilter ref="A3:I318" xr:uid="{5721B9A6-0E57-4EC3-9525-761A75687260}"/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CF80-035A-4130-B26F-373952AEDEA3}">
  <dimension ref="A1:P318"/>
  <sheetViews>
    <sheetView topLeftCell="D12" zoomScaleNormal="100" workbookViewId="0">
      <selection activeCell="L22" sqref="L22"/>
    </sheetView>
  </sheetViews>
  <sheetFormatPr defaultRowHeight="14.5" x14ac:dyDescent="0.35"/>
  <cols>
    <col min="1" max="1" width="10.54296875" bestFit="1" customWidth="1"/>
    <col min="2" max="2" width="36.26953125" bestFit="1" customWidth="1"/>
    <col min="3" max="3" width="14.1796875" bestFit="1" customWidth="1"/>
    <col min="4" max="4" width="13.1796875" bestFit="1" customWidth="1"/>
    <col min="5" max="5" width="7" bestFit="1" customWidth="1"/>
    <col min="6" max="6" width="22.7265625" bestFit="1" customWidth="1"/>
    <col min="7" max="7" width="11" bestFit="1" customWidth="1"/>
    <col min="8" max="8" width="12.1796875" bestFit="1" customWidth="1"/>
    <col min="9" max="9" width="19.26953125" bestFit="1" customWidth="1"/>
    <col min="11" max="11" width="22.54296875" customWidth="1"/>
    <col min="12" max="12" width="31.26953125" customWidth="1"/>
    <col min="13" max="13" width="29.81640625" customWidth="1"/>
    <col min="14" max="14" width="17.7265625" customWidth="1"/>
    <col min="15" max="15" width="19.1796875" customWidth="1"/>
    <col min="16" max="16" width="18.7265625" customWidth="1"/>
  </cols>
  <sheetData>
    <row r="1" spans="1:13" ht="22" x14ac:dyDescent="0.5">
      <c r="A1" s="50" t="s">
        <v>349</v>
      </c>
      <c r="B1" s="50"/>
      <c r="C1" s="50"/>
      <c r="D1" s="50"/>
      <c r="E1" s="50"/>
      <c r="F1" s="50"/>
      <c r="G1" s="50"/>
      <c r="H1" s="50"/>
      <c r="I1" s="50"/>
    </row>
    <row r="2" spans="1:13" ht="15" thickBot="1" x14ac:dyDescent="0.4"/>
    <row r="3" spans="1:13" ht="16" thickBot="1" x14ac:dyDescent="0.4">
      <c r="A3" s="9" t="s">
        <v>343</v>
      </c>
      <c r="B3" s="10" t="s">
        <v>0</v>
      </c>
      <c r="C3" s="9" t="s">
        <v>7</v>
      </c>
      <c r="D3" s="10" t="s">
        <v>6</v>
      </c>
      <c r="E3" s="9" t="s">
        <v>2</v>
      </c>
      <c r="F3" s="10" t="s">
        <v>5</v>
      </c>
      <c r="G3" s="9" t="s">
        <v>3</v>
      </c>
      <c r="H3" s="11" t="s">
        <v>1</v>
      </c>
      <c r="I3" s="9" t="s">
        <v>4</v>
      </c>
      <c r="J3" s="29"/>
      <c r="K3" s="30" t="s">
        <v>5</v>
      </c>
      <c r="L3" s="30" t="s">
        <v>354</v>
      </c>
      <c r="M3" s="30" t="s">
        <v>352</v>
      </c>
    </row>
    <row r="4" spans="1:13" x14ac:dyDescent="0.35">
      <c r="A4" s="3">
        <v>1</v>
      </c>
      <c r="B4" s="5" t="s">
        <v>8</v>
      </c>
      <c r="C4" s="3" t="s">
        <v>23</v>
      </c>
      <c r="D4" s="5" t="s">
        <v>333</v>
      </c>
      <c r="E4" s="3" t="s">
        <v>327</v>
      </c>
      <c r="F4" s="5" t="s">
        <v>328</v>
      </c>
      <c r="G4" s="3">
        <v>65</v>
      </c>
      <c r="H4" s="6">
        <v>1</v>
      </c>
      <c r="I4" s="1">
        <v>500000</v>
      </c>
      <c r="J4" s="29"/>
      <c r="K4" s="31" t="s">
        <v>328</v>
      </c>
      <c r="L4" s="19">
        <v>51250000</v>
      </c>
      <c r="M4" s="19">
        <f>SUMIF(F4:F318,K4,I4:I318)</f>
        <v>51250000</v>
      </c>
    </row>
    <row r="5" spans="1:13" x14ac:dyDescent="0.35">
      <c r="A5" s="3">
        <v>2</v>
      </c>
      <c r="B5" s="5" t="s">
        <v>9</v>
      </c>
      <c r="C5" s="3" t="s">
        <v>23</v>
      </c>
      <c r="D5" s="5" t="s">
        <v>334</v>
      </c>
      <c r="E5" s="3" t="s">
        <v>325</v>
      </c>
      <c r="F5" s="5" t="s">
        <v>330</v>
      </c>
      <c r="G5" s="3">
        <v>60</v>
      </c>
      <c r="H5" s="6">
        <v>1</v>
      </c>
      <c r="I5" s="1">
        <v>500000</v>
      </c>
    </row>
    <row r="6" spans="1:13" x14ac:dyDescent="0.35">
      <c r="A6" s="3">
        <v>3</v>
      </c>
      <c r="B6" s="5" t="s">
        <v>10</v>
      </c>
      <c r="C6" s="3" t="s">
        <v>24</v>
      </c>
      <c r="D6" s="5" t="s">
        <v>335</v>
      </c>
      <c r="E6" s="3" t="s">
        <v>327</v>
      </c>
      <c r="F6" s="5" t="s">
        <v>329</v>
      </c>
      <c r="G6" s="3">
        <v>90</v>
      </c>
      <c r="H6" s="6">
        <v>1</v>
      </c>
      <c r="I6" s="1">
        <v>500000</v>
      </c>
    </row>
    <row r="7" spans="1:13" ht="15" thickBot="1" x14ac:dyDescent="0.4">
      <c r="A7" s="3">
        <v>4</v>
      </c>
      <c r="B7" s="5" t="s">
        <v>11</v>
      </c>
      <c r="C7" s="3" t="s">
        <v>23</v>
      </c>
      <c r="D7" s="5" t="s">
        <v>336</v>
      </c>
      <c r="E7" s="3" t="s">
        <v>325</v>
      </c>
      <c r="F7" s="5" t="s">
        <v>331</v>
      </c>
      <c r="G7" s="3">
        <v>80</v>
      </c>
      <c r="H7" s="6">
        <v>1</v>
      </c>
      <c r="I7" s="1">
        <v>500000</v>
      </c>
      <c r="K7" s="32" t="s">
        <v>6</v>
      </c>
      <c r="L7" s="33" t="s">
        <v>355</v>
      </c>
    </row>
    <row r="8" spans="1:13" x14ac:dyDescent="0.35">
      <c r="A8" s="3">
        <v>5</v>
      </c>
      <c r="B8" s="5" t="s">
        <v>12</v>
      </c>
      <c r="C8" s="3" t="s">
        <v>23</v>
      </c>
      <c r="D8" s="5" t="s">
        <v>337</v>
      </c>
      <c r="E8" s="3" t="s">
        <v>326</v>
      </c>
      <c r="F8" s="5" t="s">
        <v>332</v>
      </c>
      <c r="G8" s="3">
        <v>70</v>
      </c>
      <c r="H8" s="6">
        <v>1</v>
      </c>
      <c r="I8" s="1">
        <v>500000</v>
      </c>
      <c r="K8" s="34" t="s">
        <v>333</v>
      </c>
      <c r="L8" s="35">
        <f t="shared" ref="L8:L17" si="0">SUMIF($D$4:$D$318,$K8,$I$4:$I$318)</f>
        <v>47000000</v>
      </c>
    </row>
    <row r="9" spans="1:13" x14ac:dyDescent="0.35">
      <c r="A9" s="3">
        <v>6</v>
      </c>
      <c r="B9" s="5" t="s">
        <v>13</v>
      </c>
      <c r="C9" s="3" t="s">
        <v>23</v>
      </c>
      <c r="D9" s="5" t="s">
        <v>338</v>
      </c>
      <c r="E9" s="3" t="s">
        <v>325</v>
      </c>
      <c r="F9" s="5" t="s">
        <v>330</v>
      </c>
      <c r="G9" s="3">
        <v>50</v>
      </c>
      <c r="H9" s="6">
        <v>1</v>
      </c>
      <c r="I9" s="1">
        <v>500000</v>
      </c>
      <c r="K9" s="34" t="s">
        <v>334</v>
      </c>
      <c r="L9" s="36">
        <f t="shared" si="0"/>
        <v>10250000</v>
      </c>
    </row>
    <row r="10" spans="1:13" x14ac:dyDescent="0.35">
      <c r="A10" s="3">
        <v>7</v>
      </c>
      <c r="B10" s="5" t="s">
        <v>14</v>
      </c>
      <c r="C10" s="3" t="s">
        <v>23</v>
      </c>
      <c r="D10" s="5" t="s">
        <v>339</v>
      </c>
      <c r="E10" s="3" t="s">
        <v>327</v>
      </c>
      <c r="F10" s="5" t="s">
        <v>329</v>
      </c>
      <c r="G10" s="3">
        <v>75</v>
      </c>
      <c r="H10" s="6">
        <v>1</v>
      </c>
      <c r="I10" s="1">
        <v>500000</v>
      </c>
      <c r="K10" s="34" t="s">
        <v>335</v>
      </c>
      <c r="L10" s="36">
        <f t="shared" si="0"/>
        <v>19500000</v>
      </c>
    </row>
    <row r="11" spans="1:13" x14ac:dyDescent="0.35">
      <c r="A11" s="3">
        <v>8</v>
      </c>
      <c r="B11" s="5" t="s">
        <v>15</v>
      </c>
      <c r="C11" s="3" t="s">
        <v>23</v>
      </c>
      <c r="D11" s="5" t="s">
        <v>340</v>
      </c>
      <c r="E11" s="3" t="s">
        <v>325</v>
      </c>
      <c r="F11" s="5" t="s">
        <v>331</v>
      </c>
      <c r="G11" s="3">
        <v>55</v>
      </c>
      <c r="H11" s="6">
        <v>1</v>
      </c>
      <c r="I11" s="1">
        <v>500000</v>
      </c>
      <c r="K11" s="34" t="s">
        <v>336</v>
      </c>
      <c r="L11" s="37">
        <f t="shared" si="0"/>
        <v>26000000</v>
      </c>
    </row>
    <row r="12" spans="1:13" x14ac:dyDescent="0.35">
      <c r="A12" s="3">
        <v>9</v>
      </c>
      <c r="B12" s="5" t="s">
        <v>16</v>
      </c>
      <c r="C12" s="3" t="s">
        <v>24</v>
      </c>
      <c r="D12" s="5" t="s">
        <v>341</v>
      </c>
      <c r="E12" s="3" t="s">
        <v>326</v>
      </c>
      <c r="F12" s="5" t="s">
        <v>332</v>
      </c>
      <c r="G12" s="3">
        <v>85</v>
      </c>
      <c r="H12" s="6">
        <v>1</v>
      </c>
      <c r="I12" s="1">
        <v>500000</v>
      </c>
      <c r="K12" s="34" t="s">
        <v>337</v>
      </c>
      <c r="L12" s="37">
        <f t="shared" si="0"/>
        <v>29000000</v>
      </c>
    </row>
    <row r="13" spans="1:13" x14ac:dyDescent="0.35">
      <c r="A13" s="3">
        <v>10</v>
      </c>
      <c r="B13" s="5" t="s">
        <v>17</v>
      </c>
      <c r="C13" s="3" t="s">
        <v>24</v>
      </c>
      <c r="D13" s="5" t="s">
        <v>342</v>
      </c>
      <c r="E13" s="3" t="s">
        <v>325</v>
      </c>
      <c r="F13" s="5" t="s">
        <v>330</v>
      </c>
      <c r="G13" s="3">
        <v>95</v>
      </c>
      <c r="H13" s="6">
        <v>1</v>
      </c>
      <c r="I13" s="1">
        <v>500000</v>
      </c>
      <c r="K13" s="34" t="s">
        <v>338</v>
      </c>
      <c r="L13" s="36">
        <f t="shared" si="0"/>
        <v>18500000</v>
      </c>
    </row>
    <row r="14" spans="1:13" x14ac:dyDescent="0.35">
      <c r="A14" s="3">
        <v>11</v>
      </c>
      <c r="B14" s="5" t="s">
        <v>18</v>
      </c>
      <c r="C14" s="3" t="s">
        <v>24</v>
      </c>
      <c r="D14" s="5" t="s">
        <v>336</v>
      </c>
      <c r="E14" s="3" t="s">
        <v>327</v>
      </c>
      <c r="F14" s="5" t="s">
        <v>329</v>
      </c>
      <c r="G14" s="3">
        <v>50</v>
      </c>
      <c r="H14" s="6">
        <v>1</v>
      </c>
      <c r="I14" s="1">
        <v>500000</v>
      </c>
      <c r="K14" s="34" t="s">
        <v>339</v>
      </c>
      <c r="L14" s="36">
        <f t="shared" si="0"/>
        <v>23500000</v>
      </c>
    </row>
    <row r="15" spans="1:13" x14ac:dyDescent="0.35">
      <c r="A15" s="3">
        <v>12</v>
      </c>
      <c r="B15" s="5" t="s">
        <v>19</v>
      </c>
      <c r="C15" s="3" t="s">
        <v>24</v>
      </c>
      <c r="D15" s="5" t="s">
        <v>337</v>
      </c>
      <c r="E15" s="3" t="s">
        <v>325</v>
      </c>
      <c r="F15" s="5" t="s">
        <v>331</v>
      </c>
      <c r="G15" s="3">
        <v>75</v>
      </c>
      <c r="H15" s="6">
        <v>1</v>
      </c>
      <c r="I15" s="1">
        <v>500000</v>
      </c>
      <c r="K15" s="34" t="s">
        <v>340</v>
      </c>
      <c r="L15" s="36">
        <f t="shared" si="0"/>
        <v>18250000</v>
      </c>
    </row>
    <row r="16" spans="1:13" x14ac:dyDescent="0.35">
      <c r="A16" s="3">
        <v>13</v>
      </c>
      <c r="B16" s="5" t="s">
        <v>20</v>
      </c>
      <c r="C16" s="3" t="s">
        <v>24</v>
      </c>
      <c r="D16" s="5" t="s">
        <v>338</v>
      </c>
      <c r="E16" s="3" t="s">
        <v>326</v>
      </c>
      <c r="F16" s="5" t="s">
        <v>332</v>
      </c>
      <c r="G16" s="3">
        <v>55</v>
      </c>
      <c r="H16" s="6">
        <v>1</v>
      </c>
      <c r="I16" s="1">
        <v>500000</v>
      </c>
      <c r="K16" s="34" t="s">
        <v>341</v>
      </c>
      <c r="L16" s="36">
        <f t="shared" si="0"/>
        <v>20500000</v>
      </c>
    </row>
    <row r="17" spans="1:16" ht="15" thickBot="1" x14ac:dyDescent="0.4">
      <c r="A17" s="3">
        <v>14</v>
      </c>
      <c r="B17" s="5" t="s">
        <v>21</v>
      </c>
      <c r="C17" s="3" t="s">
        <v>24</v>
      </c>
      <c r="D17" s="5" t="s">
        <v>333</v>
      </c>
      <c r="E17" s="3" t="s">
        <v>325</v>
      </c>
      <c r="F17" s="5" t="s">
        <v>330</v>
      </c>
      <c r="G17" s="3">
        <v>85</v>
      </c>
      <c r="H17" s="6">
        <v>1</v>
      </c>
      <c r="I17" s="1">
        <v>500000</v>
      </c>
      <c r="K17" s="34" t="s">
        <v>342</v>
      </c>
      <c r="L17" s="38">
        <f t="shared" si="0"/>
        <v>23750000</v>
      </c>
    </row>
    <row r="18" spans="1:16" x14ac:dyDescent="0.35">
      <c r="A18" s="3">
        <v>15</v>
      </c>
      <c r="B18" s="5" t="s">
        <v>22</v>
      </c>
      <c r="C18" s="3" t="s">
        <v>23</v>
      </c>
      <c r="D18" s="5" t="s">
        <v>340</v>
      </c>
      <c r="E18" s="3" t="s">
        <v>327</v>
      </c>
      <c r="F18" s="5" t="s">
        <v>329</v>
      </c>
      <c r="G18" s="3">
        <v>95</v>
      </c>
      <c r="H18" s="6">
        <v>1</v>
      </c>
      <c r="I18" s="1">
        <v>500000</v>
      </c>
    </row>
    <row r="19" spans="1:16" x14ac:dyDescent="0.35">
      <c r="A19" s="3">
        <v>16</v>
      </c>
      <c r="B19" s="5" t="s">
        <v>25</v>
      </c>
      <c r="C19" s="3" t="s">
        <v>24</v>
      </c>
      <c r="D19" s="5" t="s">
        <v>342</v>
      </c>
      <c r="E19" s="3" t="s">
        <v>325</v>
      </c>
      <c r="F19" s="5" t="s">
        <v>331</v>
      </c>
      <c r="G19" s="3">
        <v>80</v>
      </c>
      <c r="H19" s="6">
        <v>1</v>
      </c>
      <c r="I19" s="1">
        <v>500000</v>
      </c>
    </row>
    <row r="20" spans="1:16" x14ac:dyDescent="0.35">
      <c r="A20" s="3">
        <v>17</v>
      </c>
      <c r="B20" s="5" t="s">
        <v>26</v>
      </c>
      <c r="C20" s="3" t="s">
        <v>24</v>
      </c>
      <c r="D20" s="5" t="s">
        <v>336</v>
      </c>
      <c r="E20" s="3" t="s">
        <v>326</v>
      </c>
      <c r="F20" s="5" t="s">
        <v>332</v>
      </c>
      <c r="G20" s="3">
        <v>70</v>
      </c>
      <c r="H20" s="6">
        <v>1</v>
      </c>
      <c r="I20" s="1">
        <v>500000</v>
      </c>
      <c r="K20" s="30" t="s">
        <v>2</v>
      </c>
      <c r="L20" s="32" t="s">
        <v>355</v>
      </c>
      <c r="M20" s="32" t="s">
        <v>333</v>
      </c>
      <c r="N20" s="30" t="s">
        <v>336</v>
      </c>
      <c r="O20" s="30" t="s">
        <v>337</v>
      </c>
      <c r="P20" s="30" t="s">
        <v>342</v>
      </c>
    </row>
    <row r="21" spans="1:16" x14ac:dyDescent="0.35">
      <c r="A21" s="3">
        <v>18</v>
      </c>
      <c r="B21" s="5" t="s">
        <v>27</v>
      </c>
      <c r="C21" s="3" t="s">
        <v>24</v>
      </c>
      <c r="D21" s="5" t="s">
        <v>337</v>
      </c>
      <c r="E21" s="3" t="s">
        <v>325</v>
      </c>
      <c r="F21" s="5" t="s">
        <v>328</v>
      </c>
      <c r="G21" s="3">
        <v>50</v>
      </c>
      <c r="H21" s="6">
        <v>1</v>
      </c>
      <c r="I21" s="1">
        <v>500000</v>
      </c>
      <c r="K21" s="39" t="s">
        <v>327</v>
      </c>
      <c r="L21" s="21">
        <f>SUMIF(E4:E318,E4,I4:I318)</f>
        <v>50250000</v>
      </c>
      <c r="M21" s="21">
        <f>SUMIFS(I4:I318,E4:E318,K21,D4:D318,M20)</f>
        <v>9250000</v>
      </c>
      <c r="N21" s="21">
        <f>SUMIFS(I4:I318,E4:E318,K21,D4:D318,N20)</f>
        <v>7250000</v>
      </c>
      <c r="O21" s="23">
        <f>SUMIFS(I4:I318,E4:E318,K21,D4:D318,O20)</f>
        <v>8750000</v>
      </c>
      <c r="P21" s="21">
        <f>SUMIFS(I4:I318,E4:E318,K21,D4:D318,P20)</f>
        <v>3000000</v>
      </c>
    </row>
    <row r="22" spans="1:16" x14ac:dyDescent="0.35">
      <c r="A22" s="3">
        <v>19</v>
      </c>
      <c r="B22" s="5" t="s">
        <v>28</v>
      </c>
      <c r="C22" s="3" t="s">
        <v>23</v>
      </c>
      <c r="D22" s="5" t="s">
        <v>333</v>
      </c>
      <c r="E22" s="3" t="s">
        <v>327</v>
      </c>
      <c r="F22" s="5" t="s">
        <v>329</v>
      </c>
      <c r="G22" s="3">
        <v>75</v>
      </c>
      <c r="H22" s="6">
        <v>1</v>
      </c>
      <c r="I22" s="1">
        <v>500000</v>
      </c>
      <c r="K22" s="39" t="s">
        <v>326</v>
      </c>
      <c r="L22" s="40">
        <f>SUMIF(E4:E318,K22,I4:I318)</f>
        <v>62750000</v>
      </c>
      <c r="M22" s="23">
        <f>SUMIFS(I4:I318,E4:E318,K22,D4:D318,M20)</f>
        <v>15500000</v>
      </c>
      <c r="N22" s="23">
        <f>SUMIFS(I4:I318,E4:E318,K22,D4:D318,N20)</f>
        <v>9000000</v>
      </c>
      <c r="O22" s="22">
        <f>SUMIFS(I4:I318,E4:E318,K22,D4:D318,O20)</f>
        <v>3500000</v>
      </c>
      <c r="P22" s="23">
        <f>SUMIFS(I4:I318,E4:E318,K22,D4:D318,P20)</f>
        <v>7000000</v>
      </c>
    </row>
    <row r="23" spans="1:16" x14ac:dyDescent="0.35">
      <c r="A23" s="3">
        <v>20</v>
      </c>
      <c r="B23" s="5" t="s">
        <v>29</v>
      </c>
      <c r="C23" s="3" t="s">
        <v>23</v>
      </c>
      <c r="D23" s="5" t="s">
        <v>333</v>
      </c>
      <c r="E23" s="3" t="s">
        <v>325</v>
      </c>
      <c r="F23" s="5" t="s">
        <v>328</v>
      </c>
      <c r="G23" s="3">
        <v>55</v>
      </c>
      <c r="H23" s="6">
        <v>1</v>
      </c>
      <c r="I23" s="1">
        <v>500000</v>
      </c>
      <c r="K23" s="39" t="s">
        <v>325</v>
      </c>
      <c r="L23" s="41">
        <f>SUMIF(E4:E318,K23,I4:I318)</f>
        <v>123250000</v>
      </c>
      <c r="M23" s="24">
        <f>SUMIFS(I4:I318,E4:E318,K23,D4:D318,M20)</f>
        <v>22250000</v>
      </c>
      <c r="N23" s="24">
        <f>SUMIFS(I4:I318,E4:E318,K23,D4:D318,N20)</f>
        <v>9750000</v>
      </c>
      <c r="O23" s="24">
        <f>SUMIFS(I4:I318,E4:E318,K23,D4:D318,O20)</f>
        <v>16750000</v>
      </c>
      <c r="P23" s="24">
        <f>SUMIFS(I4:I318,E4:E318,K23,D4:D318,P20)</f>
        <v>13750000</v>
      </c>
    </row>
    <row r="24" spans="1:16" x14ac:dyDescent="0.35">
      <c r="A24" s="3">
        <v>21</v>
      </c>
      <c r="B24" s="5" t="s">
        <v>30</v>
      </c>
      <c r="C24" s="3" t="s">
        <v>24</v>
      </c>
      <c r="D24" s="5" t="s">
        <v>334</v>
      </c>
      <c r="E24" s="3" t="s">
        <v>326</v>
      </c>
      <c r="F24" s="5" t="s">
        <v>332</v>
      </c>
      <c r="G24" s="3">
        <v>50</v>
      </c>
      <c r="H24" s="6">
        <v>1</v>
      </c>
      <c r="I24" s="1">
        <v>500000</v>
      </c>
    </row>
    <row r="25" spans="1:16" x14ac:dyDescent="0.35">
      <c r="A25" s="3">
        <v>22</v>
      </c>
      <c r="B25" s="5" t="s">
        <v>31</v>
      </c>
      <c r="C25" s="3" t="s">
        <v>23</v>
      </c>
      <c r="D25" s="5" t="s">
        <v>335</v>
      </c>
      <c r="E25" s="3" t="s">
        <v>325</v>
      </c>
      <c r="F25" s="5" t="s">
        <v>328</v>
      </c>
      <c r="G25" s="3">
        <v>75</v>
      </c>
      <c r="H25" s="6">
        <v>1</v>
      </c>
      <c r="I25" s="1">
        <v>500000</v>
      </c>
    </row>
    <row r="26" spans="1:16" x14ac:dyDescent="0.35">
      <c r="A26" s="3">
        <v>23</v>
      </c>
      <c r="B26" s="5" t="s">
        <v>32</v>
      </c>
      <c r="C26" s="3" t="s">
        <v>23</v>
      </c>
      <c r="D26" s="5" t="s">
        <v>336</v>
      </c>
      <c r="E26" s="3" t="s">
        <v>327</v>
      </c>
      <c r="F26" s="5" t="s">
        <v>329</v>
      </c>
      <c r="G26" s="3">
        <v>55</v>
      </c>
      <c r="H26" s="6">
        <v>1</v>
      </c>
      <c r="I26" s="1">
        <v>500000</v>
      </c>
      <c r="K26" s="30" t="s">
        <v>356</v>
      </c>
      <c r="L26" s="32" t="s">
        <v>357</v>
      </c>
    </row>
    <row r="27" spans="1:16" x14ac:dyDescent="0.35">
      <c r="A27" s="3">
        <v>24</v>
      </c>
      <c r="B27" s="5" t="s">
        <v>33</v>
      </c>
      <c r="C27" s="3" t="s">
        <v>23</v>
      </c>
      <c r="D27" s="5" t="s">
        <v>337</v>
      </c>
      <c r="E27" s="3" t="s">
        <v>325</v>
      </c>
      <c r="F27" s="5" t="s">
        <v>328</v>
      </c>
      <c r="G27" s="3">
        <v>85</v>
      </c>
      <c r="H27" s="6">
        <v>1</v>
      </c>
      <c r="I27" s="1">
        <v>500000</v>
      </c>
      <c r="K27" s="31" t="s">
        <v>358</v>
      </c>
      <c r="L27" s="39">
        <f>COUNTIF(F4:F318,F13)</f>
        <v>61</v>
      </c>
    </row>
    <row r="28" spans="1:16" x14ac:dyDescent="0.35">
      <c r="A28" s="3">
        <v>25</v>
      </c>
      <c r="B28" s="5" t="s">
        <v>34</v>
      </c>
      <c r="C28" s="3" t="s">
        <v>24</v>
      </c>
      <c r="D28" s="5" t="s">
        <v>338</v>
      </c>
      <c r="E28" s="3" t="s">
        <v>325</v>
      </c>
      <c r="F28" s="5" t="s">
        <v>331</v>
      </c>
      <c r="G28" s="3">
        <v>95</v>
      </c>
      <c r="H28" s="6">
        <v>1</v>
      </c>
      <c r="I28" s="1">
        <v>500000</v>
      </c>
      <c r="K28" s="31" t="s">
        <v>353</v>
      </c>
      <c r="L28" s="31">
        <f>COUNTIF(F4:F318,F21)</f>
        <v>66</v>
      </c>
    </row>
    <row r="29" spans="1:16" x14ac:dyDescent="0.35">
      <c r="A29" s="3">
        <v>26</v>
      </c>
      <c r="B29" s="5" t="s">
        <v>35</v>
      </c>
      <c r="C29" s="3" t="s">
        <v>23</v>
      </c>
      <c r="D29" s="5" t="s">
        <v>333</v>
      </c>
      <c r="E29" s="3" t="s">
        <v>326</v>
      </c>
      <c r="F29" s="5" t="s">
        <v>332</v>
      </c>
      <c r="G29" s="3">
        <v>80</v>
      </c>
      <c r="H29" s="6">
        <v>1</v>
      </c>
      <c r="I29" s="1">
        <v>500000</v>
      </c>
      <c r="K29" s="31" t="s">
        <v>359</v>
      </c>
      <c r="L29" s="31">
        <f>COUNTIF(F4:F318,F18)</f>
        <v>64</v>
      </c>
    </row>
    <row r="30" spans="1:16" x14ac:dyDescent="0.35">
      <c r="A30" s="3">
        <v>27</v>
      </c>
      <c r="B30" s="5" t="s">
        <v>36</v>
      </c>
      <c r="C30" s="3" t="s">
        <v>23</v>
      </c>
      <c r="D30" s="5" t="s">
        <v>340</v>
      </c>
      <c r="E30" s="3" t="s">
        <v>325</v>
      </c>
      <c r="F30" s="5" t="s">
        <v>328</v>
      </c>
      <c r="G30" s="3">
        <v>70</v>
      </c>
      <c r="H30" s="6">
        <v>1</v>
      </c>
      <c r="I30" s="1">
        <v>500000</v>
      </c>
      <c r="K30" s="31" t="s">
        <v>332</v>
      </c>
      <c r="L30" s="31">
        <f>COUNTIF(F4:F318,F20)</f>
        <v>62</v>
      </c>
    </row>
    <row r="31" spans="1:16" x14ac:dyDescent="0.35">
      <c r="A31" s="3">
        <v>28</v>
      </c>
      <c r="B31" s="5" t="s">
        <v>37</v>
      </c>
      <c r="C31" s="3" t="s">
        <v>23</v>
      </c>
      <c r="D31" s="5" t="s">
        <v>333</v>
      </c>
      <c r="E31" s="3" t="s">
        <v>327</v>
      </c>
      <c r="F31" s="5" t="s">
        <v>329</v>
      </c>
      <c r="G31" s="3">
        <v>50</v>
      </c>
      <c r="H31" s="6">
        <v>1</v>
      </c>
      <c r="I31" s="1">
        <v>500000</v>
      </c>
      <c r="K31" s="31" t="s">
        <v>331</v>
      </c>
      <c r="L31" s="31">
        <f>COUNTIF(F4:F318,F35)</f>
        <v>62</v>
      </c>
    </row>
    <row r="32" spans="1:16" x14ac:dyDescent="0.35">
      <c r="A32" s="3">
        <v>29</v>
      </c>
      <c r="B32" s="5" t="s">
        <v>38</v>
      </c>
      <c r="C32" s="3" t="s">
        <v>23</v>
      </c>
      <c r="D32" s="5" t="s">
        <v>333</v>
      </c>
      <c r="E32" s="3" t="s">
        <v>325</v>
      </c>
      <c r="F32" s="5" t="s">
        <v>328</v>
      </c>
      <c r="G32" s="3">
        <v>70</v>
      </c>
      <c r="H32" s="6">
        <v>1</v>
      </c>
      <c r="I32" s="1">
        <v>500000</v>
      </c>
    </row>
    <row r="33" spans="1:9" x14ac:dyDescent="0.35">
      <c r="A33" s="3">
        <v>30</v>
      </c>
      <c r="B33" s="5" t="s">
        <v>39</v>
      </c>
      <c r="C33" s="3" t="s">
        <v>23</v>
      </c>
      <c r="D33" s="5" t="s">
        <v>334</v>
      </c>
      <c r="E33" s="3" t="s">
        <v>326</v>
      </c>
      <c r="F33" s="5" t="s">
        <v>332</v>
      </c>
      <c r="G33" s="3">
        <v>50</v>
      </c>
      <c r="H33" s="6">
        <v>1</v>
      </c>
      <c r="I33" s="1">
        <v>500000</v>
      </c>
    </row>
    <row r="34" spans="1:9" x14ac:dyDescent="0.35">
      <c r="A34" s="3">
        <v>31</v>
      </c>
      <c r="B34" s="5" t="s">
        <v>40</v>
      </c>
      <c r="C34" s="3" t="s">
        <v>23</v>
      </c>
      <c r="D34" s="5" t="s">
        <v>335</v>
      </c>
      <c r="E34" s="3" t="s">
        <v>325</v>
      </c>
      <c r="F34" s="5" t="s">
        <v>328</v>
      </c>
      <c r="G34" s="3">
        <v>75</v>
      </c>
      <c r="H34" s="6">
        <v>1</v>
      </c>
      <c r="I34" s="1">
        <v>500000</v>
      </c>
    </row>
    <row r="35" spans="1:9" x14ac:dyDescent="0.35">
      <c r="A35" s="3">
        <v>32</v>
      </c>
      <c r="B35" s="5" t="s">
        <v>41</v>
      </c>
      <c r="C35" s="3" t="s">
        <v>24</v>
      </c>
      <c r="D35" s="5" t="s">
        <v>337</v>
      </c>
      <c r="E35" s="3" t="s">
        <v>325</v>
      </c>
      <c r="F35" s="5" t="s">
        <v>331</v>
      </c>
      <c r="G35" s="3">
        <v>55</v>
      </c>
      <c r="H35" s="6">
        <v>1</v>
      </c>
      <c r="I35" s="1">
        <v>500000</v>
      </c>
    </row>
    <row r="36" spans="1:9" x14ac:dyDescent="0.35">
      <c r="A36" s="3">
        <v>33</v>
      </c>
      <c r="B36" s="5" t="s">
        <v>42</v>
      </c>
      <c r="C36" s="3" t="s">
        <v>24</v>
      </c>
      <c r="D36" s="5" t="s">
        <v>333</v>
      </c>
      <c r="E36" s="3" t="s">
        <v>325</v>
      </c>
      <c r="F36" s="5" t="s">
        <v>328</v>
      </c>
      <c r="G36" s="3">
        <v>50</v>
      </c>
      <c r="H36" s="6">
        <v>1</v>
      </c>
      <c r="I36" s="1">
        <v>500000</v>
      </c>
    </row>
    <row r="37" spans="1:9" x14ac:dyDescent="0.35">
      <c r="A37" s="3">
        <v>34</v>
      </c>
      <c r="B37" s="5" t="s">
        <v>43</v>
      </c>
      <c r="C37" s="3" t="s">
        <v>23</v>
      </c>
      <c r="D37" s="5" t="s">
        <v>333</v>
      </c>
      <c r="E37" s="3" t="s">
        <v>326</v>
      </c>
      <c r="F37" s="5" t="s">
        <v>332</v>
      </c>
      <c r="G37" s="3">
        <v>75</v>
      </c>
      <c r="H37" s="6">
        <v>1</v>
      </c>
      <c r="I37" s="1">
        <v>500000</v>
      </c>
    </row>
    <row r="38" spans="1:9" x14ac:dyDescent="0.35">
      <c r="A38" s="3">
        <v>35</v>
      </c>
      <c r="B38" s="5" t="s">
        <v>44</v>
      </c>
      <c r="C38" s="3" t="s">
        <v>23</v>
      </c>
      <c r="D38" s="5" t="s">
        <v>337</v>
      </c>
      <c r="E38" s="3" t="s">
        <v>325</v>
      </c>
      <c r="F38" s="5" t="s">
        <v>330</v>
      </c>
      <c r="G38" s="3">
        <v>55</v>
      </c>
      <c r="H38" s="6">
        <v>1</v>
      </c>
      <c r="I38" s="1">
        <v>500000</v>
      </c>
    </row>
    <row r="39" spans="1:9" x14ac:dyDescent="0.35">
      <c r="A39" s="3">
        <v>36</v>
      </c>
      <c r="B39" s="5" t="s">
        <v>45</v>
      </c>
      <c r="C39" s="3" t="s">
        <v>24</v>
      </c>
      <c r="D39" s="5" t="s">
        <v>333</v>
      </c>
      <c r="E39" s="3" t="s">
        <v>327</v>
      </c>
      <c r="F39" s="5" t="s">
        <v>329</v>
      </c>
      <c r="G39" s="3">
        <v>85</v>
      </c>
      <c r="H39" s="6">
        <v>1</v>
      </c>
      <c r="I39" s="1">
        <v>500000</v>
      </c>
    </row>
    <row r="40" spans="1:9" x14ac:dyDescent="0.35">
      <c r="A40" s="3">
        <v>37</v>
      </c>
      <c r="B40" s="5" t="s">
        <v>46</v>
      </c>
      <c r="C40" s="3" t="s">
        <v>23</v>
      </c>
      <c r="D40" s="5" t="s">
        <v>333</v>
      </c>
      <c r="E40" s="3" t="s">
        <v>325</v>
      </c>
      <c r="F40" s="5" t="s">
        <v>331</v>
      </c>
      <c r="G40" s="3">
        <v>95</v>
      </c>
      <c r="H40" s="6">
        <v>1</v>
      </c>
      <c r="I40" s="1">
        <v>500000</v>
      </c>
    </row>
    <row r="41" spans="1:9" x14ac:dyDescent="0.35">
      <c r="A41" s="3">
        <v>38</v>
      </c>
      <c r="B41" s="5" t="s">
        <v>47</v>
      </c>
      <c r="C41" s="3" t="s">
        <v>23</v>
      </c>
      <c r="D41" s="5" t="s">
        <v>340</v>
      </c>
      <c r="E41" s="3" t="s">
        <v>326</v>
      </c>
      <c r="F41" s="5" t="s">
        <v>332</v>
      </c>
      <c r="G41" s="3">
        <v>80</v>
      </c>
      <c r="H41" s="6">
        <v>1</v>
      </c>
      <c r="I41" s="1">
        <v>500000</v>
      </c>
    </row>
    <row r="42" spans="1:9" x14ac:dyDescent="0.35">
      <c r="A42" s="3">
        <v>39</v>
      </c>
      <c r="B42" s="5" t="s">
        <v>48</v>
      </c>
      <c r="C42" s="3" t="s">
        <v>23</v>
      </c>
      <c r="D42" s="5" t="s">
        <v>341</v>
      </c>
      <c r="E42" s="3" t="s">
        <v>325</v>
      </c>
      <c r="F42" s="5" t="s">
        <v>328</v>
      </c>
      <c r="G42" s="3">
        <v>70</v>
      </c>
      <c r="H42" s="6">
        <v>1</v>
      </c>
      <c r="I42" s="1">
        <v>500000</v>
      </c>
    </row>
    <row r="43" spans="1:9" x14ac:dyDescent="0.35">
      <c r="A43" s="3">
        <v>40</v>
      </c>
      <c r="B43" s="5" t="s">
        <v>49</v>
      </c>
      <c r="C43" s="3" t="s">
        <v>23</v>
      </c>
      <c r="D43" s="5" t="s">
        <v>342</v>
      </c>
      <c r="E43" s="3" t="s">
        <v>326</v>
      </c>
      <c r="F43" s="5" t="s">
        <v>332</v>
      </c>
      <c r="G43" s="3">
        <v>80</v>
      </c>
      <c r="H43" s="6">
        <v>1</v>
      </c>
      <c r="I43" s="1">
        <v>500000</v>
      </c>
    </row>
    <row r="44" spans="1:9" x14ac:dyDescent="0.35">
      <c r="A44" s="3">
        <v>41</v>
      </c>
      <c r="B44" s="5" t="s">
        <v>50</v>
      </c>
      <c r="C44" s="3" t="s">
        <v>24</v>
      </c>
      <c r="D44" s="5" t="s">
        <v>338</v>
      </c>
      <c r="E44" s="3" t="s">
        <v>325</v>
      </c>
      <c r="F44" s="5" t="s">
        <v>330</v>
      </c>
      <c r="G44" s="3">
        <v>70</v>
      </c>
      <c r="H44" s="6">
        <v>1</v>
      </c>
      <c r="I44" s="1">
        <v>500000</v>
      </c>
    </row>
    <row r="45" spans="1:9" x14ac:dyDescent="0.35">
      <c r="A45" s="3">
        <v>42</v>
      </c>
      <c r="B45" s="5" t="s">
        <v>51</v>
      </c>
      <c r="C45" s="3" t="s">
        <v>24</v>
      </c>
      <c r="D45" s="5" t="s">
        <v>333</v>
      </c>
      <c r="E45" s="3" t="s">
        <v>327</v>
      </c>
      <c r="F45" s="5" t="s">
        <v>329</v>
      </c>
      <c r="G45" s="3">
        <v>50</v>
      </c>
      <c r="H45" s="6">
        <v>1</v>
      </c>
      <c r="I45" s="1">
        <v>500000</v>
      </c>
    </row>
    <row r="46" spans="1:9" x14ac:dyDescent="0.35">
      <c r="A46" s="3">
        <v>43</v>
      </c>
      <c r="B46" s="5" t="s">
        <v>52</v>
      </c>
      <c r="C46" s="3" t="s">
        <v>23</v>
      </c>
      <c r="D46" s="5" t="s">
        <v>340</v>
      </c>
      <c r="E46" s="3" t="s">
        <v>325</v>
      </c>
      <c r="F46" s="5" t="s">
        <v>328</v>
      </c>
      <c r="G46" s="3">
        <v>75</v>
      </c>
      <c r="H46" s="6">
        <v>1</v>
      </c>
      <c r="I46" s="1">
        <v>500000</v>
      </c>
    </row>
    <row r="47" spans="1:9" x14ac:dyDescent="0.35">
      <c r="A47" s="3">
        <v>44</v>
      </c>
      <c r="B47" s="5" t="s">
        <v>53</v>
      </c>
      <c r="C47" s="3" t="s">
        <v>24</v>
      </c>
      <c r="D47" s="5" t="s">
        <v>341</v>
      </c>
      <c r="E47" s="3" t="s">
        <v>326</v>
      </c>
      <c r="F47" s="5" t="s">
        <v>328</v>
      </c>
      <c r="G47" s="3">
        <v>55</v>
      </c>
      <c r="H47" s="6">
        <v>1</v>
      </c>
      <c r="I47" s="1">
        <v>500000</v>
      </c>
    </row>
    <row r="48" spans="1:9" x14ac:dyDescent="0.35">
      <c r="A48" s="3">
        <v>45</v>
      </c>
      <c r="B48" s="5" t="s">
        <v>54</v>
      </c>
      <c r="C48" s="3" t="s">
        <v>24</v>
      </c>
      <c r="D48" s="5" t="s">
        <v>333</v>
      </c>
      <c r="E48" s="3" t="s">
        <v>325</v>
      </c>
      <c r="F48" s="5" t="s">
        <v>330</v>
      </c>
      <c r="G48" s="3">
        <v>85</v>
      </c>
      <c r="H48" s="6">
        <v>1</v>
      </c>
      <c r="I48" s="1">
        <v>500000</v>
      </c>
    </row>
    <row r="49" spans="1:9" x14ac:dyDescent="0.35">
      <c r="A49" s="3">
        <v>46</v>
      </c>
      <c r="B49" s="5" t="s">
        <v>55</v>
      </c>
      <c r="C49" s="3" t="s">
        <v>23</v>
      </c>
      <c r="D49" s="5" t="s">
        <v>334</v>
      </c>
      <c r="E49" s="3" t="s">
        <v>327</v>
      </c>
      <c r="F49" s="5" t="s">
        <v>329</v>
      </c>
      <c r="G49" s="3">
        <v>95</v>
      </c>
      <c r="H49" s="6">
        <v>1</v>
      </c>
      <c r="I49" s="1">
        <v>500000</v>
      </c>
    </row>
    <row r="50" spans="1:9" x14ac:dyDescent="0.35">
      <c r="A50" s="3">
        <v>47</v>
      </c>
      <c r="B50" s="5" t="s">
        <v>56</v>
      </c>
      <c r="C50" s="3" t="s">
        <v>23</v>
      </c>
      <c r="D50" s="5" t="s">
        <v>335</v>
      </c>
      <c r="E50" s="3" t="s">
        <v>326</v>
      </c>
      <c r="F50" s="5" t="s">
        <v>332</v>
      </c>
      <c r="G50" s="3">
        <v>50</v>
      </c>
      <c r="H50" s="6">
        <v>1</v>
      </c>
      <c r="I50" s="1">
        <v>500000</v>
      </c>
    </row>
    <row r="51" spans="1:9" x14ac:dyDescent="0.35">
      <c r="A51" s="3">
        <v>48</v>
      </c>
      <c r="B51" s="5" t="s">
        <v>57</v>
      </c>
      <c r="C51" s="3" t="s">
        <v>24</v>
      </c>
      <c r="D51" s="5" t="s">
        <v>336</v>
      </c>
      <c r="E51" s="3" t="s">
        <v>325</v>
      </c>
      <c r="F51" s="5" t="s">
        <v>330</v>
      </c>
      <c r="G51" s="3">
        <v>75</v>
      </c>
      <c r="H51" s="6">
        <v>1</v>
      </c>
      <c r="I51" s="1">
        <v>500000</v>
      </c>
    </row>
    <row r="52" spans="1:9" x14ac:dyDescent="0.35">
      <c r="A52" s="3">
        <v>49</v>
      </c>
      <c r="B52" s="5" t="s">
        <v>58</v>
      </c>
      <c r="C52" s="3" t="s">
        <v>23</v>
      </c>
      <c r="D52" s="5" t="s">
        <v>337</v>
      </c>
      <c r="E52" s="3" t="s">
        <v>327</v>
      </c>
      <c r="F52" s="5" t="s">
        <v>329</v>
      </c>
      <c r="G52" s="3">
        <v>55</v>
      </c>
      <c r="H52" s="6">
        <v>1</v>
      </c>
      <c r="I52" s="1">
        <v>500000</v>
      </c>
    </row>
    <row r="53" spans="1:9" x14ac:dyDescent="0.35">
      <c r="A53" s="3">
        <v>50</v>
      </c>
      <c r="B53" s="5" t="s">
        <v>59</v>
      </c>
      <c r="C53" s="3" t="s">
        <v>23</v>
      </c>
      <c r="D53" s="5" t="s">
        <v>333</v>
      </c>
      <c r="E53" s="3" t="s">
        <v>325</v>
      </c>
      <c r="F53" s="5" t="s">
        <v>331</v>
      </c>
      <c r="G53" s="3">
        <v>85</v>
      </c>
      <c r="H53" s="6">
        <v>1</v>
      </c>
      <c r="I53" s="1">
        <v>500000</v>
      </c>
    </row>
    <row r="54" spans="1:9" x14ac:dyDescent="0.35">
      <c r="A54" s="3">
        <v>51</v>
      </c>
      <c r="B54" s="5" t="s">
        <v>60</v>
      </c>
      <c r="C54" s="3" t="s">
        <v>23</v>
      </c>
      <c r="D54" s="5" t="s">
        <v>333</v>
      </c>
      <c r="E54" s="3" t="s">
        <v>326</v>
      </c>
      <c r="F54" s="5" t="s">
        <v>332</v>
      </c>
      <c r="G54" s="3">
        <v>95</v>
      </c>
      <c r="H54" s="6">
        <v>1</v>
      </c>
      <c r="I54" s="1">
        <v>500000</v>
      </c>
    </row>
    <row r="55" spans="1:9" x14ac:dyDescent="0.35">
      <c r="A55" s="3">
        <v>52</v>
      </c>
      <c r="B55" s="5" t="s">
        <v>61</v>
      </c>
      <c r="C55" s="3" t="s">
        <v>24</v>
      </c>
      <c r="D55" s="5" t="s">
        <v>340</v>
      </c>
      <c r="E55" s="3" t="s">
        <v>326</v>
      </c>
      <c r="F55" s="5" t="s">
        <v>328</v>
      </c>
      <c r="G55" s="3">
        <v>80</v>
      </c>
      <c r="H55" s="6">
        <v>1</v>
      </c>
      <c r="I55" s="1">
        <v>500000</v>
      </c>
    </row>
    <row r="56" spans="1:9" x14ac:dyDescent="0.35">
      <c r="A56" s="3">
        <v>53</v>
      </c>
      <c r="B56" s="5" t="s">
        <v>62</v>
      </c>
      <c r="C56" s="3" t="s">
        <v>24</v>
      </c>
      <c r="D56" s="5" t="s">
        <v>338</v>
      </c>
      <c r="E56" s="3" t="s">
        <v>325</v>
      </c>
      <c r="F56" s="5" t="s">
        <v>330</v>
      </c>
      <c r="G56" s="3">
        <v>70</v>
      </c>
      <c r="H56" s="6">
        <v>1</v>
      </c>
      <c r="I56" s="1">
        <v>500000</v>
      </c>
    </row>
    <row r="57" spans="1:9" x14ac:dyDescent="0.35">
      <c r="A57" s="3">
        <v>54</v>
      </c>
      <c r="B57" s="5" t="s">
        <v>63</v>
      </c>
      <c r="C57" s="3" t="s">
        <v>24</v>
      </c>
      <c r="D57" s="5" t="s">
        <v>333</v>
      </c>
      <c r="E57" s="3" t="s">
        <v>327</v>
      </c>
      <c r="F57" s="5" t="s">
        <v>329</v>
      </c>
      <c r="G57" s="3">
        <v>50</v>
      </c>
      <c r="H57" s="6">
        <v>1</v>
      </c>
      <c r="I57" s="1">
        <v>500000</v>
      </c>
    </row>
    <row r="58" spans="1:9" x14ac:dyDescent="0.35">
      <c r="A58" s="3">
        <v>55</v>
      </c>
      <c r="B58" s="5" t="s">
        <v>64</v>
      </c>
      <c r="C58" s="3" t="s">
        <v>24</v>
      </c>
      <c r="D58" s="5" t="s">
        <v>334</v>
      </c>
      <c r="E58" s="3" t="s">
        <v>325</v>
      </c>
      <c r="F58" s="5" t="s">
        <v>328</v>
      </c>
      <c r="G58" s="3">
        <v>70</v>
      </c>
      <c r="H58" s="6">
        <v>1</v>
      </c>
      <c r="I58" s="1">
        <v>500000</v>
      </c>
    </row>
    <row r="59" spans="1:9" x14ac:dyDescent="0.35">
      <c r="A59" s="3">
        <v>56</v>
      </c>
      <c r="B59" s="5" t="s">
        <v>65</v>
      </c>
      <c r="C59" s="3" t="s">
        <v>24</v>
      </c>
      <c r="D59" s="5" t="s">
        <v>335</v>
      </c>
      <c r="E59" s="3" t="s">
        <v>325</v>
      </c>
      <c r="F59" s="5" t="s">
        <v>330</v>
      </c>
      <c r="G59" s="3">
        <v>50</v>
      </c>
      <c r="H59" s="6">
        <v>1</v>
      </c>
      <c r="I59" s="1">
        <v>500000</v>
      </c>
    </row>
    <row r="60" spans="1:9" x14ac:dyDescent="0.35">
      <c r="A60" s="3">
        <v>57</v>
      </c>
      <c r="B60" s="5" t="s">
        <v>66</v>
      </c>
      <c r="C60" s="3" t="s">
        <v>23</v>
      </c>
      <c r="D60" s="5" t="s">
        <v>336</v>
      </c>
      <c r="E60" s="3" t="s">
        <v>327</v>
      </c>
      <c r="F60" s="5" t="s">
        <v>329</v>
      </c>
      <c r="G60" s="3">
        <v>75</v>
      </c>
      <c r="H60" s="6">
        <v>1</v>
      </c>
      <c r="I60" s="1">
        <v>500000</v>
      </c>
    </row>
    <row r="61" spans="1:9" x14ac:dyDescent="0.35">
      <c r="A61" s="3">
        <v>58</v>
      </c>
      <c r="B61" s="5" t="s">
        <v>67</v>
      </c>
      <c r="C61" s="3" t="s">
        <v>23</v>
      </c>
      <c r="D61" s="5" t="s">
        <v>337</v>
      </c>
      <c r="E61" s="3" t="s">
        <v>325</v>
      </c>
      <c r="F61" s="5" t="s">
        <v>331</v>
      </c>
      <c r="G61" s="3">
        <v>55</v>
      </c>
      <c r="H61" s="6">
        <v>1</v>
      </c>
      <c r="I61" s="1">
        <v>500000</v>
      </c>
    </row>
    <row r="62" spans="1:9" x14ac:dyDescent="0.35">
      <c r="A62" s="3">
        <v>59</v>
      </c>
      <c r="B62" s="5" t="s">
        <v>68</v>
      </c>
      <c r="C62" s="3" t="s">
        <v>23</v>
      </c>
      <c r="D62" s="5" t="s">
        <v>338</v>
      </c>
      <c r="E62" s="3" t="s">
        <v>325</v>
      </c>
      <c r="F62" s="5" t="s">
        <v>328</v>
      </c>
      <c r="G62" s="3">
        <v>50</v>
      </c>
      <c r="H62" s="6">
        <v>1</v>
      </c>
      <c r="I62" s="1">
        <v>500000</v>
      </c>
    </row>
    <row r="63" spans="1:9" x14ac:dyDescent="0.35">
      <c r="A63" s="3">
        <v>60</v>
      </c>
      <c r="B63" s="5" t="s">
        <v>69</v>
      </c>
      <c r="C63" s="3" t="s">
        <v>23</v>
      </c>
      <c r="D63" s="5" t="s">
        <v>339</v>
      </c>
      <c r="E63" s="3" t="s">
        <v>326</v>
      </c>
      <c r="F63" s="5" t="s">
        <v>332</v>
      </c>
      <c r="G63" s="3">
        <v>75</v>
      </c>
      <c r="H63" s="6">
        <v>1</v>
      </c>
      <c r="I63" s="1">
        <v>500000</v>
      </c>
    </row>
    <row r="64" spans="1:9" x14ac:dyDescent="0.35">
      <c r="A64" s="3">
        <v>61</v>
      </c>
      <c r="B64" s="5" t="s">
        <v>70</v>
      </c>
      <c r="C64" s="3" t="s">
        <v>24</v>
      </c>
      <c r="D64" s="5" t="s">
        <v>340</v>
      </c>
      <c r="E64" s="3" t="s">
        <v>325</v>
      </c>
      <c r="F64" s="5" t="s">
        <v>330</v>
      </c>
      <c r="G64" s="3">
        <v>55</v>
      </c>
      <c r="H64" s="6">
        <v>1</v>
      </c>
      <c r="I64" s="1">
        <v>500000</v>
      </c>
    </row>
    <row r="65" spans="1:9" x14ac:dyDescent="0.35">
      <c r="A65" s="3">
        <v>62</v>
      </c>
      <c r="B65" s="5" t="s">
        <v>71</v>
      </c>
      <c r="C65" s="3" t="s">
        <v>24</v>
      </c>
      <c r="D65" s="5" t="s">
        <v>338</v>
      </c>
      <c r="E65" s="3" t="s">
        <v>327</v>
      </c>
      <c r="F65" s="5" t="s">
        <v>329</v>
      </c>
      <c r="G65" s="3">
        <v>85</v>
      </c>
      <c r="H65" s="6">
        <v>1</v>
      </c>
      <c r="I65" s="1">
        <v>500000</v>
      </c>
    </row>
    <row r="66" spans="1:9" x14ac:dyDescent="0.35">
      <c r="A66" s="3">
        <v>63</v>
      </c>
      <c r="B66" s="5" t="s">
        <v>72</v>
      </c>
      <c r="C66" s="3" t="s">
        <v>24</v>
      </c>
      <c r="D66" s="5" t="s">
        <v>339</v>
      </c>
      <c r="E66" s="3" t="s">
        <v>325</v>
      </c>
      <c r="F66" s="5" t="s">
        <v>331</v>
      </c>
      <c r="G66" s="3">
        <v>95</v>
      </c>
      <c r="H66" s="6">
        <v>1</v>
      </c>
      <c r="I66" s="1">
        <v>500000</v>
      </c>
    </row>
    <row r="67" spans="1:9" x14ac:dyDescent="0.35">
      <c r="A67" s="3">
        <v>64</v>
      </c>
      <c r="B67" s="5" t="s">
        <v>73</v>
      </c>
      <c r="C67" s="3" t="s">
        <v>24</v>
      </c>
      <c r="D67" s="5" t="s">
        <v>334</v>
      </c>
      <c r="E67" s="3" t="s">
        <v>326</v>
      </c>
      <c r="F67" s="5" t="s">
        <v>332</v>
      </c>
      <c r="G67" s="3">
        <v>80</v>
      </c>
      <c r="H67" s="6">
        <v>1</v>
      </c>
      <c r="I67" s="1">
        <v>500000</v>
      </c>
    </row>
    <row r="68" spans="1:9" x14ac:dyDescent="0.35">
      <c r="A68" s="3">
        <v>65</v>
      </c>
      <c r="B68" s="5" t="s">
        <v>74</v>
      </c>
      <c r="C68" s="3" t="s">
        <v>24</v>
      </c>
      <c r="D68" s="5" t="s">
        <v>335</v>
      </c>
      <c r="E68" s="3" t="s">
        <v>325</v>
      </c>
      <c r="F68" s="5" t="s">
        <v>331</v>
      </c>
      <c r="G68" s="3">
        <v>55</v>
      </c>
      <c r="H68" s="6">
        <v>1</v>
      </c>
      <c r="I68" s="1">
        <v>500000</v>
      </c>
    </row>
    <row r="69" spans="1:9" x14ac:dyDescent="0.35">
      <c r="A69" s="3">
        <v>66</v>
      </c>
      <c r="B69" s="5" t="s">
        <v>75</v>
      </c>
      <c r="C69" s="3" t="s">
        <v>23</v>
      </c>
      <c r="D69" s="5" t="s">
        <v>337</v>
      </c>
      <c r="E69" s="3" t="s">
        <v>326</v>
      </c>
      <c r="F69" s="5" t="s">
        <v>328</v>
      </c>
      <c r="G69" s="3">
        <v>85</v>
      </c>
      <c r="H69" s="6">
        <v>1</v>
      </c>
      <c r="I69" s="1">
        <v>500000</v>
      </c>
    </row>
    <row r="70" spans="1:9" x14ac:dyDescent="0.35">
      <c r="A70" s="3">
        <v>67</v>
      </c>
      <c r="B70" s="5" t="s">
        <v>76</v>
      </c>
      <c r="C70" s="3" t="s">
        <v>24</v>
      </c>
      <c r="D70" s="5" t="s">
        <v>338</v>
      </c>
      <c r="E70" s="3" t="s">
        <v>325</v>
      </c>
      <c r="F70" s="5" t="s">
        <v>330</v>
      </c>
      <c r="G70" s="3">
        <v>95</v>
      </c>
      <c r="H70" s="6">
        <v>1</v>
      </c>
      <c r="I70" s="1">
        <v>500000</v>
      </c>
    </row>
    <row r="71" spans="1:9" x14ac:dyDescent="0.35">
      <c r="A71" s="3">
        <v>68</v>
      </c>
      <c r="B71" s="5" t="s">
        <v>77</v>
      </c>
      <c r="C71" s="3" t="s">
        <v>24</v>
      </c>
      <c r="D71" s="5" t="s">
        <v>339</v>
      </c>
      <c r="E71" s="3" t="s">
        <v>327</v>
      </c>
      <c r="F71" s="5" t="s">
        <v>329</v>
      </c>
      <c r="G71" s="3">
        <v>50</v>
      </c>
      <c r="H71" s="6">
        <v>1</v>
      </c>
      <c r="I71" s="1">
        <v>500000</v>
      </c>
    </row>
    <row r="72" spans="1:9" x14ac:dyDescent="0.35">
      <c r="A72" s="3">
        <v>69</v>
      </c>
      <c r="B72" s="5" t="s">
        <v>78</v>
      </c>
      <c r="C72" s="3" t="s">
        <v>24</v>
      </c>
      <c r="D72" s="5" t="s">
        <v>337</v>
      </c>
      <c r="E72" s="3" t="s">
        <v>325</v>
      </c>
      <c r="F72" s="5" t="s">
        <v>330</v>
      </c>
      <c r="G72" s="3">
        <v>75</v>
      </c>
      <c r="H72" s="6">
        <v>1</v>
      </c>
      <c r="I72" s="1">
        <v>500000</v>
      </c>
    </row>
    <row r="73" spans="1:9" x14ac:dyDescent="0.35">
      <c r="A73" s="3">
        <v>70</v>
      </c>
      <c r="B73" s="5" t="s">
        <v>79</v>
      </c>
      <c r="C73" s="3" t="s">
        <v>23</v>
      </c>
      <c r="D73" s="5" t="s">
        <v>337</v>
      </c>
      <c r="E73" s="3" t="s">
        <v>327</v>
      </c>
      <c r="F73" s="5" t="s">
        <v>329</v>
      </c>
      <c r="G73" s="3">
        <v>55</v>
      </c>
      <c r="H73" s="6">
        <v>1</v>
      </c>
      <c r="I73" s="1">
        <v>500000</v>
      </c>
    </row>
    <row r="74" spans="1:9" x14ac:dyDescent="0.35">
      <c r="A74" s="3">
        <v>71</v>
      </c>
      <c r="B74" s="5" t="s">
        <v>80</v>
      </c>
      <c r="C74" s="3" t="s">
        <v>23</v>
      </c>
      <c r="D74" s="5" t="s">
        <v>338</v>
      </c>
      <c r="E74" s="3" t="s">
        <v>325</v>
      </c>
      <c r="F74" s="5" t="s">
        <v>331</v>
      </c>
      <c r="G74" s="3">
        <v>85</v>
      </c>
      <c r="H74" s="6">
        <v>1</v>
      </c>
      <c r="I74" s="1">
        <v>500000</v>
      </c>
    </row>
    <row r="75" spans="1:9" x14ac:dyDescent="0.35">
      <c r="A75" s="3">
        <v>72</v>
      </c>
      <c r="B75" s="5" t="s">
        <v>81</v>
      </c>
      <c r="C75" s="3" t="s">
        <v>23</v>
      </c>
      <c r="D75" s="5" t="s">
        <v>339</v>
      </c>
      <c r="E75" s="3" t="s">
        <v>326</v>
      </c>
      <c r="F75" s="5" t="s">
        <v>328</v>
      </c>
      <c r="G75" s="3">
        <v>95</v>
      </c>
      <c r="H75" s="6">
        <v>1</v>
      </c>
      <c r="I75" s="1">
        <v>500000</v>
      </c>
    </row>
    <row r="76" spans="1:9" x14ac:dyDescent="0.35">
      <c r="A76" s="3">
        <v>73</v>
      </c>
      <c r="B76" s="5" t="s">
        <v>82</v>
      </c>
      <c r="C76" s="3" t="s">
        <v>24</v>
      </c>
      <c r="D76" s="5" t="s">
        <v>340</v>
      </c>
      <c r="E76" s="3" t="s">
        <v>325</v>
      </c>
      <c r="F76" s="5" t="s">
        <v>331</v>
      </c>
      <c r="G76" s="3">
        <v>80</v>
      </c>
      <c r="H76" s="6">
        <v>1</v>
      </c>
      <c r="I76" s="1">
        <v>500000</v>
      </c>
    </row>
    <row r="77" spans="1:9" x14ac:dyDescent="0.35">
      <c r="A77" s="3">
        <v>74</v>
      </c>
      <c r="B77" s="5" t="s">
        <v>83</v>
      </c>
      <c r="C77" s="3" t="s">
        <v>23</v>
      </c>
      <c r="D77" s="5" t="s">
        <v>338</v>
      </c>
      <c r="E77" s="3" t="s">
        <v>326</v>
      </c>
      <c r="F77" s="5" t="s">
        <v>332</v>
      </c>
      <c r="G77" s="3">
        <v>70</v>
      </c>
      <c r="H77" s="6">
        <v>1</v>
      </c>
      <c r="I77" s="1">
        <v>500000</v>
      </c>
    </row>
    <row r="78" spans="1:9" x14ac:dyDescent="0.35">
      <c r="A78" s="3">
        <v>75</v>
      </c>
      <c r="B78" s="5" t="s">
        <v>84</v>
      </c>
      <c r="C78" s="3" t="s">
        <v>24</v>
      </c>
      <c r="D78" s="5" t="s">
        <v>339</v>
      </c>
      <c r="E78" s="3" t="s">
        <v>325</v>
      </c>
      <c r="F78" s="5" t="s">
        <v>330</v>
      </c>
      <c r="G78" s="3">
        <v>50</v>
      </c>
      <c r="H78" s="6">
        <v>1</v>
      </c>
      <c r="I78" s="1">
        <v>500000</v>
      </c>
    </row>
    <row r="79" spans="1:9" x14ac:dyDescent="0.35">
      <c r="A79" s="3">
        <v>76</v>
      </c>
      <c r="B79" s="5" t="s">
        <v>85</v>
      </c>
      <c r="C79" s="3" t="s">
        <v>24</v>
      </c>
      <c r="D79" s="5" t="s">
        <v>334</v>
      </c>
      <c r="E79" s="3" t="s">
        <v>327</v>
      </c>
      <c r="F79" s="5" t="s">
        <v>329</v>
      </c>
      <c r="G79" s="3">
        <v>70</v>
      </c>
      <c r="H79" s="6">
        <v>1</v>
      </c>
      <c r="I79" s="1">
        <v>500000</v>
      </c>
    </row>
    <row r="80" spans="1:9" x14ac:dyDescent="0.35">
      <c r="A80" s="3">
        <v>77</v>
      </c>
      <c r="B80" s="5" t="s">
        <v>86</v>
      </c>
      <c r="C80" s="3" t="s">
        <v>23</v>
      </c>
      <c r="D80" s="5" t="s">
        <v>335</v>
      </c>
      <c r="E80" s="3" t="s">
        <v>325</v>
      </c>
      <c r="F80" s="5" t="s">
        <v>331</v>
      </c>
      <c r="G80" s="3">
        <v>50</v>
      </c>
      <c r="H80" s="6">
        <v>1</v>
      </c>
      <c r="I80" s="1">
        <v>500000</v>
      </c>
    </row>
    <row r="81" spans="1:9" x14ac:dyDescent="0.35">
      <c r="A81" s="3">
        <v>78</v>
      </c>
      <c r="B81" s="5" t="s">
        <v>87</v>
      </c>
      <c r="C81" s="3" t="s">
        <v>24</v>
      </c>
      <c r="D81" s="5" t="s">
        <v>337</v>
      </c>
      <c r="E81" s="3" t="s">
        <v>326</v>
      </c>
      <c r="F81" s="5" t="s">
        <v>328</v>
      </c>
      <c r="G81" s="3">
        <v>75</v>
      </c>
      <c r="H81" s="6">
        <v>1</v>
      </c>
      <c r="I81" s="1">
        <v>500000</v>
      </c>
    </row>
    <row r="82" spans="1:9" x14ac:dyDescent="0.35">
      <c r="A82" s="3">
        <v>79</v>
      </c>
      <c r="B82" s="5" t="s">
        <v>88</v>
      </c>
      <c r="C82" s="3" t="s">
        <v>23</v>
      </c>
      <c r="D82" s="5" t="s">
        <v>338</v>
      </c>
      <c r="E82" s="3" t="s">
        <v>325</v>
      </c>
      <c r="F82" s="5" t="s">
        <v>330</v>
      </c>
      <c r="G82" s="3">
        <v>55</v>
      </c>
      <c r="H82" s="6">
        <v>1</v>
      </c>
      <c r="I82" s="1">
        <v>500000</v>
      </c>
    </row>
    <row r="83" spans="1:9" x14ac:dyDescent="0.35">
      <c r="A83" s="3">
        <v>80</v>
      </c>
      <c r="B83" s="5" t="s">
        <v>89</v>
      </c>
      <c r="C83" s="3" t="s">
        <v>24</v>
      </c>
      <c r="D83" s="5" t="s">
        <v>337</v>
      </c>
      <c r="E83" s="3" t="s">
        <v>327</v>
      </c>
      <c r="F83" s="5" t="s">
        <v>329</v>
      </c>
      <c r="G83" s="3">
        <v>50</v>
      </c>
      <c r="H83" s="6">
        <v>1</v>
      </c>
      <c r="I83" s="1">
        <v>500000</v>
      </c>
    </row>
    <row r="84" spans="1:9" x14ac:dyDescent="0.35">
      <c r="A84" s="3">
        <v>81</v>
      </c>
      <c r="B84" s="5" t="s">
        <v>90</v>
      </c>
      <c r="C84" s="3" t="s">
        <v>23</v>
      </c>
      <c r="D84" s="5" t="s">
        <v>338</v>
      </c>
      <c r="E84" s="3" t="s">
        <v>325</v>
      </c>
      <c r="F84" s="5" t="s">
        <v>330</v>
      </c>
      <c r="G84" s="3">
        <v>75</v>
      </c>
      <c r="H84" s="6">
        <v>1</v>
      </c>
      <c r="I84" s="1">
        <v>500000</v>
      </c>
    </row>
    <row r="85" spans="1:9" x14ac:dyDescent="0.35">
      <c r="A85" s="3">
        <v>82</v>
      </c>
      <c r="B85" s="5" t="s">
        <v>91</v>
      </c>
      <c r="C85" s="3" t="s">
        <v>23</v>
      </c>
      <c r="D85" s="5" t="s">
        <v>339</v>
      </c>
      <c r="E85" s="3" t="s">
        <v>327</v>
      </c>
      <c r="F85" s="5" t="s">
        <v>329</v>
      </c>
      <c r="G85" s="3">
        <v>55</v>
      </c>
      <c r="H85" s="6">
        <v>1</v>
      </c>
      <c r="I85" s="1">
        <v>500000</v>
      </c>
    </row>
    <row r="86" spans="1:9" x14ac:dyDescent="0.35">
      <c r="A86" s="3">
        <v>83</v>
      </c>
      <c r="B86" s="5" t="s">
        <v>92</v>
      </c>
      <c r="C86" s="3" t="s">
        <v>23</v>
      </c>
      <c r="D86" s="5" t="s">
        <v>340</v>
      </c>
      <c r="E86" s="3" t="s">
        <v>325</v>
      </c>
      <c r="F86" s="5" t="s">
        <v>331</v>
      </c>
      <c r="G86" s="3">
        <v>55</v>
      </c>
      <c r="H86" s="6">
        <v>1</v>
      </c>
      <c r="I86" s="1">
        <v>500000</v>
      </c>
    </row>
    <row r="87" spans="1:9" x14ac:dyDescent="0.35">
      <c r="A87" s="3">
        <v>84</v>
      </c>
      <c r="B87" s="5" t="s">
        <v>93</v>
      </c>
      <c r="C87" s="3" t="s">
        <v>24</v>
      </c>
      <c r="D87" s="5" t="s">
        <v>338</v>
      </c>
      <c r="E87" s="3" t="s">
        <v>326</v>
      </c>
      <c r="F87" s="5" t="s">
        <v>332</v>
      </c>
      <c r="G87" s="3">
        <v>50</v>
      </c>
      <c r="H87" s="6">
        <v>1</v>
      </c>
      <c r="I87" s="1">
        <v>500000</v>
      </c>
    </row>
    <row r="88" spans="1:9" x14ac:dyDescent="0.35">
      <c r="A88" s="3">
        <v>85</v>
      </c>
      <c r="B88" s="5" t="s">
        <v>94</v>
      </c>
      <c r="C88" s="3" t="s">
        <v>23</v>
      </c>
      <c r="D88" s="5" t="s">
        <v>339</v>
      </c>
      <c r="E88" s="3" t="s">
        <v>325</v>
      </c>
      <c r="F88" s="5" t="s">
        <v>331</v>
      </c>
      <c r="G88" s="3">
        <v>75</v>
      </c>
      <c r="H88" s="6">
        <v>1</v>
      </c>
      <c r="I88" s="1">
        <v>500000</v>
      </c>
    </row>
    <row r="89" spans="1:9" x14ac:dyDescent="0.35">
      <c r="A89" s="3">
        <v>86</v>
      </c>
      <c r="B89" s="5" t="s">
        <v>95</v>
      </c>
      <c r="C89" s="3" t="s">
        <v>23</v>
      </c>
      <c r="D89" s="5" t="s">
        <v>334</v>
      </c>
      <c r="E89" s="3" t="s">
        <v>326</v>
      </c>
      <c r="F89" s="5" t="s">
        <v>332</v>
      </c>
      <c r="G89" s="3">
        <v>55</v>
      </c>
      <c r="H89" s="6">
        <v>1</v>
      </c>
      <c r="I89" s="1">
        <v>500000</v>
      </c>
    </row>
    <row r="90" spans="1:9" x14ac:dyDescent="0.35">
      <c r="A90" s="3">
        <v>87</v>
      </c>
      <c r="B90" s="5" t="s">
        <v>96</v>
      </c>
      <c r="C90" s="3" t="s">
        <v>24</v>
      </c>
      <c r="D90" s="5" t="s">
        <v>338</v>
      </c>
      <c r="E90" s="3" t="s">
        <v>325</v>
      </c>
      <c r="F90" s="5" t="s">
        <v>330</v>
      </c>
      <c r="G90" s="3">
        <v>85</v>
      </c>
      <c r="H90" s="6">
        <v>1</v>
      </c>
      <c r="I90" s="1">
        <v>500000</v>
      </c>
    </row>
    <row r="91" spans="1:9" x14ac:dyDescent="0.35">
      <c r="A91" s="3">
        <v>88</v>
      </c>
      <c r="B91" s="5" t="s">
        <v>97</v>
      </c>
      <c r="C91" s="3" t="s">
        <v>23</v>
      </c>
      <c r="D91" s="5" t="s">
        <v>339</v>
      </c>
      <c r="E91" s="3" t="s">
        <v>327</v>
      </c>
      <c r="F91" s="5" t="s">
        <v>329</v>
      </c>
      <c r="G91" s="3">
        <v>95</v>
      </c>
      <c r="H91" s="6">
        <v>1</v>
      </c>
      <c r="I91" s="1">
        <v>500000</v>
      </c>
    </row>
    <row r="92" spans="1:9" x14ac:dyDescent="0.35">
      <c r="A92" s="3">
        <v>89</v>
      </c>
      <c r="B92" s="5" t="s">
        <v>98</v>
      </c>
      <c r="C92" s="3" t="s">
        <v>23</v>
      </c>
      <c r="D92" s="5" t="s">
        <v>340</v>
      </c>
      <c r="E92" s="3" t="s">
        <v>325</v>
      </c>
      <c r="F92" s="5" t="s">
        <v>328</v>
      </c>
      <c r="G92" s="3">
        <v>80</v>
      </c>
      <c r="H92" s="6">
        <v>1</v>
      </c>
      <c r="I92" s="1">
        <v>500000</v>
      </c>
    </row>
    <row r="93" spans="1:9" x14ac:dyDescent="0.35">
      <c r="A93" s="3">
        <v>90</v>
      </c>
      <c r="B93" s="5" t="s">
        <v>99</v>
      </c>
      <c r="C93" s="3" t="s">
        <v>23</v>
      </c>
      <c r="D93" s="5" t="s">
        <v>338</v>
      </c>
      <c r="E93" s="3" t="s">
        <v>326</v>
      </c>
      <c r="F93" s="5" t="s">
        <v>332</v>
      </c>
      <c r="G93" s="3">
        <v>70</v>
      </c>
      <c r="H93" s="6">
        <v>1</v>
      </c>
      <c r="I93" s="1">
        <v>500000</v>
      </c>
    </row>
    <row r="94" spans="1:9" x14ac:dyDescent="0.35">
      <c r="A94" s="3">
        <v>91</v>
      </c>
      <c r="B94" s="5" t="s">
        <v>100</v>
      </c>
      <c r="C94" s="3" t="s">
        <v>23</v>
      </c>
      <c r="D94" s="5" t="s">
        <v>339</v>
      </c>
      <c r="E94" s="3" t="s">
        <v>325</v>
      </c>
      <c r="F94" s="5" t="s">
        <v>328</v>
      </c>
      <c r="G94" s="3">
        <v>50</v>
      </c>
      <c r="H94" s="6">
        <v>1</v>
      </c>
      <c r="I94" s="1">
        <v>500000</v>
      </c>
    </row>
    <row r="95" spans="1:9" x14ac:dyDescent="0.35">
      <c r="A95" s="3">
        <v>92</v>
      </c>
      <c r="B95" s="5" t="s">
        <v>101</v>
      </c>
      <c r="C95" s="3" t="s">
        <v>23</v>
      </c>
      <c r="D95" s="5" t="s">
        <v>334</v>
      </c>
      <c r="E95" s="3" t="s">
        <v>326</v>
      </c>
      <c r="F95" s="5" t="s">
        <v>332</v>
      </c>
      <c r="G95" s="3">
        <v>70</v>
      </c>
      <c r="H95" s="6">
        <v>1</v>
      </c>
      <c r="I95" s="1">
        <v>500000</v>
      </c>
    </row>
    <row r="96" spans="1:9" x14ac:dyDescent="0.35">
      <c r="A96" s="3">
        <v>93</v>
      </c>
      <c r="B96" s="5" t="s">
        <v>102</v>
      </c>
      <c r="C96" s="3" t="s">
        <v>23</v>
      </c>
      <c r="D96" s="5" t="s">
        <v>335</v>
      </c>
      <c r="E96" s="3" t="s">
        <v>325</v>
      </c>
      <c r="F96" s="5" t="s">
        <v>330</v>
      </c>
      <c r="G96" s="3">
        <v>50</v>
      </c>
      <c r="H96" s="6">
        <v>1</v>
      </c>
      <c r="I96" s="1">
        <v>500000</v>
      </c>
    </row>
    <row r="97" spans="1:9" x14ac:dyDescent="0.35">
      <c r="A97" s="3">
        <v>94</v>
      </c>
      <c r="B97" s="5" t="s">
        <v>103</v>
      </c>
      <c r="C97" s="3" t="s">
        <v>23</v>
      </c>
      <c r="D97" s="5" t="s">
        <v>337</v>
      </c>
      <c r="E97" s="3" t="s">
        <v>327</v>
      </c>
      <c r="F97" s="5" t="s">
        <v>329</v>
      </c>
      <c r="G97" s="3">
        <v>75</v>
      </c>
      <c r="H97" s="6">
        <v>1</v>
      </c>
      <c r="I97" s="1">
        <v>500000</v>
      </c>
    </row>
    <row r="98" spans="1:9" x14ac:dyDescent="0.35">
      <c r="A98" s="3">
        <v>95</v>
      </c>
      <c r="B98" s="5" t="s">
        <v>104</v>
      </c>
      <c r="C98" s="3" t="s">
        <v>23</v>
      </c>
      <c r="D98" s="5" t="s">
        <v>338</v>
      </c>
      <c r="E98" s="3" t="s">
        <v>325</v>
      </c>
      <c r="F98" s="5" t="s">
        <v>331</v>
      </c>
      <c r="G98" s="3">
        <v>55</v>
      </c>
      <c r="H98" s="6">
        <v>1</v>
      </c>
      <c r="I98" s="1">
        <v>500000</v>
      </c>
    </row>
    <row r="99" spans="1:9" x14ac:dyDescent="0.35">
      <c r="A99" s="3">
        <v>96</v>
      </c>
      <c r="B99" s="5" t="s">
        <v>105</v>
      </c>
      <c r="C99" s="3" t="s">
        <v>23</v>
      </c>
      <c r="D99" s="5" t="s">
        <v>339</v>
      </c>
      <c r="E99" s="3" t="s">
        <v>326</v>
      </c>
      <c r="F99" s="5" t="s">
        <v>332</v>
      </c>
      <c r="G99" s="3">
        <v>50</v>
      </c>
      <c r="H99" s="6">
        <v>1</v>
      </c>
      <c r="I99" s="1">
        <v>500000</v>
      </c>
    </row>
    <row r="100" spans="1:9" x14ac:dyDescent="0.35">
      <c r="A100" s="3">
        <v>97</v>
      </c>
      <c r="B100" s="5" t="s">
        <v>106</v>
      </c>
      <c r="C100" s="3" t="s">
        <v>23</v>
      </c>
      <c r="D100" s="5" t="s">
        <v>337</v>
      </c>
      <c r="E100" s="3" t="s">
        <v>325</v>
      </c>
      <c r="F100" s="5" t="s">
        <v>330</v>
      </c>
      <c r="G100" s="3">
        <v>75</v>
      </c>
      <c r="H100" s="6">
        <v>1</v>
      </c>
      <c r="I100" s="1">
        <v>500000</v>
      </c>
    </row>
    <row r="101" spans="1:9" x14ac:dyDescent="0.35">
      <c r="A101" s="3">
        <v>98</v>
      </c>
      <c r="B101" s="5" t="s">
        <v>107</v>
      </c>
      <c r="C101" s="3" t="s">
        <v>23</v>
      </c>
      <c r="D101" s="5" t="s">
        <v>337</v>
      </c>
      <c r="E101" s="3" t="s">
        <v>327</v>
      </c>
      <c r="F101" s="5" t="s">
        <v>329</v>
      </c>
      <c r="G101" s="3">
        <v>55</v>
      </c>
      <c r="H101" s="6">
        <v>1</v>
      </c>
      <c r="I101" s="1">
        <v>500000</v>
      </c>
    </row>
    <row r="102" spans="1:9" x14ac:dyDescent="0.35">
      <c r="A102" s="3">
        <v>99</v>
      </c>
      <c r="B102" s="5" t="s">
        <v>108</v>
      </c>
      <c r="C102" s="3" t="s">
        <v>23</v>
      </c>
      <c r="D102" s="5" t="s">
        <v>338</v>
      </c>
      <c r="E102" s="3" t="s">
        <v>325</v>
      </c>
      <c r="F102" s="5" t="s">
        <v>331</v>
      </c>
      <c r="G102" s="3">
        <v>85</v>
      </c>
      <c r="H102" s="6">
        <v>1</v>
      </c>
      <c r="I102" s="1">
        <v>500000</v>
      </c>
    </row>
    <row r="103" spans="1:9" x14ac:dyDescent="0.35">
      <c r="A103" s="3">
        <v>100</v>
      </c>
      <c r="B103" s="5" t="s">
        <v>109</v>
      </c>
      <c r="C103" s="3" t="s">
        <v>23</v>
      </c>
      <c r="D103" s="5" t="s">
        <v>340</v>
      </c>
      <c r="E103" s="3" t="s">
        <v>326</v>
      </c>
      <c r="F103" s="5" t="s">
        <v>332</v>
      </c>
      <c r="G103" s="3">
        <v>95</v>
      </c>
      <c r="H103" s="6">
        <v>1</v>
      </c>
      <c r="I103" s="1">
        <v>500000</v>
      </c>
    </row>
    <row r="104" spans="1:9" x14ac:dyDescent="0.35">
      <c r="A104" s="3">
        <v>101</v>
      </c>
      <c r="B104" s="5" t="s">
        <v>110</v>
      </c>
      <c r="C104" s="3" t="s">
        <v>24</v>
      </c>
      <c r="D104" s="5" t="s">
        <v>338</v>
      </c>
      <c r="E104" s="3" t="s">
        <v>325</v>
      </c>
      <c r="F104" s="5" t="s">
        <v>330</v>
      </c>
      <c r="G104" s="3">
        <v>80</v>
      </c>
      <c r="H104" s="6">
        <v>1</v>
      </c>
      <c r="I104" s="1">
        <v>500000</v>
      </c>
    </row>
    <row r="105" spans="1:9" x14ac:dyDescent="0.35">
      <c r="A105" s="3">
        <v>102</v>
      </c>
      <c r="B105" s="5" t="s">
        <v>111</v>
      </c>
      <c r="C105" s="3" t="s">
        <v>24</v>
      </c>
      <c r="D105" s="5" t="s">
        <v>339</v>
      </c>
      <c r="E105" s="3" t="s">
        <v>327</v>
      </c>
      <c r="F105" s="5" t="s">
        <v>329</v>
      </c>
      <c r="G105" s="3">
        <v>70</v>
      </c>
      <c r="H105" s="6">
        <v>1</v>
      </c>
      <c r="I105" s="1">
        <v>500000</v>
      </c>
    </row>
    <row r="106" spans="1:9" x14ac:dyDescent="0.35">
      <c r="A106" s="3">
        <v>103</v>
      </c>
      <c r="B106" s="5" t="s">
        <v>112</v>
      </c>
      <c r="C106" s="3" t="s">
        <v>23</v>
      </c>
      <c r="D106" s="5" t="s">
        <v>334</v>
      </c>
      <c r="E106" s="3" t="s">
        <v>325</v>
      </c>
      <c r="F106" s="5" t="s">
        <v>331</v>
      </c>
      <c r="G106" s="3">
        <v>95</v>
      </c>
      <c r="H106" s="6">
        <v>1</v>
      </c>
      <c r="I106" s="1">
        <v>500000</v>
      </c>
    </row>
    <row r="107" spans="1:9" x14ac:dyDescent="0.35">
      <c r="A107" s="3">
        <v>104</v>
      </c>
      <c r="B107" s="5" t="s">
        <v>113</v>
      </c>
      <c r="C107" s="3" t="s">
        <v>23</v>
      </c>
      <c r="D107" s="5" t="s">
        <v>335</v>
      </c>
      <c r="E107" s="3" t="s">
        <v>326</v>
      </c>
      <c r="F107" s="5" t="s">
        <v>332</v>
      </c>
      <c r="G107" s="3">
        <v>50</v>
      </c>
      <c r="H107" s="6">
        <v>1</v>
      </c>
      <c r="I107" s="1">
        <v>500000</v>
      </c>
    </row>
    <row r="108" spans="1:9" x14ac:dyDescent="0.35">
      <c r="A108" s="3">
        <v>105</v>
      </c>
      <c r="B108" s="5" t="s">
        <v>114</v>
      </c>
      <c r="C108" s="3" t="s">
        <v>23</v>
      </c>
      <c r="D108" s="5" t="s">
        <v>337</v>
      </c>
      <c r="E108" s="3" t="s">
        <v>325</v>
      </c>
      <c r="F108" s="5" t="s">
        <v>330</v>
      </c>
      <c r="G108" s="3">
        <v>75</v>
      </c>
      <c r="H108" s="6">
        <v>1</v>
      </c>
      <c r="I108" s="1">
        <v>500000</v>
      </c>
    </row>
    <row r="109" spans="1:9" x14ac:dyDescent="0.35">
      <c r="A109" s="3">
        <v>106</v>
      </c>
      <c r="B109" s="5" t="s">
        <v>115</v>
      </c>
      <c r="C109" s="3" t="s">
        <v>24</v>
      </c>
      <c r="D109" s="5" t="s">
        <v>338</v>
      </c>
      <c r="E109" s="3" t="s">
        <v>327</v>
      </c>
      <c r="F109" s="5" t="s">
        <v>329</v>
      </c>
      <c r="G109" s="3">
        <v>55</v>
      </c>
      <c r="H109" s="6">
        <v>2</v>
      </c>
      <c r="I109" s="1">
        <v>750000</v>
      </c>
    </row>
    <row r="110" spans="1:9" x14ac:dyDescent="0.35">
      <c r="A110" s="3">
        <v>107</v>
      </c>
      <c r="B110" s="5" t="s">
        <v>116</v>
      </c>
      <c r="C110" s="3" t="s">
        <v>23</v>
      </c>
      <c r="D110" s="5" t="s">
        <v>333</v>
      </c>
      <c r="E110" s="3" t="s">
        <v>325</v>
      </c>
      <c r="F110" s="5" t="s">
        <v>331</v>
      </c>
      <c r="G110" s="3">
        <v>85</v>
      </c>
      <c r="H110" s="6">
        <v>2</v>
      </c>
      <c r="I110" s="1">
        <v>750000</v>
      </c>
    </row>
    <row r="111" spans="1:9" x14ac:dyDescent="0.35">
      <c r="A111" s="3">
        <v>108</v>
      </c>
      <c r="B111" s="5" t="s">
        <v>117</v>
      </c>
      <c r="C111" s="3" t="s">
        <v>24</v>
      </c>
      <c r="D111" s="5" t="s">
        <v>333</v>
      </c>
      <c r="E111" s="3" t="s">
        <v>326</v>
      </c>
      <c r="F111" s="5" t="s">
        <v>332</v>
      </c>
      <c r="G111" s="3">
        <v>95</v>
      </c>
      <c r="H111" s="6">
        <v>2</v>
      </c>
      <c r="I111" s="1">
        <v>750000</v>
      </c>
    </row>
    <row r="112" spans="1:9" x14ac:dyDescent="0.35">
      <c r="A112" s="3">
        <v>109</v>
      </c>
      <c r="B112" s="5" t="s">
        <v>118</v>
      </c>
      <c r="C112" s="3" t="s">
        <v>23</v>
      </c>
      <c r="D112" s="5" t="s">
        <v>333</v>
      </c>
      <c r="E112" s="3" t="s">
        <v>325</v>
      </c>
      <c r="F112" s="5" t="s">
        <v>330</v>
      </c>
      <c r="G112" s="3">
        <v>80</v>
      </c>
      <c r="H112" s="6">
        <v>2</v>
      </c>
      <c r="I112" s="1">
        <v>750000</v>
      </c>
    </row>
    <row r="113" spans="1:9" x14ac:dyDescent="0.35">
      <c r="A113" s="3">
        <v>110</v>
      </c>
      <c r="B113" s="5" t="s">
        <v>119</v>
      </c>
      <c r="C113" s="3" t="s">
        <v>24</v>
      </c>
      <c r="D113" s="5" t="s">
        <v>341</v>
      </c>
      <c r="E113" s="3" t="s">
        <v>325</v>
      </c>
      <c r="F113" s="5" t="s">
        <v>330</v>
      </c>
      <c r="G113" s="3">
        <v>70</v>
      </c>
      <c r="H113" s="6">
        <v>2</v>
      </c>
      <c r="I113" s="1">
        <v>750000</v>
      </c>
    </row>
    <row r="114" spans="1:9" x14ac:dyDescent="0.35">
      <c r="A114" s="3">
        <v>111</v>
      </c>
      <c r="B114" s="5" t="s">
        <v>120</v>
      </c>
      <c r="C114" s="3" t="s">
        <v>23</v>
      </c>
      <c r="D114" s="5" t="s">
        <v>333</v>
      </c>
      <c r="E114" s="3" t="s">
        <v>327</v>
      </c>
      <c r="F114" s="5" t="s">
        <v>329</v>
      </c>
      <c r="G114" s="3">
        <v>50</v>
      </c>
      <c r="H114" s="6">
        <v>2</v>
      </c>
      <c r="I114" s="1">
        <v>750000</v>
      </c>
    </row>
    <row r="115" spans="1:9" x14ac:dyDescent="0.35">
      <c r="A115" s="3">
        <v>112</v>
      </c>
      <c r="B115" s="5" t="s">
        <v>121</v>
      </c>
      <c r="C115" s="3" t="s">
        <v>23</v>
      </c>
      <c r="D115" s="5" t="s">
        <v>335</v>
      </c>
      <c r="E115" s="3" t="s">
        <v>325</v>
      </c>
      <c r="F115" s="5" t="s">
        <v>328</v>
      </c>
      <c r="G115" s="3">
        <v>70</v>
      </c>
      <c r="H115" s="6">
        <v>2</v>
      </c>
      <c r="I115" s="1">
        <v>750000</v>
      </c>
    </row>
    <row r="116" spans="1:9" x14ac:dyDescent="0.35">
      <c r="A116" s="3">
        <v>113</v>
      </c>
      <c r="B116" s="5" t="s">
        <v>122</v>
      </c>
      <c r="C116" s="3" t="s">
        <v>24</v>
      </c>
      <c r="D116" s="5" t="s">
        <v>333</v>
      </c>
      <c r="E116" s="3" t="s">
        <v>326</v>
      </c>
      <c r="F116" s="5" t="s">
        <v>332</v>
      </c>
      <c r="G116" s="3">
        <v>50</v>
      </c>
      <c r="H116" s="6">
        <v>2</v>
      </c>
      <c r="I116" s="1">
        <v>750000</v>
      </c>
    </row>
    <row r="117" spans="1:9" x14ac:dyDescent="0.35">
      <c r="A117" s="3">
        <v>114</v>
      </c>
      <c r="B117" s="5" t="s">
        <v>123</v>
      </c>
      <c r="C117" s="3" t="s">
        <v>23</v>
      </c>
      <c r="D117" s="5" t="s">
        <v>333</v>
      </c>
      <c r="E117" s="3" t="s">
        <v>325</v>
      </c>
      <c r="F117" s="5" t="s">
        <v>328</v>
      </c>
      <c r="G117" s="3">
        <v>75</v>
      </c>
      <c r="H117" s="6">
        <v>2</v>
      </c>
      <c r="I117" s="1">
        <v>750000</v>
      </c>
    </row>
    <row r="118" spans="1:9" x14ac:dyDescent="0.35">
      <c r="A118" s="3">
        <v>115</v>
      </c>
      <c r="B118" s="5" t="s">
        <v>124</v>
      </c>
      <c r="C118" s="3" t="s">
        <v>23</v>
      </c>
      <c r="D118" s="5" t="s">
        <v>333</v>
      </c>
      <c r="E118" s="3" t="s">
        <v>326</v>
      </c>
      <c r="F118" s="5" t="s">
        <v>332</v>
      </c>
      <c r="G118" s="3">
        <v>55</v>
      </c>
      <c r="H118" s="6">
        <v>2</v>
      </c>
      <c r="I118" s="1">
        <v>750000</v>
      </c>
    </row>
    <row r="119" spans="1:9" x14ac:dyDescent="0.35">
      <c r="A119" s="3">
        <v>116</v>
      </c>
      <c r="B119" s="5" t="s">
        <v>125</v>
      </c>
      <c r="C119" s="3" t="s">
        <v>24</v>
      </c>
      <c r="D119" s="5" t="s">
        <v>333</v>
      </c>
      <c r="E119" s="3" t="s">
        <v>325</v>
      </c>
      <c r="F119" s="5" t="s">
        <v>330</v>
      </c>
      <c r="G119" s="3">
        <v>50</v>
      </c>
      <c r="H119" s="6">
        <v>2</v>
      </c>
      <c r="I119" s="1">
        <v>750000</v>
      </c>
    </row>
    <row r="120" spans="1:9" x14ac:dyDescent="0.35">
      <c r="A120" s="3">
        <v>117</v>
      </c>
      <c r="B120" s="5" t="s">
        <v>324</v>
      </c>
      <c r="C120" s="3" t="s">
        <v>23</v>
      </c>
      <c r="D120" s="5" t="s">
        <v>337</v>
      </c>
      <c r="E120" s="3" t="s">
        <v>327</v>
      </c>
      <c r="F120" s="5" t="s">
        <v>329</v>
      </c>
      <c r="G120" s="3">
        <v>75</v>
      </c>
      <c r="H120" s="6">
        <v>2</v>
      </c>
      <c r="I120" s="1">
        <v>750000</v>
      </c>
    </row>
    <row r="121" spans="1:9" x14ac:dyDescent="0.35">
      <c r="A121" s="3">
        <v>118</v>
      </c>
      <c r="B121" s="5" t="s">
        <v>126</v>
      </c>
      <c r="C121" s="3" t="s">
        <v>23</v>
      </c>
      <c r="D121" s="5" t="s">
        <v>333</v>
      </c>
      <c r="E121" s="3" t="s">
        <v>325</v>
      </c>
      <c r="F121" s="5" t="s">
        <v>328</v>
      </c>
      <c r="G121" s="3">
        <v>55</v>
      </c>
      <c r="H121" s="6">
        <v>2</v>
      </c>
      <c r="I121" s="1">
        <v>750000</v>
      </c>
    </row>
    <row r="122" spans="1:9" x14ac:dyDescent="0.35">
      <c r="A122" s="3">
        <v>119</v>
      </c>
      <c r="B122" s="5" t="s">
        <v>127</v>
      </c>
      <c r="C122" s="3" t="s">
        <v>23</v>
      </c>
      <c r="D122" s="5" t="s">
        <v>341</v>
      </c>
      <c r="E122" s="3" t="s">
        <v>326</v>
      </c>
      <c r="F122" s="5" t="s">
        <v>328</v>
      </c>
      <c r="G122" s="3">
        <v>55</v>
      </c>
      <c r="H122" s="6">
        <v>2</v>
      </c>
      <c r="I122" s="1">
        <v>750000</v>
      </c>
    </row>
    <row r="123" spans="1:9" x14ac:dyDescent="0.35">
      <c r="A123" s="3">
        <v>120</v>
      </c>
      <c r="B123" s="5" t="s">
        <v>128</v>
      </c>
      <c r="C123" s="3" t="s">
        <v>23</v>
      </c>
      <c r="D123" s="5" t="s">
        <v>335</v>
      </c>
      <c r="E123" s="3" t="s">
        <v>325</v>
      </c>
      <c r="F123" s="5" t="s">
        <v>331</v>
      </c>
      <c r="G123" s="3">
        <v>50</v>
      </c>
      <c r="H123" s="6">
        <v>2</v>
      </c>
      <c r="I123" s="1">
        <v>750000</v>
      </c>
    </row>
    <row r="124" spans="1:9" x14ac:dyDescent="0.35">
      <c r="A124" s="3">
        <v>121</v>
      </c>
      <c r="B124" s="5" t="s">
        <v>129</v>
      </c>
      <c r="C124" s="3" t="s">
        <v>24</v>
      </c>
      <c r="D124" s="5" t="s">
        <v>333</v>
      </c>
      <c r="E124" s="3" t="s">
        <v>326</v>
      </c>
      <c r="F124" s="5" t="s">
        <v>332</v>
      </c>
      <c r="G124" s="3">
        <v>75</v>
      </c>
      <c r="H124" s="6">
        <v>2</v>
      </c>
      <c r="I124" s="1">
        <v>750000</v>
      </c>
    </row>
    <row r="125" spans="1:9" x14ac:dyDescent="0.35">
      <c r="A125" s="3">
        <v>122</v>
      </c>
      <c r="B125" s="5" t="s">
        <v>130</v>
      </c>
      <c r="C125" s="3" t="s">
        <v>23</v>
      </c>
      <c r="D125" s="5" t="s">
        <v>334</v>
      </c>
      <c r="E125" s="3" t="s">
        <v>325</v>
      </c>
      <c r="F125" s="5" t="s">
        <v>330</v>
      </c>
      <c r="G125" s="3">
        <v>55</v>
      </c>
      <c r="H125" s="6">
        <v>2</v>
      </c>
      <c r="I125" s="1">
        <v>750000</v>
      </c>
    </row>
    <row r="126" spans="1:9" x14ac:dyDescent="0.35">
      <c r="A126" s="3">
        <v>123</v>
      </c>
      <c r="B126" s="5" t="s">
        <v>131</v>
      </c>
      <c r="C126" s="3" t="s">
        <v>23</v>
      </c>
      <c r="D126" s="5" t="s">
        <v>335</v>
      </c>
      <c r="E126" s="3" t="s">
        <v>327</v>
      </c>
      <c r="F126" s="5" t="s">
        <v>329</v>
      </c>
      <c r="G126" s="3">
        <v>85</v>
      </c>
      <c r="H126" s="6">
        <v>2</v>
      </c>
      <c r="I126" s="1">
        <v>750000</v>
      </c>
    </row>
    <row r="127" spans="1:9" x14ac:dyDescent="0.35">
      <c r="A127" s="3">
        <v>124</v>
      </c>
      <c r="B127" s="5" t="s">
        <v>132</v>
      </c>
      <c r="C127" s="3" t="s">
        <v>24</v>
      </c>
      <c r="D127" s="5" t="s">
        <v>335</v>
      </c>
      <c r="E127" s="3" t="s">
        <v>325</v>
      </c>
      <c r="F127" s="5" t="s">
        <v>331</v>
      </c>
      <c r="G127" s="3">
        <v>95</v>
      </c>
      <c r="H127" s="6">
        <v>2</v>
      </c>
      <c r="I127" s="1">
        <v>750000</v>
      </c>
    </row>
    <row r="128" spans="1:9" x14ac:dyDescent="0.35">
      <c r="A128" s="3">
        <v>125</v>
      </c>
      <c r="B128" s="5" t="s">
        <v>133</v>
      </c>
      <c r="C128" s="3" t="s">
        <v>23</v>
      </c>
      <c r="D128" s="5" t="s">
        <v>335</v>
      </c>
      <c r="E128" s="3" t="s">
        <v>326</v>
      </c>
      <c r="F128" s="5" t="s">
        <v>328</v>
      </c>
      <c r="G128" s="3">
        <v>80</v>
      </c>
      <c r="H128" s="6">
        <v>2</v>
      </c>
      <c r="I128" s="1">
        <v>750000</v>
      </c>
    </row>
    <row r="129" spans="1:9" x14ac:dyDescent="0.35">
      <c r="A129" s="3">
        <v>126</v>
      </c>
      <c r="B129" s="5" t="s">
        <v>134</v>
      </c>
      <c r="C129" s="3" t="s">
        <v>23</v>
      </c>
      <c r="D129" s="5" t="s">
        <v>336</v>
      </c>
      <c r="E129" s="3" t="s">
        <v>325</v>
      </c>
      <c r="F129" s="5" t="s">
        <v>330</v>
      </c>
      <c r="G129" s="3">
        <v>70</v>
      </c>
      <c r="H129" s="6">
        <v>2</v>
      </c>
      <c r="I129" s="1">
        <v>750000</v>
      </c>
    </row>
    <row r="130" spans="1:9" x14ac:dyDescent="0.35">
      <c r="A130" s="3">
        <v>127</v>
      </c>
      <c r="B130" s="5" t="s">
        <v>135</v>
      </c>
      <c r="C130" s="3" t="s">
        <v>24</v>
      </c>
      <c r="D130" s="5" t="s">
        <v>333</v>
      </c>
      <c r="E130" s="3" t="s">
        <v>327</v>
      </c>
      <c r="F130" s="5" t="s">
        <v>329</v>
      </c>
      <c r="G130" s="3">
        <v>50</v>
      </c>
      <c r="H130" s="6">
        <v>2</v>
      </c>
      <c r="I130" s="1">
        <v>750000</v>
      </c>
    </row>
    <row r="131" spans="1:9" x14ac:dyDescent="0.35">
      <c r="A131" s="3">
        <v>128</v>
      </c>
      <c r="B131" s="5" t="s">
        <v>136</v>
      </c>
      <c r="C131" s="3" t="s">
        <v>23</v>
      </c>
      <c r="D131" s="5" t="s">
        <v>333</v>
      </c>
      <c r="E131" s="3" t="s">
        <v>325</v>
      </c>
      <c r="F131" s="5" t="s">
        <v>331</v>
      </c>
      <c r="G131" s="3">
        <v>70</v>
      </c>
      <c r="H131" s="6">
        <v>2</v>
      </c>
      <c r="I131" s="1">
        <v>750000</v>
      </c>
    </row>
    <row r="132" spans="1:9" x14ac:dyDescent="0.35">
      <c r="A132" s="3">
        <v>129</v>
      </c>
      <c r="B132" s="5" t="s">
        <v>137</v>
      </c>
      <c r="C132" s="3" t="s">
        <v>24</v>
      </c>
      <c r="D132" s="5" t="s">
        <v>333</v>
      </c>
      <c r="E132" s="3" t="s">
        <v>326</v>
      </c>
      <c r="F132" s="5" t="s">
        <v>328</v>
      </c>
      <c r="G132" s="3">
        <v>50</v>
      </c>
      <c r="H132" s="6">
        <v>2</v>
      </c>
      <c r="I132" s="1">
        <v>750000</v>
      </c>
    </row>
    <row r="133" spans="1:9" x14ac:dyDescent="0.35">
      <c r="A133" s="3">
        <v>130</v>
      </c>
      <c r="B133" s="5" t="s">
        <v>138</v>
      </c>
      <c r="C133" s="3" t="s">
        <v>24</v>
      </c>
      <c r="D133" s="5" t="s">
        <v>335</v>
      </c>
      <c r="E133" s="3" t="s">
        <v>325</v>
      </c>
      <c r="F133" s="5" t="s">
        <v>328</v>
      </c>
      <c r="G133" s="3">
        <v>75</v>
      </c>
      <c r="H133" s="6">
        <v>2</v>
      </c>
      <c r="I133" s="1">
        <v>750000</v>
      </c>
    </row>
    <row r="134" spans="1:9" x14ac:dyDescent="0.35">
      <c r="A134" s="3">
        <v>131</v>
      </c>
      <c r="B134" s="5" t="s">
        <v>139</v>
      </c>
      <c r="C134" s="3" t="s">
        <v>24</v>
      </c>
      <c r="D134" s="5" t="s">
        <v>341</v>
      </c>
      <c r="E134" s="3" t="s">
        <v>327</v>
      </c>
      <c r="F134" s="5" t="s">
        <v>329</v>
      </c>
      <c r="G134" s="3">
        <v>55</v>
      </c>
      <c r="H134" s="6">
        <v>2</v>
      </c>
      <c r="I134" s="1">
        <v>750000</v>
      </c>
    </row>
    <row r="135" spans="1:9" x14ac:dyDescent="0.35">
      <c r="A135" s="3">
        <v>132</v>
      </c>
      <c r="B135" s="5" t="s">
        <v>140</v>
      </c>
      <c r="C135" s="3" t="s">
        <v>24</v>
      </c>
      <c r="D135" s="5" t="s">
        <v>342</v>
      </c>
      <c r="E135" s="3" t="s">
        <v>325</v>
      </c>
      <c r="F135" s="5" t="s">
        <v>331</v>
      </c>
      <c r="G135" s="3">
        <v>50</v>
      </c>
      <c r="H135" s="6">
        <v>2</v>
      </c>
      <c r="I135" s="1">
        <v>750000</v>
      </c>
    </row>
    <row r="136" spans="1:9" x14ac:dyDescent="0.35">
      <c r="A136" s="3">
        <v>133</v>
      </c>
      <c r="B136" s="5" t="s">
        <v>141</v>
      </c>
      <c r="C136" s="3" t="s">
        <v>24</v>
      </c>
      <c r="D136" s="5" t="s">
        <v>336</v>
      </c>
      <c r="E136" s="3" t="s">
        <v>326</v>
      </c>
      <c r="F136" s="5" t="s">
        <v>328</v>
      </c>
      <c r="G136" s="3">
        <v>55</v>
      </c>
      <c r="H136" s="6">
        <v>2</v>
      </c>
      <c r="I136" s="1">
        <v>750000</v>
      </c>
    </row>
    <row r="137" spans="1:9" x14ac:dyDescent="0.35">
      <c r="A137" s="3">
        <v>134</v>
      </c>
      <c r="B137" s="5" t="s">
        <v>142</v>
      </c>
      <c r="C137" s="3" t="s">
        <v>24</v>
      </c>
      <c r="D137" s="5" t="s">
        <v>333</v>
      </c>
      <c r="E137" s="3" t="s">
        <v>325</v>
      </c>
      <c r="F137" s="5" t="s">
        <v>328</v>
      </c>
      <c r="G137" s="3">
        <v>50</v>
      </c>
      <c r="H137" s="6">
        <v>2</v>
      </c>
      <c r="I137" s="1">
        <v>750000</v>
      </c>
    </row>
    <row r="138" spans="1:9" x14ac:dyDescent="0.35">
      <c r="A138" s="3">
        <v>135</v>
      </c>
      <c r="B138" s="5" t="s">
        <v>143</v>
      </c>
      <c r="C138" s="3" t="s">
        <v>23</v>
      </c>
      <c r="D138" s="5" t="s">
        <v>338</v>
      </c>
      <c r="E138" s="3" t="s">
        <v>327</v>
      </c>
      <c r="F138" s="5" t="s">
        <v>329</v>
      </c>
      <c r="G138" s="3">
        <v>75</v>
      </c>
      <c r="H138" s="6">
        <v>2</v>
      </c>
      <c r="I138" s="1">
        <v>750000</v>
      </c>
    </row>
    <row r="139" spans="1:9" x14ac:dyDescent="0.35">
      <c r="A139" s="3">
        <v>136</v>
      </c>
      <c r="B139" s="5" t="s">
        <v>144</v>
      </c>
      <c r="C139" s="3" t="s">
        <v>24</v>
      </c>
      <c r="D139" s="5" t="s">
        <v>333</v>
      </c>
      <c r="E139" s="3" t="s">
        <v>325</v>
      </c>
      <c r="F139" s="5" t="s">
        <v>331</v>
      </c>
      <c r="G139" s="3">
        <v>55</v>
      </c>
      <c r="H139" s="6">
        <v>2</v>
      </c>
      <c r="I139" s="1">
        <v>750000</v>
      </c>
    </row>
    <row r="140" spans="1:9" x14ac:dyDescent="0.35">
      <c r="A140" s="3">
        <v>137</v>
      </c>
      <c r="B140" s="5" t="s">
        <v>145</v>
      </c>
      <c r="C140" s="3" t="s">
        <v>24</v>
      </c>
      <c r="D140" s="5" t="s">
        <v>335</v>
      </c>
      <c r="E140" s="3" t="s">
        <v>326</v>
      </c>
      <c r="F140" s="5" t="s">
        <v>328</v>
      </c>
      <c r="G140" s="3">
        <v>85</v>
      </c>
      <c r="H140" s="6">
        <v>2</v>
      </c>
      <c r="I140" s="1">
        <v>750000</v>
      </c>
    </row>
    <row r="141" spans="1:9" x14ac:dyDescent="0.35">
      <c r="A141" s="3">
        <v>138</v>
      </c>
      <c r="B141" s="5" t="s">
        <v>146</v>
      </c>
      <c r="C141" s="3" t="s">
        <v>24</v>
      </c>
      <c r="D141" s="5" t="s">
        <v>342</v>
      </c>
      <c r="E141" s="3" t="s">
        <v>325</v>
      </c>
      <c r="F141" s="5" t="s">
        <v>328</v>
      </c>
      <c r="G141" s="3">
        <v>95</v>
      </c>
      <c r="H141" s="6">
        <v>2</v>
      </c>
      <c r="I141" s="1">
        <v>750000</v>
      </c>
    </row>
    <row r="142" spans="1:9" x14ac:dyDescent="0.35">
      <c r="A142" s="3">
        <v>139</v>
      </c>
      <c r="B142" s="5" t="s">
        <v>147</v>
      </c>
      <c r="C142" s="3" t="s">
        <v>23</v>
      </c>
      <c r="D142" s="5" t="s">
        <v>336</v>
      </c>
      <c r="E142" s="3" t="s">
        <v>325</v>
      </c>
      <c r="F142" s="5" t="s">
        <v>330</v>
      </c>
      <c r="G142" s="3">
        <v>80</v>
      </c>
      <c r="H142" s="6">
        <v>2</v>
      </c>
      <c r="I142" s="1">
        <v>750000</v>
      </c>
    </row>
    <row r="143" spans="1:9" x14ac:dyDescent="0.35">
      <c r="A143" s="3">
        <v>140</v>
      </c>
      <c r="B143" s="5" t="s">
        <v>148</v>
      </c>
      <c r="C143" s="3" t="s">
        <v>23</v>
      </c>
      <c r="D143" s="5" t="s">
        <v>337</v>
      </c>
      <c r="E143" s="3" t="s">
        <v>327</v>
      </c>
      <c r="F143" s="5" t="s">
        <v>328</v>
      </c>
      <c r="G143" s="3">
        <v>70</v>
      </c>
      <c r="H143" s="6">
        <v>2</v>
      </c>
      <c r="I143" s="1">
        <v>750000</v>
      </c>
    </row>
    <row r="144" spans="1:9" x14ac:dyDescent="0.35">
      <c r="A144" s="3">
        <v>141</v>
      </c>
      <c r="B144" s="5" t="s">
        <v>149</v>
      </c>
      <c r="C144" s="3" t="s">
        <v>23</v>
      </c>
      <c r="D144" s="5" t="s">
        <v>336</v>
      </c>
      <c r="E144" s="3" t="s">
        <v>325</v>
      </c>
      <c r="F144" s="5" t="s">
        <v>331</v>
      </c>
      <c r="G144" s="3">
        <v>50</v>
      </c>
      <c r="H144" s="6">
        <v>2</v>
      </c>
      <c r="I144" s="1">
        <v>750000</v>
      </c>
    </row>
    <row r="145" spans="1:9" x14ac:dyDescent="0.35">
      <c r="A145" s="3">
        <v>142</v>
      </c>
      <c r="B145" s="5" t="s">
        <v>150</v>
      </c>
      <c r="C145" s="3" t="s">
        <v>23</v>
      </c>
      <c r="D145" s="5" t="s">
        <v>333</v>
      </c>
      <c r="E145" s="3" t="s">
        <v>326</v>
      </c>
      <c r="F145" s="5" t="s">
        <v>332</v>
      </c>
      <c r="G145" s="3">
        <v>70</v>
      </c>
      <c r="H145" s="6">
        <v>2</v>
      </c>
      <c r="I145" s="1">
        <v>750000</v>
      </c>
    </row>
    <row r="146" spans="1:9" x14ac:dyDescent="0.35">
      <c r="A146" s="3">
        <v>143</v>
      </c>
      <c r="B146" s="5" t="s">
        <v>151</v>
      </c>
      <c r="C146" s="3" t="s">
        <v>23</v>
      </c>
      <c r="D146" s="5" t="s">
        <v>335</v>
      </c>
      <c r="E146" s="3" t="s">
        <v>325</v>
      </c>
      <c r="F146" s="5" t="s">
        <v>328</v>
      </c>
      <c r="G146" s="3">
        <v>50</v>
      </c>
      <c r="H146" s="6">
        <v>2</v>
      </c>
      <c r="I146" s="1">
        <v>750000</v>
      </c>
    </row>
    <row r="147" spans="1:9" x14ac:dyDescent="0.35">
      <c r="A147" s="3">
        <v>144</v>
      </c>
      <c r="B147" s="5" t="s">
        <v>152</v>
      </c>
      <c r="C147" s="3" t="s">
        <v>23</v>
      </c>
      <c r="D147" s="5" t="s">
        <v>333</v>
      </c>
      <c r="E147" s="3" t="s">
        <v>327</v>
      </c>
      <c r="F147" s="5" t="s">
        <v>329</v>
      </c>
      <c r="G147" s="3">
        <v>75</v>
      </c>
      <c r="H147" s="6">
        <v>2</v>
      </c>
      <c r="I147" s="1">
        <v>750000</v>
      </c>
    </row>
    <row r="148" spans="1:9" x14ac:dyDescent="0.35">
      <c r="A148" s="3">
        <v>145</v>
      </c>
      <c r="B148" s="5" t="s">
        <v>153</v>
      </c>
      <c r="C148" s="3" t="s">
        <v>24</v>
      </c>
      <c r="D148" s="5" t="s">
        <v>340</v>
      </c>
      <c r="E148" s="3" t="s">
        <v>325</v>
      </c>
      <c r="F148" s="5" t="s">
        <v>331</v>
      </c>
      <c r="G148" s="3">
        <v>55</v>
      </c>
      <c r="H148" s="6">
        <v>2</v>
      </c>
      <c r="I148" s="1">
        <v>750000</v>
      </c>
    </row>
    <row r="149" spans="1:9" x14ac:dyDescent="0.35">
      <c r="A149" s="3">
        <v>146</v>
      </c>
      <c r="B149" s="5" t="s">
        <v>154</v>
      </c>
      <c r="C149" s="3" t="s">
        <v>24</v>
      </c>
      <c r="D149" s="5" t="s">
        <v>341</v>
      </c>
      <c r="E149" s="3" t="s">
        <v>326</v>
      </c>
      <c r="F149" s="5" t="s">
        <v>328</v>
      </c>
      <c r="G149" s="3">
        <v>50</v>
      </c>
      <c r="H149" s="6">
        <v>2</v>
      </c>
      <c r="I149" s="1">
        <v>750000</v>
      </c>
    </row>
    <row r="150" spans="1:9" x14ac:dyDescent="0.35">
      <c r="A150" s="3">
        <v>147</v>
      </c>
      <c r="B150" s="5" t="s">
        <v>155</v>
      </c>
      <c r="C150" s="3" t="s">
        <v>23</v>
      </c>
      <c r="D150" s="5" t="s">
        <v>342</v>
      </c>
      <c r="E150" s="3" t="s">
        <v>325</v>
      </c>
      <c r="F150" s="5" t="s">
        <v>330</v>
      </c>
      <c r="G150" s="3">
        <v>75</v>
      </c>
      <c r="H150" s="6">
        <v>2</v>
      </c>
      <c r="I150" s="1">
        <v>750000</v>
      </c>
    </row>
    <row r="151" spans="1:9" x14ac:dyDescent="0.35">
      <c r="A151" s="3">
        <v>148</v>
      </c>
      <c r="B151" s="5" t="s">
        <v>156</v>
      </c>
      <c r="C151" s="3" t="s">
        <v>23</v>
      </c>
      <c r="D151" s="5" t="s">
        <v>336</v>
      </c>
      <c r="E151" s="3" t="s">
        <v>327</v>
      </c>
      <c r="F151" s="5" t="s">
        <v>329</v>
      </c>
      <c r="G151" s="3">
        <v>55</v>
      </c>
      <c r="H151" s="6">
        <v>2</v>
      </c>
      <c r="I151" s="1">
        <v>750000</v>
      </c>
    </row>
    <row r="152" spans="1:9" x14ac:dyDescent="0.35">
      <c r="A152" s="3">
        <v>149</v>
      </c>
      <c r="B152" s="5" t="s">
        <v>157</v>
      </c>
      <c r="C152" s="3" t="s">
        <v>24</v>
      </c>
      <c r="D152" s="5" t="s">
        <v>333</v>
      </c>
      <c r="E152" s="3" t="s">
        <v>325</v>
      </c>
      <c r="F152" s="5" t="s">
        <v>331</v>
      </c>
      <c r="G152" s="3">
        <v>85</v>
      </c>
      <c r="H152" s="6">
        <v>2</v>
      </c>
      <c r="I152" s="1">
        <v>750000</v>
      </c>
    </row>
    <row r="153" spans="1:9" x14ac:dyDescent="0.35">
      <c r="A153" s="3">
        <v>150</v>
      </c>
      <c r="B153" s="5" t="s">
        <v>158</v>
      </c>
      <c r="C153" s="3" t="s">
        <v>23</v>
      </c>
      <c r="D153" s="5" t="s">
        <v>333</v>
      </c>
      <c r="E153" s="3" t="s">
        <v>326</v>
      </c>
      <c r="F153" s="5" t="s">
        <v>328</v>
      </c>
      <c r="G153" s="3">
        <v>95</v>
      </c>
      <c r="H153" s="6">
        <v>2</v>
      </c>
      <c r="I153" s="1">
        <v>750000</v>
      </c>
    </row>
    <row r="154" spans="1:9" x14ac:dyDescent="0.35">
      <c r="A154" s="3">
        <v>151</v>
      </c>
      <c r="B154" s="5" t="s">
        <v>159</v>
      </c>
      <c r="C154" s="3" t="s">
        <v>24</v>
      </c>
      <c r="D154" s="5" t="s">
        <v>339</v>
      </c>
      <c r="E154" s="3" t="s">
        <v>325</v>
      </c>
      <c r="F154" s="5" t="s">
        <v>330</v>
      </c>
      <c r="G154" s="3">
        <v>80</v>
      </c>
      <c r="H154" s="6">
        <v>2</v>
      </c>
      <c r="I154" s="1">
        <v>750000</v>
      </c>
    </row>
    <row r="155" spans="1:9" x14ac:dyDescent="0.35">
      <c r="A155" s="3">
        <v>152</v>
      </c>
      <c r="B155" s="5" t="s">
        <v>160</v>
      </c>
      <c r="C155" s="3" t="s">
        <v>23</v>
      </c>
      <c r="D155" s="5" t="s">
        <v>340</v>
      </c>
      <c r="E155" s="3" t="s">
        <v>327</v>
      </c>
      <c r="F155" s="5" t="s">
        <v>329</v>
      </c>
      <c r="G155" s="3">
        <v>70</v>
      </c>
      <c r="H155" s="6">
        <v>2</v>
      </c>
      <c r="I155" s="1">
        <v>750000</v>
      </c>
    </row>
    <row r="156" spans="1:9" x14ac:dyDescent="0.35">
      <c r="A156" s="3">
        <v>153</v>
      </c>
      <c r="B156" s="5" t="s">
        <v>161</v>
      </c>
      <c r="C156" s="3" t="s">
        <v>24</v>
      </c>
      <c r="D156" s="5" t="s">
        <v>342</v>
      </c>
      <c r="E156" s="3" t="s">
        <v>325</v>
      </c>
      <c r="F156" s="5" t="s">
        <v>331</v>
      </c>
      <c r="G156" s="3">
        <v>95</v>
      </c>
      <c r="H156" s="6">
        <v>2</v>
      </c>
      <c r="I156" s="1">
        <v>750000</v>
      </c>
    </row>
    <row r="157" spans="1:9" x14ac:dyDescent="0.35">
      <c r="A157" s="3">
        <v>154</v>
      </c>
      <c r="B157" s="5" t="s">
        <v>162</v>
      </c>
      <c r="C157" s="3" t="s">
        <v>24</v>
      </c>
      <c r="D157" s="5" t="s">
        <v>336</v>
      </c>
      <c r="E157" s="3" t="s">
        <v>326</v>
      </c>
      <c r="F157" s="5" t="s">
        <v>332</v>
      </c>
      <c r="G157" s="3">
        <v>50</v>
      </c>
      <c r="H157" s="6">
        <v>2</v>
      </c>
      <c r="I157" s="1">
        <v>750000</v>
      </c>
    </row>
    <row r="158" spans="1:9" x14ac:dyDescent="0.35">
      <c r="A158" s="3">
        <v>155</v>
      </c>
      <c r="B158" s="5" t="s">
        <v>163</v>
      </c>
      <c r="C158" s="3" t="s">
        <v>24</v>
      </c>
      <c r="D158" s="5" t="s">
        <v>337</v>
      </c>
      <c r="E158" s="3" t="s">
        <v>325</v>
      </c>
      <c r="F158" s="5" t="s">
        <v>330</v>
      </c>
      <c r="G158" s="3">
        <v>75</v>
      </c>
      <c r="H158" s="6">
        <v>2</v>
      </c>
      <c r="I158" s="1">
        <v>750000</v>
      </c>
    </row>
    <row r="159" spans="1:9" x14ac:dyDescent="0.35">
      <c r="A159" s="3">
        <v>156</v>
      </c>
      <c r="B159" s="5" t="s">
        <v>164</v>
      </c>
      <c r="C159" s="3" t="s">
        <v>23</v>
      </c>
      <c r="D159" s="5" t="s">
        <v>335</v>
      </c>
      <c r="E159" s="3" t="s">
        <v>326</v>
      </c>
      <c r="F159" s="5" t="s">
        <v>332</v>
      </c>
      <c r="G159" s="3">
        <v>55</v>
      </c>
      <c r="H159" s="6">
        <v>2</v>
      </c>
      <c r="I159" s="1">
        <v>750000</v>
      </c>
    </row>
    <row r="160" spans="1:9" x14ac:dyDescent="0.35">
      <c r="A160" s="3">
        <v>157</v>
      </c>
      <c r="B160" s="5" t="s">
        <v>165</v>
      </c>
      <c r="C160" s="3" t="s">
        <v>23</v>
      </c>
      <c r="D160" s="5" t="s">
        <v>339</v>
      </c>
      <c r="E160" s="3" t="s">
        <v>325</v>
      </c>
      <c r="F160" s="5" t="s">
        <v>330</v>
      </c>
      <c r="G160" s="3">
        <v>85</v>
      </c>
      <c r="H160" s="6">
        <v>2</v>
      </c>
      <c r="I160" s="1">
        <v>750000</v>
      </c>
    </row>
    <row r="161" spans="1:9" x14ac:dyDescent="0.35">
      <c r="A161" s="3">
        <v>158</v>
      </c>
      <c r="B161" s="5" t="s">
        <v>166</v>
      </c>
      <c r="C161" s="3" t="s">
        <v>24</v>
      </c>
      <c r="D161" s="5" t="s">
        <v>334</v>
      </c>
      <c r="E161" s="3" t="s">
        <v>327</v>
      </c>
      <c r="F161" s="5" t="s">
        <v>329</v>
      </c>
      <c r="G161" s="3">
        <v>95</v>
      </c>
      <c r="H161" s="6">
        <v>2</v>
      </c>
      <c r="I161" s="1">
        <v>750000</v>
      </c>
    </row>
    <row r="162" spans="1:9" x14ac:dyDescent="0.35">
      <c r="A162" s="3">
        <v>159</v>
      </c>
      <c r="B162" s="5" t="s">
        <v>167</v>
      </c>
      <c r="C162" s="3" t="s">
        <v>24</v>
      </c>
      <c r="D162" s="5" t="s">
        <v>335</v>
      </c>
      <c r="E162" s="3" t="s">
        <v>325</v>
      </c>
      <c r="F162" s="5" t="s">
        <v>331</v>
      </c>
      <c r="G162" s="3">
        <v>80</v>
      </c>
      <c r="H162" s="6">
        <v>2</v>
      </c>
      <c r="I162" s="1">
        <v>750000</v>
      </c>
    </row>
    <row r="163" spans="1:9" x14ac:dyDescent="0.35">
      <c r="A163" s="3">
        <v>160</v>
      </c>
      <c r="B163" s="5" t="s">
        <v>168</v>
      </c>
      <c r="C163" s="3" t="s">
        <v>23</v>
      </c>
      <c r="D163" s="5" t="s">
        <v>336</v>
      </c>
      <c r="E163" s="3" t="s">
        <v>326</v>
      </c>
      <c r="F163" s="5" t="s">
        <v>332</v>
      </c>
      <c r="G163" s="3">
        <v>70</v>
      </c>
      <c r="H163" s="6">
        <v>2</v>
      </c>
      <c r="I163" s="1">
        <v>750000</v>
      </c>
    </row>
    <row r="164" spans="1:9" x14ac:dyDescent="0.35">
      <c r="A164" s="3">
        <v>161</v>
      </c>
      <c r="B164" s="5" t="s">
        <v>169</v>
      </c>
      <c r="C164" s="3" t="s">
        <v>23</v>
      </c>
      <c r="D164" s="5" t="s">
        <v>333</v>
      </c>
      <c r="E164" s="3" t="s">
        <v>325</v>
      </c>
      <c r="F164" s="5" t="s">
        <v>330</v>
      </c>
      <c r="G164" s="3">
        <v>50</v>
      </c>
      <c r="H164" s="6">
        <v>2</v>
      </c>
      <c r="I164" s="1">
        <v>750000</v>
      </c>
    </row>
    <row r="165" spans="1:9" x14ac:dyDescent="0.35">
      <c r="A165" s="3">
        <v>162</v>
      </c>
      <c r="B165" s="5" t="s">
        <v>170</v>
      </c>
      <c r="C165" s="3" t="s">
        <v>24</v>
      </c>
      <c r="D165" s="5" t="s">
        <v>340</v>
      </c>
      <c r="E165" s="3" t="s">
        <v>327</v>
      </c>
      <c r="F165" s="5" t="s">
        <v>329</v>
      </c>
      <c r="G165" s="3">
        <v>70</v>
      </c>
      <c r="H165" s="6">
        <v>2</v>
      </c>
      <c r="I165" s="1">
        <v>750000</v>
      </c>
    </row>
    <row r="166" spans="1:9" x14ac:dyDescent="0.35">
      <c r="A166" s="3">
        <v>163</v>
      </c>
      <c r="B166" s="5" t="s">
        <v>171</v>
      </c>
      <c r="C166" s="3" t="s">
        <v>24</v>
      </c>
      <c r="D166" s="5" t="s">
        <v>341</v>
      </c>
      <c r="E166" s="3" t="s">
        <v>325</v>
      </c>
      <c r="F166" s="5" t="s">
        <v>331</v>
      </c>
      <c r="G166" s="3">
        <v>50</v>
      </c>
      <c r="H166" s="6">
        <v>2</v>
      </c>
      <c r="I166" s="1">
        <v>750000</v>
      </c>
    </row>
    <row r="167" spans="1:9" x14ac:dyDescent="0.35">
      <c r="A167" s="3">
        <v>164</v>
      </c>
      <c r="B167" s="5" t="s">
        <v>172</v>
      </c>
      <c r="C167" s="3" t="s">
        <v>23</v>
      </c>
      <c r="D167" s="5" t="s">
        <v>342</v>
      </c>
      <c r="E167" s="3" t="s">
        <v>326</v>
      </c>
      <c r="F167" s="5" t="s">
        <v>332</v>
      </c>
      <c r="G167" s="3">
        <v>75</v>
      </c>
      <c r="H167" s="6">
        <v>2</v>
      </c>
      <c r="I167" s="1">
        <v>750000</v>
      </c>
    </row>
    <row r="168" spans="1:9" x14ac:dyDescent="0.35">
      <c r="A168" s="3">
        <v>165</v>
      </c>
      <c r="B168" s="5" t="s">
        <v>173</v>
      </c>
      <c r="C168" s="3" t="s">
        <v>23</v>
      </c>
      <c r="D168" s="5" t="s">
        <v>336</v>
      </c>
      <c r="E168" s="3" t="s">
        <v>325</v>
      </c>
      <c r="F168" s="5" t="s">
        <v>330</v>
      </c>
      <c r="G168" s="3">
        <v>55</v>
      </c>
      <c r="H168" s="6">
        <v>2</v>
      </c>
      <c r="I168" s="1">
        <v>750000</v>
      </c>
    </row>
    <row r="169" spans="1:9" x14ac:dyDescent="0.35">
      <c r="A169" s="3">
        <v>166</v>
      </c>
      <c r="B169" s="5" t="s">
        <v>174</v>
      </c>
      <c r="C169" s="3" t="s">
        <v>23</v>
      </c>
      <c r="D169" s="5" t="s">
        <v>337</v>
      </c>
      <c r="E169" s="3" t="s">
        <v>327</v>
      </c>
      <c r="F169" s="5" t="s">
        <v>329</v>
      </c>
      <c r="G169" s="3">
        <v>50</v>
      </c>
      <c r="H169" s="6">
        <v>2</v>
      </c>
      <c r="I169" s="1">
        <v>750000</v>
      </c>
    </row>
    <row r="170" spans="1:9" x14ac:dyDescent="0.35">
      <c r="A170" s="3">
        <v>167</v>
      </c>
      <c r="B170" s="5" t="s">
        <v>175</v>
      </c>
      <c r="C170" s="3" t="s">
        <v>23</v>
      </c>
      <c r="D170" s="5" t="s">
        <v>333</v>
      </c>
      <c r="E170" s="3" t="s">
        <v>325</v>
      </c>
      <c r="F170" s="5" t="s">
        <v>331</v>
      </c>
      <c r="G170" s="3">
        <v>75</v>
      </c>
      <c r="H170" s="6">
        <v>2</v>
      </c>
      <c r="I170" s="1">
        <v>750000</v>
      </c>
    </row>
    <row r="171" spans="1:9" x14ac:dyDescent="0.35">
      <c r="A171" s="3">
        <v>168</v>
      </c>
      <c r="B171" s="5" t="s">
        <v>176</v>
      </c>
      <c r="C171" s="3" t="s">
        <v>24</v>
      </c>
      <c r="D171" s="5" t="s">
        <v>333</v>
      </c>
      <c r="E171" s="3" t="s">
        <v>326</v>
      </c>
      <c r="F171" s="5" t="s">
        <v>332</v>
      </c>
      <c r="G171" s="3">
        <v>55</v>
      </c>
      <c r="H171" s="6">
        <v>2</v>
      </c>
      <c r="I171" s="1">
        <v>750000</v>
      </c>
    </row>
    <row r="172" spans="1:9" x14ac:dyDescent="0.35">
      <c r="A172" s="3">
        <v>169</v>
      </c>
      <c r="B172" s="5" t="s">
        <v>177</v>
      </c>
      <c r="C172" s="3" t="s">
        <v>24</v>
      </c>
      <c r="D172" s="5" t="s">
        <v>340</v>
      </c>
      <c r="E172" s="3" t="s">
        <v>325</v>
      </c>
      <c r="F172" s="5" t="s">
        <v>330</v>
      </c>
      <c r="G172" s="3">
        <v>60</v>
      </c>
      <c r="H172" s="6">
        <v>2</v>
      </c>
      <c r="I172" s="1">
        <v>750000</v>
      </c>
    </row>
    <row r="173" spans="1:9" x14ac:dyDescent="0.35">
      <c r="A173" s="3">
        <v>170</v>
      </c>
      <c r="B173" s="5" t="s">
        <v>178</v>
      </c>
      <c r="C173" s="3" t="s">
        <v>24</v>
      </c>
      <c r="D173" s="5" t="s">
        <v>342</v>
      </c>
      <c r="E173" s="3" t="s">
        <v>325</v>
      </c>
      <c r="F173" s="5" t="s">
        <v>330</v>
      </c>
      <c r="G173" s="3">
        <v>90</v>
      </c>
      <c r="H173" s="6">
        <v>2</v>
      </c>
      <c r="I173" s="1">
        <v>750000</v>
      </c>
    </row>
    <row r="174" spans="1:9" x14ac:dyDescent="0.35">
      <c r="A174" s="3">
        <v>171</v>
      </c>
      <c r="B174" s="5" t="s">
        <v>179</v>
      </c>
      <c r="C174" s="3" t="s">
        <v>23</v>
      </c>
      <c r="D174" s="5" t="s">
        <v>336</v>
      </c>
      <c r="E174" s="3" t="s">
        <v>327</v>
      </c>
      <c r="F174" s="5" t="s">
        <v>329</v>
      </c>
      <c r="G174" s="3">
        <v>80</v>
      </c>
      <c r="H174" s="6">
        <v>2</v>
      </c>
      <c r="I174" s="1">
        <v>750000</v>
      </c>
    </row>
    <row r="175" spans="1:9" x14ac:dyDescent="0.35">
      <c r="A175" s="3">
        <v>172</v>
      </c>
      <c r="B175" s="5" t="s">
        <v>180</v>
      </c>
      <c r="C175" s="3" t="s">
        <v>23</v>
      </c>
      <c r="D175" s="5" t="s">
        <v>337</v>
      </c>
      <c r="E175" s="3" t="s">
        <v>325</v>
      </c>
      <c r="F175" s="5" t="s">
        <v>331</v>
      </c>
      <c r="G175" s="3">
        <v>70</v>
      </c>
      <c r="H175" s="6">
        <v>2</v>
      </c>
      <c r="I175" s="1">
        <v>750000</v>
      </c>
    </row>
    <row r="176" spans="1:9" x14ac:dyDescent="0.35">
      <c r="A176" s="3">
        <v>173</v>
      </c>
      <c r="B176" s="5" t="s">
        <v>181</v>
      </c>
      <c r="C176" s="3" t="s">
        <v>23</v>
      </c>
      <c r="D176" s="5" t="s">
        <v>336</v>
      </c>
      <c r="E176" s="3" t="s">
        <v>326</v>
      </c>
      <c r="F176" s="5" t="s">
        <v>332</v>
      </c>
      <c r="G176" s="3">
        <v>50</v>
      </c>
      <c r="H176" s="6">
        <v>2</v>
      </c>
      <c r="I176" s="1">
        <v>750000</v>
      </c>
    </row>
    <row r="177" spans="1:9" x14ac:dyDescent="0.35">
      <c r="A177" s="3">
        <v>174</v>
      </c>
      <c r="B177" s="5" t="s">
        <v>182</v>
      </c>
      <c r="C177" s="3" t="s">
        <v>23</v>
      </c>
      <c r="D177" s="5" t="s">
        <v>337</v>
      </c>
      <c r="E177" s="3" t="s">
        <v>325</v>
      </c>
      <c r="F177" s="5" t="s">
        <v>330</v>
      </c>
      <c r="G177" s="3">
        <v>75</v>
      </c>
      <c r="H177" s="6">
        <v>2</v>
      </c>
      <c r="I177" s="1">
        <v>750000</v>
      </c>
    </row>
    <row r="178" spans="1:9" x14ac:dyDescent="0.35">
      <c r="A178" s="3">
        <v>175</v>
      </c>
      <c r="B178" s="5" t="s">
        <v>183</v>
      </c>
      <c r="C178" s="3" t="s">
        <v>23</v>
      </c>
      <c r="D178" s="5" t="s">
        <v>335</v>
      </c>
      <c r="E178" s="3" t="s">
        <v>327</v>
      </c>
      <c r="F178" s="5" t="s">
        <v>329</v>
      </c>
      <c r="G178" s="3">
        <v>55</v>
      </c>
      <c r="H178" s="6">
        <v>2</v>
      </c>
      <c r="I178" s="1">
        <v>750000</v>
      </c>
    </row>
    <row r="179" spans="1:9" x14ac:dyDescent="0.35">
      <c r="A179" s="3">
        <v>176</v>
      </c>
      <c r="B179" s="5" t="s">
        <v>184</v>
      </c>
      <c r="C179" s="3" t="s">
        <v>23</v>
      </c>
      <c r="D179" s="5" t="s">
        <v>333</v>
      </c>
      <c r="E179" s="3" t="s">
        <v>325</v>
      </c>
      <c r="F179" s="5" t="s">
        <v>331</v>
      </c>
      <c r="G179" s="3">
        <v>85</v>
      </c>
      <c r="H179" s="6">
        <v>2</v>
      </c>
      <c r="I179" s="1">
        <v>750000</v>
      </c>
    </row>
    <row r="180" spans="1:9" x14ac:dyDescent="0.35">
      <c r="A180" s="3">
        <v>177</v>
      </c>
      <c r="B180" s="5" t="s">
        <v>185</v>
      </c>
      <c r="C180" s="3" t="s">
        <v>24</v>
      </c>
      <c r="D180" s="5" t="s">
        <v>340</v>
      </c>
      <c r="E180" s="3" t="s">
        <v>326</v>
      </c>
      <c r="F180" s="5" t="s">
        <v>332</v>
      </c>
      <c r="G180" s="3">
        <v>95</v>
      </c>
      <c r="H180" s="6">
        <v>2</v>
      </c>
      <c r="I180" s="1">
        <v>750000</v>
      </c>
    </row>
    <row r="181" spans="1:9" x14ac:dyDescent="0.35">
      <c r="A181" s="3">
        <v>178</v>
      </c>
      <c r="B181" s="5" t="s">
        <v>186</v>
      </c>
      <c r="C181" s="3" t="s">
        <v>24</v>
      </c>
      <c r="D181" s="5" t="s">
        <v>341</v>
      </c>
      <c r="E181" s="3" t="s">
        <v>327</v>
      </c>
      <c r="F181" s="5" t="s">
        <v>329</v>
      </c>
      <c r="G181" s="3">
        <v>50</v>
      </c>
      <c r="H181" s="6">
        <v>2</v>
      </c>
      <c r="I181" s="1">
        <v>750000</v>
      </c>
    </row>
    <row r="182" spans="1:9" x14ac:dyDescent="0.35">
      <c r="A182" s="3">
        <v>179</v>
      </c>
      <c r="B182" s="5" t="s">
        <v>187</v>
      </c>
      <c r="C182" s="3" t="s">
        <v>23</v>
      </c>
      <c r="D182" s="5" t="s">
        <v>342</v>
      </c>
      <c r="E182" s="3" t="s">
        <v>325</v>
      </c>
      <c r="F182" s="5" t="s">
        <v>331</v>
      </c>
      <c r="G182" s="3">
        <v>75</v>
      </c>
      <c r="H182" s="6">
        <v>2</v>
      </c>
      <c r="I182" s="1">
        <v>750000</v>
      </c>
    </row>
    <row r="183" spans="1:9" x14ac:dyDescent="0.35">
      <c r="A183" s="3">
        <v>180</v>
      </c>
      <c r="B183" s="5" t="s">
        <v>188</v>
      </c>
      <c r="C183" s="3" t="s">
        <v>24</v>
      </c>
      <c r="D183" s="5" t="s">
        <v>336</v>
      </c>
      <c r="E183" s="3" t="s">
        <v>326</v>
      </c>
      <c r="F183" s="5" t="s">
        <v>332</v>
      </c>
      <c r="G183" s="3">
        <v>55</v>
      </c>
      <c r="H183" s="6">
        <v>2</v>
      </c>
      <c r="I183" s="1">
        <v>750000</v>
      </c>
    </row>
    <row r="184" spans="1:9" x14ac:dyDescent="0.35">
      <c r="A184" s="3">
        <v>181</v>
      </c>
      <c r="B184" s="5" t="s">
        <v>189</v>
      </c>
      <c r="C184" s="3" t="s">
        <v>23</v>
      </c>
      <c r="D184" s="5" t="s">
        <v>337</v>
      </c>
      <c r="E184" s="3" t="s">
        <v>325</v>
      </c>
      <c r="F184" s="5" t="s">
        <v>330</v>
      </c>
      <c r="G184" s="3">
        <v>85</v>
      </c>
      <c r="H184" s="6">
        <v>2</v>
      </c>
      <c r="I184" s="1">
        <v>750000</v>
      </c>
    </row>
    <row r="185" spans="1:9" x14ac:dyDescent="0.35">
      <c r="A185" s="3">
        <v>182</v>
      </c>
      <c r="B185" s="5" t="s">
        <v>190</v>
      </c>
      <c r="C185" s="3" t="s">
        <v>23</v>
      </c>
      <c r="D185" s="5" t="s">
        <v>338</v>
      </c>
      <c r="E185" s="3" t="s">
        <v>327</v>
      </c>
      <c r="F185" s="5" t="s">
        <v>329</v>
      </c>
      <c r="G185" s="3">
        <v>95</v>
      </c>
      <c r="H185" s="6">
        <v>2</v>
      </c>
      <c r="I185" s="1">
        <v>750000</v>
      </c>
    </row>
    <row r="186" spans="1:9" x14ac:dyDescent="0.35">
      <c r="A186" s="3">
        <v>183</v>
      </c>
      <c r="B186" s="5" t="s">
        <v>191</v>
      </c>
      <c r="C186" s="3" t="s">
        <v>24</v>
      </c>
      <c r="D186" s="5" t="s">
        <v>339</v>
      </c>
      <c r="E186" s="3" t="s">
        <v>325</v>
      </c>
      <c r="F186" s="5" t="s">
        <v>331</v>
      </c>
      <c r="G186" s="3">
        <v>80</v>
      </c>
      <c r="H186" s="6">
        <v>2</v>
      </c>
      <c r="I186" s="1">
        <v>750000</v>
      </c>
    </row>
    <row r="187" spans="1:9" x14ac:dyDescent="0.35">
      <c r="A187" s="3">
        <v>184</v>
      </c>
      <c r="B187" s="5" t="s">
        <v>192</v>
      </c>
      <c r="C187" s="3" t="s">
        <v>23</v>
      </c>
      <c r="D187" s="5" t="s">
        <v>340</v>
      </c>
      <c r="E187" s="3" t="s">
        <v>326</v>
      </c>
      <c r="F187" s="5" t="s">
        <v>332</v>
      </c>
      <c r="G187" s="3">
        <v>70</v>
      </c>
      <c r="H187" s="6">
        <v>2</v>
      </c>
      <c r="I187" s="1">
        <v>750000</v>
      </c>
    </row>
    <row r="188" spans="1:9" x14ac:dyDescent="0.35">
      <c r="A188" s="3">
        <v>185</v>
      </c>
      <c r="B188" s="5" t="s">
        <v>193</v>
      </c>
      <c r="C188" s="3" t="s">
        <v>23</v>
      </c>
      <c r="D188" s="5" t="s">
        <v>342</v>
      </c>
      <c r="E188" s="3" t="s">
        <v>325</v>
      </c>
      <c r="F188" s="5" t="s">
        <v>330</v>
      </c>
      <c r="G188" s="3">
        <v>50</v>
      </c>
      <c r="H188" s="6">
        <v>2</v>
      </c>
      <c r="I188" s="1">
        <v>750000</v>
      </c>
    </row>
    <row r="189" spans="1:9" x14ac:dyDescent="0.35">
      <c r="A189" s="3">
        <v>186</v>
      </c>
      <c r="B189" s="5" t="s">
        <v>194</v>
      </c>
      <c r="C189" s="3" t="s">
        <v>24</v>
      </c>
      <c r="D189" s="5" t="s">
        <v>336</v>
      </c>
      <c r="E189" s="3" t="s">
        <v>327</v>
      </c>
      <c r="F189" s="5" t="s">
        <v>329</v>
      </c>
      <c r="G189" s="3">
        <v>75</v>
      </c>
      <c r="H189" s="6">
        <v>2</v>
      </c>
      <c r="I189" s="1">
        <v>750000</v>
      </c>
    </row>
    <row r="190" spans="1:9" x14ac:dyDescent="0.35">
      <c r="A190" s="3">
        <v>187</v>
      </c>
      <c r="B190" s="5" t="s">
        <v>195</v>
      </c>
      <c r="C190" s="3" t="s">
        <v>23</v>
      </c>
      <c r="D190" s="5" t="s">
        <v>337</v>
      </c>
      <c r="E190" s="3" t="s">
        <v>325</v>
      </c>
      <c r="F190" s="5" t="s">
        <v>331</v>
      </c>
      <c r="G190" s="3">
        <v>55</v>
      </c>
      <c r="H190" s="6">
        <v>2</v>
      </c>
      <c r="I190" s="1">
        <v>750000</v>
      </c>
    </row>
    <row r="191" spans="1:9" x14ac:dyDescent="0.35">
      <c r="A191" s="3">
        <v>188</v>
      </c>
      <c r="B191" s="5" t="s">
        <v>196</v>
      </c>
      <c r="C191" s="3" t="s">
        <v>23</v>
      </c>
      <c r="D191" s="5" t="s">
        <v>338</v>
      </c>
      <c r="E191" s="3" t="s">
        <v>326</v>
      </c>
      <c r="F191" s="5" t="s">
        <v>332</v>
      </c>
      <c r="G191" s="3">
        <v>50</v>
      </c>
      <c r="H191" s="6">
        <v>2</v>
      </c>
      <c r="I191" s="1">
        <v>750000</v>
      </c>
    </row>
    <row r="192" spans="1:9" x14ac:dyDescent="0.35">
      <c r="A192" s="3">
        <v>189</v>
      </c>
      <c r="B192" s="5" t="s">
        <v>197</v>
      </c>
      <c r="C192" s="3" t="s">
        <v>24</v>
      </c>
      <c r="D192" s="5" t="s">
        <v>339</v>
      </c>
      <c r="E192" s="3" t="s">
        <v>325</v>
      </c>
      <c r="F192" s="5" t="s">
        <v>330</v>
      </c>
      <c r="G192" s="3">
        <v>75</v>
      </c>
      <c r="H192" s="6">
        <v>2</v>
      </c>
      <c r="I192" s="1">
        <v>750000</v>
      </c>
    </row>
    <row r="193" spans="1:9" x14ac:dyDescent="0.35">
      <c r="A193" s="3">
        <v>190</v>
      </c>
      <c r="B193" s="5" t="s">
        <v>198</v>
      </c>
      <c r="C193" s="3" t="s">
        <v>24</v>
      </c>
      <c r="D193" s="5" t="s">
        <v>340</v>
      </c>
      <c r="E193" s="3" t="s">
        <v>327</v>
      </c>
      <c r="F193" s="5" t="s">
        <v>329</v>
      </c>
      <c r="G193" s="3">
        <v>55</v>
      </c>
      <c r="H193" s="6">
        <v>2</v>
      </c>
      <c r="I193" s="1">
        <v>750000</v>
      </c>
    </row>
    <row r="194" spans="1:9" x14ac:dyDescent="0.35">
      <c r="A194" s="3">
        <v>191</v>
      </c>
      <c r="B194" s="5" t="s">
        <v>199</v>
      </c>
      <c r="C194" s="3" t="s">
        <v>24</v>
      </c>
      <c r="D194" s="5" t="s">
        <v>342</v>
      </c>
      <c r="E194" s="3" t="s">
        <v>325</v>
      </c>
      <c r="F194" s="5" t="s">
        <v>331</v>
      </c>
      <c r="G194" s="3">
        <v>85</v>
      </c>
      <c r="H194" s="6">
        <v>2</v>
      </c>
      <c r="I194" s="1">
        <v>750000</v>
      </c>
    </row>
    <row r="195" spans="1:9" x14ac:dyDescent="0.35">
      <c r="A195" s="3">
        <v>192</v>
      </c>
      <c r="B195" s="5" t="s">
        <v>200</v>
      </c>
      <c r="C195" s="3" t="s">
        <v>23</v>
      </c>
      <c r="D195" s="5" t="s">
        <v>336</v>
      </c>
      <c r="E195" s="3" t="s">
        <v>326</v>
      </c>
      <c r="F195" s="5" t="s">
        <v>332</v>
      </c>
      <c r="G195" s="3">
        <v>95</v>
      </c>
      <c r="H195" s="6">
        <v>2</v>
      </c>
      <c r="I195" s="1">
        <v>750000</v>
      </c>
    </row>
    <row r="196" spans="1:9" x14ac:dyDescent="0.35">
      <c r="A196" s="3">
        <v>193</v>
      </c>
      <c r="B196" s="5" t="s">
        <v>201</v>
      </c>
      <c r="C196" s="3" t="s">
        <v>23</v>
      </c>
      <c r="D196" s="5" t="s">
        <v>337</v>
      </c>
      <c r="E196" s="3" t="s">
        <v>325</v>
      </c>
      <c r="F196" s="5" t="s">
        <v>330</v>
      </c>
      <c r="G196" s="3">
        <v>80</v>
      </c>
      <c r="H196" s="6">
        <v>2</v>
      </c>
      <c r="I196" s="1">
        <v>750000</v>
      </c>
    </row>
    <row r="197" spans="1:9" x14ac:dyDescent="0.35">
      <c r="A197" s="3">
        <v>194</v>
      </c>
      <c r="B197" s="5" t="s">
        <v>202</v>
      </c>
      <c r="C197" s="3" t="s">
        <v>23</v>
      </c>
      <c r="D197" s="5" t="s">
        <v>338</v>
      </c>
      <c r="E197" s="3" t="s">
        <v>327</v>
      </c>
      <c r="F197" s="5" t="s">
        <v>329</v>
      </c>
      <c r="G197" s="3">
        <v>70</v>
      </c>
      <c r="H197" s="6">
        <v>2</v>
      </c>
      <c r="I197" s="1">
        <v>750000</v>
      </c>
    </row>
    <row r="198" spans="1:9" x14ac:dyDescent="0.35">
      <c r="A198" s="3">
        <v>195</v>
      </c>
      <c r="B198" s="5" t="s">
        <v>203</v>
      </c>
      <c r="C198" s="3" t="s">
        <v>23</v>
      </c>
      <c r="D198" s="5" t="s">
        <v>333</v>
      </c>
      <c r="E198" s="3" t="s">
        <v>325</v>
      </c>
      <c r="F198" s="5" t="s">
        <v>331</v>
      </c>
      <c r="G198" s="3">
        <v>50</v>
      </c>
      <c r="H198" s="6">
        <v>2</v>
      </c>
      <c r="I198" s="1">
        <v>750000</v>
      </c>
    </row>
    <row r="199" spans="1:9" x14ac:dyDescent="0.35">
      <c r="A199" s="3">
        <v>196</v>
      </c>
      <c r="B199" s="5" t="s">
        <v>204</v>
      </c>
      <c r="C199" s="3" t="s">
        <v>23</v>
      </c>
      <c r="D199" s="5" t="s">
        <v>334</v>
      </c>
      <c r="E199" s="3" t="s">
        <v>326</v>
      </c>
      <c r="F199" s="5" t="s">
        <v>332</v>
      </c>
      <c r="G199" s="3">
        <v>70</v>
      </c>
      <c r="H199" s="6">
        <v>2</v>
      </c>
      <c r="I199" s="1">
        <v>750000</v>
      </c>
    </row>
    <row r="200" spans="1:9" x14ac:dyDescent="0.35">
      <c r="A200" s="3">
        <v>197</v>
      </c>
      <c r="B200" s="5" t="s">
        <v>205</v>
      </c>
      <c r="C200" s="3" t="s">
        <v>23</v>
      </c>
      <c r="D200" s="5" t="s">
        <v>335</v>
      </c>
      <c r="E200" s="3" t="s">
        <v>325</v>
      </c>
      <c r="F200" s="5" t="s">
        <v>330</v>
      </c>
      <c r="G200" s="3">
        <v>50</v>
      </c>
      <c r="H200" s="6">
        <v>2</v>
      </c>
      <c r="I200" s="1">
        <v>750000</v>
      </c>
    </row>
    <row r="201" spans="1:9" x14ac:dyDescent="0.35">
      <c r="A201" s="3">
        <v>198</v>
      </c>
      <c r="B201" s="5" t="s">
        <v>206</v>
      </c>
      <c r="C201" s="3" t="s">
        <v>23</v>
      </c>
      <c r="D201" s="5" t="s">
        <v>336</v>
      </c>
      <c r="E201" s="3" t="s">
        <v>327</v>
      </c>
      <c r="F201" s="5" t="s">
        <v>329</v>
      </c>
      <c r="G201" s="3">
        <v>75</v>
      </c>
      <c r="H201" s="6">
        <v>2</v>
      </c>
      <c r="I201" s="1">
        <v>750000</v>
      </c>
    </row>
    <row r="202" spans="1:9" x14ac:dyDescent="0.35">
      <c r="A202" s="3">
        <v>199</v>
      </c>
      <c r="B202" s="5" t="s">
        <v>207</v>
      </c>
      <c r="C202" s="3" t="s">
        <v>24</v>
      </c>
      <c r="D202" s="5" t="s">
        <v>339</v>
      </c>
      <c r="E202" s="3" t="s">
        <v>325</v>
      </c>
      <c r="F202" s="5" t="s">
        <v>331</v>
      </c>
      <c r="G202" s="3">
        <v>70</v>
      </c>
      <c r="H202" s="6">
        <v>2</v>
      </c>
      <c r="I202" s="1">
        <v>750000</v>
      </c>
    </row>
    <row r="203" spans="1:9" x14ac:dyDescent="0.35">
      <c r="A203" s="3">
        <v>200</v>
      </c>
      <c r="B203" s="5" t="s">
        <v>208</v>
      </c>
      <c r="C203" s="3" t="s">
        <v>24</v>
      </c>
      <c r="D203" s="5" t="s">
        <v>340</v>
      </c>
      <c r="E203" s="3" t="s">
        <v>325</v>
      </c>
      <c r="F203" s="5" t="s">
        <v>331</v>
      </c>
      <c r="G203" s="3">
        <v>50</v>
      </c>
      <c r="H203" s="6">
        <v>2</v>
      </c>
      <c r="I203" s="1">
        <v>750000</v>
      </c>
    </row>
    <row r="204" spans="1:9" x14ac:dyDescent="0.35">
      <c r="A204" s="3">
        <v>201</v>
      </c>
      <c r="B204" s="5" t="s">
        <v>209</v>
      </c>
      <c r="C204" s="3" t="s">
        <v>23</v>
      </c>
      <c r="D204" s="5" t="s">
        <v>341</v>
      </c>
      <c r="E204" s="3" t="s">
        <v>326</v>
      </c>
      <c r="F204" s="5" t="s">
        <v>332</v>
      </c>
      <c r="G204" s="3">
        <v>75</v>
      </c>
      <c r="H204" s="6">
        <v>2</v>
      </c>
      <c r="I204" s="1">
        <v>750000</v>
      </c>
    </row>
    <row r="205" spans="1:9" x14ac:dyDescent="0.35">
      <c r="A205" s="3">
        <v>202</v>
      </c>
      <c r="B205" s="5" t="s">
        <v>210</v>
      </c>
      <c r="C205" s="3" t="s">
        <v>24</v>
      </c>
      <c r="D205" s="5" t="s">
        <v>342</v>
      </c>
      <c r="E205" s="3" t="s">
        <v>325</v>
      </c>
      <c r="F205" s="5" t="s">
        <v>330</v>
      </c>
      <c r="G205" s="3">
        <v>55</v>
      </c>
      <c r="H205" s="6">
        <v>2</v>
      </c>
      <c r="I205" s="1">
        <v>750000</v>
      </c>
    </row>
    <row r="206" spans="1:9" x14ac:dyDescent="0.35">
      <c r="A206" s="3">
        <v>203</v>
      </c>
      <c r="B206" s="5" t="s">
        <v>211</v>
      </c>
      <c r="C206" s="3" t="s">
        <v>23</v>
      </c>
      <c r="D206" s="5" t="s">
        <v>336</v>
      </c>
      <c r="E206" s="3" t="s">
        <v>327</v>
      </c>
      <c r="F206" s="5" t="s">
        <v>328</v>
      </c>
      <c r="G206" s="3">
        <v>50</v>
      </c>
      <c r="H206" s="6">
        <v>2</v>
      </c>
      <c r="I206" s="1">
        <v>750000</v>
      </c>
    </row>
    <row r="207" spans="1:9" x14ac:dyDescent="0.35">
      <c r="A207" s="3">
        <v>204</v>
      </c>
      <c r="B207" s="5" t="s">
        <v>212</v>
      </c>
      <c r="C207" s="3" t="s">
        <v>24</v>
      </c>
      <c r="D207" s="5" t="s">
        <v>337</v>
      </c>
      <c r="E207" s="3" t="s">
        <v>325</v>
      </c>
      <c r="F207" s="5" t="s">
        <v>331</v>
      </c>
      <c r="G207" s="3">
        <v>75</v>
      </c>
      <c r="H207" s="6">
        <v>2</v>
      </c>
      <c r="I207" s="1">
        <v>750000</v>
      </c>
    </row>
    <row r="208" spans="1:9" x14ac:dyDescent="0.35">
      <c r="A208" s="3">
        <v>205</v>
      </c>
      <c r="B208" s="5" t="s">
        <v>213</v>
      </c>
      <c r="C208" s="3" t="s">
        <v>23</v>
      </c>
      <c r="D208" s="5" t="s">
        <v>338</v>
      </c>
      <c r="E208" s="3" t="s">
        <v>326</v>
      </c>
      <c r="F208" s="5" t="s">
        <v>328</v>
      </c>
      <c r="G208" s="3">
        <v>55</v>
      </c>
      <c r="H208" s="6">
        <v>2</v>
      </c>
      <c r="I208" s="1">
        <v>750000</v>
      </c>
    </row>
    <row r="209" spans="1:9" x14ac:dyDescent="0.35">
      <c r="A209" s="3">
        <v>206</v>
      </c>
      <c r="B209" s="5" t="s">
        <v>214</v>
      </c>
      <c r="C209" s="3" t="s">
        <v>23</v>
      </c>
      <c r="D209" s="5" t="s">
        <v>339</v>
      </c>
      <c r="E209" s="3" t="s">
        <v>325</v>
      </c>
      <c r="F209" s="5" t="s">
        <v>330</v>
      </c>
      <c r="G209" s="3">
        <v>85</v>
      </c>
      <c r="H209" s="6">
        <v>2</v>
      </c>
      <c r="I209" s="1">
        <v>750000</v>
      </c>
    </row>
    <row r="210" spans="1:9" x14ac:dyDescent="0.35">
      <c r="A210" s="3">
        <v>207</v>
      </c>
      <c r="B210" s="5" t="s">
        <v>215</v>
      </c>
      <c r="C210" s="3" t="s">
        <v>23</v>
      </c>
      <c r="D210" s="5" t="s">
        <v>340</v>
      </c>
      <c r="E210" s="3" t="s">
        <v>325</v>
      </c>
      <c r="F210" s="5" t="s">
        <v>331</v>
      </c>
      <c r="G210" s="3">
        <v>95</v>
      </c>
      <c r="H210" s="6">
        <v>2</v>
      </c>
      <c r="I210" s="1">
        <v>750000</v>
      </c>
    </row>
    <row r="211" spans="1:9" x14ac:dyDescent="0.35">
      <c r="A211" s="3">
        <v>208</v>
      </c>
      <c r="B211" s="5" t="s">
        <v>216</v>
      </c>
      <c r="C211" s="3" t="s">
        <v>24</v>
      </c>
      <c r="D211" s="5" t="s">
        <v>341</v>
      </c>
      <c r="E211" s="3" t="s">
        <v>325</v>
      </c>
      <c r="F211" s="5" t="s">
        <v>328</v>
      </c>
      <c r="G211" s="3">
        <v>80</v>
      </c>
      <c r="H211" s="6">
        <v>2</v>
      </c>
      <c r="I211" s="1">
        <v>750000</v>
      </c>
    </row>
    <row r="212" spans="1:9" x14ac:dyDescent="0.35">
      <c r="A212" s="3">
        <v>209</v>
      </c>
      <c r="B212" s="5" t="s">
        <v>217</v>
      </c>
      <c r="C212" s="3" t="s">
        <v>23</v>
      </c>
      <c r="D212" s="5" t="s">
        <v>342</v>
      </c>
      <c r="E212" s="3" t="s">
        <v>326</v>
      </c>
      <c r="F212" s="5" t="s">
        <v>332</v>
      </c>
      <c r="G212" s="3">
        <v>70</v>
      </c>
      <c r="H212" s="6">
        <v>2</v>
      </c>
      <c r="I212" s="1">
        <v>750000</v>
      </c>
    </row>
    <row r="213" spans="1:9" x14ac:dyDescent="0.35">
      <c r="A213" s="3">
        <v>210</v>
      </c>
      <c r="B213" s="5" t="s">
        <v>218</v>
      </c>
      <c r="C213" s="3" t="s">
        <v>23</v>
      </c>
      <c r="D213" s="5" t="s">
        <v>336</v>
      </c>
      <c r="E213" s="3" t="s">
        <v>325</v>
      </c>
      <c r="F213" s="5" t="s">
        <v>328</v>
      </c>
      <c r="G213" s="3">
        <v>95</v>
      </c>
      <c r="H213" s="6">
        <v>2</v>
      </c>
      <c r="I213" s="1">
        <v>750000</v>
      </c>
    </row>
    <row r="214" spans="1:9" x14ac:dyDescent="0.35">
      <c r="A214" s="3">
        <v>211</v>
      </c>
      <c r="B214" s="5" t="s">
        <v>219</v>
      </c>
      <c r="C214" s="3" t="s">
        <v>24</v>
      </c>
      <c r="D214" s="5" t="s">
        <v>337</v>
      </c>
      <c r="E214" s="3" t="s">
        <v>327</v>
      </c>
      <c r="F214" s="5" t="s">
        <v>328</v>
      </c>
      <c r="G214" s="3">
        <v>50</v>
      </c>
      <c r="H214" s="6">
        <v>3</v>
      </c>
      <c r="I214" s="1">
        <v>1000000</v>
      </c>
    </row>
    <row r="215" spans="1:9" x14ac:dyDescent="0.35">
      <c r="A215" s="3">
        <v>212</v>
      </c>
      <c r="B215" s="5" t="s">
        <v>220</v>
      </c>
      <c r="C215" s="3" t="s">
        <v>24</v>
      </c>
      <c r="D215" s="5" t="s">
        <v>338</v>
      </c>
      <c r="E215" s="3" t="s">
        <v>325</v>
      </c>
      <c r="F215" s="5" t="s">
        <v>328</v>
      </c>
      <c r="G215" s="3">
        <v>75</v>
      </c>
      <c r="H215" s="6">
        <v>3</v>
      </c>
      <c r="I215" s="1">
        <v>1000000</v>
      </c>
    </row>
    <row r="216" spans="1:9" x14ac:dyDescent="0.35">
      <c r="A216" s="3">
        <v>213</v>
      </c>
      <c r="B216" s="5" t="s">
        <v>221</v>
      </c>
      <c r="C216" s="3" t="s">
        <v>24</v>
      </c>
      <c r="D216" s="5" t="s">
        <v>333</v>
      </c>
      <c r="E216" s="3" t="s">
        <v>326</v>
      </c>
      <c r="F216" s="5" t="s">
        <v>328</v>
      </c>
      <c r="G216" s="3">
        <v>55</v>
      </c>
      <c r="H216" s="6">
        <v>3</v>
      </c>
      <c r="I216" s="1">
        <v>1000000</v>
      </c>
    </row>
    <row r="217" spans="1:9" x14ac:dyDescent="0.35">
      <c r="A217" s="3">
        <v>214</v>
      </c>
      <c r="B217" s="5" t="s">
        <v>222</v>
      </c>
      <c r="C217" s="3" t="s">
        <v>24</v>
      </c>
      <c r="D217" s="5" t="s">
        <v>340</v>
      </c>
      <c r="E217" s="3" t="s">
        <v>325</v>
      </c>
      <c r="F217" s="5" t="s">
        <v>331</v>
      </c>
      <c r="G217" s="3">
        <v>85</v>
      </c>
      <c r="H217" s="6">
        <v>3</v>
      </c>
      <c r="I217" s="1">
        <v>1000000</v>
      </c>
    </row>
    <row r="218" spans="1:9" x14ac:dyDescent="0.35">
      <c r="A218" s="3">
        <v>215</v>
      </c>
      <c r="B218" s="5" t="s">
        <v>223</v>
      </c>
      <c r="C218" s="3" t="s">
        <v>23</v>
      </c>
      <c r="D218" s="5" t="s">
        <v>342</v>
      </c>
      <c r="E218" s="3" t="s">
        <v>326</v>
      </c>
      <c r="F218" s="5" t="s">
        <v>332</v>
      </c>
      <c r="G218" s="3">
        <v>95</v>
      </c>
      <c r="H218" s="6">
        <v>3</v>
      </c>
      <c r="I218" s="1">
        <v>1000000</v>
      </c>
    </row>
    <row r="219" spans="1:9" x14ac:dyDescent="0.35">
      <c r="A219" s="3">
        <v>216</v>
      </c>
      <c r="B219" s="5" t="s">
        <v>224</v>
      </c>
      <c r="C219" s="3" t="s">
        <v>24</v>
      </c>
      <c r="D219" s="5" t="s">
        <v>336</v>
      </c>
      <c r="E219" s="3" t="s">
        <v>325</v>
      </c>
      <c r="F219" s="5" t="s">
        <v>331</v>
      </c>
      <c r="G219" s="3">
        <v>80</v>
      </c>
      <c r="H219" s="6">
        <v>3</v>
      </c>
      <c r="I219" s="1">
        <v>1000000</v>
      </c>
    </row>
    <row r="220" spans="1:9" x14ac:dyDescent="0.35">
      <c r="A220" s="3">
        <v>217</v>
      </c>
      <c r="B220" s="5" t="s">
        <v>225</v>
      </c>
      <c r="C220" s="3" t="s">
        <v>24</v>
      </c>
      <c r="D220" s="5" t="s">
        <v>333</v>
      </c>
      <c r="E220" s="3" t="s">
        <v>326</v>
      </c>
      <c r="F220" s="5" t="s">
        <v>332</v>
      </c>
      <c r="G220" s="3">
        <v>70</v>
      </c>
      <c r="H220" s="6">
        <v>3</v>
      </c>
      <c r="I220" s="1">
        <v>1000000</v>
      </c>
    </row>
    <row r="221" spans="1:9" x14ac:dyDescent="0.35">
      <c r="A221" s="3">
        <v>218</v>
      </c>
      <c r="B221" s="5" t="s">
        <v>226</v>
      </c>
      <c r="C221" s="3" t="s">
        <v>24</v>
      </c>
      <c r="D221" s="5" t="s">
        <v>338</v>
      </c>
      <c r="E221" s="3" t="s">
        <v>325</v>
      </c>
      <c r="F221" s="5" t="s">
        <v>328</v>
      </c>
      <c r="G221" s="3">
        <v>50</v>
      </c>
      <c r="H221" s="6">
        <v>3</v>
      </c>
      <c r="I221" s="1">
        <v>1000000</v>
      </c>
    </row>
    <row r="222" spans="1:9" x14ac:dyDescent="0.35">
      <c r="A222" s="3">
        <v>219</v>
      </c>
      <c r="B222" s="5" t="s">
        <v>227</v>
      </c>
      <c r="C222" s="3" t="s">
        <v>24</v>
      </c>
      <c r="D222" s="5" t="s">
        <v>333</v>
      </c>
      <c r="E222" s="3" t="s">
        <v>327</v>
      </c>
      <c r="F222" s="5" t="s">
        <v>329</v>
      </c>
      <c r="G222" s="3">
        <v>70</v>
      </c>
      <c r="H222" s="6">
        <v>3</v>
      </c>
      <c r="I222" s="1">
        <v>1000000</v>
      </c>
    </row>
    <row r="223" spans="1:9" x14ac:dyDescent="0.35">
      <c r="A223" s="3">
        <v>220</v>
      </c>
      <c r="B223" s="5" t="s">
        <v>228</v>
      </c>
      <c r="C223" s="3" t="s">
        <v>23</v>
      </c>
      <c r="D223" s="5" t="s">
        <v>340</v>
      </c>
      <c r="E223" s="3" t="s">
        <v>325</v>
      </c>
      <c r="F223" s="5" t="s">
        <v>331</v>
      </c>
      <c r="G223" s="3">
        <v>50</v>
      </c>
      <c r="H223" s="6">
        <v>3</v>
      </c>
      <c r="I223" s="1">
        <v>1000000</v>
      </c>
    </row>
    <row r="224" spans="1:9" x14ac:dyDescent="0.35">
      <c r="A224" s="3">
        <v>221</v>
      </c>
      <c r="B224" s="5" t="s">
        <v>229</v>
      </c>
      <c r="C224" s="3" t="s">
        <v>24</v>
      </c>
      <c r="D224" s="5" t="s">
        <v>342</v>
      </c>
      <c r="E224" s="3" t="s">
        <v>326</v>
      </c>
      <c r="F224" s="5" t="s">
        <v>332</v>
      </c>
      <c r="G224" s="3">
        <v>75</v>
      </c>
      <c r="H224" s="6">
        <v>3</v>
      </c>
      <c r="I224" s="1">
        <v>1000000</v>
      </c>
    </row>
    <row r="225" spans="1:9" x14ac:dyDescent="0.35">
      <c r="A225" s="3">
        <v>222</v>
      </c>
      <c r="B225" s="5" t="s">
        <v>230</v>
      </c>
      <c r="C225" s="3" t="s">
        <v>23</v>
      </c>
      <c r="D225" s="5" t="s">
        <v>336</v>
      </c>
      <c r="E225" s="3" t="s">
        <v>325</v>
      </c>
      <c r="F225" s="5" t="s">
        <v>330</v>
      </c>
      <c r="G225" s="3">
        <v>55</v>
      </c>
      <c r="H225" s="6">
        <v>3</v>
      </c>
      <c r="I225" s="1">
        <v>1000000</v>
      </c>
    </row>
    <row r="226" spans="1:9" x14ac:dyDescent="0.35">
      <c r="A226" s="3">
        <v>223</v>
      </c>
      <c r="B226" s="5" t="s">
        <v>231</v>
      </c>
      <c r="C226" s="3" t="s">
        <v>24</v>
      </c>
      <c r="D226" s="5" t="s">
        <v>333</v>
      </c>
      <c r="E226" s="3" t="s">
        <v>327</v>
      </c>
      <c r="F226" s="5" t="s">
        <v>329</v>
      </c>
      <c r="G226" s="3">
        <v>50</v>
      </c>
      <c r="H226" s="6">
        <v>3</v>
      </c>
      <c r="I226" s="1">
        <v>1000000</v>
      </c>
    </row>
    <row r="227" spans="1:9" x14ac:dyDescent="0.35">
      <c r="A227" s="3">
        <v>224</v>
      </c>
      <c r="B227" s="5" t="s">
        <v>232</v>
      </c>
      <c r="C227" s="3" t="s">
        <v>24</v>
      </c>
      <c r="D227" s="5" t="s">
        <v>338</v>
      </c>
      <c r="E227" s="3" t="s">
        <v>325</v>
      </c>
      <c r="F227" s="5" t="s">
        <v>331</v>
      </c>
      <c r="G227" s="3">
        <v>75</v>
      </c>
      <c r="H227" s="6">
        <v>3</v>
      </c>
      <c r="I227" s="1">
        <v>1000000</v>
      </c>
    </row>
    <row r="228" spans="1:9" x14ac:dyDescent="0.35">
      <c r="A228" s="3">
        <v>225</v>
      </c>
      <c r="B228" s="5" t="s">
        <v>233</v>
      </c>
      <c r="C228" s="3" t="s">
        <v>24</v>
      </c>
      <c r="D228" s="5" t="s">
        <v>339</v>
      </c>
      <c r="E228" s="3" t="s">
        <v>326</v>
      </c>
      <c r="F228" s="5" t="s">
        <v>332</v>
      </c>
      <c r="G228" s="3">
        <v>55</v>
      </c>
      <c r="H228" s="6">
        <v>3</v>
      </c>
      <c r="I228" s="1">
        <v>1000000</v>
      </c>
    </row>
    <row r="229" spans="1:9" x14ac:dyDescent="0.35">
      <c r="A229" s="3">
        <v>226</v>
      </c>
      <c r="B229" s="5" t="s">
        <v>234</v>
      </c>
      <c r="C229" s="3" t="s">
        <v>23</v>
      </c>
      <c r="D229" s="5" t="s">
        <v>334</v>
      </c>
      <c r="E229" s="3" t="s">
        <v>325</v>
      </c>
      <c r="F229" s="5" t="s">
        <v>330</v>
      </c>
      <c r="G229" s="3">
        <v>60</v>
      </c>
      <c r="H229" s="6">
        <v>3</v>
      </c>
      <c r="I229" s="1">
        <v>1000000</v>
      </c>
    </row>
    <row r="230" spans="1:9" x14ac:dyDescent="0.35">
      <c r="A230" s="3">
        <v>227</v>
      </c>
      <c r="B230" s="5" t="s">
        <v>235</v>
      </c>
      <c r="C230" s="3" t="s">
        <v>23</v>
      </c>
      <c r="D230" s="5" t="s">
        <v>335</v>
      </c>
      <c r="E230" s="3" t="s">
        <v>327</v>
      </c>
      <c r="F230" s="5" t="s">
        <v>329</v>
      </c>
      <c r="G230" s="3">
        <v>90</v>
      </c>
      <c r="H230" s="6">
        <v>3</v>
      </c>
      <c r="I230" s="1">
        <v>1000000</v>
      </c>
    </row>
    <row r="231" spans="1:9" x14ac:dyDescent="0.35">
      <c r="A231" s="3">
        <v>228</v>
      </c>
      <c r="B231" s="5" t="s">
        <v>236</v>
      </c>
      <c r="C231" s="3" t="s">
        <v>24</v>
      </c>
      <c r="D231" s="5" t="s">
        <v>336</v>
      </c>
      <c r="E231" s="3" t="s">
        <v>325</v>
      </c>
      <c r="F231" s="5" t="s">
        <v>331</v>
      </c>
      <c r="G231" s="3">
        <v>80</v>
      </c>
      <c r="H231" s="6">
        <v>3</v>
      </c>
      <c r="I231" s="1">
        <v>1000000</v>
      </c>
    </row>
    <row r="232" spans="1:9" x14ac:dyDescent="0.35">
      <c r="A232" s="3">
        <v>229</v>
      </c>
      <c r="B232" s="5" t="s">
        <v>237</v>
      </c>
      <c r="C232" s="3" t="s">
        <v>23</v>
      </c>
      <c r="D232" s="5" t="s">
        <v>339</v>
      </c>
      <c r="E232" s="3" t="s">
        <v>326</v>
      </c>
      <c r="F232" s="5" t="s">
        <v>332</v>
      </c>
      <c r="G232" s="3">
        <v>70</v>
      </c>
      <c r="H232" s="6">
        <v>3</v>
      </c>
      <c r="I232" s="1">
        <v>1000000</v>
      </c>
    </row>
    <row r="233" spans="1:9" x14ac:dyDescent="0.35">
      <c r="A233" s="3">
        <v>230</v>
      </c>
      <c r="B233" s="5" t="s">
        <v>238</v>
      </c>
      <c r="C233" s="3" t="s">
        <v>23</v>
      </c>
      <c r="D233" s="5" t="s">
        <v>340</v>
      </c>
      <c r="E233" s="3" t="s">
        <v>325</v>
      </c>
      <c r="F233" s="5" t="s">
        <v>330</v>
      </c>
      <c r="G233" s="3">
        <v>50</v>
      </c>
      <c r="H233" s="6">
        <v>3</v>
      </c>
      <c r="I233" s="1">
        <v>1000000</v>
      </c>
    </row>
    <row r="234" spans="1:9" x14ac:dyDescent="0.35">
      <c r="A234" s="3">
        <v>231</v>
      </c>
      <c r="B234" s="5" t="s">
        <v>239</v>
      </c>
      <c r="C234" s="3" t="s">
        <v>24</v>
      </c>
      <c r="D234" s="5" t="s">
        <v>342</v>
      </c>
      <c r="E234" s="3" t="s">
        <v>327</v>
      </c>
      <c r="F234" s="5" t="s">
        <v>329</v>
      </c>
      <c r="G234" s="3">
        <v>75</v>
      </c>
      <c r="H234" s="6">
        <v>3</v>
      </c>
      <c r="I234" s="1">
        <v>1000000</v>
      </c>
    </row>
    <row r="235" spans="1:9" x14ac:dyDescent="0.35">
      <c r="A235" s="3">
        <v>232</v>
      </c>
      <c r="B235" s="5" t="s">
        <v>240</v>
      </c>
      <c r="C235" s="3" t="s">
        <v>24</v>
      </c>
      <c r="D235" s="5" t="s">
        <v>336</v>
      </c>
      <c r="E235" s="3" t="s">
        <v>325</v>
      </c>
      <c r="F235" s="5" t="s">
        <v>331</v>
      </c>
      <c r="G235" s="3">
        <v>55</v>
      </c>
      <c r="H235" s="6">
        <v>3</v>
      </c>
      <c r="I235" s="1">
        <v>1000000</v>
      </c>
    </row>
    <row r="236" spans="1:9" x14ac:dyDescent="0.35">
      <c r="A236" s="3">
        <v>233</v>
      </c>
      <c r="B236" s="5" t="s">
        <v>241</v>
      </c>
      <c r="C236" s="3" t="s">
        <v>24</v>
      </c>
      <c r="D236" s="5" t="s">
        <v>333</v>
      </c>
      <c r="E236" s="3" t="s">
        <v>326</v>
      </c>
      <c r="F236" s="5" t="s">
        <v>332</v>
      </c>
      <c r="G236" s="3">
        <v>85</v>
      </c>
      <c r="H236" s="6">
        <v>3</v>
      </c>
      <c r="I236" s="1">
        <v>1000000</v>
      </c>
    </row>
    <row r="237" spans="1:9" x14ac:dyDescent="0.35">
      <c r="A237" s="3">
        <v>234</v>
      </c>
      <c r="B237" s="5" t="s">
        <v>242</v>
      </c>
      <c r="C237" s="3" t="s">
        <v>24</v>
      </c>
      <c r="D237" s="5" t="s">
        <v>338</v>
      </c>
      <c r="E237" s="3" t="s">
        <v>325</v>
      </c>
      <c r="F237" s="5" t="s">
        <v>330</v>
      </c>
      <c r="G237" s="3">
        <v>95</v>
      </c>
      <c r="H237" s="6">
        <v>3</v>
      </c>
      <c r="I237" s="1">
        <v>1000000</v>
      </c>
    </row>
    <row r="238" spans="1:9" x14ac:dyDescent="0.35">
      <c r="A238" s="3">
        <v>235</v>
      </c>
      <c r="B238" s="5" t="s">
        <v>243</v>
      </c>
      <c r="C238" s="3" t="s">
        <v>24</v>
      </c>
      <c r="D238" s="5" t="s">
        <v>333</v>
      </c>
      <c r="E238" s="3" t="s">
        <v>325</v>
      </c>
      <c r="F238" s="5" t="s">
        <v>330</v>
      </c>
      <c r="G238" s="3">
        <v>55</v>
      </c>
      <c r="H238" s="6">
        <v>3</v>
      </c>
      <c r="I238" s="1">
        <v>1000000</v>
      </c>
    </row>
    <row r="239" spans="1:9" x14ac:dyDescent="0.35">
      <c r="A239" s="3">
        <v>236</v>
      </c>
      <c r="B239" s="5" t="s">
        <v>244</v>
      </c>
      <c r="C239" s="3" t="s">
        <v>23</v>
      </c>
      <c r="D239" s="5" t="s">
        <v>340</v>
      </c>
      <c r="E239" s="3" t="s">
        <v>327</v>
      </c>
      <c r="F239" s="5" t="s">
        <v>329</v>
      </c>
      <c r="G239" s="3">
        <v>85</v>
      </c>
      <c r="H239" s="6">
        <v>3</v>
      </c>
      <c r="I239" s="1">
        <v>1000000</v>
      </c>
    </row>
    <row r="240" spans="1:9" x14ac:dyDescent="0.35">
      <c r="A240" s="3">
        <v>237</v>
      </c>
      <c r="B240" s="5" t="s">
        <v>245</v>
      </c>
      <c r="C240" s="3" t="s">
        <v>23</v>
      </c>
      <c r="D240" s="5" t="s">
        <v>342</v>
      </c>
      <c r="E240" s="3" t="s">
        <v>325</v>
      </c>
      <c r="F240" s="5" t="s">
        <v>331</v>
      </c>
      <c r="G240" s="3">
        <v>95</v>
      </c>
      <c r="H240" s="6">
        <v>3</v>
      </c>
      <c r="I240" s="1">
        <v>1000000</v>
      </c>
    </row>
    <row r="241" spans="1:9" x14ac:dyDescent="0.35">
      <c r="A241" s="3">
        <v>238</v>
      </c>
      <c r="B241" s="5" t="s">
        <v>246</v>
      </c>
      <c r="C241" s="3" t="s">
        <v>23</v>
      </c>
      <c r="D241" s="5" t="s">
        <v>336</v>
      </c>
      <c r="E241" s="3" t="s">
        <v>326</v>
      </c>
      <c r="F241" s="5" t="s">
        <v>332</v>
      </c>
      <c r="G241" s="3">
        <v>80</v>
      </c>
      <c r="H241" s="6">
        <v>3</v>
      </c>
      <c r="I241" s="1">
        <v>1000000</v>
      </c>
    </row>
    <row r="242" spans="1:9" x14ac:dyDescent="0.35">
      <c r="A242" s="3">
        <v>239</v>
      </c>
      <c r="B242" s="5" t="s">
        <v>247</v>
      </c>
      <c r="C242" s="3" t="s">
        <v>24</v>
      </c>
      <c r="D242" s="5" t="s">
        <v>337</v>
      </c>
      <c r="E242" s="3" t="s">
        <v>325</v>
      </c>
      <c r="F242" s="5" t="s">
        <v>331</v>
      </c>
      <c r="G242" s="3">
        <v>70</v>
      </c>
      <c r="H242" s="6">
        <v>3</v>
      </c>
      <c r="I242" s="1">
        <v>1000000</v>
      </c>
    </row>
    <row r="243" spans="1:9" x14ac:dyDescent="0.35">
      <c r="A243" s="3">
        <v>240</v>
      </c>
      <c r="B243" s="5" t="s">
        <v>248</v>
      </c>
      <c r="C243" s="3" t="s">
        <v>24</v>
      </c>
      <c r="D243" s="5" t="s">
        <v>338</v>
      </c>
      <c r="E243" s="3" t="s">
        <v>326</v>
      </c>
      <c r="F243" s="5" t="s">
        <v>332</v>
      </c>
      <c r="G243" s="3">
        <v>95</v>
      </c>
      <c r="H243" s="6">
        <v>3</v>
      </c>
      <c r="I243" s="1">
        <v>1000000</v>
      </c>
    </row>
    <row r="244" spans="1:9" x14ac:dyDescent="0.35">
      <c r="A244" s="3">
        <v>241</v>
      </c>
      <c r="B244" s="5" t="s">
        <v>249</v>
      </c>
      <c r="C244" s="3" t="s">
        <v>24</v>
      </c>
      <c r="D244" s="5" t="s">
        <v>339</v>
      </c>
      <c r="E244" s="3" t="s">
        <v>325</v>
      </c>
      <c r="F244" s="5" t="s">
        <v>330</v>
      </c>
      <c r="G244" s="3">
        <v>50</v>
      </c>
      <c r="H244" s="6">
        <v>3</v>
      </c>
      <c r="I244" s="1">
        <v>1000000</v>
      </c>
    </row>
    <row r="245" spans="1:9" x14ac:dyDescent="0.35">
      <c r="A245" s="3">
        <v>242</v>
      </c>
      <c r="B245" s="5" t="s">
        <v>250</v>
      </c>
      <c r="C245" s="3" t="s">
        <v>24</v>
      </c>
      <c r="D245" s="5" t="s">
        <v>334</v>
      </c>
      <c r="E245" s="3" t="s">
        <v>327</v>
      </c>
      <c r="F245" s="5" t="s">
        <v>329</v>
      </c>
      <c r="G245" s="3">
        <v>75</v>
      </c>
      <c r="H245" s="6">
        <v>3</v>
      </c>
      <c r="I245" s="1">
        <v>1000000</v>
      </c>
    </row>
    <row r="246" spans="1:9" x14ac:dyDescent="0.35">
      <c r="A246" s="3">
        <v>243</v>
      </c>
      <c r="B246" s="5" t="s">
        <v>251</v>
      </c>
      <c r="C246" s="3" t="s">
        <v>24</v>
      </c>
      <c r="D246" s="5" t="s">
        <v>335</v>
      </c>
      <c r="E246" s="3" t="s">
        <v>325</v>
      </c>
      <c r="F246" s="5" t="s">
        <v>331</v>
      </c>
      <c r="G246" s="3">
        <v>55</v>
      </c>
      <c r="H246" s="6">
        <v>3</v>
      </c>
      <c r="I246" s="1">
        <v>1000000</v>
      </c>
    </row>
    <row r="247" spans="1:9" x14ac:dyDescent="0.35">
      <c r="A247" s="3">
        <v>244</v>
      </c>
      <c r="B247" s="5" t="s">
        <v>252</v>
      </c>
      <c r="C247" s="3" t="s">
        <v>24</v>
      </c>
      <c r="D247" s="5" t="s">
        <v>336</v>
      </c>
      <c r="E247" s="3" t="s">
        <v>326</v>
      </c>
      <c r="F247" s="5" t="s">
        <v>332</v>
      </c>
      <c r="G247" s="3">
        <v>85</v>
      </c>
      <c r="H247" s="6">
        <v>3</v>
      </c>
      <c r="I247" s="1">
        <v>1000000</v>
      </c>
    </row>
    <row r="248" spans="1:9" x14ac:dyDescent="0.35">
      <c r="A248" s="3">
        <v>245</v>
      </c>
      <c r="B248" s="5" t="s">
        <v>253</v>
      </c>
      <c r="C248" s="3" t="s">
        <v>24</v>
      </c>
      <c r="D248" s="5" t="s">
        <v>339</v>
      </c>
      <c r="E248" s="3" t="s">
        <v>325</v>
      </c>
      <c r="F248" s="5" t="s">
        <v>331</v>
      </c>
      <c r="G248" s="3">
        <v>95</v>
      </c>
      <c r="H248" s="6">
        <v>3</v>
      </c>
      <c r="I248" s="1">
        <v>1000000</v>
      </c>
    </row>
    <row r="249" spans="1:9" x14ac:dyDescent="0.35">
      <c r="A249" s="3">
        <v>246</v>
      </c>
      <c r="B249" s="5" t="s">
        <v>254</v>
      </c>
      <c r="C249" s="3" t="s">
        <v>24</v>
      </c>
      <c r="D249" s="5" t="s">
        <v>340</v>
      </c>
      <c r="E249" s="3" t="s">
        <v>326</v>
      </c>
      <c r="F249" s="5" t="s">
        <v>332</v>
      </c>
      <c r="G249" s="3">
        <v>80</v>
      </c>
      <c r="H249" s="6">
        <v>3</v>
      </c>
      <c r="I249" s="1">
        <v>1000000</v>
      </c>
    </row>
    <row r="250" spans="1:9" x14ac:dyDescent="0.35">
      <c r="A250" s="3">
        <v>247</v>
      </c>
      <c r="B250" s="5" t="s">
        <v>255</v>
      </c>
      <c r="C250" s="3" t="s">
        <v>24</v>
      </c>
      <c r="D250" s="5" t="s">
        <v>341</v>
      </c>
      <c r="E250" s="3" t="s">
        <v>325</v>
      </c>
      <c r="F250" s="5" t="s">
        <v>330</v>
      </c>
      <c r="G250" s="3">
        <v>70</v>
      </c>
      <c r="H250" s="6">
        <v>3</v>
      </c>
      <c r="I250" s="1">
        <v>1000000</v>
      </c>
    </row>
    <row r="251" spans="1:9" x14ac:dyDescent="0.35">
      <c r="A251" s="3">
        <v>248</v>
      </c>
      <c r="B251" s="5" t="s">
        <v>256</v>
      </c>
      <c r="C251" s="3" t="s">
        <v>24</v>
      </c>
      <c r="D251" s="5" t="s">
        <v>342</v>
      </c>
      <c r="E251" s="3" t="s">
        <v>327</v>
      </c>
      <c r="F251" s="5" t="s">
        <v>329</v>
      </c>
      <c r="G251" s="3">
        <v>50</v>
      </c>
      <c r="H251" s="6">
        <v>3</v>
      </c>
      <c r="I251" s="1">
        <v>1000000</v>
      </c>
    </row>
    <row r="252" spans="1:9" x14ac:dyDescent="0.35">
      <c r="A252" s="3">
        <v>249</v>
      </c>
      <c r="B252" s="5" t="s">
        <v>257</v>
      </c>
      <c r="C252" s="3" t="s">
        <v>24</v>
      </c>
      <c r="D252" s="5" t="s">
        <v>336</v>
      </c>
      <c r="E252" s="3" t="s">
        <v>325</v>
      </c>
      <c r="F252" s="5" t="s">
        <v>331</v>
      </c>
      <c r="G252" s="3">
        <v>70</v>
      </c>
      <c r="H252" s="6">
        <v>3</v>
      </c>
      <c r="I252" s="1">
        <v>1000000</v>
      </c>
    </row>
    <row r="253" spans="1:9" x14ac:dyDescent="0.35">
      <c r="A253" s="3">
        <v>250</v>
      </c>
      <c r="B253" s="5" t="s">
        <v>258</v>
      </c>
      <c r="C253" s="3" t="s">
        <v>24</v>
      </c>
      <c r="D253" s="5" t="s">
        <v>337</v>
      </c>
      <c r="E253" s="3" t="s">
        <v>326</v>
      </c>
      <c r="F253" s="5" t="s">
        <v>332</v>
      </c>
      <c r="G253" s="3">
        <v>50</v>
      </c>
      <c r="H253" s="6">
        <v>3</v>
      </c>
      <c r="I253" s="1">
        <v>1000000</v>
      </c>
    </row>
    <row r="254" spans="1:9" x14ac:dyDescent="0.35">
      <c r="A254" s="3">
        <v>251</v>
      </c>
      <c r="B254" s="5" t="s">
        <v>259</v>
      </c>
      <c r="C254" s="3" t="s">
        <v>23</v>
      </c>
      <c r="D254" s="5" t="s">
        <v>333</v>
      </c>
      <c r="E254" s="3" t="s">
        <v>325</v>
      </c>
      <c r="F254" s="5" t="s">
        <v>330</v>
      </c>
      <c r="G254" s="3">
        <v>75</v>
      </c>
      <c r="H254" s="6">
        <v>3</v>
      </c>
      <c r="I254" s="1">
        <v>1000000</v>
      </c>
    </row>
    <row r="255" spans="1:9" x14ac:dyDescent="0.35">
      <c r="A255" s="3">
        <v>252</v>
      </c>
      <c r="B255" s="5" t="s">
        <v>260</v>
      </c>
      <c r="C255" s="3" t="s">
        <v>23</v>
      </c>
      <c r="D255" s="5" t="s">
        <v>333</v>
      </c>
      <c r="E255" s="3" t="s">
        <v>327</v>
      </c>
      <c r="F255" s="5" t="s">
        <v>329</v>
      </c>
      <c r="G255" s="3">
        <v>55</v>
      </c>
      <c r="H255" s="6">
        <v>3</v>
      </c>
      <c r="I255" s="1">
        <v>1000000</v>
      </c>
    </row>
    <row r="256" spans="1:9" x14ac:dyDescent="0.35">
      <c r="A256" s="3">
        <v>253</v>
      </c>
      <c r="B256" s="5" t="s">
        <v>261</v>
      </c>
      <c r="C256" s="3" t="s">
        <v>24</v>
      </c>
      <c r="D256" s="5" t="s">
        <v>341</v>
      </c>
      <c r="E256" s="3" t="s">
        <v>325</v>
      </c>
      <c r="F256" s="5" t="s">
        <v>331</v>
      </c>
      <c r="G256" s="3">
        <v>50</v>
      </c>
      <c r="H256" s="6">
        <v>3</v>
      </c>
      <c r="I256" s="1">
        <v>1000000</v>
      </c>
    </row>
    <row r="257" spans="1:9" x14ac:dyDescent="0.35">
      <c r="A257" s="3">
        <v>254</v>
      </c>
      <c r="B257" s="5" t="s">
        <v>262</v>
      </c>
      <c r="C257" s="3" t="s">
        <v>24</v>
      </c>
      <c r="D257" s="5" t="s">
        <v>341</v>
      </c>
      <c r="E257" s="3" t="s">
        <v>326</v>
      </c>
      <c r="F257" s="5" t="s">
        <v>332</v>
      </c>
      <c r="G257" s="3">
        <v>75</v>
      </c>
      <c r="H257" s="6">
        <v>3</v>
      </c>
      <c r="I257" s="1">
        <v>1000000</v>
      </c>
    </row>
    <row r="258" spans="1:9" x14ac:dyDescent="0.35">
      <c r="A258" s="3">
        <v>255</v>
      </c>
      <c r="B258" s="5" t="s">
        <v>263</v>
      </c>
      <c r="C258" s="3" t="s">
        <v>24</v>
      </c>
      <c r="D258" s="5" t="s">
        <v>342</v>
      </c>
      <c r="E258" s="3" t="s">
        <v>325</v>
      </c>
      <c r="F258" s="5" t="s">
        <v>330</v>
      </c>
      <c r="G258" s="3">
        <v>55</v>
      </c>
      <c r="H258" s="6">
        <v>3</v>
      </c>
      <c r="I258" s="1">
        <v>1000000</v>
      </c>
    </row>
    <row r="259" spans="1:9" x14ac:dyDescent="0.35">
      <c r="A259" s="3">
        <v>256</v>
      </c>
      <c r="B259" s="5" t="s">
        <v>264</v>
      </c>
      <c r="C259" s="3" t="s">
        <v>24</v>
      </c>
      <c r="D259" s="5" t="s">
        <v>336</v>
      </c>
      <c r="E259" s="3" t="s">
        <v>327</v>
      </c>
      <c r="F259" s="5" t="s">
        <v>329</v>
      </c>
      <c r="G259" s="3">
        <v>55</v>
      </c>
      <c r="H259" s="6">
        <v>3</v>
      </c>
      <c r="I259" s="1">
        <v>1000000</v>
      </c>
    </row>
    <row r="260" spans="1:9" x14ac:dyDescent="0.35">
      <c r="A260" s="3">
        <v>257</v>
      </c>
      <c r="B260" s="5" t="s">
        <v>265</v>
      </c>
      <c r="C260" s="3" t="s">
        <v>24</v>
      </c>
      <c r="D260" s="5" t="s">
        <v>337</v>
      </c>
      <c r="E260" s="3" t="s">
        <v>325</v>
      </c>
      <c r="F260" s="5" t="s">
        <v>331</v>
      </c>
      <c r="G260" s="3">
        <v>50</v>
      </c>
      <c r="H260" s="6">
        <v>3</v>
      </c>
      <c r="I260" s="1">
        <v>1000000</v>
      </c>
    </row>
    <row r="261" spans="1:9" x14ac:dyDescent="0.35">
      <c r="A261" s="3">
        <v>258</v>
      </c>
      <c r="B261" s="5" t="s">
        <v>266</v>
      </c>
      <c r="C261" s="3" t="s">
        <v>24</v>
      </c>
      <c r="D261" s="5" t="s">
        <v>333</v>
      </c>
      <c r="E261" s="3" t="s">
        <v>326</v>
      </c>
      <c r="F261" s="5" t="s">
        <v>332</v>
      </c>
      <c r="G261" s="3">
        <v>75</v>
      </c>
      <c r="H261" s="6">
        <v>3</v>
      </c>
      <c r="I261" s="1">
        <v>1000000</v>
      </c>
    </row>
    <row r="262" spans="1:9" x14ac:dyDescent="0.35">
      <c r="A262" s="3">
        <v>259</v>
      </c>
      <c r="B262" s="5" t="s">
        <v>267</v>
      </c>
      <c r="C262" s="3" t="s">
        <v>24</v>
      </c>
      <c r="D262" s="5" t="s">
        <v>339</v>
      </c>
      <c r="E262" s="3" t="s">
        <v>325</v>
      </c>
      <c r="F262" s="5" t="s">
        <v>330</v>
      </c>
      <c r="G262" s="3">
        <v>55</v>
      </c>
      <c r="H262" s="6">
        <v>3</v>
      </c>
      <c r="I262" s="1">
        <v>1000000</v>
      </c>
    </row>
    <row r="263" spans="1:9" x14ac:dyDescent="0.35">
      <c r="A263" s="3">
        <v>260</v>
      </c>
      <c r="B263" s="5" t="s">
        <v>268</v>
      </c>
      <c r="C263" s="3" t="s">
        <v>24</v>
      </c>
      <c r="D263" s="5" t="s">
        <v>341</v>
      </c>
      <c r="E263" s="3" t="s">
        <v>327</v>
      </c>
      <c r="F263" s="5" t="s">
        <v>329</v>
      </c>
      <c r="G263" s="3">
        <v>85</v>
      </c>
      <c r="H263" s="6">
        <v>3</v>
      </c>
      <c r="I263" s="1">
        <v>1000000</v>
      </c>
    </row>
    <row r="264" spans="1:9" x14ac:dyDescent="0.35">
      <c r="A264" s="3">
        <v>261</v>
      </c>
      <c r="B264" s="5" t="s">
        <v>269</v>
      </c>
      <c r="C264" s="3" t="s">
        <v>24</v>
      </c>
      <c r="D264" s="5" t="s">
        <v>342</v>
      </c>
      <c r="E264" s="3" t="s">
        <v>325</v>
      </c>
      <c r="F264" s="5" t="s">
        <v>331</v>
      </c>
      <c r="G264" s="3">
        <v>95</v>
      </c>
      <c r="H264" s="6">
        <v>3</v>
      </c>
      <c r="I264" s="1">
        <v>1000000</v>
      </c>
    </row>
    <row r="265" spans="1:9" x14ac:dyDescent="0.35">
      <c r="A265" s="3">
        <v>262</v>
      </c>
      <c r="B265" s="5" t="s">
        <v>270</v>
      </c>
      <c r="C265" s="3" t="s">
        <v>23</v>
      </c>
      <c r="D265" s="5" t="s">
        <v>336</v>
      </c>
      <c r="E265" s="3" t="s">
        <v>326</v>
      </c>
      <c r="F265" s="5" t="s">
        <v>332</v>
      </c>
      <c r="G265" s="3">
        <v>80</v>
      </c>
      <c r="H265" s="6">
        <v>3</v>
      </c>
      <c r="I265" s="1">
        <v>1000000</v>
      </c>
    </row>
    <row r="266" spans="1:9" x14ac:dyDescent="0.35">
      <c r="A266" s="3">
        <v>263</v>
      </c>
      <c r="B266" s="5" t="s">
        <v>271</v>
      </c>
      <c r="C266" s="3" t="s">
        <v>23</v>
      </c>
      <c r="D266" s="5" t="s">
        <v>337</v>
      </c>
      <c r="E266" s="3" t="s">
        <v>325</v>
      </c>
      <c r="F266" s="5" t="s">
        <v>330</v>
      </c>
      <c r="G266" s="3">
        <v>70</v>
      </c>
      <c r="H266" s="6">
        <v>3</v>
      </c>
      <c r="I266" s="1">
        <v>1000000</v>
      </c>
    </row>
    <row r="267" spans="1:9" x14ac:dyDescent="0.35">
      <c r="A267" s="3">
        <v>264</v>
      </c>
      <c r="B267" s="5" t="s">
        <v>272</v>
      </c>
      <c r="C267" s="3" t="s">
        <v>24</v>
      </c>
      <c r="D267" s="5" t="s">
        <v>339</v>
      </c>
      <c r="E267" s="3" t="s">
        <v>325</v>
      </c>
      <c r="F267" s="5" t="s">
        <v>330</v>
      </c>
      <c r="G267" s="3">
        <v>50</v>
      </c>
      <c r="H267" s="6">
        <v>3</v>
      </c>
      <c r="I267" s="1">
        <v>1000000</v>
      </c>
    </row>
    <row r="268" spans="1:9" x14ac:dyDescent="0.35">
      <c r="A268" s="3">
        <v>265</v>
      </c>
      <c r="B268" s="5" t="s">
        <v>273</v>
      </c>
      <c r="C268" s="3" t="s">
        <v>24</v>
      </c>
      <c r="D268" s="5" t="s">
        <v>341</v>
      </c>
      <c r="E268" s="3" t="s">
        <v>327</v>
      </c>
      <c r="F268" s="5" t="s">
        <v>329</v>
      </c>
      <c r="G268" s="3">
        <v>70</v>
      </c>
      <c r="H268" s="6">
        <v>3</v>
      </c>
      <c r="I268" s="1">
        <v>1000000</v>
      </c>
    </row>
    <row r="269" spans="1:9" x14ac:dyDescent="0.35">
      <c r="A269" s="3">
        <v>266</v>
      </c>
      <c r="B269" s="5" t="s">
        <v>274</v>
      </c>
      <c r="C269" s="3" t="s">
        <v>24</v>
      </c>
      <c r="D269" s="5" t="s">
        <v>342</v>
      </c>
      <c r="E269" s="3" t="s">
        <v>325</v>
      </c>
      <c r="F269" s="5" t="s">
        <v>331</v>
      </c>
      <c r="G269" s="3">
        <v>50</v>
      </c>
      <c r="H269" s="6">
        <v>3</v>
      </c>
      <c r="I269" s="1">
        <v>1000000</v>
      </c>
    </row>
    <row r="270" spans="1:9" x14ac:dyDescent="0.35">
      <c r="A270" s="3">
        <v>267</v>
      </c>
      <c r="B270" s="5" t="s">
        <v>275</v>
      </c>
      <c r="C270" s="3" t="s">
        <v>24</v>
      </c>
      <c r="D270" s="5" t="s">
        <v>336</v>
      </c>
      <c r="E270" s="3" t="s">
        <v>326</v>
      </c>
      <c r="F270" s="5" t="s">
        <v>332</v>
      </c>
      <c r="G270" s="3">
        <v>75</v>
      </c>
      <c r="H270" s="6">
        <v>3</v>
      </c>
      <c r="I270" s="1">
        <v>1000000</v>
      </c>
    </row>
    <row r="271" spans="1:9" x14ac:dyDescent="0.35">
      <c r="A271" s="3">
        <v>268</v>
      </c>
      <c r="B271" s="5" t="s">
        <v>276</v>
      </c>
      <c r="C271" s="3" t="s">
        <v>24</v>
      </c>
      <c r="D271" s="5" t="s">
        <v>337</v>
      </c>
      <c r="E271" s="3" t="s">
        <v>325</v>
      </c>
      <c r="F271" s="5" t="s">
        <v>330</v>
      </c>
      <c r="G271" s="3">
        <v>55</v>
      </c>
      <c r="H271" s="6">
        <v>3</v>
      </c>
      <c r="I271" s="1">
        <v>1000000</v>
      </c>
    </row>
    <row r="272" spans="1:9" x14ac:dyDescent="0.35">
      <c r="A272" s="3">
        <v>269</v>
      </c>
      <c r="B272" s="5" t="s">
        <v>277</v>
      </c>
      <c r="C272" s="3" t="s">
        <v>24</v>
      </c>
      <c r="D272" s="5" t="s">
        <v>336</v>
      </c>
      <c r="E272" s="3" t="s">
        <v>327</v>
      </c>
      <c r="F272" s="5" t="s">
        <v>329</v>
      </c>
      <c r="G272" s="3">
        <v>50</v>
      </c>
      <c r="H272" s="6">
        <v>3</v>
      </c>
      <c r="I272" s="1">
        <v>1000000</v>
      </c>
    </row>
    <row r="273" spans="1:9" x14ac:dyDescent="0.35">
      <c r="A273" s="3">
        <v>270</v>
      </c>
      <c r="B273" s="5" t="s">
        <v>278</v>
      </c>
      <c r="C273" s="3" t="s">
        <v>24</v>
      </c>
      <c r="D273" s="5" t="s">
        <v>337</v>
      </c>
      <c r="E273" s="3" t="s">
        <v>325</v>
      </c>
      <c r="F273" s="5" t="s">
        <v>328</v>
      </c>
      <c r="G273" s="3">
        <v>75</v>
      </c>
      <c r="H273" s="6">
        <v>3</v>
      </c>
      <c r="I273" s="1">
        <v>1000000</v>
      </c>
    </row>
    <row r="274" spans="1:9" x14ac:dyDescent="0.35">
      <c r="A274" s="3">
        <v>271</v>
      </c>
      <c r="B274" s="5" t="s">
        <v>279</v>
      </c>
      <c r="C274" s="3" t="s">
        <v>24</v>
      </c>
      <c r="D274" s="5" t="s">
        <v>333</v>
      </c>
      <c r="E274" s="3" t="s">
        <v>326</v>
      </c>
      <c r="F274" s="5" t="s">
        <v>332</v>
      </c>
      <c r="G274" s="3">
        <v>55</v>
      </c>
      <c r="H274" s="6">
        <v>3</v>
      </c>
      <c r="I274" s="1">
        <v>1000000</v>
      </c>
    </row>
    <row r="275" spans="1:9" x14ac:dyDescent="0.35">
      <c r="A275" s="3">
        <v>272</v>
      </c>
      <c r="B275" s="5" t="s">
        <v>280</v>
      </c>
      <c r="C275" s="3" t="s">
        <v>24</v>
      </c>
      <c r="D275" s="5" t="s">
        <v>333</v>
      </c>
      <c r="E275" s="3" t="s">
        <v>325</v>
      </c>
      <c r="F275" s="5" t="s">
        <v>328</v>
      </c>
      <c r="G275" s="3">
        <v>60</v>
      </c>
      <c r="H275" s="6">
        <v>3</v>
      </c>
      <c r="I275" s="1">
        <v>1000000</v>
      </c>
    </row>
    <row r="276" spans="1:9" x14ac:dyDescent="0.35">
      <c r="A276" s="3">
        <v>273</v>
      </c>
      <c r="B276" s="5" t="s">
        <v>281</v>
      </c>
      <c r="C276" s="3" t="s">
        <v>24</v>
      </c>
      <c r="D276" s="5" t="s">
        <v>341</v>
      </c>
      <c r="E276" s="3" t="s">
        <v>327</v>
      </c>
      <c r="F276" s="5" t="s">
        <v>329</v>
      </c>
      <c r="G276" s="3">
        <v>90</v>
      </c>
      <c r="H276" s="6">
        <v>3</v>
      </c>
      <c r="I276" s="1">
        <v>1000000</v>
      </c>
    </row>
    <row r="277" spans="1:9" x14ac:dyDescent="0.35">
      <c r="A277" s="3">
        <v>274</v>
      </c>
      <c r="B277" s="5" t="s">
        <v>282</v>
      </c>
      <c r="C277" s="3" t="s">
        <v>24</v>
      </c>
      <c r="D277" s="5" t="s">
        <v>341</v>
      </c>
      <c r="E277" s="3" t="s">
        <v>325</v>
      </c>
      <c r="F277" s="5" t="s">
        <v>331</v>
      </c>
      <c r="G277" s="3">
        <v>80</v>
      </c>
      <c r="H277" s="6">
        <v>3</v>
      </c>
      <c r="I277" s="1">
        <v>1000000</v>
      </c>
    </row>
    <row r="278" spans="1:9" x14ac:dyDescent="0.35">
      <c r="A278" s="3">
        <v>275</v>
      </c>
      <c r="B278" s="5" t="s">
        <v>283</v>
      </c>
      <c r="C278" s="3" t="s">
        <v>24</v>
      </c>
      <c r="D278" s="5" t="s">
        <v>342</v>
      </c>
      <c r="E278" s="3" t="s">
        <v>326</v>
      </c>
      <c r="F278" s="5" t="s">
        <v>328</v>
      </c>
      <c r="G278" s="3">
        <v>70</v>
      </c>
      <c r="H278" s="6">
        <v>3</v>
      </c>
      <c r="I278" s="1">
        <v>1000000</v>
      </c>
    </row>
    <row r="279" spans="1:9" x14ac:dyDescent="0.35">
      <c r="A279" s="3">
        <v>276</v>
      </c>
      <c r="B279" s="5" t="s">
        <v>284</v>
      </c>
      <c r="C279" s="3" t="s">
        <v>24</v>
      </c>
      <c r="D279" s="5" t="s">
        <v>335</v>
      </c>
      <c r="E279" s="3" t="s">
        <v>325</v>
      </c>
      <c r="F279" s="5" t="s">
        <v>330</v>
      </c>
      <c r="G279" s="3">
        <v>50</v>
      </c>
      <c r="H279" s="6">
        <v>3</v>
      </c>
      <c r="I279" s="1">
        <v>1000000</v>
      </c>
    </row>
    <row r="280" spans="1:9" x14ac:dyDescent="0.35">
      <c r="A280" s="3">
        <v>277</v>
      </c>
      <c r="B280" s="5" t="s">
        <v>285</v>
      </c>
      <c r="C280" s="3" t="s">
        <v>24</v>
      </c>
      <c r="D280" s="5" t="s">
        <v>337</v>
      </c>
      <c r="E280" s="3" t="s">
        <v>327</v>
      </c>
      <c r="F280" s="5" t="s">
        <v>329</v>
      </c>
      <c r="G280" s="3">
        <v>75</v>
      </c>
      <c r="H280" s="6">
        <v>3</v>
      </c>
      <c r="I280" s="1">
        <v>1000000</v>
      </c>
    </row>
    <row r="281" spans="1:9" x14ac:dyDescent="0.35">
      <c r="A281" s="3">
        <v>278</v>
      </c>
      <c r="B281" s="5" t="s">
        <v>286</v>
      </c>
      <c r="C281" s="3" t="s">
        <v>24</v>
      </c>
      <c r="D281" s="5" t="s">
        <v>333</v>
      </c>
      <c r="E281" s="3" t="s">
        <v>325</v>
      </c>
      <c r="F281" s="5" t="s">
        <v>331</v>
      </c>
      <c r="G281" s="3">
        <v>55</v>
      </c>
      <c r="H281" s="6">
        <v>3</v>
      </c>
      <c r="I281" s="1">
        <v>1000000</v>
      </c>
    </row>
    <row r="282" spans="1:9" x14ac:dyDescent="0.35">
      <c r="A282" s="3">
        <v>279</v>
      </c>
      <c r="B282" s="5" t="s">
        <v>287</v>
      </c>
      <c r="C282" s="3" t="s">
        <v>24</v>
      </c>
      <c r="D282" s="5" t="s">
        <v>339</v>
      </c>
      <c r="E282" s="3" t="s">
        <v>326</v>
      </c>
      <c r="F282" s="5" t="s">
        <v>332</v>
      </c>
      <c r="G282" s="3">
        <v>85</v>
      </c>
      <c r="H282" s="6">
        <v>3</v>
      </c>
      <c r="I282" s="1">
        <v>1000000</v>
      </c>
    </row>
    <row r="283" spans="1:9" x14ac:dyDescent="0.35">
      <c r="A283" s="3">
        <v>280</v>
      </c>
      <c r="B283" s="5" t="s">
        <v>288</v>
      </c>
      <c r="C283" s="3" t="s">
        <v>23</v>
      </c>
      <c r="D283" s="5" t="s">
        <v>341</v>
      </c>
      <c r="E283" s="3" t="s">
        <v>325</v>
      </c>
      <c r="F283" s="5" t="s">
        <v>328</v>
      </c>
      <c r="G283" s="3">
        <v>95</v>
      </c>
      <c r="H283" s="6">
        <v>3</v>
      </c>
      <c r="I283" s="1">
        <v>1000000</v>
      </c>
    </row>
    <row r="284" spans="1:9" x14ac:dyDescent="0.35">
      <c r="A284" s="3">
        <v>281</v>
      </c>
      <c r="B284" s="5" t="s">
        <v>289</v>
      </c>
      <c r="C284" s="3" t="s">
        <v>24</v>
      </c>
      <c r="D284" s="5" t="s">
        <v>342</v>
      </c>
      <c r="E284" s="3" t="s">
        <v>326</v>
      </c>
      <c r="F284" s="5" t="s">
        <v>332</v>
      </c>
      <c r="G284" s="3">
        <v>55</v>
      </c>
      <c r="H284" s="6">
        <v>3</v>
      </c>
      <c r="I284" s="1">
        <v>1000000</v>
      </c>
    </row>
    <row r="285" spans="1:9" x14ac:dyDescent="0.35">
      <c r="A285" s="3">
        <v>282</v>
      </c>
      <c r="B285" s="5" t="s">
        <v>290</v>
      </c>
      <c r="C285" s="3" t="s">
        <v>23</v>
      </c>
      <c r="D285" s="5" t="s">
        <v>335</v>
      </c>
      <c r="E285" s="3" t="s">
        <v>325</v>
      </c>
      <c r="F285" s="5" t="s">
        <v>330</v>
      </c>
      <c r="G285" s="3">
        <v>85</v>
      </c>
      <c r="H285" s="6">
        <v>3</v>
      </c>
      <c r="I285" s="1">
        <v>1000000</v>
      </c>
    </row>
    <row r="286" spans="1:9" x14ac:dyDescent="0.35">
      <c r="A286" s="3">
        <v>283</v>
      </c>
      <c r="B286" s="5" t="s">
        <v>291</v>
      </c>
      <c r="C286" s="3" t="s">
        <v>24</v>
      </c>
      <c r="D286" s="5" t="s">
        <v>337</v>
      </c>
      <c r="E286" s="3" t="s">
        <v>327</v>
      </c>
      <c r="F286" s="5" t="s">
        <v>329</v>
      </c>
      <c r="G286" s="3">
        <v>95</v>
      </c>
      <c r="H286" s="6">
        <v>3</v>
      </c>
      <c r="I286" s="1">
        <v>1000000</v>
      </c>
    </row>
    <row r="287" spans="1:9" x14ac:dyDescent="0.35">
      <c r="A287" s="3">
        <v>284</v>
      </c>
      <c r="B287" s="5" t="s">
        <v>292</v>
      </c>
      <c r="C287" s="3" t="s">
        <v>24</v>
      </c>
      <c r="D287" s="5" t="s">
        <v>333</v>
      </c>
      <c r="E287" s="3" t="s">
        <v>325</v>
      </c>
      <c r="F287" s="5" t="s">
        <v>331</v>
      </c>
      <c r="G287" s="3">
        <v>80</v>
      </c>
      <c r="H287" s="6">
        <v>3</v>
      </c>
      <c r="I287" s="1">
        <v>1000000</v>
      </c>
    </row>
    <row r="288" spans="1:9" x14ac:dyDescent="0.35">
      <c r="A288" s="3">
        <v>285</v>
      </c>
      <c r="B288" s="5" t="s">
        <v>293</v>
      </c>
      <c r="C288" s="3" t="s">
        <v>23</v>
      </c>
      <c r="D288" s="5" t="s">
        <v>339</v>
      </c>
      <c r="E288" s="3" t="s">
        <v>326</v>
      </c>
      <c r="F288" s="5" t="s">
        <v>332</v>
      </c>
      <c r="G288" s="3">
        <v>70</v>
      </c>
      <c r="H288" s="6">
        <v>3</v>
      </c>
      <c r="I288" s="1">
        <v>1000000</v>
      </c>
    </row>
    <row r="289" spans="1:9" x14ac:dyDescent="0.35">
      <c r="A289" s="3">
        <v>286</v>
      </c>
      <c r="B289" s="5" t="s">
        <v>294</v>
      </c>
      <c r="C289" s="3" t="s">
        <v>24</v>
      </c>
      <c r="D289" s="5" t="s">
        <v>341</v>
      </c>
      <c r="E289" s="3" t="s">
        <v>325</v>
      </c>
      <c r="F289" s="5" t="s">
        <v>328</v>
      </c>
      <c r="G289" s="3">
        <v>95</v>
      </c>
      <c r="H289" s="6">
        <v>3</v>
      </c>
      <c r="I289" s="1">
        <v>1000000</v>
      </c>
    </row>
    <row r="290" spans="1:9" x14ac:dyDescent="0.35">
      <c r="A290" s="3">
        <v>287</v>
      </c>
      <c r="B290" s="5" t="s">
        <v>295</v>
      </c>
      <c r="C290" s="3" t="s">
        <v>23</v>
      </c>
      <c r="D290" s="5" t="s">
        <v>342</v>
      </c>
      <c r="E290" s="3" t="s">
        <v>327</v>
      </c>
      <c r="F290" s="5" t="s">
        <v>329</v>
      </c>
      <c r="G290" s="3">
        <v>70</v>
      </c>
      <c r="H290" s="6">
        <v>3</v>
      </c>
      <c r="I290" s="1">
        <v>1000000</v>
      </c>
    </row>
    <row r="291" spans="1:9" x14ac:dyDescent="0.35">
      <c r="A291" s="3">
        <v>288</v>
      </c>
      <c r="B291" s="5" t="s">
        <v>296</v>
      </c>
      <c r="C291" s="3" t="s">
        <v>24</v>
      </c>
      <c r="D291" s="5" t="s">
        <v>333</v>
      </c>
      <c r="E291" s="3" t="s">
        <v>325</v>
      </c>
      <c r="F291" s="5" t="s">
        <v>331</v>
      </c>
      <c r="G291" s="3">
        <v>50</v>
      </c>
      <c r="H291" s="6">
        <v>3</v>
      </c>
      <c r="I291" s="1">
        <v>1000000</v>
      </c>
    </row>
    <row r="292" spans="1:9" x14ac:dyDescent="0.35">
      <c r="A292" s="3">
        <v>289</v>
      </c>
      <c r="B292" s="5" t="s">
        <v>297</v>
      </c>
      <c r="C292" s="3" t="s">
        <v>23</v>
      </c>
      <c r="D292" s="5" t="s">
        <v>337</v>
      </c>
      <c r="E292" s="3" t="s">
        <v>326</v>
      </c>
      <c r="F292" s="5" t="s">
        <v>332</v>
      </c>
      <c r="G292" s="3">
        <v>70</v>
      </c>
      <c r="H292" s="6">
        <v>3</v>
      </c>
      <c r="I292" s="1">
        <v>1000000</v>
      </c>
    </row>
    <row r="293" spans="1:9" x14ac:dyDescent="0.35">
      <c r="A293" s="3">
        <v>290</v>
      </c>
      <c r="B293" s="5" t="s">
        <v>298</v>
      </c>
      <c r="C293" s="3" t="s">
        <v>23</v>
      </c>
      <c r="D293" s="5" t="s">
        <v>333</v>
      </c>
      <c r="E293" s="3" t="s">
        <v>325</v>
      </c>
      <c r="F293" s="5" t="s">
        <v>328</v>
      </c>
      <c r="G293" s="3">
        <v>50</v>
      </c>
      <c r="H293" s="6">
        <v>3</v>
      </c>
      <c r="I293" s="1">
        <v>1000000</v>
      </c>
    </row>
    <row r="294" spans="1:9" x14ac:dyDescent="0.35">
      <c r="A294" s="3">
        <v>291</v>
      </c>
      <c r="B294" s="5" t="s">
        <v>299</v>
      </c>
      <c r="C294" s="3" t="s">
        <v>23</v>
      </c>
      <c r="D294" s="5" t="s">
        <v>339</v>
      </c>
      <c r="E294" s="3" t="s">
        <v>327</v>
      </c>
      <c r="F294" s="5" t="s">
        <v>329</v>
      </c>
      <c r="G294" s="3">
        <v>75</v>
      </c>
      <c r="H294" s="6">
        <v>3</v>
      </c>
      <c r="I294" s="1">
        <v>1000000</v>
      </c>
    </row>
    <row r="295" spans="1:9" x14ac:dyDescent="0.35">
      <c r="A295" s="3">
        <v>292</v>
      </c>
      <c r="B295" s="5" t="s">
        <v>300</v>
      </c>
      <c r="C295" s="3" t="s">
        <v>24</v>
      </c>
      <c r="D295" s="5" t="s">
        <v>334</v>
      </c>
      <c r="E295" s="3" t="s">
        <v>325</v>
      </c>
      <c r="F295" s="5" t="s">
        <v>328</v>
      </c>
      <c r="G295" s="3">
        <v>70</v>
      </c>
      <c r="H295" s="6">
        <v>3</v>
      </c>
      <c r="I295" s="1">
        <v>1000000</v>
      </c>
    </row>
    <row r="296" spans="1:9" x14ac:dyDescent="0.35">
      <c r="A296" s="3">
        <v>293</v>
      </c>
      <c r="B296" s="5" t="s">
        <v>301</v>
      </c>
      <c r="C296" s="3" t="s">
        <v>23</v>
      </c>
      <c r="D296" s="5" t="s">
        <v>335</v>
      </c>
      <c r="E296" s="3" t="s">
        <v>326</v>
      </c>
      <c r="F296" s="5" t="s">
        <v>328</v>
      </c>
      <c r="G296" s="3">
        <v>50</v>
      </c>
      <c r="H296" s="6">
        <v>3</v>
      </c>
      <c r="I296" s="1">
        <v>1000000</v>
      </c>
    </row>
    <row r="297" spans="1:9" x14ac:dyDescent="0.35">
      <c r="A297" s="3">
        <v>294</v>
      </c>
      <c r="B297" s="5" t="s">
        <v>302</v>
      </c>
      <c r="C297" s="3" t="s">
        <v>24</v>
      </c>
      <c r="D297" s="5" t="s">
        <v>333</v>
      </c>
      <c r="E297" s="3" t="s">
        <v>325</v>
      </c>
      <c r="F297" s="5" t="s">
        <v>328</v>
      </c>
      <c r="G297" s="3">
        <v>75</v>
      </c>
      <c r="H297" s="6">
        <v>3</v>
      </c>
      <c r="I297" s="1">
        <v>1000000</v>
      </c>
    </row>
    <row r="298" spans="1:9" x14ac:dyDescent="0.35">
      <c r="A298" s="3">
        <v>295</v>
      </c>
      <c r="B298" s="5" t="s">
        <v>303</v>
      </c>
      <c r="C298" s="3" t="s">
        <v>24</v>
      </c>
      <c r="D298" s="5" t="s">
        <v>339</v>
      </c>
      <c r="E298" s="3" t="s">
        <v>327</v>
      </c>
      <c r="F298" s="5" t="s">
        <v>329</v>
      </c>
      <c r="G298" s="3">
        <v>55</v>
      </c>
      <c r="H298" s="6">
        <v>3</v>
      </c>
      <c r="I298" s="1">
        <v>1000000</v>
      </c>
    </row>
    <row r="299" spans="1:9" x14ac:dyDescent="0.35">
      <c r="A299" s="3">
        <v>296</v>
      </c>
      <c r="B299" s="5" t="s">
        <v>304</v>
      </c>
      <c r="C299" s="3" t="s">
        <v>23</v>
      </c>
      <c r="D299" s="5" t="s">
        <v>341</v>
      </c>
      <c r="E299" s="3" t="s">
        <v>325</v>
      </c>
      <c r="F299" s="5" t="s">
        <v>328</v>
      </c>
      <c r="G299" s="3">
        <v>50</v>
      </c>
      <c r="H299" s="6">
        <v>3</v>
      </c>
      <c r="I299" s="1">
        <v>1000000</v>
      </c>
    </row>
    <row r="300" spans="1:9" x14ac:dyDescent="0.35">
      <c r="A300" s="3">
        <v>297</v>
      </c>
      <c r="B300" s="5" t="s">
        <v>305</v>
      </c>
      <c r="C300" s="3" t="s">
        <v>24</v>
      </c>
      <c r="D300" s="5" t="s">
        <v>341</v>
      </c>
      <c r="E300" s="3" t="s">
        <v>325</v>
      </c>
      <c r="F300" s="5" t="s">
        <v>328</v>
      </c>
      <c r="G300" s="3">
        <v>75</v>
      </c>
      <c r="H300" s="6">
        <v>3</v>
      </c>
      <c r="I300" s="1">
        <v>1000000</v>
      </c>
    </row>
    <row r="301" spans="1:9" x14ac:dyDescent="0.35">
      <c r="A301" s="3">
        <v>298</v>
      </c>
      <c r="B301" s="5" t="s">
        <v>306</v>
      </c>
      <c r="C301" s="3" t="s">
        <v>23</v>
      </c>
      <c r="D301" s="5" t="s">
        <v>342</v>
      </c>
      <c r="E301" s="3" t="s">
        <v>326</v>
      </c>
      <c r="F301" s="5" t="s">
        <v>328</v>
      </c>
      <c r="G301" s="3">
        <v>55</v>
      </c>
      <c r="H301" s="6">
        <v>3</v>
      </c>
      <c r="I301" s="1">
        <v>1000000</v>
      </c>
    </row>
    <row r="302" spans="1:9" x14ac:dyDescent="0.35">
      <c r="A302" s="3">
        <v>299</v>
      </c>
      <c r="B302" s="5" t="s">
        <v>307</v>
      </c>
      <c r="C302" s="3" t="s">
        <v>24</v>
      </c>
      <c r="D302" s="5" t="s">
        <v>335</v>
      </c>
      <c r="E302" s="3" t="s">
        <v>325</v>
      </c>
      <c r="F302" s="5" t="s">
        <v>328</v>
      </c>
      <c r="G302" s="3">
        <v>85</v>
      </c>
      <c r="H302" s="6">
        <v>3</v>
      </c>
      <c r="I302" s="1">
        <v>1000000</v>
      </c>
    </row>
    <row r="303" spans="1:9" x14ac:dyDescent="0.35">
      <c r="A303" s="3">
        <v>300</v>
      </c>
      <c r="B303" s="5" t="s">
        <v>308</v>
      </c>
      <c r="C303" s="3" t="s">
        <v>24</v>
      </c>
      <c r="D303" s="5" t="s">
        <v>337</v>
      </c>
      <c r="E303" s="3" t="s">
        <v>327</v>
      </c>
      <c r="F303" s="5" t="s">
        <v>329</v>
      </c>
      <c r="G303" s="3">
        <v>95</v>
      </c>
      <c r="H303" s="6">
        <v>3</v>
      </c>
      <c r="I303" s="1">
        <v>1000000</v>
      </c>
    </row>
    <row r="304" spans="1:9" x14ac:dyDescent="0.35">
      <c r="A304" s="3">
        <v>301</v>
      </c>
      <c r="B304" s="5" t="s">
        <v>309</v>
      </c>
      <c r="C304" s="3" t="s">
        <v>24</v>
      </c>
      <c r="D304" s="5" t="s">
        <v>333</v>
      </c>
      <c r="E304" s="3" t="s">
        <v>325</v>
      </c>
      <c r="F304" s="5" t="s">
        <v>328</v>
      </c>
      <c r="G304" s="3">
        <v>80</v>
      </c>
      <c r="H304" s="6">
        <v>3</v>
      </c>
      <c r="I304" s="1">
        <v>1000000</v>
      </c>
    </row>
    <row r="305" spans="1:9" x14ac:dyDescent="0.35">
      <c r="A305" s="3">
        <v>302</v>
      </c>
      <c r="B305" s="5" t="s">
        <v>310</v>
      </c>
      <c r="C305" s="3" t="s">
        <v>23</v>
      </c>
      <c r="D305" s="5" t="s">
        <v>339</v>
      </c>
      <c r="E305" s="3" t="s">
        <v>326</v>
      </c>
      <c r="F305" s="5" t="s">
        <v>328</v>
      </c>
      <c r="G305" s="3">
        <v>70</v>
      </c>
      <c r="H305" s="6">
        <v>3</v>
      </c>
      <c r="I305" s="1">
        <v>1000000</v>
      </c>
    </row>
    <row r="306" spans="1:9" x14ac:dyDescent="0.35">
      <c r="A306" s="3">
        <v>303</v>
      </c>
      <c r="B306" s="5" t="s">
        <v>311</v>
      </c>
      <c r="C306" s="3" t="s">
        <v>24</v>
      </c>
      <c r="D306" s="5" t="s">
        <v>340</v>
      </c>
      <c r="E306" s="3" t="s">
        <v>325</v>
      </c>
      <c r="F306" s="5" t="s">
        <v>330</v>
      </c>
      <c r="G306" s="3">
        <v>95</v>
      </c>
      <c r="H306" s="6">
        <v>3</v>
      </c>
      <c r="I306" s="1">
        <v>1000000</v>
      </c>
    </row>
    <row r="307" spans="1:9" x14ac:dyDescent="0.35">
      <c r="A307" s="3">
        <v>304</v>
      </c>
      <c r="B307" s="5" t="s">
        <v>312</v>
      </c>
      <c r="C307" s="3" t="s">
        <v>24</v>
      </c>
      <c r="D307" s="5" t="s">
        <v>341</v>
      </c>
      <c r="E307" s="3" t="s">
        <v>325</v>
      </c>
      <c r="F307" s="5" t="s">
        <v>328</v>
      </c>
      <c r="G307" s="3">
        <v>50</v>
      </c>
      <c r="H307" s="6">
        <v>3</v>
      </c>
      <c r="I307" s="1">
        <v>1000000</v>
      </c>
    </row>
    <row r="308" spans="1:9" x14ac:dyDescent="0.35">
      <c r="A308" s="3">
        <v>305</v>
      </c>
      <c r="B308" s="5" t="s">
        <v>313</v>
      </c>
      <c r="C308" s="3" t="s">
        <v>24</v>
      </c>
      <c r="D308" s="5" t="s">
        <v>342</v>
      </c>
      <c r="E308" s="3" t="s">
        <v>325</v>
      </c>
      <c r="F308" s="5" t="s">
        <v>328</v>
      </c>
      <c r="G308" s="3">
        <v>75</v>
      </c>
      <c r="H308" s="6">
        <v>3</v>
      </c>
      <c r="I308" s="1">
        <v>1000000</v>
      </c>
    </row>
    <row r="309" spans="1:9" x14ac:dyDescent="0.35">
      <c r="A309" s="3">
        <v>306</v>
      </c>
      <c r="B309" s="5" t="s">
        <v>314</v>
      </c>
      <c r="C309" s="3" t="s">
        <v>24</v>
      </c>
      <c r="D309" s="5" t="s">
        <v>333</v>
      </c>
      <c r="E309" s="3" t="s">
        <v>326</v>
      </c>
      <c r="F309" s="5" t="s">
        <v>328</v>
      </c>
      <c r="G309" s="3">
        <v>55</v>
      </c>
      <c r="H309" s="6">
        <v>3</v>
      </c>
      <c r="I309" s="1">
        <v>1000000</v>
      </c>
    </row>
    <row r="310" spans="1:9" x14ac:dyDescent="0.35">
      <c r="A310" s="3">
        <v>307</v>
      </c>
      <c r="B310" s="5" t="s">
        <v>315</v>
      </c>
      <c r="C310" s="3" t="s">
        <v>24</v>
      </c>
      <c r="D310" s="5" t="s">
        <v>337</v>
      </c>
      <c r="E310" s="3" t="s">
        <v>325</v>
      </c>
      <c r="F310" s="5" t="s">
        <v>330</v>
      </c>
      <c r="G310" s="3">
        <v>85</v>
      </c>
      <c r="H310" s="6">
        <v>3</v>
      </c>
      <c r="I310" s="1">
        <v>1000000</v>
      </c>
    </row>
    <row r="311" spans="1:9" x14ac:dyDescent="0.35">
      <c r="A311" s="3">
        <v>308</v>
      </c>
      <c r="B311" s="5" t="s">
        <v>316</v>
      </c>
      <c r="C311" s="3" t="s">
        <v>23</v>
      </c>
      <c r="D311" s="5" t="s">
        <v>333</v>
      </c>
      <c r="E311" s="3" t="s">
        <v>327</v>
      </c>
      <c r="F311" s="5" t="s">
        <v>329</v>
      </c>
      <c r="G311" s="3">
        <v>95</v>
      </c>
      <c r="H311" s="6">
        <v>3</v>
      </c>
      <c r="I311" s="1">
        <v>1000000</v>
      </c>
    </row>
    <row r="312" spans="1:9" x14ac:dyDescent="0.35">
      <c r="A312" s="3">
        <v>309</v>
      </c>
      <c r="B312" s="5" t="s">
        <v>317</v>
      </c>
      <c r="C312" s="3" t="s">
        <v>23</v>
      </c>
      <c r="D312" s="5" t="s">
        <v>339</v>
      </c>
      <c r="E312" s="3" t="s">
        <v>325</v>
      </c>
      <c r="F312" s="5" t="s">
        <v>328</v>
      </c>
      <c r="G312" s="3">
        <v>80</v>
      </c>
      <c r="H312" s="6">
        <v>3</v>
      </c>
      <c r="I312" s="1">
        <v>1000000</v>
      </c>
    </row>
    <row r="313" spans="1:9" x14ac:dyDescent="0.35">
      <c r="A313" s="3">
        <v>310</v>
      </c>
      <c r="B313" s="5" t="s">
        <v>318</v>
      </c>
      <c r="C313" s="3" t="s">
        <v>23</v>
      </c>
      <c r="D313" s="5" t="s">
        <v>341</v>
      </c>
      <c r="E313" s="3" t="s">
        <v>326</v>
      </c>
      <c r="F313" s="5" t="s">
        <v>328</v>
      </c>
      <c r="G313" s="3">
        <v>70</v>
      </c>
      <c r="H313" s="6">
        <v>3</v>
      </c>
      <c r="I313" s="1">
        <v>1000000</v>
      </c>
    </row>
    <row r="314" spans="1:9" x14ac:dyDescent="0.35">
      <c r="A314" s="3">
        <v>311</v>
      </c>
      <c r="B314" s="5" t="s">
        <v>319</v>
      </c>
      <c r="C314" s="3" t="s">
        <v>24</v>
      </c>
      <c r="D314" s="5" t="s">
        <v>342</v>
      </c>
      <c r="E314" s="3" t="s">
        <v>325</v>
      </c>
      <c r="F314" s="5" t="s">
        <v>328</v>
      </c>
      <c r="G314" s="3">
        <v>50</v>
      </c>
      <c r="H314" s="6">
        <v>3</v>
      </c>
      <c r="I314" s="1">
        <v>1000000</v>
      </c>
    </row>
    <row r="315" spans="1:9" x14ac:dyDescent="0.35">
      <c r="A315" s="3">
        <v>312</v>
      </c>
      <c r="B315" s="5" t="s">
        <v>320</v>
      </c>
      <c r="C315" s="3" t="s">
        <v>24</v>
      </c>
      <c r="D315" s="5" t="s">
        <v>333</v>
      </c>
      <c r="E315" s="3" t="s">
        <v>326</v>
      </c>
      <c r="F315" s="5" t="s">
        <v>332</v>
      </c>
      <c r="G315" s="3">
        <v>70</v>
      </c>
      <c r="H315" s="6">
        <v>3</v>
      </c>
      <c r="I315" s="1">
        <v>1000000</v>
      </c>
    </row>
    <row r="316" spans="1:9" x14ac:dyDescent="0.35">
      <c r="A316" s="3">
        <v>313</v>
      </c>
      <c r="B316" s="5" t="s">
        <v>321</v>
      </c>
      <c r="C316" s="3" t="s">
        <v>24</v>
      </c>
      <c r="D316" s="5" t="s">
        <v>337</v>
      </c>
      <c r="E316" s="3" t="s">
        <v>325</v>
      </c>
      <c r="F316" s="5" t="s">
        <v>328</v>
      </c>
      <c r="G316" s="3">
        <v>50</v>
      </c>
      <c r="H316" s="6">
        <v>3</v>
      </c>
      <c r="I316" s="1">
        <v>1000000</v>
      </c>
    </row>
    <row r="317" spans="1:9" x14ac:dyDescent="0.35">
      <c r="A317" s="3">
        <v>314</v>
      </c>
      <c r="B317" s="5" t="s">
        <v>322</v>
      </c>
      <c r="C317" s="3" t="s">
        <v>23</v>
      </c>
      <c r="D317" s="5" t="s">
        <v>333</v>
      </c>
      <c r="E317" s="3" t="s">
        <v>326</v>
      </c>
      <c r="F317" s="5" t="s">
        <v>328</v>
      </c>
      <c r="G317" s="3">
        <v>75</v>
      </c>
      <c r="H317" s="6">
        <v>3</v>
      </c>
      <c r="I317" s="1">
        <v>1000000</v>
      </c>
    </row>
    <row r="318" spans="1:9" ht="15" thickBot="1" x14ac:dyDescent="0.4">
      <c r="A318" s="4">
        <v>315</v>
      </c>
      <c r="B318" s="7" t="s">
        <v>323</v>
      </c>
      <c r="C318" s="4" t="s">
        <v>24</v>
      </c>
      <c r="D318" s="7" t="s">
        <v>339</v>
      </c>
      <c r="E318" s="4" t="s">
        <v>325</v>
      </c>
      <c r="F318" s="7" t="s">
        <v>330</v>
      </c>
      <c r="G318" s="4">
        <v>55</v>
      </c>
      <c r="H318" s="8">
        <v>3</v>
      </c>
      <c r="I318" s="2">
        <v>1000000</v>
      </c>
    </row>
  </sheetData>
  <autoFilter ref="A3:I318" xr:uid="{8B332F7F-5D82-4827-BC3F-8CD5F86A9361}"/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8"/>
  <sheetViews>
    <sheetView topLeftCell="G19" zoomScale="90" zoomScaleNormal="58" workbookViewId="0">
      <selection activeCell="Q16" sqref="Q16"/>
    </sheetView>
  </sheetViews>
  <sheetFormatPr defaultRowHeight="14.5" x14ac:dyDescent="0.35"/>
  <cols>
    <col min="1" max="1" width="3.54296875" bestFit="1" customWidth="1"/>
    <col min="2" max="2" width="6.1796875" bestFit="1" customWidth="1"/>
    <col min="3" max="3" width="22.7265625" bestFit="1" customWidth="1"/>
    <col min="4" max="4" width="19.81640625" bestFit="1" customWidth="1"/>
    <col min="6" max="7" width="17" bestFit="1" customWidth="1"/>
    <col min="8" max="8" width="32.453125" customWidth="1"/>
    <col min="9" max="9" width="8.7265625" customWidth="1"/>
    <col min="10" max="10" width="32.36328125" customWidth="1"/>
    <col min="11" max="11" width="10.453125" customWidth="1"/>
    <col min="12" max="12" width="25.1796875" customWidth="1"/>
    <col min="13" max="13" width="21.7265625" customWidth="1"/>
    <col min="14" max="15" width="8.7265625" customWidth="1"/>
    <col min="16" max="16" width="17.36328125" customWidth="1"/>
    <col min="17" max="17" width="33.08984375" customWidth="1"/>
  </cols>
  <sheetData>
    <row r="1" spans="1:17" x14ac:dyDescent="0.35">
      <c r="A1" s="46" t="s">
        <v>350</v>
      </c>
      <c r="B1" s="46"/>
      <c r="C1" s="46"/>
      <c r="D1" s="46"/>
    </row>
    <row r="2" spans="1:17" ht="15" thickBot="1" x14ac:dyDescent="0.4"/>
    <row r="3" spans="1:17" ht="16" thickBot="1" x14ac:dyDescent="0.4">
      <c r="A3" s="14" t="s">
        <v>345</v>
      </c>
      <c r="B3" s="12" t="s">
        <v>344</v>
      </c>
      <c r="C3" s="14" t="s">
        <v>346</v>
      </c>
      <c r="G3" s="9" t="s">
        <v>343</v>
      </c>
      <c r="H3" s="10" t="s">
        <v>0</v>
      </c>
      <c r="I3" s="9" t="s">
        <v>2</v>
      </c>
      <c r="J3" s="10" t="s">
        <v>5</v>
      </c>
      <c r="K3" s="9" t="s">
        <v>3</v>
      </c>
      <c r="L3" s="26" t="s">
        <v>363</v>
      </c>
      <c r="M3" s="26" t="s">
        <v>346</v>
      </c>
      <c r="P3" s="47" t="s">
        <v>360</v>
      </c>
      <c r="Q3" s="48"/>
    </row>
    <row r="4" spans="1:17" x14ac:dyDescent="0.35">
      <c r="A4" s="3">
        <v>1</v>
      </c>
      <c r="B4" s="5">
        <v>50</v>
      </c>
      <c r="C4" s="1">
        <v>30000000</v>
      </c>
      <c r="G4" s="3">
        <v>1</v>
      </c>
      <c r="H4" t="s">
        <v>8</v>
      </c>
      <c r="I4" s="3" t="s">
        <v>327</v>
      </c>
      <c r="J4" t="s">
        <v>328</v>
      </c>
      <c r="K4" s="3">
        <v>65</v>
      </c>
      <c r="L4" s="27">
        <f>VLOOKUP(J3:J318,$C$19:$D$23,2,FALSE)</f>
        <v>16000000</v>
      </c>
      <c r="M4" s="28">
        <f>VLOOKUP(K3:K318,$B$4:$C$13,2,FALSE)</f>
        <v>22500000</v>
      </c>
      <c r="P4" s="39" t="s">
        <v>361</v>
      </c>
      <c r="Q4" s="42">
        <f>SUM(L4:L318)</f>
        <v>4428000000</v>
      </c>
    </row>
    <row r="5" spans="1:17" x14ac:dyDescent="0.35">
      <c r="A5" s="3">
        <v>2</v>
      </c>
      <c r="B5" s="5">
        <v>55</v>
      </c>
      <c r="C5" s="1">
        <v>27500000</v>
      </c>
      <c r="G5" s="3">
        <v>2</v>
      </c>
      <c r="H5" t="s">
        <v>9</v>
      </c>
      <c r="I5" s="3" t="s">
        <v>325</v>
      </c>
      <c r="J5" t="s">
        <v>330</v>
      </c>
      <c r="K5" s="3">
        <v>60</v>
      </c>
      <c r="L5" s="27">
        <f t="shared" ref="L5:L68" si="0">VLOOKUP(J4:J319,$C$19:$D$23,2,FALSE)</f>
        <v>12000000</v>
      </c>
      <c r="M5" s="28">
        <f t="shared" ref="M5:M68" si="1">VLOOKUP(K4:K319,$B$4:$C$13,2,FALSE)</f>
        <v>25000000</v>
      </c>
      <c r="P5" s="39" t="s">
        <v>346</v>
      </c>
      <c r="Q5" s="42">
        <f>SUM(M4:M318)</f>
        <v>6425000000</v>
      </c>
    </row>
    <row r="6" spans="1:17" x14ac:dyDescent="0.35">
      <c r="A6" s="3">
        <v>3</v>
      </c>
      <c r="B6" s="5">
        <v>60</v>
      </c>
      <c r="C6" s="1">
        <v>25000000</v>
      </c>
      <c r="G6" s="3">
        <v>3</v>
      </c>
      <c r="H6" t="s">
        <v>10</v>
      </c>
      <c r="I6" s="3" t="s">
        <v>327</v>
      </c>
      <c r="J6" t="s">
        <v>329</v>
      </c>
      <c r="K6" s="3">
        <v>90</v>
      </c>
      <c r="L6" s="27">
        <f t="shared" si="0"/>
        <v>18000000</v>
      </c>
      <c r="M6" s="28">
        <f t="shared" si="1"/>
        <v>10000000</v>
      </c>
      <c r="P6" s="39" t="s">
        <v>362</v>
      </c>
      <c r="Q6" s="42">
        <f>SUM(Q4:Q5)</f>
        <v>10853000000</v>
      </c>
    </row>
    <row r="7" spans="1:17" x14ac:dyDescent="0.35">
      <c r="A7" s="3">
        <v>4</v>
      </c>
      <c r="B7" s="5">
        <v>65</v>
      </c>
      <c r="C7" s="1">
        <v>22500000</v>
      </c>
      <c r="F7" s="20"/>
      <c r="G7" s="3">
        <v>4</v>
      </c>
      <c r="H7" t="s">
        <v>11</v>
      </c>
      <c r="I7" s="3" t="s">
        <v>325</v>
      </c>
      <c r="J7" t="s">
        <v>331</v>
      </c>
      <c r="K7" s="3">
        <v>80</v>
      </c>
      <c r="L7" s="27">
        <f t="shared" si="0"/>
        <v>10000000</v>
      </c>
      <c r="M7" s="28">
        <f t="shared" si="1"/>
        <v>15000000</v>
      </c>
      <c r="P7" s="29"/>
      <c r="Q7" s="29"/>
    </row>
    <row r="8" spans="1:17" x14ac:dyDescent="0.35">
      <c r="A8" s="3">
        <v>5</v>
      </c>
      <c r="B8" s="5">
        <v>70</v>
      </c>
      <c r="C8" s="1">
        <v>20000000</v>
      </c>
      <c r="F8" s="20"/>
      <c r="G8" s="3">
        <v>5</v>
      </c>
      <c r="H8" t="s">
        <v>12</v>
      </c>
      <c r="I8" s="3" t="s">
        <v>326</v>
      </c>
      <c r="J8" t="s">
        <v>332</v>
      </c>
      <c r="K8" s="3">
        <v>70</v>
      </c>
      <c r="L8" s="27">
        <f t="shared" si="0"/>
        <v>14000000</v>
      </c>
      <c r="M8" s="28">
        <f t="shared" si="1"/>
        <v>20000000</v>
      </c>
      <c r="P8" s="29"/>
      <c r="Q8" s="29"/>
    </row>
    <row r="9" spans="1:17" x14ac:dyDescent="0.35">
      <c r="A9" s="3">
        <v>6</v>
      </c>
      <c r="B9" s="5">
        <v>75</v>
      </c>
      <c r="C9" s="1">
        <v>17500000</v>
      </c>
      <c r="G9" s="3">
        <v>6</v>
      </c>
      <c r="H9" t="s">
        <v>13</v>
      </c>
      <c r="I9" s="3" t="s">
        <v>325</v>
      </c>
      <c r="J9" t="s">
        <v>330</v>
      </c>
      <c r="K9" s="3">
        <v>50</v>
      </c>
      <c r="L9" s="27">
        <f t="shared" si="0"/>
        <v>12000000</v>
      </c>
      <c r="M9" s="28">
        <f t="shared" si="1"/>
        <v>30000000</v>
      </c>
      <c r="P9" s="49" t="s">
        <v>364</v>
      </c>
      <c r="Q9" s="48"/>
    </row>
    <row r="10" spans="1:17" x14ac:dyDescent="0.35">
      <c r="A10" s="3">
        <v>7</v>
      </c>
      <c r="B10" s="5">
        <v>80</v>
      </c>
      <c r="C10" s="1">
        <v>15000000</v>
      </c>
      <c r="G10" s="3">
        <v>7</v>
      </c>
      <c r="H10" t="s">
        <v>14</v>
      </c>
      <c r="I10" s="3" t="s">
        <v>327</v>
      </c>
      <c r="J10" t="s">
        <v>329</v>
      </c>
      <c r="K10" s="3">
        <v>75</v>
      </c>
      <c r="L10" s="27">
        <f t="shared" si="0"/>
        <v>18000000</v>
      </c>
      <c r="M10" s="28">
        <f t="shared" si="1"/>
        <v>17500000</v>
      </c>
      <c r="P10" s="39" t="s">
        <v>365</v>
      </c>
      <c r="Q10" s="42">
        <f>AVERAGE(L4:L318)</f>
        <v>14057142.857142856</v>
      </c>
    </row>
    <row r="11" spans="1:17" x14ac:dyDescent="0.35">
      <c r="A11" s="3">
        <v>8</v>
      </c>
      <c r="B11" s="5">
        <v>85</v>
      </c>
      <c r="C11" s="1">
        <v>12500000</v>
      </c>
      <c r="G11" s="3">
        <v>8</v>
      </c>
      <c r="H11" t="s">
        <v>15</v>
      </c>
      <c r="I11" s="3" t="s">
        <v>325</v>
      </c>
      <c r="J11" t="s">
        <v>331</v>
      </c>
      <c r="K11" s="3">
        <v>55</v>
      </c>
      <c r="L11" s="27">
        <f t="shared" si="0"/>
        <v>10000000</v>
      </c>
      <c r="M11" s="28">
        <f t="shared" si="1"/>
        <v>27500000</v>
      </c>
      <c r="P11" s="39" t="s">
        <v>366</v>
      </c>
      <c r="Q11" s="19">
        <f>SUM(L4:L318)/COUNT(L4:L318)</f>
        <v>14057142.857142856</v>
      </c>
    </row>
    <row r="12" spans="1:17" x14ac:dyDescent="0.35">
      <c r="A12" s="3">
        <v>9</v>
      </c>
      <c r="B12" s="5">
        <v>90</v>
      </c>
      <c r="C12" s="1">
        <v>10000000</v>
      </c>
      <c r="G12" s="3">
        <v>9</v>
      </c>
      <c r="H12" t="s">
        <v>16</v>
      </c>
      <c r="I12" s="3" t="s">
        <v>326</v>
      </c>
      <c r="J12" t="s">
        <v>332</v>
      </c>
      <c r="K12" s="3">
        <v>85</v>
      </c>
      <c r="L12" s="27">
        <f t="shared" si="0"/>
        <v>14000000</v>
      </c>
      <c r="M12" s="28">
        <f t="shared" si="1"/>
        <v>12500000</v>
      </c>
    </row>
    <row r="13" spans="1:17" ht="15" thickBot="1" x14ac:dyDescent="0.4">
      <c r="A13" s="4">
        <v>10</v>
      </c>
      <c r="B13" s="7">
        <v>95</v>
      </c>
      <c r="C13" s="2">
        <v>7500000</v>
      </c>
      <c r="G13" s="3">
        <v>10</v>
      </c>
      <c r="H13" t="s">
        <v>17</v>
      </c>
      <c r="I13" s="3" t="s">
        <v>325</v>
      </c>
      <c r="J13" t="s">
        <v>330</v>
      </c>
      <c r="K13" s="3">
        <v>95</v>
      </c>
      <c r="L13" s="27">
        <f t="shared" si="0"/>
        <v>12000000</v>
      </c>
      <c r="M13" s="28">
        <f t="shared" si="1"/>
        <v>7500000</v>
      </c>
    </row>
    <row r="14" spans="1:17" x14ac:dyDescent="0.35">
      <c r="G14" s="3">
        <v>11</v>
      </c>
      <c r="H14" t="s">
        <v>18</v>
      </c>
      <c r="I14" s="3" t="s">
        <v>327</v>
      </c>
      <c r="J14" t="s">
        <v>329</v>
      </c>
      <c r="K14" s="3">
        <v>50</v>
      </c>
      <c r="L14" s="27">
        <f t="shared" si="0"/>
        <v>18000000</v>
      </c>
      <c r="M14" s="28">
        <f t="shared" si="1"/>
        <v>30000000</v>
      </c>
    </row>
    <row r="15" spans="1:17" x14ac:dyDescent="0.35">
      <c r="G15" s="3">
        <v>12</v>
      </c>
      <c r="H15" t="s">
        <v>19</v>
      </c>
      <c r="I15" s="3" t="s">
        <v>325</v>
      </c>
      <c r="J15" t="s">
        <v>331</v>
      </c>
      <c r="K15" s="3">
        <v>75</v>
      </c>
      <c r="L15" s="27">
        <f t="shared" si="0"/>
        <v>10000000</v>
      </c>
      <c r="M15" s="28">
        <f t="shared" si="1"/>
        <v>17500000</v>
      </c>
    </row>
    <row r="16" spans="1:17" x14ac:dyDescent="0.35">
      <c r="A16" s="46" t="s">
        <v>351</v>
      </c>
      <c r="B16" s="46"/>
      <c r="C16" s="46"/>
      <c r="D16" s="46"/>
      <c r="G16" s="3">
        <v>13</v>
      </c>
      <c r="H16" t="s">
        <v>20</v>
      </c>
      <c r="I16" s="3" t="s">
        <v>326</v>
      </c>
      <c r="J16" t="s">
        <v>332</v>
      </c>
      <c r="K16" s="3">
        <v>55</v>
      </c>
      <c r="L16" s="27">
        <f t="shared" si="0"/>
        <v>14000000</v>
      </c>
      <c r="M16" s="28">
        <f t="shared" si="1"/>
        <v>27500000</v>
      </c>
    </row>
    <row r="17" spans="1:13" ht="15" thickBot="1" x14ac:dyDescent="0.4">
      <c r="G17" s="3">
        <v>14</v>
      </c>
      <c r="H17" t="s">
        <v>21</v>
      </c>
      <c r="I17" s="3" t="s">
        <v>325</v>
      </c>
      <c r="J17" t="s">
        <v>330</v>
      </c>
      <c r="K17" s="3">
        <v>85</v>
      </c>
      <c r="L17" s="27">
        <f t="shared" si="0"/>
        <v>12000000</v>
      </c>
      <c r="M17" s="28">
        <f t="shared" si="1"/>
        <v>12500000</v>
      </c>
    </row>
    <row r="18" spans="1:13" ht="15" thickBot="1" x14ac:dyDescent="0.4">
      <c r="A18" s="14" t="s">
        <v>345</v>
      </c>
      <c r="B18" s="12" t="s">
        <v>2</v>
      </c>
      <c r="C18" s="14" t="s">
        <v>347</v>
      </c>
      <c r="D18" s="13" t="s">
        <v>348</v>
      </c>
      <c r="G18" s="3">
        <v>15</v>
      </c>
      <c r="H18" t="s">
        <v>22</v>
      </c>
      <c r="I18" s="3" t="s">
        <v>327</v>
      </c>
      <c r="J18" t="s">
        <v>329</v>
      </c>
      <c r="K18" s="3">
        <v>95</v>
      </c>
      <c r="L18" s="27">
        <f t="shared" si="0"/>
        <v>18000000</v>
      </c>
      <c r="M18" s="28">
        <f t="shared" si="1"/>
        <v>7500000</v>
      </c>
    </row>
    <row r="19" spans="1:13" x14ac:dyDescent="0.35">
      <c r="A19" s="15">
        <v>1</v>
      </c>
      <c r="B19" s="15" t="s">
        <v>327</v>
      </c>
      <c r="C19" s="3" t="s">
        <v>328</v>
      </c>
      <c r="D19" s="17">
        <v>16000000</v>
      </c>
      <c r="G19" s="3">
        <v>16</v>
      </c>
      <c r="H19" t="s">
        <v>25</v>
      </c>
      <c r="I19" s="3" t="s">
        <v>325</v>
      </c>
      <c r="J19" t="s">
        <v>331</v>
      </c>
      <c r="K19" s="3">
        <v>80</v>
      </c>
      <c r="L19" s="27">
        <f t="shared" si="0"/>
        <v>10000000</v>
      </c>
      <c r="M19" s="28">
        <f t="shared" si="1"/>
        <v>15000000</v>
      </c>
    </row>
    <row r="20" spans="1:13" x14ac:dyDescent="0.35">
      <c r="A20" s="15">
        <v>2</v>
      </c>
      <c r="B20" s="15" t="s">
        <v>325</v>
      </c>
      <c r="C20" s="3" t="s">
        <v>330</v>
      </c>
      <c r="D20" s="17">
        <v>12000000</v>
      </c>
      <c r="G20" s="3">
        <v>17</v>
      </c>
      <c r="H20" t="s">
        <v>26</v>
      </c>
      <c r="I20" s="3" t="s">
        <v>326</v>
      </c>
      <c r="J20" t="s">
        <v>332</v>
      </c>
      <c r="K20" s="3">
        <v>70</v>
      </c>
      <c r="L20" s="27">
        <f t="shared" si="0"/>
        <v>14000000</v>
      </c>
      <c r="M20" s="28">
        <f t="shared" si="1"/>
        <v>20000000</v>
      </c>
    </row>
    <row r="21" spans="1:13" x14ac:dyDescent="0.35">
      <c r="A21" s="15">
        <v>3</v>
      </c>
      <c r="B21" s="15" t="s">
        <v>327</v>
      </c>
      <c r="C21" s="3" t="s">
        <v>329</v>
      </c>
      <c r="D21" s="17">
        <v>18000000</v>
      </c>
      <c r="G21" s="3">
        <v>18</v>
      </c>
      <c r="H21" t="s">
        <v>27</v>
      </c>
      <c r="I21" s="3" t="s">
        <v>325</v>
      </c>
      <c r="J21" t="s">
        <v>328</v>
      </c>
      <c r="K21" s="3">
        <v>50</v>
      </c>
      <c r="L21" s="27">
        <f t="shared" si="0"/>
        <v>16000000</v>
      </c>
      <c r="M21" s="28">
        <f t="shared" si="1"/>
        <v>30000000</v>
      </c>
    </row>
    <row r="22" spans="1:13" x14ac:dyDescent="0.35">
      <c r="A22" s="15">
        <v>4</v>
      </c>
      <c r="B22" s="15" t="s">
        <v>325</v>
      </c>
      <c r="C22" s="3" t="s">
        <v>331</v>
      </c>
      <c r="D22" s="17">
        <v>10000000</v>
      </c>
      <c r="G22" s="3">
        <v>19</v>
      </c>
      <c r="H22" t="s">
        <v>28</v>
      </c>
      <c r="I22" s="3" t="s">
        <v>327</v>
      </c>
      <c r="J22" t="s">
        <v>329</v>
      </c>
      <c r="K22" s="3">
        <v>75</v>
      </c>
      <c r="L22" s="27">
        <f t="shared" si="0"/>
        <v>18000000</v>
      </c>
      <c r="M22" s="28">
        <f t="shared" si="1"/>
        <v>17500000</v>
      </c>
    </row>
    <row r="23" spans="1:13" ht="15" thickBot="1" x14ac:dyDescent="0.4">
      <c r="A23" s="16">
        <v>5</v>
      </c>
      <c r="B23" s="16" t="s">
        <v>326</v>
      </c>
      <c r="C23" s="4" t="s">
        <v>332</v>
      </c>
      <c r="D23" s="18">
        <v>14000000</v>
      </c>
      <c r="G23" s="3">
        <v>20</v>
      </c>
      <c r="H23" t="s">
        <v>29</v>
      </c>
      <c r="I23" s="3" t="s">
        <v>325</v>
      </c>
      <c r="J23" t="s">
        <v>328</v>
      </c>
      <c r="K23" s="3">
        <v>55</v>
      </c>
      <c r="L23" s="27">
        <f t="shared" si="0"/>
        <v>16000000</v>
      </c>
      <c r="M23" s="28">
        <f t="shared" si="1"/>
        <v>27500000</v>
      </c>
    </row>
    <row r="24" spans="1:13" x14ac:dyDescent="0.35">
      <c r="G24" s="3">
        <v>21</v>
      </c>
      <c r="H24" t="s">
        <v>30</v>
      </c>
      <c r="I24" s="3" t="s">
        <v>326</v>
      </c>
      <c r="J24" t="s">
        <v>332</v>
      </c>
      <c r="K24" s="3">
        <v>50</v>
      </c>
      <c r="L24" s="27">
        <f t="shared" si="0"/>
        <v>14000000</v>
      </c>
      <c r="M24" s="28">
        <f t="shared" si="1"/>
        <v>30000000</v>
      </c>
    </row>
    <row r="25" spans="1:13" x14ac:dyDescent="0.35">
      <c r="G25" s="3">
        <v>22</v>
      </c>
      <c r="H25" t="s">
        <v>31</v>
      </c>
      <c r="I25" s="3" t="s">
        <v>325</v>
      </c>
      <c r="J25" t="s">
        <v>328</v>
      </c>
      <c r="K25" s="3">
        <v>75</v>
      </c>
      <c r="L25" s="27">
        <f t="shared" si="0"/>
        <v>16000000</v>
      </c>
      <c r="M25" s="28">
        <f t="shared" si="1"/>
        <v>17500000</v>
      </c>
    </row>
    <row r="26" spans="1:13" x14ac:dyDescent="0.35">
      <c r="G26" s="3">
        <v>23</v>
      </c>
      <c r="H26" t="s">
        <v>32</v>
      </c>
      <c r="I26" s="3" t="s">
        <v>327</v>
      </c>
      <c r="J26" t="s">
        <v>329</v>
      </c>
      <c r="K26" s="3">
        <v>55</v>
      </c>
      <c r="L26" s="27">
        <f t="shared" si="0"/>
        <v>18000000</v>
      </c>
      <c r="M26" s="28">
        <f t="shared" si="1"/>
        <v>27500000</v>
      </c>
    </row>
    <row r="27" spans="1:13" x14ac:dyDescent="0.35">
      <c r="G27" s="3">
        <v>24</v>
      </c>
      <c r="H27" t="s">
        <v>33</v>
      </c>
      <c r="I27" s="3" t="s">
        <v>325</v>
      </c>
      <c r="J27" t="s">
        <v>328</v>
      </c>
      <c r="K27" s="3">
        <v>85</v>
      </c>
      <c r="L27" s="27">
        <f t="shared" si="0"/>
        <v>16000000</v>
      </c>
      <c r="M27" s="28">
        <f t="shared" si="1"/>
        <v>12500000</v>
      </c>
    </row>
    <row r="28" spans="1:13" x14ac:dyDescent="0.35">
      <c r="G28" s="3">
        <v>25</v>
      </c>
      <c r="H28" t="s">
        <v>34</v>
      </c>
      <c r="I28" s="3" t="s">
        <v>325</v>
      </c>
      <c r="J28" t="s">
        <v>331</v>
      </c>
      <c r="K28" s="3">
        <v>95</v>
      </c>
      <c r="L28" s="27">
        <f t="shared" si="0"/>
        <v>10000000</v>
      </c>
      <c r="M28" s="28">
        <f t="shared" si="1"/>
        <v>7500000</v>
      </c>
    </row>
    <row r="29" spans="1:13" x14ac:dyDescent="0.35">
      <c r="G29" s="3">
        <v>26</v>
      </c>
      <c r="H29" t="s">
        <v>35</v>
      </c>
      <c r="I29" s="3" t="s">
        <v>326</v>
      </c>
      <c r="J29" t="s">
        <v>332</v>
      </c>
      <c r="K29" s="3">
        <v>80</v>
      </c>
      <c r="L29" s="27">
        <f t="shared" si="0"/>
        <v>14000000</v>
      </c>
      <c r="M29" s="28">
        <f t="shared" si="1"/>
        <v>15000000</v>
      </c>
    </row>
    <row r="30" spans="1:13" x14ac:dyDescent="0.35">
      <c r="G30" s="3">
        <v>27</v>
      </c>
      <c r="H30" t="s">
        <v>36</v>
      </c>
      <c r="I30" s="3" t="s">
        <v>325</v>
      </c>
      <c r="J30" t="s">
        <v>328</v>
      </c>
      <c r="K30" s="3">
        <v>70</v>
      </c>
      <c r="L30" s="27">
        <f t="shared" si="0"/>
        <v>16000000</v>
      </c>
      <c r="M30" s="28">
        <f t="shared" si="1"/>
        <v>20000000</v>
      </c>
    </row>
    <row r="31" spans="1:13" x14ac:dyDescent="0.35">
      <c r="G31" s="3">
        <v>28</v>
      </c>
      <c r="H31" t="s">
        <v>37</v>
      </c>
      <c r="I31" s="3" t="s">
        <v>327</v>
      </c>
      <c r="J31" t="s">
        <v>329</v>
      </c>
      <c r="K31" s="3">
        <v>50</v>
      </c>
      <c r="L31" s="27">
        <f t="shared" si="0"/>
        <v>18000000</v>
      </c>
      <c r="M31" s="28">
        <f t="shared" si="1"/>
        <v>30000000</v>
      </c>
    </row>
    <row r="32" spans="1:13" x14ac:dyDescent="0.35">
      <c r="G32" s="3">
        <v>29</v>
      </c>
      <c r="H32" t="s">
        <v>38</v>
      </c>
      <c r="I32" s="3" t="s">
        <v>325</v>
      </c>
      <c r="J32" t="s">
        <v>328</v>
      </c>
      <c r="K32" s="3">
        <v>70</v>
      </c>
      <c r="L32" s="27">
        <f t="shared" si="0"/>
        <v>16000000</v>
      </c>
      <c r="M32" s="28">
        <f t="shared" si="1"/>
        <v>20000000</v>
      </c>
    </row>
    <row r="33" spans="7:13" x14ac:dyDescent="0.35">
      <c r="G33" s="3">
        <v>30</v>
      </c>
      <c r="H33" t="s">
        <v>39</v>
      </c>
      <c r="I33" s="3" t="s">
        <v>326</v>
      </c>
      <c r="J33" t="s">
        <v>332</v>
      </c>
      <c r="K33" s="3">
        <v>50</v>
      </c>
      <c r="L33" s="27">
        <f t="shared" si="0"/>
        <v>14000000</v>
      </c>
      <c r="M33" s="28">
        <f t="shared" si="1"/>
        <v>30000000</v>
      </c>
    </row>
    <row r="34" spans="7:13" x14ac:dyDescent="0.35">
      <c r="G34" s="3">
        <v>31</v>
      </c>
      <c r="H34" t="s">
        <v>40</v>
      </c>
      <c r="I34" s="3" t="s">
        <v>325</v>
      </c>
      <c r="J34" t="s">
        <v>328</v>
      </c>
      <c r="K34" s="3">
        <v>75</v>
      </c>
      <c r="L34" s="27">
        <f t="shared" si="0"/>
        <v>16000000</v>
      </c>
      <c r="M34" s="28">
        <f t="shared" si="1"/>
        <v>17500000</v>
      </c>
    </row>
    <row r="35" spans="7:13" x14ac:dyDescent="0.35">
      <c r="G35" s="3">
        <v>32</v>
      </c>
      <c r="H35" t="s">
        <v>41</v>
      </c>
      <c r="I35" s="3" t="s">
        <v>325</v>
      </c>
      <c r="J35" t="s">
        <v>331</v>
      </c>
      <c r="K35" s="3">
        <v>55</v>
      </c>
      <c r="L35" s="27">
        <f t="shared" si="0"/>
        <v>10000000</v>
      </c>
      <c r="M35" s="28">
        <f t="shared" si="1"/>
        <v>27500000</v>
      </c>
    </row>
    <row r="36" spans="7:13" x14ac:dyDescent="0.35">
      <c r="G36" s="3">
        <v>33</v>
      </c>
      <c r="H36" t="s">
        <v>42</v>
      </c>
      <c r="I36" s="3" t="s">
        <v>325</v>
      </c>
      <c r="J36" t="s">
        <v>328</v>
      </c>
      <c r="K36" s="3">
        <v>50</v>
      </c>
      <c r="L36" s="27">
        <f t="shared" si="0"/>
        <v>16000000</v>
      </c>
      <c r="M36" s="28">
        <f t="shared" si="1"/>
        <v>30000000</v>
      </c>
    </row>
    <row r="37" spans="7:13" x14ac:dyDescent="0.35">
      <c r="G37" s="3">
        <v>34</v>
      </c>
      <c r="H37" t="s">
        <v>43</v>
      </c>
      <c r="I37" s="3" t="s">
        <v>326</v>
      </c>
      <c r="J37" t="s">
        <v>332</v>
      </c>
      <c r="K37" s="3">
        <v>75</v>
      </c>
      <c r="L37" s="27">
        <f t="shared" si="0"/>
        <v>14000000</v>
      </c>
      <c r="M37" s="28">
        <f t="shared" si="1"/>
        <v>17500000</v>
      </c>
    </row>
    <row r="38" spans="7:13" x14ac:dyDescent="0.35">
      <c r="G38" s="3">
        <v>35</v>
      </c>
      <c r="H38" t="s">
        <v>44</v>
      </c>
      <c r="I38" s="3" t="s">
        <v>325</v>
      </c>
      <c r="J38" t="s">
        <v>330</v>
      </c>
      <c r="K38" s="3">
        <v>55</v>
      </c>
      <c r="L38" s="27">
        <f t="shared" si="0"/>
        <v>12000000</v>
      </c>
      <c r="M38" s="28">
        <f t="shared" si="1"/>
        <v>27500000</v>
      </c>
    </row>
    <row r="39" spans="7:13" x14ac:dyDescent="0.35">
      <c r="G39" s="3">
        <v>36</v>
      </c>
      <c r="H39" t="s">
        <v>45</v>
      </c>
      <c r="I39" s="3" t="s">
        <v>327</v>
      </c>
      <c r="J39" t="s">
        <v>329</v>
      </c>
      <c r="K39" s="3">
        <v>85</v>
      </c>
      <c r="L39" s="27">
        <f t="shared" si="0"/>
        <v>18000000</v>
      </c>
      <c r="M39" s="28">
        <f t="shared" si="1"/>
        <v>12500000</v>
      </c>
    </row>
    <row r="40" spans="7:13" x14ac:dyDescent="0.35">
      <c r="G40" s="3">
        <v>37</v>
      </c>
      <c r="H40" t="s">
        <v>46</v>
      </c>
      <c r="I40" s="3" t="s">
        <v>325</v>
      </c>
      <c r="J40" t="s">
        <v>331</v>
      </c>
      <c r="K40" s="3">
        <v>95</v>
      </c>
      <c r="L40" s="27">
        <f t="shared" si="0"/>
        <v>10000000</v>
      </c>
      <c r="M40" s="28">
        <f t="shared" si="1"/>
        <v>7500000</v>
      </c>
    </row>
    <row r="41" spans="7:13" x14ac:dyDescent="0.35">
      <c r="G41" s="3">
        <v>38</v>
      </c>
      <c r="H41" t="s">
        <v>47</v>
      </c>
      <c r="I41" s="3" t="s">
        <v>326</v>
      </c>
      <c r="J41" t="s">
        <v>332</v>
      </c>
      <c r="K41" s="3">
        <v>80</v>
      </c>
      <c r="L41" s="27">
        <f t="shared" si="0"/>
        <v>14000000</v>
      </c>
      <c r="M41" s="28">
        <f t="shared" si="1"/>
        <v>15000000</v>
      </c>
    </row>
    <row r="42" spans="7:13" x14ac:dyDescent="0.35">
      <c r="G42" s="3">
        <v>39</v>
      </c>
      <c r="H42" t="s">
        <v>48</v>
      </c>
      <c r="I42" s="3" t="s">
        <v>325</v>
      </c>
      <c r="J42" t="s">
        <v>328</v>
      </c>
      <c r="K42" s="3">
        <v>70</v>
      </c>
      <c r="L42" s="27">
        <f t="shared" si="0"/>
        <v>16000000</v>
      </c>
      <c r="M42" s="28">
        <f t="shared" si="1"/>
        <v>20000000</v>
      </c>
    </row>
    <row r="43" spans="7:13" x14ac:dyDescent="0.35">
      <c r="G43" s="3">
        <v>40</v>
      </c>
      <c r="H43" t="s">
        <v>49</v>
      </c>
      <c r="I43" s="3" t="s">
        <v>326</v>
      </c>
      <c r="J43" t="s">
        <v>332</v>
      </c>
      <c r="K43" s="3">
        <v>80</v>
      </c>
      <c r="L43" s="27">
        <f t="shared" si="0"/>
        <v>14000000</v>
      </c>
      <c r="M43" s="28">
        <f t="shared" si="1"/>
        <v>15000000</v>
      </c>
    </row>
    <row r="44" spans="7:13" x14ac:dyDescent="0.35">
      <c r="G44" s="3">
        <v>41</v>
      </c>
      <c r="H44" t="s">
        <v>50</v>
      </c>
      <c r="I44" s="3" t="s">
        <v>325</v>
      </c>
      <c r="J44" t="s">
        <v>330</v>
      </c>
      <c r="K44" s="3">
        <v>70</v>
      </c>
      <c r="L44" s="27">
        <f t="shared" si="0"/>
        <v>12000000</v>
      </c>
      <c r="M44" s="28">
        <f t="shared" si="1"/>
        <v>20000000</v>
      </c>
    </row>
    <row r="45" spans="7:13" x14ac:dyDescent="0.35">
      <c r="G45" s="3">
        <v>42</v>
      </c>
      <c r="H45" t="s">
        <v>51</v>
      </c>
      <c r="I45" s="3" t="s">
        <v>327</v>
      </c>
      <c r="J45" t="s">
        <v>329</v>
      </c>
      <c r="K45" s="3">
        <v>50</v>
      </c>
      <c r="L45" s="27">
        <f t="shared" si="0"/>
        <v>18000000</v>
      </c>
      <c r="M45" s="28">
        <f t="shared" si="1"/>
        <v>30000000</v>
      </c>
    </row>
    <row r="46" spans="7:13" x14ac:dyDescent="0.35">
      <c r="G46" s="3">
        <v>43</v>
      </c>
      <c r="H46" t="s">
        <v>52</v>
      </c>
      <c r="I46" s="3" t="s">
        <v>325</v>
      </c>
      <c r="J46" t="s">
        <v>328</v>
      </c>
      <c r="K46" s="3">
        <v>75</v>
      </c>
      <c r="L46" s="27">
        <f t="shared" si="0"/>
        <v>16000000</v>
      </c>
      <c r="M46" s="28">
        <f t="shared" si="1"/>
        <v>17500000</v>
      </c>
    </row>
    <row r="47" spans="7:13" x14ac:dyDescent="0.35">
      <c r="G47" s="3">
        <v>44</v>
      </c>
      <c r="H47" t="s">
        <v>53</v>
      </c>
      <c r="I47" s="3" t="s">
        <v>326</v>
      </c>
      <c r="J47" t="s">
        <v>328</v>
      </c>
      <c r="K47" s="3">
        <v>55</v>
      </c>
      <c r="L47" s="27">
        <f t="shared" si="0"/>
        <v>16000000</v>
      </c>
      <c r="M47" s="28">
        <f t="shared" si="1"/>
        <v>27500000</v>
      </c>
    </row>
    <row r="48" spans="7:13" x14ac:dyDescent="0.35">
      <c r="G48" s="3">
        <v>45</v>
      </c>
      <c r="H48" t="s">
        <v>54</v>
      </c>
      <c r="I48" s="3" t="s">
        <v>325</v>
      </c>
      <c r="J48" t="s">
        <v>330</v>
      </c>
      <c r="K48" s="3">
        <v>85</v>
      </c>
      <c r="L48" s="27">
        <f t="shared" si="0"/>
        <v>12000000</v>
      </c>
      <c r="M48" s="28">
        <f t="shared" si="1"/>
        <v>12500000</v>
      </c>
    </row>
    <row r="49" spans="7:13" x14ac:dyDescent="0.35">
      <c r="G49" s="3">
        <v>46</v>
      </c>
      <c r="H49" t="s">
        <v>55</v>
      </c>
      <c r="I49" s="3" t="s">
        <v>327</v>
      </c>
      <c r="J49" t="s">
        <v>329</v>
      </c>
      <c r="K49" s="3">
        <v>95</v>
      </c>
      <c r="L49" s="27">
        <f t="shared" si="0"/>
        <v>18000000</v>
      </c>
      <c r="M49" s="28">
        <f t="shared" si="1"/>
        <v>7500000</v>
      </c>
    </row>
    <row r="50" spans="7:13" x14ac:dyDescent="0.35">
      <c r="G50" s="3">
        <v>47</v>
      </c>
      <c r="H50" t="s">
        <v>56</v>
      </c>
      <c r="I50" s="3" t="s">
        <v>326</v>
      </c>
      <c r="J50" t="s">
        <v>332</v>
      </c>
      <c r="K50" s="3">
        <v>50</v>
      </c>
      <c r="L50" s="27">
        <f t="shared" si="0"/>
        <v>14000000</v>
      </c>
      <c r="M50" s="28">
        <f t="shared" si="1"/>
        <v>30000000</v>
      </c>
    </row>
    <row r="51" spans="7:13" x14ac:dyDescent="0.35">
      <c r="G51" s="3">
        <v>48</v>
      </c>
      <c r="H51" t="s">
        <v>57</v>
      </c>
      <c r="I51" s="3" t="s">
        <v>325</v>
      </c>
      <c r="J51" t="s">
        <v>330</v>
      </c>
      <c r="K51" s="3">
        <v>75</v>
      </c>
      <c r="L51" s="27">
        <f t="shared" si="0"/>
        <v>12000000</v>
      </c>
      <c r="M51" s="28">
        <f t="shared" si="1"/>
        <v>17500000</v>
      </c>
    </row>
    <row r="52" spans="7:13" x14ac:dyDescent="0.35">
      <c r="G52" s="3">
        <v>49</v>
      </c>
      <c r="H52" t="s">
        <v>58</v>
      </c>
      <c r="I52" s="3" t="s">
        <v>327</v>
      </c>
      <c r="J52" t="s">
        <v>329</v>
      </c>
      <c r="K52" s="3">
        <v>55</v>
      </c>
      <c r="L52" s="27">
        <f t="shared" si="0"/>
        <v>18000000</v>
      </c>
      <c r="M52" s="28">
        <f t="shared" si="1"/>
        <v>27500000</v>
      </c>
    </row>
    <row r="53" spans="7:13" x14ac:dyDescent="0.35">
      <c r="G53" s="3">
        <v>50</v>
      </c>
      <c r="H53" t="s">
        <v>59</v>
      </c>
      <c r="I53" s="3" t="s">
        <v>325</v>
      </c>
      <c r="J53" t="s">
        <v>331</v>
      </c>
      <c r="K53" s="3">
        <v>85</v>
      </c>
      <c r="L53" s="27">
        <f t="shared" si="0"/>
        <v>10000000</v>
      </c>
      <c r="M53" s="28">
        <f t="shared" si="1"/>
        <v>12500000</v>
      </c>
    </row>
    <row r="54" spans="7:13" x14ac:dyDescent="0.35">
      <c r="G54" s="3">
        <v>51</v>
      </c>
      <c r="H54" t="s">
        <v>60</v>
      </c>
      <c r="I54" s="3" t="s">
        <v>326</v>
      </c>
      <c r="J54" t="s">
        <v>332</v>
      </c>
      <c r="K54" s="3">
        <v>95</v>
      </c>
      <c r="L54" s="27">
        <f t="shared" si="0"/>
        <v>14000000</v>
      </c>
      <c r="M54" s="28">
        <f t="shared" si="1"/>
        <v>7500000</v>
      </c>
    </row>
    <row r="55" spans="7:13" x14ac:dyDescent="0.35">
      <c r="G55" s="3">
        <v>52</v>
      </c>
      <c r="H55" t="s">
        <v>61</v>
      </c>
      <c r="I55" s="3" t="s">
        <v>326</v>
      </c>
      <c r="J55" t="s">
        <v>328</v>
      </c>
      <c r="K55" s="3">
        <v>80</v>
      </c>
      <c r="L55" s="27">
        <f t="shared" si="0"/>
        <v>16000000</v>
      </c>
      <c r="M55" s="28">
        <f t="shared" si="1"/>
        <v>15000000</v>
      </c>
    </row>
    <row r="56" spans="7:13" x14ac:dyDescent="0.35">
      <c r="G56" s="3">
        <v>53</v>
      </c>
      <c r="H56" t="s">
        <v>62</v>
      </c>
      <c r="I56" s="3" t="s">
        <v>325</v>
      </c>
      <c r="J56" t="s">
        <v>330</v>
      </c>
      <c r="K56" s="3">
        <v>70</v>
      </c>
      <c r="L56" s="27">
        <f t="shared" si="0"/>
        <v>12000000</v>
      </c>
      <c r="M56" s="28">
        <f t="shared" si="1"/>
        <v>20000000</v>
      </c>
    </row>
    <row r="57" spans="7:13" x14ac:dyDescent="0.35">
      <c r="G57" s="3">
        <v>54</v>
      </c>
      <c r="H57" t="s">
        <v>63</v>
      </c>
      <c r="I57" s="3" t="s">
        <v>327</v>
      </c>
      <c r="J57" t="s">
        <v>329</v>
      </c>
      <c r="K57" s="3">
        <v>50</v>
      </c>
      <c r="L57" s="27">
        <f t="shared" si="0"/>
        <v>18000000</v>
      </c>
      <c r="M57" s="28">
        <f t="shared" si="1"/>
        <v>30000000</v>
      </c>
    </row>
    <row r="58" spans="7:13" x14ac:dyDescent="0.35">
      <c r="G58" s="3">
        <v>55</v>
      </c>
      <c r="H58" t="s">
        <v>64</v>
      </c>
      <c r="I58" s="3" t="s">
        <v>325</v>
      </c>
      <c r="J58" t="s">
        <v>328</v>
      </c>
      <c r="K58" s="3">
        <v>70</v>
      </c>
      <c r="L58" s="27">
        <f t="shared" si="0"/>
        <v>16000000</v>
      </c>
      <c r="M58" s="28">
        <f t="shared" si="1"/>
        <v>20000000</v>
      </c>
    </row>
    <row r="59" spans="7:13" x14ac:dyDescent="0.35">
      <c r="G59" s="3">
        <v>56</v>
      </c>
      <c r="H59" t="s">
        <v>65</v>
      </c>
      <c r="I59" s="3" t="s">
        <v>325</v>
      </c>
      <c r="J59" t="s">
        <v>330</v>
      </c>
      <c r="K59" s="3">
        <v>50</v>
      </c>
      <c r="L59" s="27">
        <f t="shared" si="0"/>
        <v>12000000</v>
      </c>
      <c r="M59" s="28">
        <f t="shared" si="1"/>
        <v>30000000</v>
      </c>
    </row>
    <row r="60" spans="7:13" x14ac:dyDescent="0.35">
      <c r="G60" s="3">
        <v>57</v>
      </c>
      <c r="H60" t="s">
        <v>66</v>
      </c>
      <c r="I60" s="3" t="s">
        <v>327</v>
      </c>
      <c r="J60" t="s">
        <v>329</v>
      </c>
      <c r="K60" s="3">
        <v>75</v>
      </c>
      <c r="L60" s="27">
        <f t="shared" si="0"/>
        <v>18000000</v>
      </c>
      <c r="M60" s="28">
        <f t="shared" si="1"/>
        <v>17500000</v>
      </c>
    </row>
    <row r="61" spans="7:13" x14ac:dyDescent="0.35">
      <c r="G61" s="3">
        <v>58</v>
      </c>
      <c r="H61" t="s">
        <v>67</v>
      </c>
      <c r="I61" s="3" t="s">
        <v>325</v>
      </c>
      <c r="J61" t="s">
        <v>331</v>
      </c>
      <c r="K61" s="3">
        <v>55</v>
      </c>
      <c r="L61" s="27">
        <f t="shared" si="0"/>
        <v>10000000</v>
      </c>
      <c r="M61" s="28">
        <f t="shared" si="1"/>
        <v>27500000</v>
      </c>
    </row>
    <row r="62" spans="7:13" x14ac:dyDescent="0.35">
      <c r="G62" s="3">
        <v>59</v>
      </c>
      <c r="H62" t="s">
        <v>68</v>
      </c>
      <c r="I62" s="3" t="s">
        <v>325</v>
      </c>
      <c r="J62" t="s">
        <v>328</v>
      </c>
      <c r="K62" s="3">
        <v>50</v>
      </c>
      <c r="L62" s="27">
        <f t="shared" si="0"/>
        <v>16000000</v>
      </c>
      <c r="M62" s="28">
        <f t="shared" si="1"/>
        <v>30000000</v>
      </c>
    </row>
    <row r="63" spans="7:13" x14ac:dyDescent="0.35">
      <c r="G63" s="3">
        <v>60</v>
      </c>
      <c r="H63" t="s">
        <v>69</v>
      </c>
      <c r="I63" s="3" t="s">
        <v>326</v>
      </c>
      <c r="J63" t="s">
        <v>332</v>
      </c>
      <c r="K63" s="3">
        <v>75</v>
      </c>
      <c r="L63" s="27">
        <f t="shared" si="0"/>
        <v>14000000</v>
      </c>
      <c r="M63" s="28">
        <f t="shared" si="1"/>
        <v>17500000</v>
      </c>
    </row>
    <row r="64" spans="7:13" x14ac:dyDescent="0.35">
      <c r="G64" s="3">
        <v>61</v>
      </c>
      <c r="H64" t="s">
        <v>70</v>
      </c>
      <c r="I64" s="3" t="s">
        <v>325</v>
      </c>
      <c r="J64" t="s">
        <v>330</v>
      </c>
      <c r="K64" s="3">
        <v>55</v>
      </c>
      <c r="L64" s="27">
        <f t="shared" si="0"/>
        <v>12000000</v>
      </c>
      <c r="M64" s="28">
        <f t="shared" si="1"/>
        <v>27500000</v>
      </c>
    </row>
    <row r="65" spans="7:13" x14ac:dyDescent="0.35">
      <c r="G65" s="3">
        <v>62</v>
      </c>
      <c r="H65" t="s">
        <v>71</v>
      </c>
      <c r="I65" s="3" t="s">
        <v>327</v>
      </c>
      <c r="J65" t="s">
        <v>329</v>
      </c>
      <c r="K65" s="3">
        <v>85</v>
      </c>
      <c r="L65" s="27">
        <f t="shared" si="0"/>
        <v>18000000</v>
      </c>
      <c r="M65" s="28">
        <f t="shared" si="1"/>
        <v>12500000</v>
      </c>
    </row>
    <row r="66" spans="7:13" x14ac:dyDescent="0.35">
      <c r="G66" s="3">
        <v>63</v>
      </c>
      <c r="H66" t="s">
        <v>72</v>
      </c>
      <c r="I66" s="3" t="s">
        <v>325</v>
      </c>
      <c r="J66" t="s">
        <v>331</v>
      </c>
      <c r="K66" s="3">
        <v>95</v>
      </c>
      <c r="L66" s="27">
        <f t="shared" si="0"/>
        <v>10000000</v>
      </c>
      <c r="M66" s="28">
        <f t="shared" si="1"/>
        <v>7500000</v>
      </c>
    </row>
    <row r="67" spans="7:13" x14ac:dyDescent="0.35">
      <c r="G67" s="3">
        <v>64</v>
      </c>
      <c r="H67" t="s">
        <v>73</v>
      </c>
      <c r="I67" s="3" t="s">
        <v>326</v>
      </c>
      <c r="J67" t="s">
        <v>332</v>
      </c>
      <c r="K67" s="3">
        <v>80</v>
      </c>
      <c r="L67" s="27">
        <f t="shared" si="0"/>
        <v>14000000</v>
      </c>
      <c r="M67" s="28">
        <f t="shared" si="1"/>
        <v>15000000</v>
      </c>
    </row>
    <row r="68" spans="7:13" x14ac:dyDescent="0.35">
      <c r="G68" s="3">
        <v>65</v>
      </c>
      <c r="H68" t="s">
        <v>74</v>
      </c>
      <c r="I68" s="3" t="s">
        <v>325</v>
      </c>
      <c r="J68" t="s">
        <v>331</v>
      </c>
      <c r="K68" s="3">
        <v>55</v>
      </c>
      <c r="L68" s="27">
        <f t="shared" si="0"/>
        <v>10000000</v>
      </c>
      <c r="M68" s="28">
        <f t="shared" si="1"/>
        <v>27500000</v>
      </c>
    </row>
    <row r="69" spans="7:13" x14ac:dyDescent="0.35">
      <c r="G69" s="3">
        <v>66</v>
      </c>
      <c r="H69" t="s">
        <v>75</v>
      </c>
      <c r="I69" s="3" t="s">
        <v>326</v>
      </c>
      <c r="J69" t="s">
        <v>328</v>
      </c>
      <c r="K69" s="3">
        <v>85</v>
      </c>
      <c r="L69" s="27">
        <f t="shared" ref="L69:L132" si="2">VLOOKUP(J68:J383,$C$19:$D$23,2,FALSE)</f>
        <v>16000000</v>
      </c>
      <c r="M69" s="28">
        <f t="shared" ref="M69:M132" si="3">VLOOKUP(K68:K383,$B$4:$C$13,2,FALSE)</f>
        <v>12500000</v>
      </c>
    </row>
    <row r="70" spans="7:13" x14ac:dyDescent="0.35">
      <c r="G70" s="3">
        <v>67</v>
      </c>
      <c r="H70" t="s">
        <v>76</v>
      </c>
      <c r="I70" s="3" t="s">
        <v>325</v>
      </c>
      <c r="J70" t="s">
        <v>330</v>
      </c>
      <c r="K70" s="3">
        <v>95</v>
      </c>
      <c r="L70" s="27">
        <f t="shared" si="2"/>
        <v>12000000</v>
      </c>
      <c r="M70" s="28">
        <f t="shared" si="3"/>
        <v>7500000</v>
      </c>
    </row>
    <row r="71" spans="7:13" x14ac:dyDescent="0.35">
      <c r="G71" s="3">
        <v>68</v>
      </c>
      <c r="H71" t="s">
        <v>77</v>
      </c>
      <c r="I71" s="3" t="s">
        <v>327</v>
      </c>
      <c r="J71" t="s">
        <v>329</v>
      </c>
      <c r="K71" s="3">
        <v>50</v>
      </c>
      <c r="L71" s="27">
        <f t="shared" si="2"/>
        <v>18000000</v>
      </c>
      <c r="M71" s="28">
        <f t="shared" si="3"/>
        <v>30000000</v>
      </c>
    </row>
    <row r="72" spans="7:13" x14ac:dyDescent="0.35">
      <c r="G72" s="3">
        <v>69</v>
      </c>
      <c r="H72" t="s">
        <v>78</v>
      </c>
      <c r="I72" s="3" t="s">
        <v>325</v>
      </c>
      <c r="J72" t="s">
        <v>330</v>
      </c>
      <c r="K72" s="3">
        <v>75</v>
      </c>
      <c r="L72" s="27">
        <f t="shared" si="2"/>
        <v>12000000</v>
      </c>
      <c r="M72" s="28">
        <f t="shared" si="3"/>
        <v>17500000</v>
      </c>
    </row>
    <row r="73" spans="7:13" x14ac:dyDescent="0.35">
      <c r="G73" s="3">
        <v>70</v>
      </c>
      <c r="H73" t="s">
        <v>79</v>
      </c>
      <c r="I73" s="3" t="s">
        <v>327</v>
      </c>
      <c r="J73" t="s">
        <v>329</v>
      </c>
      <c r="K73" s="3">
        <v>55</v>
      </c>
      <c r="L73" s="27">
        <f t="shared" si="2"/>
        <v>18000000</v>
      </c>
      <c r="M73" s="28">
        <f t="shared" si="3"/>
        <v>27500000</v>
      </c>
    </row>
    <row r="74" spans="7:13" x14ac:dyDescent="0.35">
      <c r="G74" s="3">
        <v>71</v>
      </c>
      <c r="H74" t="s">
        <v>80</v>
      </c>
      <c r="I74" s="3" t="s">
        <v>325</v>
      </c>
      <c r="J74" t="s">
        <v>331</v>
      </c>
      <c r="K74" s="3">
        <v>85</v>
      </c>
      <c r="L74" s="27">
        <f t="shared" si="2"/>
        <v>10000000</v>
      </c>
      <c r="M74" s="28">
        <f t="shared" si="3"/>
        <v>12500000</v>
      </c>
    </row>
    <row r="75" spans="7:13" x14ac:dyDescent="0.35">
      <c r="G75" s="3">
        <v>72</v>
      </c>
      <c r="H75" t="s">
        <v>81</v>
      </c>
      <c r="I75" s="3" t="s">
        <v>326</v>
      </c>
      <c r="J75" t="s">
        <v>328</v>
      </c>
      <c r="K75" s="3">
        <v>95</v>
      </c>
      <c r="L75" s="27">
        <f t="shared" si="2"/>
        <v>16000000</v>
      </c>
      <c r="M75" s="28">
        <f t="shared" si="3"/>
        <v>7500000</v>
      </c>
    </row>
    <row r="76" spans="7:13" x14ac:dyDescent="0.35">
      <c r="G76" s="3">
        <v>73</v>
      </c>
      <c r="H76" t="s">
        <v>82</v>
      </c>
      <c r="I76" s="3" t="s">
        <v>325</v>
      </c>
      <c r="J76" t="s">
        <v>331</v>
      </c>
      <c r="K76" s="3">
        <v>80</v>
      </c>
      <c r="L76" s="27">
        <f t="shared" si="2"/>
        <v>10000000</v>
      </c>
      <c r="M76" s="28">
        <f t="shared" si="3"/>
        <v>15000000</v>
      </c>
    </row>
    <row r="77" spans="7:13" x14ac:dyDescent="0.35">
      <c r="G77" s="3">
        <v>74</v>
      </c>
      <c r="H77" t="s">
        <v>83</v>
      </c>
      <c r="I77" s="3" t="s">
        <v>326</v>
      </c>
      <c r="J77" t="s">
        <v>332</v>
      </c>
      <c r="K77" s="3">
        <v>70</v>
      </c>
      <c r="L77" s="27">
        <f t="shared" si="2"/>
        <v>14000000</v>
      </c>
      <c r="M77" s="28">
        <f t="shared" si="3"/>
        <v>20000000</v>
      </c>
    </row>
    <row r="78" spans="7:13" x14ac:dyDescent="0.35">
      <c r="G78" s="3">
        <v>75</v>
      </c>
      <c r="H78" t="s">
        <v>84</v>
      </c>
      <c r="I78" s="3" t="s">
        <v>325</v>
      </c>
      <c r="J78" t="s">
        <v>330</v>
      </c>
      <c r="K78" s="3">
        <v>50</v>
      </c>
      <c r="L78" s="27">
        <f t="shared" si="2"/>
        <v>12000000</v>
      </c>
      <c r="M78" s="28">
        <f t="shared" si="3"/>
        <v>30000000</v>
      </c>
    </row>
    <row r="79" spans="7:13" x14ac:dyDescent="0.35">
      <c r="G79" s="3">
        <v>76</v>
      </c>
      <c r="H79" t="s">
        <v>85</v>
      </c>
      <c r="I79" s="3" t="s">
        <v>327</v>
      </c>
      <c r="J79" t="s">
        <v>329</v>
      </c>
      <c r="K79" s="3">
        <v>70</v>
      </c>
      <c r="L79" s="27">
        <f t="shared" si="2"/>
        <v>18000000</v>
      </c>
      <c r="M79" s="28">
        <f t="shared" si="3"/>
        <v>20000000</v>
      </c>
    </row>
    <row r="80" spans="7:13" x14ac:dyDescent="0.35">
      <c r="G80" s="3">
        <v>77</v>
      </c>
      <c r="H80" t="s">
        <v>86</v>
      </c>
      <c r="I80" s="3" t="s">
        <v>325</v>
      </c>
      <c r="J80" t="s">
        <v>331</v>
      </c>
      <c r="K80" s="3">
        <v>50</v>
      </c>
      <c r="L80" s="27">
        <f t="shared" si="2"/>
        <v>10000000</v>
      </c>
      <c r="M80" s="28">
        <f t="shared" si="3"/>
        <v>30000000</v>
      </c>
    </row>
    <row r="81" spans="7:13" x14ac:dyDescent="0.35">
      <c r="G81" s="3">
        <v>78</v>
      </c>
      <c r="H81" t="s">
        <v>87</v>
      </c>
      <c r="I81" s="3" t="s">
        <v>326</v>
      </c>
      <c r="J81" t="s">
        <v>328</v>
      </c>
      <c r="K81" s="3">
        <v>75</v>
      </c>
      <c r="L81" s="27">
        <f t="shared" si="2"/>
        <v>16000000</v>
      </c>
      <c r="M81" s="28">
        <f t="shared" si="3"/>
        <v>17500000</v>
      </c>
    </row>
    <row r="82" spans="7:13" x14ac:dyDescent="0.35">
      <c r="G82" s="3">
        <v>79</v>
      </c>
      <c r="H82" t="s">
        <v>88</v>
      </c>
      <c r="I82" s="3" t="s">
        <v>325</v>
      </c>
      <c r="J82" t="s">
        <v>330</v>
      </c>
      <c r="K82" s="3">
        <v>55</v>
      </c>
      <c r="L82" s="27">
        <f t="shared" si="2"/>
        <v>12000000</v>
      </c>
      <c r="M82" s="28">
        <f t="shared" si="3"/>
        <v>27500000</v>
      </c>
    </row>
    <row r="83" spans="7:13" x14ac:dyDescent="0.35">
      <c r="G83" s="3">
        <v>80</v>
      </c>
      <c r="H83" t="s">
        <v>89</v>
      </c>
      <c r="I83" s="3" t="s">
        <v>327</v>
      </c>
      <c r="J83" t="s">
        <v>329</v>
      </c>
      <c r="K83" s="3">
        <v>50</v>
      </c>
      <c r="L83" s="27">
        <f t="shared" si="2"/>
        <v>18000000</v>
      </c>
      <c r="M83" s="28">
        <f t="shared" si="3"/>
        <v>30000000</v>
      </c>
    </row>
    <row r="84" spans="7:13" x14ac:dyDescent="0.35">
      <c r="G84" s="3">
        <v>81</v>
      </c>
      <c r="H84" t="s">
        <v>90</v>
      </c>
      <c r="I84" s="3" t="s">
        <v>325</v>
      </c>
      <c r="J84" t="s">
        <v>330</v>
      </c>
      <c r="K84" s="3">
        <v>75</v>
      </c>
      <c r="L84" s="27">
        <f t="shared" si="2"/>
        <v>12000000</v>
      </c>
      <c r="M84" s="28">
        <f t="shared" si="3"/>
        <v>17500000</v>
      </c>
    </row>
    <row r="85" spans="7:13" x14ac:dyDescent="0.35">
      <c r="G85" s="3">
        <v>82</v>
      </c>
      <c r="H85" t="s">
        <v>91</v>
      </c>
      <c r="I85" s="3" t="s">
        <v>327</v>
      </c>
      <c r="J85" t="s">
        <v>329</v>
      </c>
      <c r="K85" s="3">
        <v>55</v>
      </c>
      <c r="L85" s="27">
        <f t="shared" si="2"/>
        <v>18000000</v>
      </c>
      <c r="M85" s="28">
        <f t="shared" si="3"/>
        <v>27500000</v>
      </c>
    </row>
    <row r="86" spans="7:13" x14ac:dyDescent="0.35">
      <c r="G86" s="3">
        <v>83</v>
      </c>
      <c r="H86" t="s">
        <v>92</v>
      </c>
      <c r="I86" s="3" t="s">
        <v>325</v>
      </c>
      <c r="J86" t="s">
        <v>331</v>
      </c>
      <c r="K86" s="3">
        <v>55</v>
      </c>
      <c r="L86" s="27">
        <f t="shared" si="2"/>
        <v>10000000</v>
      </c>
      <c r="M86" s="28">
        <f t="shared" si="3"/>
        <v>27500000</v>
      </c>
    </row>
    <row r="87" spans="7:13" x14ac:dyDescent="0.35">
      <c r="G87" s="3">
        <v>84</v>
      </c>
      <c r="H87" t="s">
        <v>93</v>
      </c>
      <c r="I87" s="3" t="s">
        <v>326</v>
      </c>
      <c r="J87" t="s">
        <v>332</v>
      </c>
      <c r="K87" s="3">
        <v>50</v>
      </c>
      <c r="L87" s="27">
        <f t="shared" si="2"/>
        <v>14000000</v>
      </c>
      <c r="M87" s="28">
        <f t="shared" si="3"/>
        <v>30000000</v>
      </c>
    </row>
    <row r="88" spans="7:13" x14ac:dyDescent="0.35">
      <c r="G88" s="3">
        <v>85</v>
      </c>
      <c r="H88" t="s">
        <v>94</v>
      </c>
      <c r="I88" s="3" t="s">
        <v>325</v>
      </c>
      <c r="J88" t="s">
        <v>331</v>
      </c>
      <c r="K88" s="3">
        <v>75</v>
      </c>
      <c r="L88" s="27">
        <f t="shared" si="2"/>
        <v>10000000</v>
      </c>
      <c r="M88" s="28">
        <f t="shared" si="3"/>
        <v>17500000</v>
      </c>
    </row>
    <row r="89" spans="7:13" x14ac:dyDescent="0.35">
      <c r="G89" s="3">
        <v>86</v>
      </c>
      <c r="H89" t="s">
        <v>95</v>
      </c>
      <c r="I89" s="3" t="s">
        <v>326</v>
      </c>
      <c r="J89" t="s">
        <v>332</v>
      </c>
      <c r="K89" s="3">
        <v>55</v>
      </c>
      <c r="L89" s="27">
        <f t="shared" si="2"/>
        <v>14000000</v>
      </c>
      <c r="M89" s="28">
        <f t="shared" si="3"/>
        <v>27500000</v>
      </c>
    </row>
    <row r="90" spans="7:13" x14ac:dyDescent="0.35">
      <c r="G90" s="3">
        <v>87</v>
      </c>
      <c r="H90" t="s">
        <v>96</v>
      </c>
      <c r="I90" s="3" t="s">
        <v>325</v>
      </c>
      <c r="J90" t="s">
        <v>330</v>
      </c>
      <c r="K90" s="3">
        <v>85</v>
      </c>
      <c r="L90" s="27">
        <f t="shared" si="2"/>
        <v>12000000</v>
      </c>
      <c r="M90" s="28">
        <f t="shared" si="3"/>
        <v>12500000</v>
      </c>
    </row>
    <row r="91" spans="7:13" x14ac:dyDescent="0.35">
      <c r="G91" s="3">
        <v>88</v>
      </c>
      <c r="H91" t="s">
        <v>97</v>
      </c>
      <c r="I91" s="3" t="s">
        <v>327</v>
      </c>
      <c r="J91" t="s">
        <v>329</v>
      </c>
      <c r="K91" s="3">
        <v>95</v>
      </c>
      <c r="L91" s="27">
        <f t="shared" si="2"/>
        <v>18000000</v>
      </c>
      <c r="M91" s="28">
        <f t="shared" si="3"/>
        <v>7500000</v>
      </c>
    </row>
    <row r="92" spans="7:13" x14ac:dyDescent="0.35">
      <c r="G92" s="3">
        <v>89</v>
      </c>
      <c r="H92" t="s">
        <v>98</v>
      </c>
      <c r="I92" s="3" t="s">
        <v>325</v>
      </c>
      <c r="J92" t="s">
        <v>328</v>
      </c>
      <c r="K92" s="3">
        <v>80</v>
      </c>
      <c r="L92" s="27">
        <f t="shared" si="2"/>
        <v>16000000</v>
      </c>
      <c r="M92" s="28">
        <f t="shared" si="3"/>
        <v>15000000</v>
      </c>
    </row>
    <row r="93" spans="7:13" x14ac:dyDescent="0.35">
      <c r="G93" s="3">
        <v>90</v>
      </c>
      <c r="H93" t="s">
        <v>99</v>
      </c>
      <c r="I93" s="3" t="s">
        <v>326</v>
      </c>
      <c r="J93" t="s">
        <v>332</v>
      </c>
      <c r="K93" s="3">
        <v>70</v>
      </c>
      <c r="L93" s="27">
        <f t="shared" si="2"/>
        <v>14000000</v>
      </c>
      <c r="M93" s="28">
        <f t="shared" si="3"/>
        <v>20000000</v>
      </c>
    </row>
    <row r="94" spans="7:13" x14ac:dyDescent="0.35">
      <c r="G94" s="3">
        <v>91</v>
      </c>
      <c r="H94" t="s">
        <v>100</v>
      </c>
      <c r="I94" s="3" t="s">
        <v>325</v>
      </c>
      <c r="J94" t="s">
        <v>328</v>
      </c>
      <c r="K94" s="3">
        <v>50</v>
      </c>
      <c r="L94" s="27">
        <f t="shared" si="2"/>
        <v>16000000</v>
      </c>
      <c r="M94" s="28">
        <f t="shared" si="3"/>
        <v>30000000</v>
      </c>
    </row>
    <row r="95" spans="7:13" x14ac:dyDescent="0.35">
      <c r="G95" s="3">
        <v>92</v>
      </c>
      <c r="H95" t="s">
        <v>101</v>
      </c>
      <c r="I95" s="3" t="s">
        <v>326</v>
      </c>
      <c r="J95" t="s">
        <v>332</v>
      </c>
      <c r="K95" s="3">
        <v>70</v>
      </c>
      <c r="L95" s="27">
        <f t="shared" si="2"/>
        <v>14000000</v>
      </c>
      <c r="M95" s="28">
        <f t="shared" si="3"/>
        <v>20000000</v>
      </c>
    </row>
    <row r="96" spans="7:13" x14ac:dyDescent="0.35">
      <c r="G96" s="3">
        <v>93</v>
      </c>
      <c r="H96" t="s">
        <v>102</v>
      </c>
      <c r="I96" s="3" t="s">
        <v>325</v>
      </c>
      <c r="J96" t="s">
        <v>330</v>
      </c>
      <c r="K96" s="3">
        <v>50</v>
      </c>
      <c r="L96" s="27">
        <f t="shared" si="2"/>
        <v>12000000</v>
      </c>
      <c r="M96" s="28">
        <f t="shared" si="3"/>
        <v>30000000</v>
      </c>
    </row>
    <row r="97" spans="7:13" x14ac:dyDescent="0.35">
      <c r="G97" s="3">
        <v>94</v>
      </c>
      <c r="H97" t="s">
        <v>103</v>
      </c>
      <c r="I97" s="3" t="s">
        <v>327</v>
      </c>
      <c r="J97" t="s">
        <v>329</v>
      </c>
      <c r="K97" s="3">
        <v>75</v>
      </c>
      <c r="L97" s="27">
        <f t="shared" si="2"/>
        <v>18000000</v>
      </c>
      <c r="M97" s="28">
        <f t="shared" si="3"/>
        <v>17500000</v>
      </c>
    </row>
    <row r="98" spans="7:13" x14ac:dyDescent="0.35">
      <c r="G98" s="3">
        <v>95</v>
      </c>
      <c r="H98" t="s">
        <v>104</v>
      </c>
      <c r="I98" s="3" t="s">
        <v>325</v>
      </c>
      <c r="J98" t="s">
        <v>331</v>
      </c>
      <c r="K98" s="3">
        <v>55</v>
      </c>
      <c r="L98" s="27">
        <f t="shared" si="2"/>
        <v>10000000</v>
      </c>
      <c r="M98" s="28">
        <f t="shared" si="3"/>
        <v>27500000</v>
      </c>
    </row>
    <row r="99" spans="7:13" x14ac:dyDescent="0.35">
      <c r="G99" s="3">
        <v>96</v>
      </c>
      <c r="H99" t="s">
        <v>105</v>
      </c>
      <c r="I99" s="3" t="s">
        <v>326</v>
      </c>
      <c r="J99" t="s">
        <v>332</v>
      </c>
      <c r="K99" s="3">
        <v>50</v>
      </c>
      <c r="L99" s="27">
        <f t="shared" si="2"/>
        <v>14000000</v>
      </c>
      <c r="M99" s="28">
        <f t="shared" si="3"/>
        <v>30000000</v>
      </c>
    </row>
    <row r="100" spans="7:13" x14ac:dyDescent="0.35">
      <c r="G100" s="3">
        <v>97</v>
      </c>
      <c r="H100" t="s">
        <v>106</v>
      </c>
      <c r="I100" s="3" t="s">
        <v>325</v>
      </c>
      <c r="J100" t="s">
        <v>330</v>
      </c>
      <c r="K100" s="3">
        <v>75</v>
      </c>
      <c r="L100" s="27">
        <f t="shared" si="2"/>
        <v>12000000</v>
      </c>
      <c r="M100" s="28">
        <f t="shared" si="3"/>
        <v>17500000</v>
      </c>
    </row>
    <row r="101" spans="7:13" x14ac:dyDescent="0.35">
      <c r="G101" s="3">
        <v>98</v>
      </c>
      <c r="H101" t="s">
        <v>107</v>
      </c>
      <c r="I101" s="3" t="s">
        <v>327</v>
      </c>
      <c r="J101" t="s">
        <v>329</v>
      </c>
      <c r="K101" s="3">
        <v>55</v>
      </c>
      <c r="L101" s="27">
        <f t="shared" si="2"/>
        <v>18000000</v>
      </c>
      <c r="M101" s="28">
        <f t="shared" si="3"/>
        <v>27500000</v>
      </c>
    </row>
    <row r="102" spans="7:13" x14ac:dyDescent="0.35">
      <c r="G102" s="3">
        <v>99</v>
      </c>
      <c r="H102" t="s">
        <v>108</v>
      </c>
      <c r="I102" s="3" t="s">
        <v>325</v>
      </c>
      <c r="J102" t="s">
        <v>331</v>
      </c>
      <c r="K102" s="3">
        <v>85</v>
      </c>
      <c r="L102" s="27">
        <f t="shared" si="2"/>
        <v>10000000</v>
      </c>
      <c r="M102" s="28">
        <f t="shared" si="3"/>
        <v>12500000</v>
      </c>
    </row>
    <row r="103" spans="7:13" x14ac:dyDescent="0.35">
      <c r="G103" s="3">
        <v>100</v>
      </c>
      <c r="H103" t="s">
        <v>109</v>
      </c>
      <c r="I103" s="3" t="s">
        <v>326</v>
      </c>
      <c r="J103" t="s">
        <v>332</v>
      </c>
      <c r="K103" s="3">
        <v>95</v>
      </c>
      <c r="L103" s="27">
        <f t="shared" si="2"/>
        <v>14000000</v>
      </c>
      <c r="M103" s="28">
        <f t="shared" si="3"/>
        <v>7500000</v>
      </c>
    </row>
    <row r="104" spans="7:13" x14ac:dyDescent="0.35">
      <c r="G104" s="3">
        <v>101</v>
      </c>
      <c r="H104" t="s">
        <v>110</v>
      </c>
      <c r="I104" s="3" t="s">
        <v>325</v>
      </c>
      <c r="J104" t="s">
        <v>330</v>
      </c>
      <c r="K104" s="3">
        <v>80</v>
      </c>
      <c r="L104" s="27">
        <f t="shared" si="2"/>
        <v>12000000</v>
      </c>
      <c r="M104" s="28">
        <f t="shared" si="3"/>
        <v>15000000</v>
      </c>
    </row>
    <row r="105" spans="7:13" x14ac:dyDescent="0.35">
      <c r="G105" s="3">
        <v>102</v>
      </c>
      <c r="H105" t="s">
        <v>111</v>
      </c>
      <c r="I105" s="3" t="s">
        <v>327</v>
      </c>
      <c r="J105" t="s">
        <v>329</v>
      </c>
      <c r="K105" s="3">
        <v>70</v>
      </c>
      <c r="L105" s="27">
        <f t="shared" si="2"/>
        <v>18000000</v>
      </c>
      <c r="M105" s="28">
        <f t="shared" si="3"/>
        <v>20000000</v>
      </c>
    </row>
    <row r="106" spans="7:13" x14ac:dyDescent="0.35">
      <c r="G106" s="3">
        <v>103</v>
      </c>
      <c r="H106" t="s">
        <v>112</v>
      </c>
      <c r="I106" s="3" t="s">
        <v>325</v>
      </c>
      <c r="J106" t="s">
        <v>331</v>
      </c>
      <c r="K106" s="3">
        <v>95</v>
      </c>
      <c r="L106" s="27">
        <f t="shared" si="2"/>
        <v>10000000</v>
      </c>
      <c r="M106" s="28">
        <f t="shared" si="3"/>
        <v>7500000</v>
      </c>
    </row>
    <row r="107" spans="7:13" x14ac:dyDescent="0.35">
      <c r="G107" s="3">
        <v>104</v>
      </c>
      <c r="H107" t="s">
        <v>113</v>
      </c>
      <c r="I107" s="3" t="s">
        <v>326</v>
      </c>
      <c r="J107" t="s">
        <v>332</v>
      </c>
      <c r="K107" s="3">
        <v>50</v>
      </c>
      <c r="L107" s="27">
        <f t="shared" si="2"/>
        <v>14000000</v>
      </c>
      <c r="M107" s="28">
        <f t="shared" si="3"/>
        <v>30000000</v>
      </c>
    </row>
    <row r="108" spans="7:13" x14ac:dyDescent="0.35">
      <c r="G108" s="3">
        <v>105</v>
      </c>
      <c r="H108" t="s">
        <v>114</v>
      </c>
      <c r="I108" s="3" t="s">
        <v>325</v>
      </c>
      <c r="J108" t="s">
        <v>330</v>
      </c>
      <c r="K108" s="3">
        <v>75</v>
      </c>
      <c r="L108" s="27">
        <f t="shared" si="2"/>
        <v>12000000</v>
      </c>
      <c r="M108" s="28">
        <f t="shared" si="3"/>
        <v>17500000</v>
      </c>
    </row>
    <row r="109" spans="7:13" x14ac:dyDescent="0.35">
      <c r="G109" s="3">
        <v>106</v>
      </c>
      <c r="H109" t="s">
        <v>115</v>
      </c>
      <c r="I109" s="3" t="s">
        <v>327</v>
      </c>
      <c r="J109" t="s">
        <v>329</v>
      </c>
      <c r="K109" s="3">
        <v>55</v>
      </c>
      <c r="L109" s="27">
        <f t="shared" si="2"/>
        <v>18000000</v>
      </c>
      <c r="M109" s="28">
        <f t="shared" si="3"/>
        <v>27500000</v>
      </c>
    </row>
    <row r="110" spans="7:13" x14ac:dyDescent="0.35">
      <c r="G110" s="3">
        <v>107</v>
      </c>
      <c r="H110" t="s">
        <v>116</v>
      </c>
      <c r="I110" s="3" t="s">
        <v>325</v>
      </c>
      <c r="J110" t="s">
        <v>331</v>
      </c>
      <c r="K110" s="3">
        <v>85</v>
      </c>
      <c r="L110" s="27">
        <f t="shared" si="2"/>
        <v>10000000</v>
      </c>
      <c r="M110" s="28">
        <f t="shared" si="3"/>
        <v>12500000</v>
      </c>
    </row>
    <row r="111" spans="7:13" x14ac:dyDescent="0.35">
      <c r="G111" s="3">
        <v>108</v>
      </c>
      <c r="H111" t="s">
        <v>117</v>
      </c>
      <c r="I111" s="3" t="s">
        <v>326</v>
      </c>
      <c r="J111" t="s">
        <v>332</v>
      </c>
      <c r="K111" s="3">
        <v>95</v>
      </c>
      <c r="L111" s="27">
        <f t="shared" si="2"/>
        <v>14000000</v>
      </c>
      <c r="M111" s="28">
        <f t="shared" si="3"/>
        <v>7500000</v>
      </c>
    </row>
    <row r="112" spans="7:13" x14ac:dyDescent="0.35">
      <c r="G112" s="3">
        <v>109</v>
      </c>
      <c r="H112" t="s">
        <v>118</v>
      </c>
      <c r="I112" s="3" t="s">
        <v>325</v>
      </c>
      <c r="J112" t="s">
        <v>330</v>
      </c>
      <c r="K112" s="3">
        <v>80</v>
      </c>
      <c r="L112" s="27">
        <f t="shared" si="2"/>
        <v>12000000</v>
      </c>
      <c r="M112" s="28">
        <f t="shared" si="3"/>
        <v>15000000</v>
      </c>
    </row>
    <row r="113" spans="7:13" x14ac:dyDescent="0.35">
      <c r="G113" s="3">
        <v>110</v>
      </c>
      <c r="H113" t="s">
        <v>119</v>
      </c>
      <c r="I113" s="3" t="s">
        <v>325</v>
      </c>
      <c r="J113" t="s">
        <v>330</v>
      </c>
      <c r="K113" s="3">
        <v>70</v>
      </c>
      <c r="L113" s="27">
        <f t="shared" si="2"/>
        <v>12000000</v>
      </c>
      <c r="M113" s="28">
        <f t="shared" si="3"/>
        <v>20000000</v>
      </c>
    </row>
    <row r="114" spans="7:13" x14ac:dyDescent="0.35">
      <c r="G114" s="3">
        <v>111</v>
      </c>
      <c r="H114" t="s">
        <v>120</v>
      </c>
      <c r="I114" s="3" t="s">
        <v>327</v>
      </c>
      <c r="J114" t="s">
        <v>329</v>
      </c>
      <c r="K114" s="3">
        <v>50</v>
      </c>
      <c r="L114" s="27">
        <f t="shared" si="2"/>
        <v>18000000</v>
      </c>
      <c r="M114" s="28">
        <f t="shared" si="3"/>
        <v>30000000</v>
      </c>
    </row>
    <row r="115" spans="7:13" x14ac:dyDescent="0.35">
      <c r="G115" s="3">
        <v>112</v>
      </c>
      <c r="H115" t="s">
        <v>121</v>
      </c>
      <c r="I115" s="3" t="s">
        <v>325</v>
      </c>
      <c r="J115" t="s">
        <v>328</v>
      </c>
      <c r="K115" s="3">
        <v>70</v>
      </c>
      <c r="L115" s="27">
        <f t="shared" si="2"/>
        <v>16000000</v>
      </c>
      <c r="M115" s="28">
        <f t="shared" si="3"/>
        <v>20000000</v>
      </c>
    </row>
    <row r="116" spans="7:13" x14ac:dyDescent="0.35">
      <c r="G116" s="3">
        <v>113</v>
      </c>
      <c r="H116" t="s">
        <v>122</v>
      </c>
      <c r="I116" s="3" t="s">
        <v>326</v>
      </c>
      <c r="J116" t="s">
        <v>332</v>
      </c>
      <c r="K116" s="3">
        <v>50</v>
      </c>
      <c r="L116" s="27">
        <f t="shared" si="2"/>
        <v>14000000</v>
      </c>
      <c r="M116" s="28">
        <f t="shared" si="3"/>
        <v>30000000</v>
      </c>
    </row>
    <row r="117" spans="7:13" x14ac:dyDescent="0.35">
      <c r="G117" s="3">
        <v>114</v>
      </c>
      <c r="H117" t="s">
        <v>123</v>
      </c>
      <c r="I117" s="3" t="s">
        <v>325</v>
      </c>
      <c r="J117" t="s">
        <v>328</v>
      </c>
      <c r="K117" s="3">
        <v>75</v>
      </c>
      <c r="L117" s="27">
        <f t="shared" si="2"/>
        <v>16000000</v>
      </c>
      <c r="M117" s="28">
        <f t="shared" si="3"/>
        <v>17500000</v>
      </c>
    </row>
    <row r="118" spans="7:13" x14ac:dyDescent="0.35">
      <c r="G118" s="3">
        <v>115</v>
      </c>
      <c r="H118" t="s">
        <v>124</v>
      </c>
      <c r="I118" s="3" t="s">
        <v>326</v>
      </c>
      <c r="J118" t="s">
        <v>332</v>
      </c>
      <c r="K118" s="3">
        <v>55</v>
      </c>
      <c r="L118" s="27">
        <f t="shared" si="2"/>
        <v>14000000</v>
      </c>
      <c r="M118" s="28">
        <f t="shared" si="3"/>
        <v>27500000</v>
      </c>
    </row>
    <row r="119" spans="7:13" x14ac:dyDescent="0.35">
      <c r="G119" s="3">
        <v>116</v>
      </c>
      <c r="H119" t="s">
        <v>125</v>
      </c>
      <c r="I119" s="3" t="s">
        <v>325</v>
      </c>
      <c r="J119" t="s">
        <v>330</v>
      </c>
      <c r="K119" s="3">
        <v>50</v>
      </c>
      <c r="L119" s="27">
        <f t="shared" si="2"/>
        <v>12000000</v>
      </c>
      <c r="M119" s="28">
        <f t="shared" si="3"/>
        <v>30000000</v>
      </c>
    </row>
    <row r="120" spans="7:13" x14ac:dyDescent="0.35">
      <c r="G120" s="3">
        <v>117</v>
      </c>
      <c r="H120" t="s">
        <v>324</v>
      </c>
      <c r="I120" s="3" t="s">
        <v>327</v>
      </c>
      <c r="J120" t="s">
        <v>329</v>
      </c>
      <c r="K120" s="3">
        <v>75</v>
      </c>
      <c r="L120" s="27">
        <f t="shared" si="2"/>
        <v>18000000</v>
      </c>
      <c r="M120" s="28">
        <f t="shared" si="3"/>
        <v>17500000</v>
      </c>
    </row>
    <row r="121" spans="7:13" x14ac:dyDescent="0.35">
      <c r="G121" s="3">
        <v>118</v>
      </c>
      <c r="H121" t="s">
        <v>126</v>
      </c>
      <c r="I121" s="3" t="s">
        <v>325</v>
      </c>
      <c r="J121" t="s">
        <v>328</v>
      </c>
      <c r="K121" s="3">
        <v>55</v>
      </c>
      <c r="L121" s="27">
        <f t="shared" si="2"/>
        <v>16000000</v>
      </c>
      <c r="M121" s="28">
        <f t="shared" si="3"/>
        <v>27500000</v>
      </c>
    </row>
    <row r="122" spans="7:13" x14ac:dyDescent="0.35">
      <c r="G122" s="3">
        <v>119</v>
      </c>
      <c r="H122" t="s">
        <v>127</v>
      </c>
      <c r="I122" s="3" t="s">
        <v>326</v>
      </c>
      <c r="J122" t="s">
        <v>328</v>
      </c>
      <c r="K122" s="3">
        <v>55</v>
      </c>
      <c r="L122" s="27">
        <f t="shared" si="2"/>
        <v>16000000</v>
      </c>
      <c r="M122" s="28">
        <f t="shared" si="3"/>
        <v>27500000</v>
      </c>
    </row>
    <row r="123" spans="7:13" x14ac:dyDescent="0.35">
      <c r="G123" s="3">
        <v>120</v>
      </c>
      <c r="H123" t="s">
        <v>128</v>
      </c>
      <c r="I123" s="3" t="s">
        <v>325</v>
      </c>
      <c r="J123" t="s">
        <v>331</v>
      </c>
      <c r="K123" s="3">
        <v>50</v>
      </c>
      <c r="L123" s="27">
        <f t="shared" si="2"/>
        <v>10000000</v>
      </c>
      <c r="M123" s="28">
        <f t="shared" si="3"/>
        <v>30000000</v>
      </c>
    </row>
    <row r="124" spans="7:13" x14ac:dyDescent="0.35">
      <c r="G124" s="3">
        <v>121</v>
      </c>
      <c r="H124" t="s">
        <v>129</v>
      </c>
      <c r="I124" s="3" t="s">
        <v>326</v>
      </c>
      <c r="J124" t="s">
        <v>332</v>
      </c>
      <c r="K124" s="3">
        <v>75</v>
      </c>
      <c r="L124" s="27">
        <f t="shared" si="2"/>
        <v>14000000</v>
      </c>
      <c r="M124" s="28">
        <f t="shared" si="3"/>
        <v>17500000</v>
      </c>
    </row>
    <row r="125" spans="7:13" x14ac:dyDescent="0.35">
      <c r="G125" s="3">
        <v>122</v>
      </c>
      <c r="H125" t="s">
        <v>130</v>
      </c>
      <c r="I125" s="3" t="s">
        <v>325</v>
      </c>
      <c r="J125" t="s">
        <v>330</v>
      </c>
      <c r="K125" s="3">
        <v>55</v>
      </c>
      <c r="L125" s="27">
        <f t="shared" si="2"/>
        <v>12000000</v>
      </c>
      <c r="M125" s="28">
        <f t="shared" si="3"/>
        <v>27500000</v>
      </c>
    </row>
    <row r="126" spans="7:13" x14ac:dyDescent="0.35">
      <c r="G126" s="3">
        <v>123</v>
      </c>
      <c r="H126" t="s">
        <v>131</v>
      </c>
      <c r="I126" s="3" t="s">
        <v>327</v>
      </c>
      <c r="J126" t="s">
        <v>329</v>
      </c>
      <c r="K126" s="3">
        <v>85</v>
      </c>
      <c r="L126" s="27">
        <f t="shared" si="2"/>
        <v>18000000</v>
      </c>
      <c r="M126" s="28">
        <f t="shared" si="3"/>
        <v>12500000</v>
      </c>
    </row>
    <row r="127" spans="7:13" x14ac:dyDescent="0.35">
      <c r="G127" s="3">
        <v>124</v>
      </c>
      <c r="H127" t="s">
        <v>132</v>
      </c>
      <c r="I127" s="3" t="s">
        <v>325</v>
      </c>
      <c r="J127" t="s">
        <v>331</v>
      </c>
      <c r="K127" s="3">
        <v>95</v>
      </c>
      <c r="L127" s="27">
        <f t="shared" si="2"/>
        <v>10000000</v>
      </c>
      <c r="M127" s="28">
        <f t="shared" si="3"/>
        <v>7500000</v>
      </c>
    </row>
    <row r="128" spans="7:13" x14ac:dyDescent="0.35">
      <c r="G128" s="3">
        <v>125</v>
      </c>
      <c r="H128" t="s">
        <v>133</v>
      </c>
      <c r="I128" s="3" t="s">
        <v>326</v>
      </c>
      <c r="J128" t="s">
        <v>328</v>
      </c>
      <c r="K128" s="3">
        <v>80</v>
      </c>
      <c r="L128" s="27">
        <f t="shared" si="2"/>
        <v>16000000</v>
      </c>
      <c r="M128" s="28">
        <f t="shared" si="3"/>
        <v>15000000</v>
      </c>
    </row>
    <row r="129" spans="7:13" x14ac:dyDescent="0.35">
      <c r="G129" s="3">
        <v>126</v>
      </c>
      <c r="H129" t="s">
        <v>134</v>
      </c>
      <c r="I129" s="3" t="s">
        <v>325</v>
      </c>
      <c r="J129" t="s">
        <v>330</v>
      </c>
      <c r="K129" s="3">
        <v>70</v>
      </c>
      <c r="L129" s="27">
        <f t="shared" si="2"/>
        <v>12000000</v>
      </c>
      <c r="M129" s="28">
        <f t="shared" si="3"/>
        <v>20000000</v>
      </c>
    </row>
    <row r="130" spans="7:13" x14ac:dyDescent="0.35">
      <c r="G130" s="3">
        <v>127</v>
      </c>
      <c r="H130" t="s">
        <v>135</v>
      </c>
      <c r="I130" s="3" t="s">
        <v>327</v>
      </c>
      <c r="J130" t="s">
        <v>329</v>
      </c>
      <c r="K130" s="3">
        <v>50</v>
      </c>
      <c r="L130" s="27">
        <f t="shared" si="2"/>
        <v>18000000</v>
      </c>
      <c r="M130" s="28">
        <f t="shared" si="3"/>
        <v>30000000</v>
      </c>
    </row>
    <row r="131" spans="7:13" x14ac:dyDescent="0.35">
      <c r="G131" s="3">
        <v>128</v>
      </c>
      <c r="H131" t="s">
        <v>136</v>
      </c>
      <c r="I131" s="3" t="s">
        <v>325</v>
      </c>
      <c r="J131" t="s">
        <v>331</v>
      </c>
      <c r="K131" s="3">
        <v>70</v>
      </c>
      <c r="L131" s="27">
        <f t="shared" si="2"/>
        <v>10000000</v>
      </c>
      <c r="M131" s="28">
        <f t="shared" si="3"/>
        <v>20000000</v>
      </c>
    </row>
    <row r="132" spans="7:13" x14ac:dyDescent="0.35">
      <c r="G132" s="3">
        <v>129</v>
      </c>
      <c r="H132" t="s">
        <v>137</v>
      </c>
      <c r="I132" s="3" t="s">
        <v>326</v>
      </c>
      <c r="J132" t="s">
        <v>328</v>
      </c>
      <c r="K132" s="3">
        <v>50</v>
      </c>
      <c r="L132" s="27">
        <f t="shared" si="2"/>
        <v>16000000</v>
      </c>
      <c r="M132" s="28">
        <f t="shared" si="3"/>
        <v>30000000</v>
      </c>
    </row>
    <row r="133" spans="7:13" x14ac:dyDescent="0.35">
      <c r="G133" s="3">
        <v>130</v>
      </c>
      <c r="H133" t="s">
        <v>138</v>
      </c>
      <c r="I133" s="3" t="s">
        <v>325</v>
      </c>
      <c r="J133" t="s">
        <v>328</v>
      </c>
      <c r="K133" s="3">
        <v>75</v>
      </c>
      <c r="L133" s="27">
        <f t="shared" ref="L133:L196" si="4">VLOOKUP(J132:J447,$C$19:$D$23,2,FALSE)</f>
        <v>16000000</v>
      </c>
      <c r="M133" s="28">
        <f t="shared" ref="M133:M196" si="5">VLOOKUP(K132:K447,$B$4:$C$13,2,FALSE)</f>
        <v>17500000</v>
      </c>
    </row>
    <row r="134" spans="7:13" x14ac:dyDescent="0.35">
      <c r="G134" s="3">
        <v>131</v>
      </c>
      <c r="H134" t="s">
        <v>139</v>
      </c>
      <c r="I134" s="3" t="s">
        <v>327</v>
      </c>
      <c r="J134" t="s">
        <v>329</v>
      </c>
      <c r="K134" s="3">
        <v>55</v>
      </c>
      <c r="L134" s="27">
        <f t="shared" si="4"/>
        <v>18000000</v>
      </c>
      <c r="M134" s="28">
        <f t="shared" si="5"/>
        <v>27500000</v>
      </c>
    </row>
    <row r="135" spans="7:13" x14ac:dyDescent="0.35">
      <c r="G135" s="3">
        <v>132</v>
      </c>
      <c r="H135" t="s">
        <v>140</v>
      </c>
      <c r="I135" s="3" t="s">
        <v>325</v>
      </c>
      <c r="J135" t="s">
        <v>331</v>
      </c>
      <c r="K135" s="3">
        <v>50</v>
      </c>
      <c r="L135" s="27">
        <f t="shared" si="4"/>
        <v>10000000</v>
      </c>
      <c r="M135" s="28">
        <f t="shared" si="5"/>
        <v>30000000</v>
      </c>
    </row>
    <row r="136" spans="7:13" x14ac:dyDescent="0.35">
      <c r="G136" s="3">
        <v>133</v>
      </c>
      <c r="H136" t="s">
        <v>141</v>
      </c>
      <c r="I136" s="3" t="s">
        <v>326</v>
      </c>
      <c r="J136" t="s">
        <v>328</v>
      </c>
      <c r="K136" s="3">
        <v>55</v>
      </c>
      <c r="L136" s="27">
        <f t="shared" si="4"/>
        <v>16000000</v>
      </c>
      <c r="M136" s="28">
        <f t="shared" si="5"/>
        <v>27500000</v>
      </c>
    </row>
    <row r="137" spans="7:13" x14ac:dyDescent="0.35">
      <c r="G137" s="3">
        <v>134</v>
      </c>
      <c r="H137" t="s">
        <v>142</v>
      </c>
      <c r="I137" s="3" t="s">
        <v>325</v>
      </c>
      <c r="J137" t="s">
        <v>328</v>
      </c>
      <c r="K137" s="3">
        <v>50</v>
      </c>
      <c r="L137" s="27">
        <f t="shared" si="4"/>
        <v>16000000</v>
      </c>
      <c r="M137" s="28">
        <f t="shared" si="5"/>
        <v>30000000</v>
      </c>
    </row>
    <row r="138" spans="7:13" x14ac:dyDescent="0.35">
      <c r="G138" s="3">
        <v>135</v>
      </c>
      <c r="H138" t="s">
        <v>143</v>
      </c>
      <c r="I138" s="3" t="s">
        <v>327</v>
      </c>
      <c r="J138" t="s">
        <v>329</v>
      </c>
      <c r="K138" s="3">
        <v>75</v>
      </c>
      <c r="L138" s="27">
        <f t="shared" si="4"/>
        <v>18000000</v>
      </c>
      <c r="M138" s="28">
        <f t="shared" si="5"/>
        <v>17500000</v>
      </c>
    </row>
    <row r="139" spans="7:13" x14ac:dyDescent="0.35">
      <c r="G139" s="3">
        <v>136</v>
      </c>
      <c r="H139" t="s">
        <v>144</v>
      </c>
      <c r="I139" s="3" t="s">
        <v>325</v>
      </c>
      <c r="J139" t="s">
        <v>331</v>
      </c>
      <c r="K139" s="3">
        <v>55</v>
      </c>
      <c r="L139" s="27">
        <f t="shared" si="4"/>
        <v>10000000</v>
      </c>
      <c r="M139" s="28">
        <f t="shared" si="5"/>
        <v>27500000</v>
      </c>
    </row>
    <row r="140" spans="7:13" x14ac:dyDescent="0.35">
      <c r="G140" s="3">
        <v>137</v>
      </c>
      <c r="H140" t="s">
        <v>145</v>
      </c>
      <c r="I140" s="3" t="s">
        <v>326</v>
      </c>
      <c r="J140" t="s">
        <v>328</v>
      </c>
      <c r="K140" s="3">
        <v>85</v>
      </c>
      <c r="L140" s="27">
        <f t="shared" si="4"/>
        <v>16000000</v>
      </c>
      <c r="M140" s="28">
        <f t="shared" si="5"/>
        <v>12500000</v>
      </c>
    </row>
    <row r="141" spans="7:13" x14ac:dyDescent="0.35">
      <c r="G141" s="3">
        <v>138</v>
      </c>
      <c r="H141" t="s">
        <v>146</v>
      </c>
      <c r="I141" s="3" t="s">
        <v>325</v>
      </c>
      <c r="J141" t="s">
        <v>328</v>
      </c>
      <c r="K141" s="3">
        <v>95</v>
      </c>
      <c r="L141" s="27">
        <f t="shared" si="4"/>
        <v>16000000</v>
      </c>
      <c r="M141" s="28">
        <f t="shared" si="5"/>
        <v>7500000</v>
      </c>
    </row>
    <row r="142" spans="7:13" x14ac:dyDescent="0.35">
      <c r="G142" s="3">
        <v>139</v>
      </c>
      <c r="H142" t="s">
        <v>147</v>
      </c>
      <c r="I142" s="3" t="s">
        <v>325</v>
      </c>
      <c r="J142" t="s">
        <v>330</v>
      </c>
      <c r="K142" s="3">
        <v>80</v>
      </c>
      <c r="L142" s="27">
        <f t="shared" si="4"/>
        <v>12000000</v>
      </c>
      <c r="M142" s="28">
        <f t="shared" si="5"/>
        <v>15000000</v>
      </c>
    </row>
    <row r="143" spans="7:13" x14ac:dyDescent="0.35">
      <c r="G143" s="3">
        <v>140</v>
      </c>
      <c r="H143" t="s">
        <v>148</v>
      </c>
      <c r="I143" s="3" t="s">
        <v>327</v>
      </c>
      <c r="J143" t="s">
        <v>328</v>
      </c>
      <c r="K143" s="3">
        <v>70</v>
      </c>
      <c r="L143" s="27">
        <f t="shared" si="4"/>
        <v>16000000</v>
      </c>
      <c r="M143" s="28">
        <f t="shared" si="5"/>
        <v>20000000</v>
      </c>
    </row>
    <row r="144" spans="7:13" x14ac:dyDescent="0.35">
      <c r="G144" s="3">
        <v>141</v>
      </c>
      <c r="H144" t="s">
        <v>149</v>
      </c>
      <c r="I144" s="3" t="s">
        <v>325</v>
      </c>
      <c r="J144" t="s">
        <v>331</v>
      </c>
      <c r="K144" s="3">
        <v>50</v>
      </c>
      <c r="L144" s="27">
        <f t="shared" si="4"/>
        <v>10000000</v>
      </c>
      <c r="M144" s="28">
        <f t="shared" si="5"/>
        <v>30000000</v>
      </c>
    </row>
    <row r="145" spans="7:13" x14ac:dyDescent="0.35">
      <c r="G145" s="3">
        <v>142</v>
      </c>
      <c r="H145" t="s">
        <v>150</v>
      </c>
      <c r="I145" s="3" t="s">
        <v>326</v>
      </c>
      <c r="J145" t="s">
        <v>332</v>
      </c>
      <c r="K145" s="3">
        <v>70</v>
      </c>
      <c r="L145" s="27">
        <f t="shared" si="4"/>
        <v>14000000</v>
      </c>
      <c r="M145" s="28">
        <f t="shared" si="5"/>
        <v>20000000</v>
      </c>
    </row>
    <row r="146" spans="7:13" x14ac:dyDescent="0.35">
      <c r="G146" s="3">
        <v>143</v>
      </c>
      <c r="H146" t="s">
        <v>151</v>
      </c>
      <c r="I146" s="3" t="s">
        <v>325</v>
      </c>
      <c r="J146" t="s">
        <v>328</v>
      </c>
      <c r="K146" s="3">
        <v>50</v>
      </c>
      <c r="L146" s="27">
        <f t="shared" si="4"/>
        <v>16000000</v>
      </c>
      <c r="M146" s="28">
        <f t="shared" si="5"/>
        <v>30000000</v>
      </c>
    </row>
    <row r="147" spans="7:13" x14ac:dyDescent="0.35">
      <c r="G147" s="3">
        <v>144</v>
      </c>
      <c r="H147" t="s">
        <v>152</v>
      </c>
      <c r="I147" s="3" t="s">
        <v>327</v>
      </c>
      <c r="J147" t="s">
        <v>329</v>
      </c>
      <c r="K147" s="3">
        <v>75</v>
      </c>
      <c r="L147" s="27">
        <f t="shared" si="4"/>
        <v>18000000</v>
      </c>
      <c r="M147" s="28">
        <f t="shared" si="5"/>
        <v>17500000</v>
      </c>
    </row>
    <row r="148" spans="7:13" x14ac:dyDescent="0.35">
      <c r="G148" s="3">
        <v>145</v>
      </c>
      <c r="H148" t="s">
        <v>153</v>
      </c>
      <c r="I148" s="3" t="s">
        <v>325</v>
      </c>
      <c r="J148" t="s">
        <v>331</v>
      </c>
      <c r="K148" s="3">
        <v>55</v>
      </c>
      <c r="L148" s="27">
        <f t="shared" si="4"/>
        <v>10000000</v>
      </c>
      <c r="M148" s="28">
        <f t="shared" si="5"/>
        <v>27500000</v>
      </c>
    </row>
    <row r="149" spans="7:13" x14ac:dyDescent="0.35">
      <c r="G149" s="3">
        <v>146</v>
      </c>
      <c r="H149" t="s">
        <v>154</v>
      </c>
      <c r="I149" s="3" t="s">
        <v>326</v>
      </c>
      <c r="J149" t="s">
        <v>328</v>
      </c>
      <c r="K149" s="3">
        <v>50</v>
      </c>
      <c r="L149" s="27">
        <f t="shared" si="4"/>
        <v>16000000</v>
      </c>
      <c r="M149" s="28">
        <f t="shared" si="5"/>
        <v>30000000</v>
      </c>
    </row>
    <row r="150" spans="7:13" x14ac:dyDescent="0.35">
      <c r="G150" s="3">
        <v>147</v>
      </c>
      <c r="H150" t="s">
        <v>155</v>
      </c>
      <c r="I150" s="3" t="s">
        <v>325</v>
      </c>
      <c r="J150" t="s">
        <v>330</v>
      </c>
      <c r="K150" s="3">
        <v>75</v>
      </c>
      <c r="L150" s="27">
        <f t="shared" si="4"/>
        <v>12000000</v>
      </c>
      <c r="M150" s="28">
        <f t="shared" si="5"/>
        <v>17500000</v>
      </c>
    </row>
    <row r="151" spans="7:13" x14ac:dyDescent="0.35">
      <c r="G151" s="3">
        <v>148</v>
      </c>
      <c r="H151" t="s">
        <v>156</v>
      </c>
      <c r="I151" s="3" t="s">
        <v>327</v>
      </c>
      <c r="J151" t="s">
        <v>329</v>
      </c>
      <c r="K151" s="3">
        <v>55</v>
      </c>
      <c r="L151" s="27">
        <f t="shared" si="4"/>
        <v>18000000</v>
      </c>
      <c r="M151" s="28">
        <f t="shared" si="5"/>
        <v>27500000</v>
      </c>
    </row>
    <row r="152" spans="7:13" x14ac:dyDescent="0.35">
      <c r="G152" s="3">
        <v>149</v>
      </c>
      <c r="H152" t="s">
        <v>157</v>
      </c>
      <c r="I152" s="3" t="s">
        <v>325</v>
      </c>
      <c r="J152" t="s">
        <v>331</v>
      </c>
      <c r="K152" s="3">
        <v>85</v>
      </c>
      <c r="L152" s="27">
        <f t="shared" si="4"/>
        <v>10000000</v>
      </c>
      <c r="M152" s="28">
        <f t="shared" si="5"/>
        <v>12500000</v>
      </c>
    </row>
    <row r="153" spans="7:13" x14ac:dyDescent="0.35">
      <c r="G153" s="3">
        <v>150</v>
      </c>
      <c r="H153" t="s">
        <v>158</v>
      </c>
      <c r="I153" s="3" t="s">
        <v>326</v>
      </c>
      <c r="J153" t="s">
        <v>328</v>
      </c>
      <c r="K153" s="3">
        <v>95</v>
      </c>
      <c r="L153" s="27">
        <f t="shared" si="4"/>
        <v>16000000</v>
      </c>
      <c r="M153" s="28">
        <f t="shared" si="5"/>
        <v>7500000</v>
      </c>
    </row>
    <row r="154" spans="7:13" x14ac:dyDescent="0.35">
      <c r="G154" s="3">
        <v>151</v>
      </c>
      <c r="H154" t="s">
        <v>159</v>
      </c>
      <c r="I154" s="3" t="s">
        <v>325</v>
      </c>
      <c r="J154" t="s">
        <v>330</v>
      </c>
      <c r="K154" s="3">
        <v>80</v>
      </c>
      <c r="L154" s="27">
        <f t="shared" si="4"/>
        <v>12000000</v>
      </c>
      <c r="M154" s="28">
        <f t="shared" si="5"/>
        <v>15000000</v>
      </c>
    </row>
    <row r="155" spans="7:13" x14ac:dyDescent="0.35">
      <c r="G155" s="3">
        <v>152</v>
      </c>
      <c r="H155" t="s">
        <v>160</v>
      </c>
      <c r="I155" s="3" t="s">
        <v>327</v>
      </c>
      <c r="J155" t="s">
        <v>329</v>
      </c>
      <c r="K155" s="3">
        <v>70</v>
      </c>
      <c r="L155" s="27">
        <f t="shared" si="4"/>
        <v>18000000</v>
      </c>
      <c r="M155" s="28">
        <f t="shared" si="5"/>
        <v>20000000</v>
      </c>
    </row>
    <row r="156" spans="7:13" x14ac:dyDescent="0.35">
      <c r="G156" s="3">
        <v>153</v>
      </c>
      <c r="H156" t="s">
        <v>161</v>
      </c>
      <c r="I156" s="3" t="s">
        <v>325</v>
      </c>
      <c r="J156" t="s">
        <v>331</v>
      </c>
      <c r="K156" s="3">
        <v>95</v>
      </c>
      <c r="L156" s="27">
        <f t="shared" si="4"/>
        <v>10000000</v>
      </c>
      <c r="M156" s="28">
        <f t="shared" si="5"/>
        <v>7500000</v>
      </c>
    </row>
    <row r="157" spans="7:13" x14ac:dyDescent="0.35">
      <c r="G157" s="3">
        <v>154</v>
      </c>
      <c r="H157" t="s">
        <v>162</v>
      </c>
      <c r="I157" s="3" t="s">
        <v>326</v>
      </c>
      <c r="J157" t="s">
        <v>332</v>
      </c>
      <c r="K157" s="3">
        <v>50</v>
      </c>
      <c r="L157" s="27">
        <f t="shared" si="4"/>
        <v>14000000</v>
      </c>
      <c r="M157" s="28">
        <f t="shared" si="5"/>
        <v>30000000</v>
      </c>
    </row>
    <row r="158" spans="7:13" x14ac:dyDescent="0.35">
      <c r="G158" s="3">
        <v>155</v>
      </c>
      <c r="H158" t="s">
        <v>163</v>
      </c>
      <c r="I158" s="3" t="s">
        <v>325</v>
      </c>
      <c r="J158" t="s">
        <v>330</v>
      </c>
      <c r="K158" s="3">
        <v>75</v>
      </c>
      <c r="L158" s="27">
        <f t="shared" si="4"/>
        <v>12000000</v>
      </c>
      <c r="M158" s="28">
        <f t="shared" si="5"/>
        <v>17500000</v>
      </c>
    </row>
    <row r="159" spans="7:13" x14ac:dyDescent="0.35">
      <c r="G159" s="3">
        <v>156</v>
      </c>
      <c r="H159" t="s">
        <v>164</v>
      </c>
      <c r="I159" s="3" t="s">
        <v>326</v>
      </c>
      <c r="J159" t="s">
        <v>332</v>
      </c>
      <c r="K159" s="3">
        <v>55</v>
      </c>
      <c r="L159" s="27">
        <f t="shared" si="4"/>
        <v>14000000</v>
      </c>
      <c r="M159" s="28">
        <f t="shared" si="5"/>
        <v>27500000</v>
      </c>
    </row>
    <row r="160" spans="7:13" x14ac:dyDescent="0.35">
      <c r="G160" s="3">
        <v>157</v>
      </c>
      <c r="H160" t="s">
        <v>165</v>
      </c>
      <c r="I160" s="3" t="s">
        <v>325</v>
      </c>
      <c r="J160" t="s">
        <v>330</v>
      </c>
      <c r="K160" s="3">
        <v>85</v>
      </c>
      <c r="L160" s="27">
        <f t="shared" si="4"/>
        <v>12000000</v>
      </c>
      <c r="M160" s="28">
        <f t="shared" si="5"/>
        <v>12500000</v>
      </c>
    </row>
    <row r="161" spans="7:13" x14ac:dyDescent="0.35">
      <c r="G161" s="3">
        <v>158</v>
      </c>
      <c r="H161" t="s">
        <v>166</v>
      </c>
      <c r="I161" s="3" t="s">
        <v>327</v>
      </c>
      <c r="J161" t="s">
        <v>329</v>
      </c>
      <c r="K161" s="3">
        <v>95</v>
      </c>
      <c r="L161" s="27">
        <f t="shared" si="4"/>
        <v>18000000</v>
      </c>
      <c r="M161" s="28">
        <f t="shared" si="5"/>
        <v>7500000</v>
      </c>
    </row>
    <row r="162" spans="7:13" x14ac:dyDescent="0.35">
      <c r="G162" s="3">
        <v>159</v>
      </c>
      <c r="H162" t="s">
        <v>167</v>
      </c>
      <c r="I162" s="3" t="s">
        <v>325</v>
      </c>
      <c r="J162" t="s">
        <v>331</v>
      </c>
      <c r="K162" s="3">
        <v>80</v>
      </c>
      <c r="L162" s="27">
        <f t="shared" si="4"/>
        <v>10000000</v>
      </c>
      <c r="M162" s="28">
        <f t="shared" si="5"/>
        <v>15000000</v>
      </c>
    </row>
    <row r="163" spans="7:13" x14ac:dyDescent="0.35">
      <c r="G163" s="3">
        <v>160</v>
      </c>
      <c r="H163" t="s">
        <v>168</v>
      </c>
      <c r="I163" s="3" t="s">
        <v>326</v>
      </c>
      <c r="J163" t="s">
        <v>332</v>
      </c>
      <c r="K163" s="3">
        <v>70</v>
      </c>
      <c r="L163" s="27">
        <f t="shared" si="4"/>
        <v>14000000</v>
      </c>
      <c r="M163" s="28">
        <f t="shared" si="5"/>
        <v>20000000</v>
      </c>
    </row>
    <row r="164" spans="7:13" x14ac:dyDescent="0.35">
      <c r="G164" s="3">
        <v>161</v>
      </c>
      <c r="H164" t="s">
        <v>169</v>
      </c>
      <c r="I164" s="3" t="s">
        <v>325</v>
      </c>
      <c r="J164" t="s">
        <v>330</v>
      </c>
      <c r="K164" s="3">
        <v>50</v>
      </c>
      <c r="L164" s="27">
        <f t="shared" si="4"/>
        <v>12000000</v>
      </c>
      <c r="M164" s="28">
        <f t="shared" si="5"/>
        <v>30000000</v>
      </c>
    </row>
    <row r="165" spans="7:13" x14ac:dyDescent="0.35">
      <c r="G165" s="3">
        <v>162</v>
      </c>
      <c r="H165" t="s">
        <v>170</v>
      </c>
      <c r="I165" s="3" t="s">
        <v>327</v>
      </c>
      <c r="J165" t="s">
        <v>329</v>
      </c>
      <c r="K165" s="3">
        <v>70</v>
      </c>
      <c r="L165" s="27">
        <f t="shared" si="4"/>
        <v>18000000</v>
      </c>
      <c r="M165" s="28">
        <f t="shared" si="5"/>
        <v>20000000</v>
      </c>
    </row>
    <row r="166" spans="7:13" x14ac:dyDescent="0.35">
      <c r="G166" s="3">
        <v>163</v>
      </c>
      <c r="H166" t="s">
        <v>171</v>
      </c>
      <c r="I166" s="3" t="s">
        <v>325</v>
      </c>
      <c r="J166" t="s">
        <v>331</v>
      </c>
      <c r="K166" s="3">
        <v>50</v>
      </c>
      <c r="L166" s="27">
        <f t="shared" si="4"/>
        <v>10000000</v>
      </c>
      <c r="M166" s="28">
        <f t="shared" si="5"/>
        <v>30000000</v>
      </c>
    </row>
    <row r="167" spans="7:13" x14ac:dyDescent="0.35">
      <c r="G167" s="3">
        <v>164</v>
      </c>
      <c r="H167" t="s">
        <v>172</v>
      </c>
      <c r="I167" s="3" t="s">
        <v>326</v>
      </c>
      <c r="J167" t="s">
        <v>332</v>
      </c>
      <c r="K167" s="3">
        <v>75</v>
      </c>
      <c r="L167" s="27">
        <f t="shared" si="4"/>
        <v>14000000</v>
      </c>
      <c r="M167" s="28">
        <f t="shared" si="5"/>
        <v>17500000</v>
      </c>
    </row>
    <row r="168" spans="7:13" x14ac:dyDescent="0.35">
      <c r="G168" s="3">
        <v>165</v>
      </c>
      <c r="H168" t="s">
        <v>173</v>
      </c>
      <c r="I168" s="3" t="s">
        <v>325</v>
      </c>
      <c r="J168" t="s">
        <v>330</v>
      </c>
      <c r="K168" s="3">
        <v>55</v>
      </c>
      <c r="L168" s="27">
        <f t="shared" si="4"/>
        <v>12000000</v>
      </c>
      <c r="M168" s="28">
        <f t="shared" si="5"/>
        <v>27500000</v>
      </c>
    </row>
    <row r="169" spans="7:13" x14ac:dyDescent="0.35">
      <c r="G169" s="3">
        <v>166</v>
      </c>
      <c r="H169" t="s">
        <v>174</v>
      </c>
      <c r="I169" s="3" t="s">
        <v>327</v>
      </c>
      <c r="J169" t="s">
        <v>329</v>
      </c>
      <c r="K169" s="3">
        <v>50</v>
      </c>
      <c r="L169" s="27">
        <f t="shared" si="4"/>
        <v>18000000</v>
      </c>
      <c r="M169" s="28">
        <f t="shared" si="5"/>
        <v>30000000</v>
      </c>
    </row>
    <row r="170" spans="7:13" x14ac:dyDescent="0.35">
      <c r="G170" s="3">
        <v>167</v>
      </c>
      <c r="H170" t="s">
        <v>175</v>
      </c>
      <c r="I170" s="3" t="s">
        <v>325</v>
      </c>
      <c r="J170" t="s">
        <v>331</v>
      </c>
      <c r="K170" s="3">
        <v>75</v>
      </c>
      <c r="L170" s="27">
        <f t="shared" si="4"/>
        <v>10000000</v>
      </c>
      <c r="M170" s="28">
        <f t="shared" si="5"/>
        <v>17500000</v>
      </c>
    </row>
    <row r="171" spans="7:13" x14ac:dyDescent="0.35">
      <c r="G171" s="3">
        <v>168</v>
      </c>
      <c r="H171" t="s">
        <v>176</v>
      </c>
      <c r="I171" s="3" t="s">
        <v>326</v>
      </c>
      <c r="J171" t="s">
        <v>332</v>
      </c>
      <c r="K171" s="3">
        <v>55</v>
      </c>
      <c r="L171" s="27">
        <f t="shared" si="4"/>
        <v>14000000</v>
      </c>
      <c r="M171" s="28">
        <f t="shared" si="5"/>
        <v>27500000</v>
      </c>
    </row>
    <row r="172" spans="7:13" x14ac:dyDescent="0.35">
      <c r="G172" s="3">
        <v>169</v>
      </c>
      <c r="H172" t="s">
        <v>177</v>
      </c>
      <c r="I172" s="3" t="s">
        <v>325</v>
      </c>
      <c r="J172" t="s">
        <v>330</v>
      </c>
      <c r="K172" s="3">
        <v>60</v>
      </c>
      <c r="L172" s="27">
        <f t="shared" si="4"/>
        <v>12000000</v>
      </c>
      <c r="M172" s="28">
        <f t="shared" si="5"/>
        <v>25000000</v>
      </c>
    </row>
    <row r="173" spans="7:13" x14ac:dyDescent="0.35">
      <c r="G173" s="3">
        <v>170</v>
      </c>
      <c r="H173" t="s">
        <v>178</v>
      </c>
      <c r="I173" s="3" t="s">
        <v>325</v>
      </c>
      <c r="J173" t="s">
        <v>330</v>
      </c>
      <c r="K173" s="3">
        <v>90</v>
      </c>
      <c r="L173" s="27">
        <f t="shared" si="4"/>
        <v>12000000</v>
      </c>
      <c r="M173" s="28">
        <f t="shared" si="5"/>
        <v>10000000</v>
      </c>
    </row>
    <row r="174" spans="7:13" x14ac:dyDescent="0.35">
      <c r="G174" s="3">
        <v>171</v>
      </c>
      <c r="H174" t="s">
        <v>179</v>
      </c>
      <c r="I174" s="3" t="s">
        <v>327</v>
      </c>
      <c r="J174" t="s">
        <v>329</v>
      </c>
      <c r="K174" s="3">
        <v>80</v>
      </c>
      <c r="L174" s="27">
        <f t="shared" si="4"/>
        <v>18000000</v>
      </c>
      <c r="M174" s="28">
        <f t="shared" si="5"/>
        <v>15000000</v>
      </c>
    </row>
    <row r="175" spans="7:13" x14ac:dyDescent="0.35">
      <c r="G175" s="3">
        <v>172</v>
      </c>
      <c r="H175" t="s">
        <v>180</v>
      </c>
      <c r="I175" s="3" t="s">
        <v>325</v>
      </c>
      <c r="J175" t="s">
        <v>331</v>
      </c>
      <c r="K175" s="3">
        <v>70</v>
      </c>
      <c r="L175" s="27">
        <f t="shared" si="4"/>
        <v>10000000</v>
      </c>
      <c r="M175" s="28">
        <f t="shared" si="5"/>
        <v>20000000</v>
      </c>
    </row>
    <row r="176" spans="7:13" x14ac:dyDescent="0.35">
      <c r="G176" s="3">
        <v>173</v>
      </c>
      <c r="H176" t="s">
        <v>181</v>
      </c>
      <c r="I176" s="3" t="s">
        <v>326</v>
      </c>
      <c r="J176" t="s">
        <v>332</v>
      </c>
      <c r="K176" s="3">
        <v>50</v>
      </c>
      <c r="L176" s="27">
        <f t="shared" si="4"/>
        <v>14000000</v>
      </c>
      <c r="M176" s="28">
        <f t="shared" si="5"/>
        <v>30000000</v>
      </c>
    </row>
    <row r="177" spans="7:13" x14ac:dyDescent="0.35">
      <c r="G177" s="3">
        <v>174</v>
      </c>
      <c r="H177" t="s">
        <v>182</v>
      </c>
      <c r="I177" s="3" t="s">
        <v>325</v>
      </c>
      <c r="J177" t="s">
        <v>330</v>
      </c>
      <c r="K177" s="3">
        <v>75</v>
      </c>
      <c r="L177" s="27">
        <f t="shared" si="4"/>
        <v>12000000</v>
      </c>
      <c r="M177" s="28">
        <f t="shared" si="5"/>
        <v>17500000</v>
      </c>
    </row>
    <row r="178" spans="7:13" x14ac:dyDescent="0.35">
      <c r="G178" s="3">
        <v>175</v>
      </c>
      <c r="H178" t="s">
        <v>183</v>
      </c>
      <c r="I178" s="3" t="s">
        <v>327</v>
      </c>
      <c r="J178" t="s">
        <v>329</v>
      </c>
      <c r="K178" s="3">
        <v>55</v>
      </c>
      <c r="L178" s="27">
        <f t="shared" si="4"/>
        <v>18000000</v>
      </c>
      <c r="M178" s="28">
        <f t="shared" si="5"/>
        <v>27500000</v>
      </c>
    </row>
    <row r="179" spans="7:13" x14ac:dyDescent="0.35">
      <c r="G179" s="3">
        <v>176</v>
      </c>
      <c r="H179" t="s">
        <v>184</v>
      </c>
      <c r="I179" s="3" t="s">
        <v>325</v>
      </c>
      <c r="J179" t="s">
        <v>331</v>
      </c>
      <c r="K179" s="3">
        <v>85</v>
      </c>
      <c r="L179" s="27">
        <f t="shared" si="4"/>
        <v>10000000</v>
      </c>
      <c r="M179" s="28">
        <f t="shared" si="5"/>
        <v>12500000</v>
      </c>
    </row>
    <row r="180" spans="7:13" x14ac:dyDescent="0.35">
      <c r="G180" s="3">
        <v>177</v>
      </c>
      <c r="H180" t="s">
        <v>185</v>
      </c>
      <c r="I180" s="3" t="s">
        <v>326</v>
      </c>
      <c r="J180" t="s">
        <v>332</v>
      </c>
      <c r="K180" s="3">
        <v>95</v>
      </c>
      <c r="L180" s="27">
        <f t="shared" si="4"/>
        <v>14000000</v>
      </c>
      <c r="M180" s="28">
        <f t="shared" si="5"/>
        <v>7500000</v>
      </c>
    </row>
    <row r="181" spans="7:13" x14ac:dyDescent="0.35">
      <c r="G181" s="3">
        <v>178</v>
      </c>
      <c r="H181" t="s">
        <v>186</v>
      </c>
      <c r="I181" s="3" t="s">
        <v>327</v>
      </c>
      <c r="J181" t="s">
        <v>329</v>
      </c>
      <c r="K181" s="3">
        <v>50</v>
      </c>
      <c r="L181" s="27">
        <f t="shared" si="4"/>
        <v>18000000</v>
      </c>
      <c r="M181" s="28">
        <f t="shared" si="5"/>
        <v>30000000</v>
      </c>
    </row>
    <row r="182" spans="7:13" x14ac:dyDescent="0.35">
      <c r="G182" s="3">
        <v>179</v>
      </c>
      <c r="H182" t="s">
        <v>187</v>
      </c>
      <c r="I182" s="3" t="s">
        <v>325</v>
      </c>
      <c r="J182" t="s">
        <v>331</v>
      </c>
      <c r="K182" s="3">
        <v>75</v>
      </c>
      <c r="L182" s="27">
        <f t="shared" si="4"/>
        <v>10000000</v>
      </c>
      <c r="M182" s="28">
        <f t="shared" si="5"/>
        <v>17500000</v>
      </c>
    </row>
    <row r="183" spans="7:13" x14ac:dyDescent="0.35">
      <c r="G183" s="3">
        <v>180</v>
      </c>
      <c r="H183" t="s">
        <v>188</v>
      </c>
      <c r="I183" s="3" t="s">
        <v>326</v>
      </c>
      <c r="J183" t="s">
        <v>332</v>
      </c>
      <c r="K183" s="3">
        <v>55</v>
      </c>
      <c r="L183" s="27">
        <f t="shared" si="4"/>
        <v>14000000</v>
      </c>
      <c r="M183" s="28">
        <f t="shared" si="5"/>
        <v>27500000</v>
      </c>
    </row>
    <row r="184" spans="7:13" x14ac:dyDescent="0.35">
      <c r="G184" s="3">
        <v>181</v>
      </c>
      <c r="H184" t="s">
        <v>189</v>
      </c>
      <c r="I184" s="3" t="s">
        <v>325</v>
      </c>
      <c r="J184" t="s">
        <v>330</v>
      </c>
      <c r="K184" s="3">
        <v>85</v>
      </c>
      <c r="L184" s="27">
        <f t="shared" si="4"/>
        <v>12000000</v>
      </c>
      <c r="M184" s="28">
        <f t="shared" si="5"/>
        <v>12500000</v>
      </c>
    </row>
    <row r="185" spans="7:13" x14ac:dyDescent="0.35">
      <c r="G185" s="3">
        <v>182</v>
      </c>
      <c r="H185" t="s">
        <v>190</v>
      </c>
      <c r="I185" s="3" t="s">
        <v>327</v>
      </c>
      <c r="J185" t="s">
        <v>329</v>
      </c>
      <c r="K185" s="3">
        <v>95</v>
      </c>
      <c r="L185" s="27">
        <f t="shared" si="4"/>
        <v>18000000</v>
      </c>
      <c r="M185" s="28">
        <f t="shared" si="5"/>
        <v>7500000</v>
      </c>
    </row>
    <row r="186" spans="7:13" x14ac:dyDescent="0.35">
      <c r="G186" s="3">
        <v>183</v>
      </c>
      <c r="H186" t="s">
        <v>191</v>
      </c>
      <c r="I186" s="3" t="s">
        <v>325</v>
      </c>
      <c r="J186" t="s">
        <v>331</v>
      </c>
      <c r="K186" s="3">
        <v>80</v>
      </c>
      <c r="L186" s="27">
        <f t="shared" si="4"/>
        <v>10000000</v>
      </c>
      <c r="M186" s="28">
        <f t="shared" si="5"/>
        <v>15000000</v>
      </c>
    </row>
    <row r="187" spans="7:13" x14ac:dyDescent="0.35">
      <c r="G187" s="3">
        <v>184</v>
      </c>
      <c r="H187" t="s">
        <v>192</v>
      </c>
      <c r="I187" s="3" t="s">
        <v>326</v>
      </c>
      <c r="J187" t="s">
        <v>332</v>
      </c>
      <c r="K187" s="3">
        <v>70</v>
      </c>
      <c r="L187" s="27">
        <f t="shared" si="4"/>
        <v>14000000</v>
      </c>
      <c r="M187" s="28">
        <f t="shared" si="5"/>
        <v>20000000</v>
      </c>
    </row>
    <row r="188" spans="7:13" x14ac:dyDescent="0.35">
      <c r="G188" s="3">
        <v>185</v>
      </c>
      <c r="H188" t="s">
        <v>193</v>
      </c>
      <c r="I188" s="3" t="s">
        <v>325</v>
      </c>
      <c r="J188" t="s">
        <v>330</v>
      </c>
      <c r="K188" s="3">
        <v>50</v>
      </c>
      <c r="L188" s="27">
        <f t="shared" si="4"/>
        <v>12000000</v>
      </c>
      <c r="M188" s="28">
        <f t="shared" si="5"/>
        <v>30000000</v>
      </c>
    </row>
    <row r="189" spans="7:13" x14ac:dyDescent="0.35">
      <c r="G189" s="3">
        <v>186</v>
      </c>
      <c r="H189" t="s">
        <v>194</v>
      </c>
      <c r="I189" s="3" t="s">
        <v>327</v>
      </c>
      <c r="J189" t="s">
        <v>329</v>
      </c>
      <c r="K189" s="3">
        <v>75</v>
      </c>
      <c r="L189" s="27">
        <f t="shared" si="4"/>
        <v>18000000</v>
      </c>
      <c r="M189" s="28">
        <f t="shared" si="5"/>
        <v>17500000</v>
      </c>
    </row>
    <row r="190" spans="7:13" x14ac:dyDescent="0.35">
      <c r="G190" s="3">
        <v>187</v>
      </c>
      <c r="H190" t="s">
        <v>195</v>
      </c>
      <c r="I190" s="3" t="s">
        <v>325</v>
      </c>
      <c r="J190" t="s">
        <v>331</v>
      </c>
      <c r="K190" s="3">
        <v>55</v>
      </c>
      <c r="L190" s="27">
        <f t="shared" si="4"/>
        <v>10000000</v>
      </c>
      <c r="M190" s="28">
        <f t="shared" si="5"/>
        <v>27500000</v>
      </c>
    </row>
    <row r="191" spans="7:13" x14ac:dyDescent="0.35">
      <c r="G191" s="3">
        <v>188</v>
      </c>
      <c r="H191" t="s">
        <v>196</v>
      </c>
      <c r="I191" s="3" t="s">
        <v>326</v>
      </c>
      <c r="J191" t="s">
        <v>332</v>
      </c>
      <c r="K191" s="3">
        <v>50</v>
      </c>
      <c r="L191" s="27">
        <f t="shared" si="4"/>
        <v>14000000</v>
      </c>
      <c r="M191" s="28">
        <f t="shared" si="5"/>
        <v>30000000</v>
      </c>
    </row>
    <row r="192" spans="7:13" x14ac:dyDescent="0.35">
      <c r="G192" s="3">
        <v>189</v>
      </c>
      <c r="H192" t="s">
        <v>197</v>
      </c>
      <c r="I192" s="3" t="s">
        <v>325</v>
      </c>
      <c r="J192" t="s">
        <v>330</v>
      </c>
      <c r="K192" s="3">
        <v>75</v>
      </c>
      <c r="L192" s="27">
        <f t="shared" si="4"/>
        <v>12000000</v>
      </c>
      <c r="M192" s="28">
        <f t="shared" si="5"/>
        <v>17500000</v>
      </c>
    </row>
    <row r="193" spans="7:13" x14ac:dyDescent="0.35">
      <c r="G193" s="3">
        <v>190</v>
      </c>
      <c r="H193" t="s">
        <v>198</v>
      </c>
      <c r="I193" s="3" t="s">
        <v>327</v>
      </c>
      <c r="J193" t="s">
        <v>329</v>
      </c>
      <c r="K193" s="3">
        <v>55</v>
      </c>
      <c r="L193" s="27">
        <f t="shared" si="4"/>
        <v>18000000</v>
      </c>
      <c r="M193" s="28">
        <f t="shared" si="5"/>
        <v>27500000</v>
      </c>
    </row>
    <row r="194" spans="7:13" x14ac:dyDescent="0.35">
      <c r="G194" s="3">
        <v>191</v>
      </c>
      <c r="H194" t="s">
        <v>199</v>
      </c>
      <c r="I194" s="3" t="s">
        <v>325</v>
      </c>
      <c r="J194" t="s">
        <v>331</v>
      </c>
      <c r="K194" s="3">
        <v>85</v>
      </c>
      <c r="L194" s="27">
        <f t="shared" si="4"/>
        <v>10000000</v>
      </c>
      <c r="M194" s="28">
        <f t="shared" si="5"/>
        <v>12500000</v>
      </c>
    </row>
    <row r="195" spans="7:13" x14ac:dyDescent="0.35">
      <c r="G195" s="3">
        <v>192</v>
      </c>
      <c r="H195" t="s">
        <v>200</v>
      </c>
      <c r="I195" s="3" t="s">
        <v>326</v>
      </c>
      <c r="J195" t="s">
        <v>332</v>
      </c>
      <c r="K195" s="3">
        <v>95</v>
      </c>
      <c r="L195" s="27">
        <f t="shared" si="4"/>
        <v>14000000</v>
      </c>
      <c r="M195" s="28">
        <f t="shared" si="5"/>
        <v>7500000</v>
      </c>
    </row>
    <row r="196" spans="7:13" x14ac:dyDescent="0.35">
      <c r="G196" s="3">
        <v>193</v>
      </c>
      <c r="H196" t="s">
        <v>201</v>
      </c>
      <c r="I196" s="3" t="s">
        <v>325</v>
      </c>
      <c r="J196" t="s">
        <v>330</v>
      </c>
      <c r="K196" s="3">
        <v>80</v>
      </c>
      <c r="L196" s="27">
        <f t="shared" si="4"/>
        <v>12000000</v>
      </c>
      <c r="M196" s="28">
        <f t="shared" si="5"/>
        <v>15000000</v>
      </c>
    </row>
    <row r="197" spans="7:13" x14ac:dyDescent="0.35">
      <c r="G197" s="3">
        <v>194</v>
      </c>
      <c r="H197" t="s">
        <v>202</v>
      </c>
      <c r="I197" s="3" t="s">
        <v>327</v>
      </c>
      <c r="J197" t="s">
        <v>329</v>
      </c>
      <c r="K197" s="3">
        <v>70</v>
      </c>
      <c r="L197" s="27">
        <f t="shared" ref="L197:L260" si="6">VLOOKUP(J196:J511,$C$19:$D$23,2,FALSE)</f>
        <v>18000000</v>
      </c>
      <c r="M197" s="28">
        <f t="shared" ref="M197:M260" si="7">VLOOKUP(K196:K511,$B$4:$C$13,2,FALSE)</f>
        <v>20000000</v>
      </c>
    </row>
    <row r="198" spans="7:13" x14ac:dyDescent="0.35">
      <c r="G198" s="3">
        <v>195</v>
      </c>
      <c r="H198" t="s">
        <v>203</v>
      </c>
      <c r="I198" s="3" t="s">
        <v>325</v>
      </c>
      <c r="J198" t="s">
        <v>331</v>
      </c>
      <c r="K198" s="3">
        <v>50</v>
      </c>
      <c r="L198" s="27">
        <f t="shared" si="6"/>
        <v>10000000</v>
      </c>
      <c r="M198" s="28">
        <f t="shared" si="7"/>
        <v>30000000</v>
      </c>
    </row>
    <row r="199" spans="7:13" x14ac:dyDescent="0.35">
      <c r="G199" s="3">
        <v>196</v>
      </c>
      <c r="H199" t="s">
        <v>204</v>
      </c>
      <c r="I199" s="3" t="s">
        <v>326</v>
      </c>
      <c r="J199" t="s">
        <v>332</v>
      </c>
      <c r="K199" s="3">
        <v>70</v>
      </c>
      <c r="L199" s="27">
        <f t="shared" si="6"/>
        <v>14000000</v>
      </c>
      <c r="M199" s="28">
        <f t="shared" si="7"/>
        <v>20000000</v>
      </c>
    </row>
    <row r="200" spans="7:13" x14ac:dyDescent="0.35">
      <c r="G200" s="3">
        <v>197</v>
      </c>
      <c r="H200" t="s">
        <v>205</v>
      </c>
      <c r="I200" s="3" t="s">
        <v>325</v>
      </c>
      <c r="J200" t="s">
        <v>330</v>
      </c>
      <c r="K200" s="3">
        <v>50</v>
      </c>
      <c r="L200" s="27">
        <f t="shared" si="6"/>
        <v>12000000</v>
      </c>
      <c r="M200" s="28">
        <f t="shared" si="7"/>
        <v>30000000</v>
      </c>
    </row>
    <row r="201" spans="7:13" x14ac:dyDescent="0.35">
      <c r="G201" s="3">
        <v>198</v>
      </c>
      <c r="H201" t="s">
        <v>206</v>
      </c>
      <c r="I201" s="3" t="s">
        <v>327</v>
      </c>
      <c r="J201" t="s">
        <v>329</v>
      </c>
      <c r="K201" s="3">
        <v>75</v>
      </c>
      <c r="L201" s="27">
        <f t="shared" si="6"/>
        <v>18000000</v>
      </c>
      <c r="M201" s="28">
        <f t="shared" si="7"/>
        <v>17500000</v>
      </c>
    </row>
    <row r="202" spans="7:13" x14ac:dyDescent="0.35">
      <c r="G202" s="3">
        <v>199</v>
      </c>
      <c r="H202" t="s">
        <v>207</v>
      </c>
      <c r="I202" s="3" t="s">
        <v>325</v>
      </c>
      <c r="J202" t="s">
        <v>331</v>
      </c>
      <c r="K202" s="3">
        <v>70</v>
      </c>
      <c r="L202" s="27">
        <f t="shared" si="6"/>
        <v>10000000</v>
      </c>
      <c r="M202" s="28">
        <f t="shared" si="7"/>
        <v>20000000</v>
      </c>
    </row>
    <row r="203" spans="7:13" x14ac:dyDescent="0.35">
      <c r="G203" s="3">
        <v>200</v>
      </c>
      <c r="H203" t="s">
        <v>208</v>
      </c>
      <c r="I203" s="3" t="s">
        <v>325</v>
      </c>
      <c r="J203" t="s">
        <v>331</v>
      </c>
      <c r="K203" s="3">
        <v>50</v>
      </c>
      <c r="L203" s="27">
        <f t="shared" si="6"/>
        <v>10000000</v>
      </c>
      <c r="M203" s="28">
        <f t="shared" si="7"/>
        <v>30000000</v>
      </c>
    </row>
    <row r="204" spans="7:13" x14ac:dyDescent="0.35">
      <c r="G204" s="3">
        <v>201</v>
      </c>
      <c r="H204" t="s">
        <v>209</v>
      </c>
      <c r="I204" s="3" t="s">
        <v>326</v>
      </c>
      <c r="J204" t="s">
        <v>332</v>
      </c>
      <c r="K204" s="3">
        <v>75</v>
      </c>
      <c r="L204" s="27">
        <f t="shared" si="6"/>
        <v>14000000</v>
      </c>
      <c r="M204" s="28">
        <f t="shared" si="7"/>
        <v>17500000</v>
      </c>
    </row>
    <row r="205" spans="7:13" x14ac:dyDescent="0.35">
      <c r="G205" s="3">
        <v>202</v>
      </c>
      <c r="H205" t="s">
        <v>210</v>
      </c>
      <c r="I205" s="3" t="s">
        <v>325</v>
      </c>
      <c r="J205" t="s">
        <v>330</v>
      </c>
      <c r="K205" s="3">
        <v>55</v>
      </c>
      <c r="L205" s="27">
        <f t="shared" si="6"/>
        <v>12000000</v>
      </c>
      <c r="M205" s="28">
        <f t="shared" si="7"/>
        <v>27500000</v>
      </c>
    </row>
    <row r="206" spans="7:13" x14ac:dyDescent="0.35">
      <c r="G206" s="3">
        <v>203</v>
      </c>
      <c r="H206" t="s">
        <v>211</v>
      </c>
      <c r="I206" s="3" t="s">
        <v>327</v>
      </c>
      <c r="J206" t="s">
        <v>328</v>
      </c>
      <c r="K206" s="3">
        <v>50</v>
      </c>
      <c r="L206" s="27">
        <f t="shared" si="6"/>
        <v>16000000</v>
      </c>
      <c r="M206" s="28">
        <f t="shared" si="7"/>
        <v>30000000</v>
      </c>
    </row>
    <row r="207" spans="7:13" x14ac:dyDescent="0.35">
      <c r="G207" s="3">
        <v>204</v>
      </c>
      <c r="H207" t="s">
        <v>212</v>
      </c>
      <c r="I207" s="3" t="s">
        <v>325</v>
      </c>
      <c r="J207" t="s">
        <v>331</v>
      </c>
      <c r="K207" s="3">
        <v>75</v>
      </c>
      <c r="L207" s="27">
        <f t="shared" si="6"/>
        <v>10000000</v>
      </c>
      <c r="M207" s="28">
        <f t="shared" si="7"/>
        <v>17500000</v>
      </c>
    </row>
    <row r="208" spans="7:13" x14ac:dyDescent="0.35">
      <c r="G208" s="3">
        <v>205</v>
      </c>
      <c r="H208" t="s">
        <v>213</v>
      </c>
      <c r="I208" s="3" t="s">
        <v>326</v>
      </c>
      <c r="J208" t="s">
        <v>328</v>
      </c>
      <c r="K208" s="3">
        <v>55</v>
      </c>
      <c r="L208" s="27">
        <f t="shared" si="6"/>
        <v>16000000</v>
      </c>
      <c r="M208" s="28">
        <f t="shared" si="7"/>
        <v>27500000</v>
      </c>
    </row>
    <row r="209" spans="7:13" x14ac:dyDescent="0.35">
      <c r="G209" s="3">
        <v>206</v>
      </c>
      <c r="H209" t="s">
        <v>214</v>
      </c>
      <c r="I209" s="3" t="s">
        <v>325</v>
      </c>
      <c r="J209" t="s">
        <v>330</v>
      </c>
      <c r="K209" s="3">
        <v>85</v>
      </c>
      <c r="L209" s="27">
        <f t="shared" si="6"/>
        <v>12000000</v>
      </c>
      <c r="M209" s="28">
        <f t="shared" si="7"/>
        <v>12500000</v>
      </c>
    </row>
    <row r="210" spans="7:13" x14ac:dyDescent="0.35">
      <c r="G210" s="3">
        <v>207</v>
      </c>
      <c r="H210" t="s">
        <v>215</v>
      </c>
      <c r="I210" s="3" t="s">
        <v>325</v>
      </c>
      <c r="J210" t="s">
        <v>331</v>
      </c>
      <c r="K210" s="3">
        <v>95</v>
      </c>
      <c r="L210" s="27">
        <f t="shared" si="6"/>
        <v>10000000</v>
      </c>
      <c r="M210" s="28">
        <f t="shared" si="7"/>
        <v>7500000</v>
      </c>
    </row>
    <row r="211" spans="7:13" x14ac:dyDescent="0.35">
      <c r="G211" s="3">
        <v>208</v>
      </c>
      <c r="H211" t="s">
        <v>216</v>
      </c>
      <c r="I211" s="3" t="s">
        <v>325</v>
      </c>
      <c r="J211" t="s">
        <v>328</v>
      </c>
      <c r="K211" s="3">
        <v>80</v>
      </c>
      <c r="L211" s="27">
        <f t="shared" si="6"/>
        <v>16000000</v>
      </c>
      <c r="M211" s="28">
        <f t="shared" si="7"/>
        <v>15000000</v>
      </c>
    </row>
    <row r="212" spans="7:13" x14ac:dyDescent="0.35">
      <c r="G212" s="3">
        <v>209</v>
      </c>
      <c r="H212" t="s">
        <v>217</v>
      </c>
      <c r="I212" s="3" t="s">
        <v>326</v>
      </c>
      <c r="J212" t="s">
        <v>332</v>
      </c>
      <c r="K212" s="3">
        <v>70</v>
      </c>
      <c r="L212" s="27">
        <f t="shared" si="6"/>
        <v>14000000</v>
      </c>
      <c r="M212" s="28">
        <f t="shared" si="7"/>
        <v>20000000</v>
      </c>
    </row>
    <row r="213" spans="7:13" x14ac:dyDescent="0.35">
      <c r="G213" s="3">
        <v>210</v>
      </c>
      <c r="H213" t="s">
        <v>218</v>
      </c>
      <c r="I213" s="3" t="s">
        <v>325</v>
      </c>
      <c r="J213" t="s">
        <v>328</v>
      </c>
      <c r="K213" s="3">
        <v>95</v>
      </c>
      <c r="L213" s="27">
        <f t="shared" si="6"/>
        <v>16000000</v>
      </c>
      <c r="M213" s="28">
        <f t="shared" si="7"/>
        <v>7500000</v>
      </c>
    </row>
    <row r="214" spans="7:13" x14ac:dyDescent="0.35">
      <c r="G214" s="3">
        <v>211</v>
      </c>
      <c r="H214" t="s">
        <v>219</v>
      </c>
      <c r="I214" s="3" t="s">
        <v>327</v>
      </c>
      <c r="J214" t="s">
        <v>328</v>
      </c>
      <c r="K214" s="3">
        <v>50</v>
      </c>
      <c r="L214" s="27">
        <f t="shared" si="6"/>
        <v>16000000</v>
      </c>
      <c r="M214" s="28">
        <f t="shared" si="7"/>
        <v>30000000</v>
      </c>
    </row>
    <row r="215" spans="7:13" x14ac:dyDescent="0.35">
      <c r="G215" s="3">
        <v>212</v>
      </c>
      <c r="H215" t="s">
        <v>220</v>
      </c>
      <c r="I215" s="3" t="s">
        <v>325</v>
      </c>
      <c r="J215" t="s">
        <v>328</v>
      </c>
      <c r="K215" s="3">
        <v>75</v>
      </c>
      <c r="L215" s="27">
        <f t="shared" si="6"/>
        <v>16000000</v>
      </c>
      <c r="M215" s="28">
        <f t="shared" si="7"/>
        <v>17500000</v>
      </c>
    </row>
    <row r="216" spans="7:13" x14ac:dyDescent="0.35">
      <c r="G216" s="3">
        <v>213</v>
      </c>
      <c r="H216" t="s">
        <v>221</v>
      </c>
      <c r="I216" s="3" t="s">
        <v>326</v>
      </c>
      <c r="J216" t="s">
        <v>328</v>
      </c>
      <c r="K216" s="3">
        <v>55</v>
      </c>
      <c r="L216" s="27">
        <f t="shared" si="6"/>
        <v>16000000</v>
      </c>
      <c r="M216" s="28">
        <f t="shared" si="7"/>
        <v>27500000</v>
      </c>
    </row>
    <row r="217" spans="7:13" x14ac:dyDescent="0.35">
      <c r="G217" s="3">
        <v>214</v>
      </c>
      <c r="H217" t="s">
        <v>222</v>
      </c>
      <c r="I217" s="3" t="s">
        <v>325</v>
      </c>
      <c r="J217" t="s">
        <v>331</v>
      </c>
      <c r="K217" s="3">
        <v>85</v>
      </c>
      <c r="L217" s="27">
        <f t="shared" si="6"/>
        <v>10000000</v>
      </c>
      <c r="M217" s="28">
        <f t="shared" si="7"/>
        <v>12500000</v>
      </c>
    </row>
    <row r="218" spans="7:13" x14ac:dyDescent="0.35">
      <c r="G218" s="3">
        <v>215</v>
      </c>
      <c r="H218" t="s">
        <v>223</v>
      </c>
      <c r="I218" s="3" t="s">
        <v>326</v>
      </c>
      <c r="J218" t="s">
        <v>332</v>
      </c>
      <c r="K218" s="3">
        <v>95</v>
      </c>
      <c r="L218" s="27">
        <f t="shared" si="6"/>
        <v>14000000</v>
      </c>
      <c r="M218" s="28">
        <f t="shared" si="7"/>
        <v>7500000</v>
      </c>
    </row>
    <row r="219" spans="7:13" x14ac:dyDescent="0.35">
      <c r="G219" s="3">
        <v>216</v>
      </c>
      <c r="H219" t="s">
        <v>224</v>
      </c>
      <c r="I219" s="3" t="s">
        <v>325</v>
      </c>
      <c r="J219" t="s">
        <v>331</v>
      </c>
      <c r="K219" s="3">
        <v>80</v>
      </c>
      <c r="L219" s="27">
        <f t="shared" si="6"/>
        <v>10000000</v>
      </c>
      <c r="M219" s="28">
        <f t="shared" si="7"/>
        <v>15000000</v>
      </c>
    </row>
    <row r="220" spans="7:13" x14ac:dyDescent="0.35">
      <c r="G220" s="3">
        <v>217</v>
      </c>
      <c r="H220" t="s">
        <v>225</v>
      </c>
      <c r="I220" s="3" t="s">
        <v>326</v>
      </c>
      <c r="J220" t="s">
        <v>332</v>
      </c>
      <c r="K220" s="3">
        <v>70</v>
      </c>
      <c r="L220" s="27">
        <f t="shared" si="6"/>
        <v>14000000</v>
      </c>
      <c r="M220" s="28">
        <f t="shared" si="7"/>
        <v>20000000</v>
      </c>
    </row>
    <row r="221" spans="7:13" x14ac:dyDescent="0.35">
      <c r="G221" s="3">
        <v>218</v>
      </c>
      <c r="H221" t="s">
        <v>226</v>
      </c>
      <c r="I221" s="3" t="s">
        <v>325</v>
      </c>
      <c r="J221" t="s">
        <v>328</v>
      </c>
      <c r="K221" s="3">
        <v>50</v>
      </c>
      <c r="L221" s="27">
        <f t="shared" si="6"/>
        <v>16000000</v>
      </c>
      <c r="M221" s="28">
        <f t="shared" si="7"/>
        <v>30000000</v>
      </c>
    </row>
    <row r="222" spans="7:13" x14ac:dyDescent="0.35">
      <c r="G222" s="3">
        <v>219</v>
      </c>
      <c r="H222" t="s">
        <v>227</v>
      </c>
      <c r="I222" s="3" t="s">
        <v>327</v>
      </c>
      <c r="J222" t="s">
        <v>329</v>
      </c>
      <c r="K222" s="3">
        <v>70</v>
      </c>
      <c r="L222" s="27">
        <f t="shared" si="6"/>
        <v>18000000</v>
      </c>
      <c r="M222" s="28">
        <f t="shared" si="7"/>
        <v>20000000</v>
      </c>
    </row>
    <row r="223" spans="7:13" x14ac:dyDescent="0.35">
      <c r="G223" s="3">
        <v>220</v>
      </c>
      <c r="H223" t="s">
        <v>228</v>
      </c>
      <c r="I223" s="3" t="s">
        <v>325</v>
      </c>
      <c r="J223" t="s">
        <v>331</v>
      </c>
      <c r="K223" s="3">
        <v>50</v>
      </c>
      <c r="L223" s="27">
        <f t="shared" si="6"/>
        <v>10000000</v>
      </c>
      <c r="M223" s="28">
        <f t="shared" si="7"/>
        <v>30000000</v>
      </c>
    </row>
    <row r="224" spans="7:13" x14ac:dyDescent="0.35">
      <c r="G224" s="3">
        <v>221</v>
      </c>
      <c r="H224" t="s">
        <v>229</v>
      </c>
      <c r="I224" s="3" t="s">
        <v>326</v>
      </c>
      <c r="J224" t="s">
        <v>332</v>
      </c>
      <c r="K224" s="3">
        <v>75</v>
      </c>
      <c r="L224" s="27">
        <f t="shared" si="6"/>
        <v>14000000</v>
      </c>
      <c r="M224" s="28">
        <f t="shared" si="7"/>
        <v>17500000</v>
      </c>
    </row>
    <row r="225" spans="7:13" x14ac:dyDescent="0.35">
      <c r="G225" s="3">
        <v>222</v>
      </c>
      <c r="H225" t="s">
        <v>230</v>
      </c>
      <c r="I225" s="3" t="s">
        <v>325</v>
      </c>
      <c r="J225" t="s">
        <v>330</v>
      </c>
      <c r="K225" s="3">
        <v>55</v>
      </c>
      <c r="L225" s="27">
        <f t="shared" si="6"/>
        <v>12000000</v>
      </c>
      <c r="M225" s="28">
        <f t="shared" si="7"/>
        <v>27500000</v>
      </c>
    </row>
    <row r="226" spans="7:13" x14ac:dyDescent="0.35">
      <c r="G226" s="3">
        <v>223</v>
      </c>
      <c r="H226" t="s">
        <v>231</v>
      </c>
      <c r="I226" s="3" t="s">
        <v>327</v>
      </c>
      <c r="J226" t="s">
        <v>329</v>
      </c>
      <c r="K226" s="3">
        <v>50</v>
      </c>
      <c r="L226" s="27">
        <f t="shared" si="6"/>
        <v>18000000</v>
      </c>
      <c r="M226" s="28">
        <f t="shared" si="7"/>
        <v>30000000</v>
      </c>
    </row>
    <row r="227" spans="7:13" x14ac:dyDescent="0.35">
      <c r="G227" s="3">
        <v>224</v>
      </c>
      <c r="H227" t="s">
        <v>232</v>
      </c>
      <c r="I227" s="3" t="s">
        <v>325</v>
      </c>
      <c r="J227" t="s">
        <v>331</v>
      </c>
      <c r="K227" s="3">
        <v>75</v>
      </c>
      <c r="L227" s="27">
        <f t="shared" si="6"/>
        <v>10000000</v>
      </c>
      <c r="M227" s="28">
        <f t="shared" si="7"/>
        <v>17500000</v>
      </c>
    </row>
    <row r="228" spans="7:13" x14ac:dyDescent="0.35">
      <c r="G228" s="3">
        <v>225</v>
      </c>
      <c r="H228" t="s">
        <v>233</v>
      </c>
      <c r="I228" s="3" t="s">
        <v>326</v>
      </c>
      <c r="J228" t="s">
        <v>332</v>
      </c>
      <c r="K228" s="3">
        <v>55</v>
      </c>
      <c r="L228" s="27">
        <f t="shared" si="6"/>
        <v>14000000</v>
      </c>
      <c r="M228" s="28">
        <f t="shared" si="7"/>
        <v>27500000</v>
      </c>
    </row>
    <row r="229" spans="7:13" x14ac:dyDescent="0.35">
      <c r="G229" s="3">
        <v>226</v>
      </c>
      <c r="H229" t="s">
        <v>234</v>
      </c>
      <c r="I229" s="3" t="s">
        <v>325</v>
      </c>
      <c r="J229" t="s">
        <v>330</v>
      </c>
      <c r="K229" s="3">
        <v>60</v>
      </c>
      <c r="L229" s="27">
        <f t="shared" si="6"/>
        <v>12000000</v>
      </c>
      <c r="M229" s="28">
        <f t="shared" si="7"/>
        <v>25000000</v>
      </c>
    </row>
    <row r="230" spans="7:13" x14ac:dyDescent="0.35">
      <c r="G230" s="3">
        <v>227</v>
      </c>
      <c r="H230" t="s">
        <v>235</v>
      </c>
      <c r="I230" s="3" t="s">
        <v>327</v>
      </c>
      <c r="J230" t="s">
        <v>329</v>
      </c>
      <c r="K230" s="3">
        <v>90</v>
      </c>
      <c r="L230" s="27">
        <f t="shared" si="6"/>
        <v>18000000</v>
      </c>
      <c r="M230" s="28">
        <f t="shared" si="7"/>
        <v>10000000</v>
      </c>
    </row>
    <row r="231" spans="7:13" x14ac:dyDescent="0.35">
      <c r="G231" s="3">
        <v>228</v>
      </c>
      <c r="H231" t="s">
        <v>236</v>
      </c>
      <c r="I231" s="3" t="s">
        <v>325</v>
      </c>
      <c r="J231" t="s">
        <v>331</v>
      </c>
      <c r="K231" s="3">
        <v>80</v>
      </c>
      <c r="L231" s="27">
        <f t="shared" si="6"/>
        <v>10000000</v>
      </c>
      <c r="M231" s="28">
        <f t="shared" si="7"/>
        <v>15000000</v>
      </c>
    </row>
    <row r="232" spans="7:13" x14ac:dyDescent="0.35">
      <c r="G232" s="3">
        <v>229</v>
      </c>
      <c r="H232" t="s">
        <v>237</v>
      </c>
      <c r="I232" s="3" t="s">
        <v>326</v>
      </c>
      <c r="J232" t="s">
        <v>332</v>
      </c>
      <c r="K232" s="3">
        <v>70</v>
      </c>
      <c r="L232" s="27">
        <f t="shared" si="6"/>
        <v>14000000</v>
      </c>
      <c r="M232" s="28">
        <f t="shared" si="7"/>
        <v>20000000</v>
      </c>
    </row>
    <row r="233" spans="7:13" x14ac:dyDescent="0.35">
      <c r="G233" s="3">
        <v>230</v>
      </c>
      <c r="H233" t="s">
        <v>238</v>
      </c>
      <c r="I233" s="3" t="s">
        <v>325</v>
      </c>
      <c r="J233" t="s">
        <v>330</v>
      </c>
      <c r="K233" s="3">
        <v>50</v>
      </c>
      <c r="L233" s="27">
        <f t="shared" si="6"/>
        <v>12000000</v>
      </c>
      <c r="M233" s="28">
        <f t="shared" si="7"/>
        <v>30000000</v>
      </c>
    </row>
    <row r="234" spans="7:13" x14ac:dyDescent="0.35">
      <c r="G234" s="3">
        <v>231</v>
      </c>
      <c r="H234" t="s">
        <v>239</v>
      </c>
      <c r="I234" s="3" t="s">
        <v>327</v>
      </c>
      <c r="J234" t="s">
        <v>329</v>
      </c>
      <c r="K234" s="3">
        <v>75</v>
      </c>
      <c r="L234" s="27">
        <f t="shared" si="6"/>
        <v>18000000</v>
      </c>
      <c r="M234" s="28">
        <f t="shared" si="7"/>
        <v>17500000</v>
      </c>
    </row>
    <row r="235" spans="7:13" x14ac:dyDescent="0.35">
      <c r="G235" s="3">
        <v>232</v>
      </c>
      <c r="H235" t="s">
        <v>240</v>
      </c>
      <c r="I235" s="3" t="s">
        <v>325</v>
      </c>
      <c r="J235" t="s">
        <v>331</v>
      </c>
      <c r="K235" s="3">
        <v>55</v>
      </c>
      <c r="L235" s="27">
        <f t="shared" si="6"/>
        <v>10000000</v>
      </c>
      <c r="M235" s="28">
        <f t="shared" si="7"/>
        <v>27500000</v>
      </c>
    </row>
    <row r="236" spans="7:13" x14ac:dyDescent="0.35">
      <c r="G236" s="3">
        <v>233</v>
      </c>
      <c r="H236" t="s">
        <v>241</v>
      </c>
      <c r="I236" s="3" t="s">
        <v>326</v>
      </c>
      <c r="J236" t="s">
        <v>332</v>
      </c>
      <c r="K236" s="3">
        <v>85</v>
      </c>
      <c r="L236" s="27">
        <f t="shared" si="6"/>
        <v>14000000</v>
      </c>
      <c r="M236" s="28">
        <f t="shared" si="7"/>
        <v>12500000</v>
      </c>
    </row>
    <row r="237" spans="7:13" x14ac:dyDescent="0.35">
      <c r="G237" s="3">
        <v>234</v>
      </c>
      <c r="H237" t="s">
        <v>242</v>
      </c>
      <c r="I237" s="3" t="s">
        <v>325</v>
      </c>
      <c r="J237" t="s">
        <v>330</v>
      </c>
      <c r="K237" s="3">
        <v>95</v>
      </c>
      <c r="L237" s="27">
        <f t="shared" si="6"/>
        <v>12000000</v>
      </c>
      <c r="M237" s="28">
        <f t="shared" si="7"/>
        <v>7500000</v>
      </c>
    </row>
    <row r="238" spans="7:13" x14ac:dyDescent="0.35">
      <c r="G238" s="3">
        <v>235</v>
      </c>
      <c r="H238" t="s">
        <v>243</v>
      </c>
      <c r="I238" s="3" t="s">
        <v>325</v>
      </c>
      <c r="J238" t="s">
        <v>330</v>
      </c>
      <c r="K238" s="3">
        <v>55</v>
      </c>
      <c r="L238" s="27">
        <f t="shared" si="6"/>
        <v>12000000</v>
      </c>
      <c r="M238" s="28">
        <f t="shared" si="7"/>
        <v>27500000</v>
      </c>
    </row>
    <row r="239" spans="7:13" x14ac:dyDescent="0.35">
      <c r="G239" s="3">
        <v>236</v>
      </c>
      <c r="H239" t="s">
        <v>244</v>
      </c>
      <c r="I239" s="3" t="s">
        <v>327</v>
      </c>
      <c r="J239" t="s">
        <v>329</v>
      </c>
      <c r="K239" s="3">
        <v>85</v>
      </c>
      <c r="L239" s="27">
        <f t="shared" si="6"/>
        <v>18000000</v>
      </c>
      <c r="M239" s="28">
        <f t="shared" si="7"/>
        <v>12500000</v>
      </c>
    </row>
    <row r="240" spans="7:13" x14ac:dyDescent="0.35">
      <c r="G240" s="3">
        <v>237</v>
      </c>
      <c r="H240" t="s">
        <v>245</v>
      </c>
      <c r="I240" s="3" t="s">
        <v>325</v>
      </c>
      <c r="J240" t="s">
        <v>331</v>
      </c>
      <c r="K240" s="3">
        <v>95</v>
      </c>
      <c r="L240" s="27">
        <f t="shared" si="6"/>
        <v>10000000</v>
      </c>
      <c r="M240" s="28">
        <f t="shared" si="7"/>
        <v>7500000</v>
      </c>
    </row>
    <row r="241" spans="7:13" x14ac:dyDescent="0.35">
      <c r="G241" s="3">
        <v>238</v>
      </c>
      <c r="H241" t="s">
        <v>246</v>
      </c>
      <c r="I241" s="3" t="s">
        <v>326</v>
      </c>
      <c r="J241" t="s">
        <v>332</v>
      </c>
      <c r="K241" s="3">
        <v>80</v>
      </c>
      <c r="L241" s="27">
        <f t="shared" si="6"/>
        <v>14000000</v>
      </c>
      <c r="M241" s="28">
        <f t="shared" si="7"/>
        <v>15000000</v>
      </c>
    </row>
    <row r="242" spans="7:13" x14ac:dyDescent="0.35">
      <c r="G242" s="3">
        <v>239</v>
      </c>
      <c r="H242" t="s">
        <v>247</v>
      </c>
      <c r="I242" s="3" t="s">
        <v>325</v>
      </c>
      <c r="J242" t="s">
        <v>331</v>
      </c>
      <c r="K242" s="3">
        <v>70</v>
      </c>
      <c r="L242" s="27">
        <f t="shared" si="6"/>
        <v>10000000</v>
      </c>
      <c r="M242" s="28">
        <f t="shared" si="7"/>
        <v>20000000</v>
      </c>
    </row>
    <row r="243" spans="7:13" x14ac:dyDescent="0.35">
      <c r="G243" s="3">
        <v>240</v>
      </c>
      <c r="H243" t="s">
        <v>248</v>
      </c>
      <c r="I243" s="3" t="s">
        <v>326</v>
      </c>
      <c r="J243" t="s">
        <v>332</v>
      </c>
      <c r="K243" s="3">
        <v>95</v>
      </c>
      <c r="L243" s="27">
        <f t="shared" si="6"/>
        <v>14000000</v>
      </c>
      <c r="M243" s="28">
        <f t="shared" si="7"/>
        <v>7500000</v>
      </c>
    </row>
    <row r="244" spans="7:13" x14ac:dyDescent="0.35">
      <c r="G244" s="3">
        <v>241</v>
      </c>
      <c r="H244" t="s">
        <v>249</v>
      </c>
      <c r="I244" s="3" t="s">
        <v>325</v>
      </c>
      <c r="J244" t="s">
        <v>330</v>
      </c>
      <c r="K244" s="3">
        <v>50</v>
      </c>
      <c r="L244" s="27">
        <f t="shared" si="6"/>
        <v>12000000</v>
      </c>
      <c r="M244" s="28">
        <f t="shared" si="7"/>
        <v>30000000</v>
      </c>
    </row>
    <row r="245" spans="7:13" x14ac:dyDescent="0.35">
      <c r="G245" s="3">
        <v>242</v>
      </c>
      <c r="H245" t="s">
        <v>250</v>
      </c>
      <c r="I245" s="3" t="s">
        <v>327</v>
      </c>
      <c r="J245" t="s">
        <v>329</v>
      </c>
      <c r="K245" s="3">
        <v>75</v>
      </c>
      <c r="L245" s="27">
        <f t="shared" si="6"/>
        <v>18000000</v>
      </c>
      <c r="M245" s="28">
        <f t="shared" si="7"/>
        <v>17500000</v>
      </c>
    </row>
    <row r="246" spans="7:13" x14ac:dyDescent="0.35">
      <c r="G246" s="3">
        <v>243</v>
      </c>
      <c r="H246" t="s">
        <v>251</v>
      </c>
      <c r="I246" s="3" t="s">
        <v>325</v>
      </c>
      <c r="J246" t="s">
        <v>331</v>
      </c>
      <c r="K246" s="3">
        <v>55</v>
      </c>
      <c r="L246" s="27">
        <f t="shared" si="6"/>
        <v>10000000</v>
      </c>
      <c r="M246" s="28">
        <f t="shared" si="7"/>
        <v>27500000</v>
      </c>
    </row>
    <row r="247" spans="7:13" x14ac:dyDescent="0.35">
      <c r="G247" s="3">
        <v>244</v>
      </c>
      <c r="H247" t="s">
        <v>252</v>
      </c>
      <c r="I247" s="3" t="s">
        <v>326</v>
      </c>
      <c r="J247" t="s">
        <v>332</v>
      </c>
      <c r="K247" s="3">
        <v>85</v>
      </c>
      <c r="L247" s="27">
        <f t="shared" si="6"/>
        <v>14000000</v>
      </c>
      <c r="M247" s="28">
        <f t="shared" si="7"/>
        <v>12500000</v>
      </c>
    </row>
    <row r="248" spans="7:13" x14ac:dyDescent="0.35">
      <c r="G248" s="3">
        <v>245</v>
      </c>
      <c r="H248" t="s">
        <v>253</v>
      </c>
      <c r="I248" s="3" t="s">
        <v>325</v>
      </c>
      <c r="J248" t="s">
        <v>331</v>
      </c>
      <c r="K248" s="3">
        <v>95</v>
      </c>
      <c r="L248" s="27">
        <f t="shared" si="6"/>
        <v>10000000</v>
      </c>
      <c r="M248" s="28">
        <f t="shared" si="7"/>
        <v>7500000</v>
      </c>
    </row>
    <row r="249" spans="7:13" x14ac:dyDescent="0.35">
      <c r="G249" s="3">
        <v>246</v>
      </c>
      <c r="H249" t="s">
        <v>254</v>
      </c>
      <c r="I249" s="3" t="s">
        <v>326</v>
      </c>
      <c r="J249" t="s">
        <v>332</v>
      </c>
      <c r="K249" s="3">
        <v>80</v>
      </c>
      <c r="L249" s="27">
        <f t="shared" si="6"/>
        <v>14000000</v>
      </c>
      <c r="M249" s="28">
        <f t="shared" si="7"/>
        <v>15000000</v>
      </c>
    </row>
    <row r="250" spans="7:13" x14ac:dyDescent="0.35">
      <c r="G250" s="3">
        <v>247</v>
      </c>
      <c r="H250" t="s">
        <v>255</v>
      </c>
      <c r="I250" s="3" t="s">
        <v>325</v>
      </c>
      <c r="J250" t="s">
        <v>330</v>
      </c>
      <c r="K250" s="3">
        <v>70</v>
      </c>
      <c r="L250" s="27">
        <f t="shared" si="6"/>
        <v>12000000</v>
      </c>
      <c r="M250" s="28">
        <f t="shared" si="7"/>
        <v>20000000</v>
      </c>
    </row>
    <row r="251" spans="7:13" x14ac:dyDescent="0.35">
      <c r="G251" s="3">
        <v>248</v>
      </c>
      <c r="H251" t="s">
        <v>256</v>
      </c>
      <c r="I251" s="3" t="s">
        <v>327</v>
      </c>
      <c r="J251" t="s">
        <v>329</v>
      </c>
      <c r="K251" s="3">
        <v>50</v>
      </c>
      <c r="L251" s="27">
        <f t="shared" si="6"/>
        <v>18000000</v>
      </c>
      <c r="M251" s="28">
        <f t="shared" si="7"/>
        <v>30000000</v>
      </c>
    </row>
    <row r="252" spans="7:13" x14ac:dyDescent="0.35">
      <c r="G252" s="3">
        <v>249</v>
      </c>
      <c r="H252" t="s">
        <v>257</v>
      </c>
      <c r="I252" s="3" t="s">
        <v>325</v>
      </c>
      <c r="J252" t="s">
        <v>331</v>
      </c>
      <c r="K252" s="3">
        <v>70</v>
      </c>
      <c r="L252" s="27">
        <f t="shared" si="6"/>
        <v>10000000</v>
      </c>
      <c r="M252" s="28">
        <f t="shared" si="7"/>
        <v>20000000</v>
      </c>
    </row>
    <row r="253" spans="7:13" x14ac:dyDescent="0.35">
      <c r="G253" s="3">
        <v>250</v>
      </c>
      <c r="H253" t="s">
        <v>258</v>
      </c>
      <c r="I253" s="3" t="s">
        <v>326</v>
      </c>
      <c r="J253" t="s">
        <v>332</v>
      </c>
      <c r="K253" s="3">
        <v>50</v>
      </c>
      <c r="L253" s="27">
        <f t="shared" si="6"/>
        <v>14000000</v>
      </c>
      <c r="M253" s="28">
        <f t="shared" si="7"/>
        <v>30000000</v>
      </c>
    </row>
    <row r="254" spans="7:13" x14ac:dyDescent="0.35">
      <c r="G254" s="3">
        <v>251</v>
      </c>
      <c r="H254" t="s">
        <v>259</v>
      </c>
      <c r="I254" s="3" t="s">
        <v>325</v>
      </c>
      <c r="J254" t="s">
        <v>330</v>
      </c>
      <c r="K254" s="3">
        <v>75</v>
      </c>
      <c r="L254" s="27">
        <f t="shared" si="6"/>
        <v>12000000</v>
      </c>
      <c r="M254" s="28">
        <f t="shared" si="7"/>
        <v>17500000</v>
      </c>
    </row>
    <row r="255" spans="7:13" x14ac:dyDescent="0.35">
      <c r="G255" s="3">
        <v>252</v>
      </c>
      <c r="H255" t="s">
        <v>260</v>
      </c>
      <c r="I255" s="3" t="s">
        <v>327</v>
      </c>
      <c r="J255" t="s">
        <v>329</v>
      </c>
      <c r="K255" s="3">
        <v>55</v>
      </c>
      <c r="L255" s="27">
        <f t="shared" si="6"/>
        <v>18000000</v>
      </c>
      <c r="M255" s="28">
        <f t="shared" si="7"/>
        <v>27500000</v>
      </c>
    </row>
    <row r="256" spans="7:13" x14ac:dyDescent="0.35">
      <c r="G256" s="3">
        <v>253</v>
      </c>
      <c r="H256" t="s">
        <v>261</v>
      </c>
      <c r="I256" s="3" t="s">
        <v>325</v>
      </c>
      <c r="J256" t="s">
        <v>331</v>
      </c>
      <c r="K256" s="3">
        <v>50</v>
      </c>
      <c r="L256" s="27">
        <f t="shared" si="6"/>
        <v>10000000</v>
      </c>
      <c r="M256" s="28">
        <f t="shared" si="7"/>
        <v>30000000</v>
      </c>
    </row>
    <row r="257" spans="7:13" x14ac:dyDescent="0.35">
      <c r="G257" s="3">
        <v>254</v>
      </c>
      <c r="H257" t="s">
        <v>262</v>
      </c>
      <c r="I257" s="3" t="s">
        <v>326</v>
      </c>
      <c r="J257" t="s">
        <v>332</v>
      </c>
      <c r="K257" s="3">
        <v>75</v>
      </c>
      <c r="L257" s="27">
        <f t="shared" si="6"/>
        <v>14000000</v>
      </c>
      <c r="M257" s="28">
        <f t="shared" si="7"/>
        <v>17500000</v>
      </c>
    </row>
    <row r="258" spans="7:13" x14ac:dyDescent="0.35">
      <c r="G258" s="3">
        <v>255</v>
      </c>
      <c r="H258" t="s">
        <v>263</v>
      </c>
      <c r="I258" s="3" t="s">
        <v>325</v>
      </c>
      <c r="J258" t="s">
        <v>330</v>
      </c>
      <c r="K258" s="3">
        <v>55</v>
      </c>
      <c r="L258" s="27">
        <f t="shared" si="6"/>
        <v>12000000</v>
      </c>
      <c r="M258" s="28">
        <f t="shared" si="7"/>
        <v>27500000</v>
      </c>
    </row>
    <row r="259" spans="7:13" x14ac:dyDescent="0.35">
      <c r="G259" s="3">
        <v>256</v>
      </c>
      <c r="H259" t="s">
        <v>264</v>
      </c>
      <c r="I259" s="3" t="s">
        <v>327</v>
      </c>
      <c r="J259" t="s">
        <v>329</v>
      </c>
      <c r="K259" s="3">
        <v>55</v>
      </c>
      <c r="L259" s="27">
        <f t="shared" si="6"/>
        <v>18000000</v>
      </c>
      <c r="M259" s="28">
        <f t="shared" si="7"/>
        <v>27500000</v>
      </c>
    </row>
    <row r="260" spans="7:13" x14ac:dyDescent="0.35">
      <c r="G260" s="3">
        <v>257</v>
      </c>
      <c r="H260" t="s">
        <v>265</v>
      </c>
      <c r="I260" s="3" t="s">
        <v>325</v>
      </c>
      <c r="J260" t="s">
        <v>331</v>
      </c>
      <c r="K260" s="3">
        <v>50</v>
      </c>
      <c r="L260" s="27">
        <f t="shared" si="6"/>
        <v>10000000</v>
      </c>
      <c r="M260" s="28">
        <f t="shared" si="7"/>
        <v>30000000</v>
      </c>
    </row>
    <row r="261" spans="7:13" x14ac:dyDescent="0.35">
      <c r="G261" s="3">
        <v>258</v>
      </c>
      <c r="H261" t="s">
        <v>266</v>
      </c>
      <c r="I261" s="3" t="s">
        <v>326</v>
      </c>
      <c r="J261" t="s">
        <v>332</v>
      </c>
      <c r="K261" s="3">
        <v>75</v>
      </c>
      <c r="L261" s="27">
        <f t="shared" ref="L261:L318" si="8">VLOOKUP(J260:J575,$C$19:$D$23,2,FALSE)</f>
        <v>14000000</v>
      </c>
      <c r="M261" s="28">
        <f t="shared" ref="M261:M318" si="9">VLOOKUP(K260:K575,$B$4:$C$13,2,FALSE)</f>
        <v>17500000</v>
      </c>
    </row>
    <row r="262" spans="7:13" x14ac:dyDescent="0.35">
      <c r="G262" s="3">
        <v>259</v>
      </c>
      <c r="H262" t="s">
        <v>267</v>
      </c>
      <c r="I262" s="3" t="s">
        <v>325</v>
      </c>
      <c r="J262" t="s">
        <v>330</v>
      </c>
      <c r="K262" s="3">
        <v>55</v>
      </c>
      <c r="L262" s="27">
        <f t="shared" si="8"/>
        <v>12000000</v>
      </c>
      <c r="M262" s="28">
        <f t="shared" si="9"/>
        <v>27500000</v>
      </c>
    </row>
    <row r="263" spans="7:13" x14ac:dyDescent="0.35">
      <c r="G263" s="3">
        <v>260</v>
      </c>
      <c r="H263" t="s">
        <v>268</v>
      </c>
      <c r="I263" s="3" t="s">
        <v>327</v>
      </c>
      <c r="J263" t="s">
        <v>329</v>
      </c>
      <c r="K263" s="3">
        <v>85</v>
      </c>
      <c r="L263" s="27">
        <f t="shared" si="8"/>
        <v>18000000</v>
      </c>
      <c r="M263" s="28">
        <f t="shared" si="9"/>
        <v>12500000</v>
      </c>
    </row>
    <row r="264" spans="7:13" x14ac:dyDescent="0.35">
      <c r="G264" s="3">
        <v>261</v>
      </c>
      <c r="H264" t="s">
        <v>269</v>
      </c>
      <c r="I264" s="3" t="s">
        <v>325</v>
      </c>
      <c r="J264" t="s">
        <v>331</v>
      </c>
      <c r="K264" s="3">
        <v>95</v>
      </c>
      <c r="L264" s="27">
        <f t="shared" si="8"/>
        <v>10000000</v>
      </c>
      <c r="M264" s="28">
        <f t="shared" si="9"/>
        <v>7500000</v>
      </c>
    </row>
    <row r="265" spans="7:13" x14ac:dyDescent="0.35">
      <c r="G265" s="3">
        <v>262</v>
      </c>
      <c r="H265" t="s">
        <v>270</v>
      </c>
      <c r="I265" s="3" t="s">
        <v>326</v>
      </c>
      <c r="J265" t="s">
        <v>332</v>
      </c>
      <c r="K265" s="3">
        <v>80</v>
      </c>
      <c r="L265" s="27">
        <f t="shared" si="8"/>
        <v>14000000</v>
      </c>
      <c r="M265" s="28">
        <f t="shared" si="9"/>
        <v>15000000</v>
      </c>
    </row>
    <row r="266" spans="7:13" x14ac:dyDescent="0.35">
      <c r="G266" s="3">
        <v>263</v>
      </c>
      <c r="H266" t="s">
        <v>271</v>
      </c>
      <c r="I266" s="3" t="s">
        <v>325</v>
      </c>
      <c r="J266" t="s">
        <v>330</v>
      </c>
      <c r="K266" s="3">
        <v>70</v>
      </c>
      <c r="L266" s="27">
        <f t="shared" si="8"/>
        <v>12000000</v>
      </c>
      <c r="M266" s="28">
        <f t="shared" si="9"/>
        <v>20000000</v>
      </c>
    </row>
    <row r="267" spans="7:13" x14ac:dyDescent="0.35">
      <c r="G267" s="3">
        <v>264</v>
      </c>
      <c r="H267" t="s">
        <v>272</v>
      </c>
      <c r="I267" s="3" t="s">
        <v>325</v>
      </c>
      <c r="J267" t="s">
        <v>330</v>
      </c>
      <c r="K267" s="3">
        <v>50</v>
      </c>
      <c r="L267" s="27">
        <f t="shared" si="8"/>
        <v>12000000</v>
      </c>
      <c r="M267" s="28">
        <f t="shared" si="9"/>
        <v>30000000</v>
      </c>
    </row>
    <row r="268" spans="7:13" x14ac:dyDescent="0.35">
      <c r="G268" s="3">
        <v>265</v>
      </c>
      <c r="H268" t="s">
        <v>273</v>
      </c>
      <c r="I268" s="3" t="s">
        <v>327</v>
      </c>
      <c r="J268" t="s">
        <v>329</v>
      </c>
      <c r="K268" s="3">
        <v>70</v>
      </c>
      <c r="L268" s="27">
        <f t="shared" si="8"/>
        <v>18000000</v>
      </c>
      <c r="M268" s="28">
        <f t="shared" si="9"/>
        <v>20000000</v>
      </c>
    </row>
    <row r="269" spans="7:13" x14ac:dyDescent="0.35">
      <c r="G269" s="3">
        <v>266</v>
      </c>
      <c r="H269" t="s">
        <v>274</v>
      </c>
      <c r="I269" s="3" t="s">
        <v>325</v>
      </c>
      <c r="J269" t="s">
        <v>331</v>
      </c>
      <c r="K269" s="3">
        <v>50</v>
      </c>
      <c r="L269" s="27">
        <f t="shared" si="8"/>
        <v>10000000</v>
      </c>
      <c r="M269" s="28">
        <f t="shared" si="9"/>
        <v>30000000</v>
      </c>
    </row>
    <row r="270" spans="7:13" x14ac:dyDescent="0.35">
      <c r="G270" s="3">
        <v>267</v>
      </c>
      <c r="H270" t="s">
        <v>275</v>
      </c>
      <c r="I270" s="3" t="s">
        <v>326</v>
      </c>
      <c r="J270" t="s">
        <v>332</v>
      </c>
      <c r="K270" s="3">
        <v>75</v>
      </c>
      <c r="L270" s="27">
        <f t="shared" si="8"/>
        <v>14000000</v>
      </c>
      <c r="M270" s="28">
        <f t="shared" si="9"/>
        <v>17500000</v>
      </c>
    </row>
    <row r="271" spans="7:13" x14ac:dyDescent="0.35">
      <c r="G271" s="3">
        <v>268</v>
      </c>
      <c r="H271" t="s">
        <v>276</v>
      </c>
      <c r="I271" s="3" t="s">
        <v>325</v>
      </c>
      <c r="J271" t="s">
        <v>330</v>
      </c>
      <c r="K271" s="3">
        <v>55</v>
      </c>
      <c r="L271" s="27">
        <f t="shared" si="8"/>
        <v>12000000</v>
      </c>
      <c r="M271" s="28">
        <f t="shared" si="9"/>
        <v>27500000</v>
      </c>
    </row>
    <row r="272" spans="7:13" x14ac:dyDescent="0.35">
      <c r="G272" s="3">
        <v>269</v>
      </c>
      <c r="H272" t="s">
        <v>277</v>
      </c>
      <c r="I272" s="3" t="s">
        <v>327</v>
      </c>
      <c r="J272" t="s">
        <v>329</v>
      </c>
      <c r="K272" s="3">
        <v>50</v>
      </c>
      <c r="L272" s="27">
        <f t="shared" si="8"/>
        <v>18000000</v>
      </c>
      <c r="M272" s="28">
        <f t="shared" si="9"/>
        <v>30000000</v>
      </c>
    </row>
    <row r="273" spans="7:13" x14ac:dyDescent="0.35">
      <c r="G273" s="3">
        <v>270</v>
      </c>
      <c r="H273" t="s">
        <v>278</v>
      </c>
      <c r="I273" s="3" t="s">
        <v>325</v>
      </c>
      <c r="J273" t="s">
        <v>328</v>
      </c>
      <c r="K273" s="3">
        <v>75</v>
      </c>
      <c r="L273" s="27">
        <f t="shared" si="8"/>
        <v>16000000</v>
      </c>
      <c r="M273" s="28">
        <f t="shared" si="9"/>
        <v>17500000</v>
      </c>
    </row>
    <row r="274" spans="7:13" x14ac:dyDescent="0.35">
      <c r="G274" s="3">
        <v>271</v>
      </c>
      <c r="H274" t="s">
        <v>279</v>
      </c>
      <c r="I274" s="3" t="s">
        <v>326</v>
      </c>
      <c r="J274" t="s">
        <v>332</v>
      </c>
      <c r="K274" s="3">
        <v>55</v>
      </c>
      <c r="L274" s="27">
        <f t="shared" si="8"/>
        <v>14000000</v>
      </c>
      <c r="M274" s="28">
        <f t="shared" si="9"/>
        <v>27500000</v>
      </c>
    </row>
    <row r="275" spans="7:13" x14ac:dyDescent="0.35">
      <c r="G275" s="3">
        <v>272</v>
      </c>
      <c r="H275" t="s">
        <v>280</v>
      </c>
      <c r="I275" s="3" t="s">
        <v>325</v>
      </c>
      <c r="J275" t="s">
        <v>328</v>
      </c>
      <c r="K275" s="3">
        <v>60</v>
      </c>
      <c r="L275" s="27">
        <f t="shared" si="8"/>
        <v>16000000</v>
      </c>
      <c r="M275" s="28">
        <f t="shared" si="9"/>
        <v>25000000</v>
      </c>
    </row>
    <row r="276" spans="7:13" x14ac:dyDescent="0.35">
      <c r="G276" s="3">
        <v>273</v>
      </c>
      <c r="H276" t="s">
        <v>281</v>
      </c>
      <c r="I276" s="3" t="s">
        <v>327</v>
      </c>
      <c r="J276" t="s">
        <v>329</v>
      </c>
      <c r="K276" s="3">
        <v>90</v>
      </c>
      <c r="L276" s="27">
        <f t="shared" si="8"/>
        <v>18000000</v>
      </c>
      <c r="M276" s="28">
        <f t="shared" si="9"/>
        <v>10000000</v>
      </c>
    </row>
    <row r="277" spans="7:13" x14ac:dyDescent="0.35">
      <c r="G277" s="3">
        <v>274</v>
      </c>
      <c r="H277" t="s">
        <v>282</v>
      </c>
      <c r="I277" s="3" t="s">
        <v>325</v>
      </c>
      <c r="J277" t="s">
        <v>331</v>
      </c>
      <c r="K277" s="3">
        <v>80</v>
      </c>
      <c r="L277" s="27">
        <f t="shared" si="8"/>
        <v>10000000</v>
      </c>
      <c r="M277" s="28">
        <f t="shared" si="9"/>
        <v>15000000</v>
      </c>
    </row>
    <row r="278" spans="7:13" x14ac:dyDescent="0.35">
      <c r="G278" s="3">
        <v>275</v>
      </c>
      <c r="H278" t="s">
        <v>283</v>
      </c>
      <c r="I278" s="3" t="s">
        <v>326</v>
      </c>
      <c r="J278" t="s">
        <v>328</v>
      </c>
      <c r="K278" s="3">
        <v>70</v>
      </c>
      <c r="L278" s="27">
        <f t="shared" si="8"/>
        <v>16000000</v>
      </c>
      <c r="M278" s="28">
        <f t="shared" si="9"/>
        <v>20000000</v>
      </c>
    </row>
    <row r="279" spans="7:13" x14ac:dyDescent="0.35">
      <c r="G279" s="3">
        <v>276</v>
      </c>
      <c r="H279" t="s">
        <v>284</v>
      </c>
      <c r="I279" s="3" t="s">
        <v>325</v>
      </c>
      <c r="J279" t="s">
        <v>330</v>
      </c>
      <c r="K279" s="3">
        <v>50</v>
      </c>
      <c r="L279" s="27">
        <f t="shared" si="8"/>
        <v>12000000</v>
      </c>
      <c r="M279" s="28">
        <f t="shared" si="9"/>
        <v>30000000</v>
      </c>
    </row>
    <row r="280" spans="7:13" x14ac:dyDescent="0.35">
      <c r="G280" s="3">
        <v>277</v>
      </c>
      <c r="H280" t="s">
        <v>285</v>
      </c>
      <c r="I280" s="3" t="s">
        <v>327</v>
      </c>
      <c r="J280" t="s">
        <v>329</v>
      </c>
      <c r="K280" s="3">
        <v>75</v>
      </c>
      <c r="L280" s="27">
        <f t="shared" si="8"/>
        <v>18000000</v>
      </c>
      <c r="M280" s="28">
        <f t="shared" si="9"/>
        <v>17500000</v>
      </c>
    </row>
    <row r="281" spans="7:13" x14ac:dyDescent="0.35">
      <c r="G281" s="3">
        <v>278</v>
      </c>
      <c r="H281" t="s">
        <v>286</v>
      </c>
      <c r="I281" s="3" t="s">
        <v>325</v>
      </c>
      <c r="J281" t="s">
        <v>331</v>
      </c>
      <c r="K281" s="3">
        <v>55</v>
      </c>
      <c r="L281" s="27">
        <f t="shared" si="8"/>
        <v>10000000</v>
      </c>
      <c r="M281" s="28">
        <f t="shared" si="9"/>
        <v>27500000</v>
      </c>
    </row>
    <row r="282" spans="7:13" x14ac:dyDescent="0.35">
      <c r="G282" s="3">
        <v>279</v>
      </c>
      <c r="H282" t="s">
        <v>287</v>
      </c>
      <c r="I282" s="3" t="s">
        <v>326</v>
      </c>
      <c r="J282" t="s">
        <v>332</v>
      </c>
      <c r="K282" s="3">
        <v>85</v>
      </c>
      <c r="L282" s="27">
        <f t="shared" si="8"/>
        <v>14000000</v>
      </c>
      <c r="M282" s="28">
        <f t="shared" si="9"/>
        <v>12500000</v>
      </c>
    </row>
    <row r="283" spans="7:13" x14ac:dyDescent="0.35">
      <c r="G283" s="3">
        <v>280</v>
      </c>
      <c r="H283" t="s">
        <v>288</v>
      </c>
      <c r="I283" s="3" t="s">
        <v>325</v>
      </c>
      <c r="J283" t="s">
        <v>328</v>
      </c>
      <c r="K283" s="3">
        <v>95</v>
      </c>
      <c r="L283" s="27">
        <f t="shared" si="8"/>
        <v>16000000</v>
      </c>
      <c r="M283" s="28">
        <f t="shared" si="9"/>
        <v>7500000</v>
      </c>
    </row>
    <row r="284" spans="7:13" x14ac:dyDescent="0.35">
      <c r="G284" s="3">
        <v>281</v>
      </c>
      <c r="H284" t="s">
        <v>289</v>
      </c>
      <c r="I284" s="3" t="s">
        <v>326</v>
      </c>
      <c r="J284" t="s">
        <v>332</v>
      </c>
      <c r="K284" s="3">
        <v>55</v>
      </c>
      <c r="L284" s="27">
        <f t="shared" si="8"/>
        <v>14000000</v>
      </c>
      <c r="M284" s="28">
        <f t="shared" si="9"/>
        <v>27500000</v>
      </c>
    </row>
    <row r="285" spans="7:13" x14ac:dyDescent="0.35">
      <c r="G285" s="3">
        <v>282</v>
      </c>
      <c r="H285" t="s">
        <v>290</v>
      </c>
      <c r="I285" s="3" t="s">
        <v>325</v>
      </c>
      <c r="J285" t="s">
        <v>330</v>
      </c>
      <c r="K285" s="3">
        <v>85</v>
      </c>
      <c r="L285" s="27">
        <f t="shared" si="8"/>
        <v>12000000</v>
      </c>
      <c r="M285" s="28">
        <f t="shared" si="9"/>
        <v>12500000</v>
      </c>
    </row>
    <row r="286" spans="7:13" x14ac:dyDescent="0.35">
      <c r="G286" s="3">
        <v>283</v>
      </c>
      <c r="H286" t="s">
        <v>291</v>
      </c>
      <c r="I286" s="3" t="s">
        <v>327</v>
      </c>
      <c r="J286" t="s">
        <v>329</v>
      </c>
      <c r="K286" s="3">
        <v>95</v>
      </c>
      <c r="L286" s="27">
        <f t="shared" si="8"/>
        <v>18000000</v>
      </c>
      <c r="M286" s="28">
        <f t="shared" si="9"/>
        <v>7500000</v>
      </c>
    </row>
    <row r="287" spans="7:13" x14ac:dyDescent="0.35">
      <c r="G287" s="3">
        <v>284</v>
      </c>
      <c r="H287" t="s">
        <v>292</v>
      </c>
      <c r="I287" s="3" t="s">
        <v>325</v>
      </c>
      <c r="J287" t="s">
        <v>331</v>
      </c>
      <c r="K287" s="3">
        <v>80</v>
      </c>
      <c r="L287" s="27">
        <f t="shared" si="8"/>
        <v>10000000</v>
      </c>
      <c r="M287" s="28">
        <f t="shared" si="9"/>
        <v>15000000</v>
      </c>
    </row>
    <row r="288" spans="7:13" x14ac:dyDescent="0.35">
      <c r="G288" s="3">
        <v>285</v>
      </c>
      <c r="H288" t="s">
        <v>293</v>
      </c>
      <c r="I288" s="3" t="s">
        <v>326</v>
      </c>
      <c r="J288" t="s">
        <v>332</v>
      </c>
      <c r="K288" s="3">
        <v>70</v>
      </c>
      <c r="L288" s="27">
        <f t="shared" si="8"/>
        <v>14000000</v>
      </c>
      <c r="M288" s="28">
        <f t="shared" si="9"/>
        <v>20000000</v>
      </c>
    </row>
    <row r="289" spans="7:13" x14ac:dyDescent="0.35">
      <c r="G289" s="3">
        <v>286</v>
      </c>
      <c r="H289" t="s">
        <v>294</v>
      </c>
      <c r="I289" s="3" t="s">
        <v>325</v>
      </c>
      <c r="J289" t="s">
        <v>328</v>
      </c>
      <c r="K289" s="3">
        <v>95</v>
      </c>
      <c r="L289" s="27">
        <f t="shared" si="8"/>
        <v>16000000</v>
      </c>
      <c r="M289" s="28">
        <f t="shared" si="9"/>
        <v>7500000</v>
      </c>
    </row>
    <row r="290" spans="7:13" x14ac:dyDescent="0.35">
      <c r="G290" s="3">
        <v>287</v>
      </c>
      <c r="H290" t="s">
        <v>295</v>
      </c>
      <c r="I290" s="3" t="s">
        <v>327</v>
      </c>
      <c r="J290" t="s">
        <v>329</v>
      </c>
      <c r="K290" s="3">
        <v>70</v>
      </c>
      <c r="L290" s="27">
        <f t="shared" si="8"/>
        <v>18000000</v>
      </c>
      <c r="M290" s="28">
        <f t="shared" si="9"/>
        <v>20000000</v>
      </c>
    </row>
    <row r="291" spans="7:13" x14ac:dyDescent="0.35">
      <c r="G291" s="3">
        <v>288</v>
      </c>
      <c r="H291" t="s">
        <v>296</v>
      </c>
      <c r="I291" s="3" t="s">
        <v>325</v>
      </c>
      <c r="J291" t="s">
        <v>331</v>
      </c>
      <c r="K291" s="3">
        <v>50</v>
      </c>
      <c r="L291" s="27">
        <f t="shared" si="8"/>
        <v>10000000</v>
      </c>
      <c r="M291" s="28">
        <f t="shared" si="9"/>
        <v>30000000</v>
      </c>
    </row>
    <row r="292" spans="7:13" x14ac:dyDescent="0.35">
      <c r="G292" s="3">
        <v>289</v>
      </c>
      <c r="H292" t="s">
        <v>297</v>
      </c>
      <c r="I292" s="3" t="s">
        <v>326</v>
      </c>
      <c r="J292" t="s">
        <v>332</v>
      </c>
      <c r="K292" s="3">
        <v>70</v>
      </c>
      <c r="L292" s="27">
        <f t="shared" si="8"/>
        <v>14000000</v>
      </c>
      <c r="M292" s="28">
        <f t="shared" si="9"/>
        <v>20000000</v>
      </c>
    </row>
    <row r="293" spans="7:13" x14ac:dyDescent="0.35">
      <c r="G293" s="3">
        <v>290</v>
      </c>
      <c r="H293" t="s">
        <v>298</v>
      </c>
      <c r="I293" s="3" t="s">
        <v>325</v>
      </c>
      <c r="J293" t="s">
        <v>328</v>
      </c>
      <c r="K293" s="3">
        <v>50</v>
      </c>
      <c r="L293" s="27">
        <f t="shared" si="8"/>
        <v>16000000</v>
      </c>
      <c r="M293" s="28">
        <f t="shared" si="9"/>
        <v>30000000</v>
      </c>
    </row>
    <row r="294" spans="7:13" x14ac:dyDescent="0.35">
      <c r="G294" s="3">
        <v>291</v>
      </c>
      <c r="H294" t="s">
        <v>299</v>
      </c>
      <c r="I294" s="3" t="s">
        <v>327</v>
      </c>
      <c r="J294" t="s">
        <v>329</v>
      </c>
      <c r="K294" s="3">
        <v>75</v>
      </c>
      <c r="L294" s="27">
        <f t="shared" si="8"/>
        <v>18000000</v>
      </c>
      <c r="M294" s="28">
        <f t="shared" si="9"/>
        <v>17500000</v>
      </c>
    </row>
    <row r="295" spans="7:13" x14ac:dyDescent="0.35">
      <c r="G295" s="3">
        <v>292</v>
      </c>
      <c r="H295" t="s">
        <v>300</v>
      </c>
      <c r="I295" s="3" t="s">
        <v>325</v>
      </c>
      <c r="J295" t="s">
        <v>328</v>
      </c>
      <c r="K295" s="3">
        <v>70</v>
      </c>
      <c r="L295" s="27">
        <f t="shared" si="8"/>
        <v>16000000</v>
      </c>
      <c r="M295" s="28">
        <f t="shared" si="9"/>
        <v>20000000</v>
      </c>
    </row>
    <row r="296" spans="7:13" x14ac:dyDescent="0.35">
      <c r="G296" s="3">
        <v>293</v>
      </c>
      <c r="H296" t="s">
        <v>301</v>
      </c>
      <c r="I296" s="3" t="s">
        <v>326</v>
      </c>
      <c r="J296" t="s">
        <v>328</v>
      </c>
      <c r="K296" s="3">
        <v>50</v>
      </c>
      <c r="L296" s="27">
        <f t="shared" si="8"/>
        <v>16000000</v>
      </c>
      <c r="M296" s="28">
        <f t="shared" si="9"/>
        <v>30000000</v>
      </c>
    </row>
    <row r="297" spans="7:13" x14ac:dyDescent="0.35">
      <c r="G297" s="3">
        <v>294</v>
      </c>
      <c r="H297" t="s">
        <v>302</v>
      </c>
      <c r="I297" s="3" t="s">
        <v>325</v>
      </c>
      <c r="J297" t="s">
        <v>328</v>
      </c>
      <c r="K297" s="3">
        <v>75</v>
      </c>
      <c r="L297" s="27">
        <f t="shared" si="8"/>
        <v>16000000</v>
      </c>
      <c r="M297" s="28">
        <f t="shared" si="9"/>
        <v>17500000</v>
      </c>
    </row>
    <row r="298" spans="7:13" x14ac:dyDescent="0.35">
      <c r="G298" s="3">
        <v>295</v>
      </c>
      <c r="H298" t="s">
        <v>303</v>
      </c>
      <c r="I298" s="3" t="s">
        <v>327</v>
      </c>
      <c r="J298" t="s">
        <v>329</v>
      </c>
      <c r="K298" s="3">
        <v>55</v>
      </c>
      <c r="L298" s="27">
        <f t="shared" si="8"/>
        <v>18000000</v>
      </c>
      <c r="M298" s="28">
        <f t="shared" si="9"/>
        <v>27500000</v>
      </c>
    </row>
    <row r="299" spans="7:13" x14ac:dyDescent="0.35">
      <c r="G299" s="3">
        <v>296</v>
      </c>
      <c r="H299" t="s">
        <v>304</v>
      </c>
      <c r="I299" s="3" t="s">
        <v>325</v>
      </c>
      <c r="J299" t="s">
        <v>328</v>
      </c>
      <c r="K299" s="3">
        <v>50</v>
      </c>
      <c r="L299" s="27">
        <f t="shared" si="8"/>
        <v>16000000</v>
      </c>
      <c r="M299" s="28">
        <f t="shared" si="9"/>
        <v>30000000</v>
      </c>
    </row>
    <row r="300" spans="7:13" x14ac:dyDescent="0.35">
      <c r="G300" s="3">
        <v>297</v>
      </c>
      <c r="H300" t="s">
        <v>305</v>
      </c>
      <c r="I300" s="3" t="s">
        <v>325</v>
      </c>
      <c r="J300" t="s">
        <v>328</v>
      </c>
      <c r="K300" s="3">
        <v>75</v>
      </c>
      <c r="L300" s="27">
        <f t="shared" si="8"/>
        <v>16000000</v>
      </c>
      <c r="M300" s="28">
        <f t="shared" si="9"/>
        <v>17500000</v>
      </c>
    </row>
    <row r="301" spans="7:13" x14ac:dyDescent="0.35">
      <c r="G301" s="3">
        <v>298</v>
      </c>
      <c r="H301" t="s">
        <v>306</v>
      </c>
      <c r="I301" s="3" t="s">
        <v>326</v>
      </c>
      <c r="J301" t="s">
        <v>328</v>
      </c>
      <c r="K301" s="3">
        <v>55</v>
      </c>
      <c r="L301" s="27">
        <f t="shared" si="8"/>
        <v>16000000</v>
      </c>
      <c r="M301" s="28">
        <f t="shared" si="9"/>
        <v>27500000</v>
      </c>
    </row>
    <row r="302" spans="7:13" x14ac:dyDescent="0.35">
      <c r="G302" s="3">
        <v>299</v>
      </c>
      <c r="H302" t="s">
        <v>307</v>
      </c>
      <c r="I302" s="3" t="s">
        <v>325</v>
      </c>
      <c r="J302" t="s">
        <v>328</v>
      </c>
      <c r="K302" s="3">
        <v>85</v>
      </c>
      <c r="L302" s="27">
        <f t="shared" si="8"/>
        <v>16000000</v>
      </c>
      <c r="M302" s="28">
        <f t="shared" si="9"/>
        <v>12500000</v>
      </c>
    </row>
    <row r="303" spans="7:13" x14ac:dyDescent="0.35">
      <c r="G303" s="3">
        <v>300</v>
      </c>
      <c r="H303" t="s">
        <v>308</v>
      </c>
      <c r="I303" s="3" t="s">
        <v>327</v>
      </c>
      <c r="J303" t="s">
        <v>329</v>
      </c>
      <c r="K303" s="3">
        <v>95</v>
      </c>
      <c r="L303" s="27">
        <f t="shared" si="8"/>
        <v>18000000</v>
      </c>
      <c r="M303" s="28">
        <f t="shared" si="9"/>
        <v>7500000</v>
      </c>
    </row>
    <row r="304" spans="7:13" x14ac:dyDescent="0.35">
      <c r="G304" s="3">
        <v>301</v>
      </c>
      <c r="H304" t="s">
        <v>309</v>
      </c>
      <c r="I304" s="3" t="s">
        <v>325</v>
      </c>
      <c r="J304" t="s">
        <v>328</v>
      </c>
      <c r="K304" s="3">
        <v>80</v>
      </c>
      <c r="L304" s="27">
        <f t="shared" si="8"/>
        <v>16000000</v>
      </c>
      <c r="M304" s="28">
        <f t="shared" si="9"/>
        <v>15000000</v>
      </c>
    </row>
    <row r="305" spans="7:13" x14ac:dyDescent="0.35">
      <c r="G305" s="3">
        <v>302</v>
      </c>
      <c r="H305" t="s">
        <v>310</v>
      </c>
      <c r="I305" s="3" t="s">
        <v>326</v>
      </c>
      <c r="J305" t="s">
        <v>328</v>
      </c>
      <c r="K305" s="3">
        <v>70</v>
      </c>
      <c r="L305" s="27">
        <f t="shared" si="8"/>
        <v>16000000</v>
      </c>
      <c r="M305" s="28">
        <f t="shared" si="9"/>
        <v>20000000</v>
      </c>
    </row>
    <row r="306" spans="7:13" x14ac:dyDescent="0.35">
      <c r="G306" s="3">
        <v>303</v>
      </c>
      <c r="H306" t="s">
        <v>311</v>
      </c>
      <c r="I306" s="3" t="s">
        <v>325</v>
      </c>
      <c r="J306" t="s">
        <v>330</v>
      </c>
      <c r="K306" s="3">
        <v>95</v>
      </c>
      <c r="L306" s="27">
        <f t="shared" si="8"/>
        <v>12000000</v>
      </c>
      <c r="M306" s="28">
        <f t="shared" si="9"/>
        <v>7500000</v>
      </c>
    </row>
    <row r="307" spans="7:13" x14ac:dyDescent="0.35">
      <c r="G307" s="3">
        <v>304</v>
      </c>
      <c r="H307" t="s">
        <v>312</v>
      </c>
      <c r="I307" s="3" t="s">
        <v>325</v>
      </c>
      <c r="J307" t="s">
        <v>328</v>
      </c>
      <c r="K307" s="3">
        <v>50</v>
      </c>
      <c r="L307" s="27">
        <f t="shared" si="8"/>
        <v>16000000</v>
      </c>
      <c r="M307" s="28">
        <f t="shared" si="9"/>
        <v>30000000</v>
      </c>
    </row>
    <row r="308" spans="7:13" x14ac:dyDescent="0.35">
      <c r="G308" s="3">
        <v>305</v>
      </c>
      <c r="H308" t="s">
        <v>313</v>
      </c>
      <c r="I308" s="3" t="s">
        <v>325</v>
      </c>
      <c r="J308" t="s">
        <v>328</v>
      </c>
      <c r="K308" s="3">
        <v>75</v>
      </c>
      <c r="L308" s="27">
        <f t="shared" si="8"/>
        <v>16000000</v>
      </c>
      <c r="M308" s="28">
        <f t="shared" si="9"/>
        <v>17500000</v>
      </c>
    </row>
    <row r="309" spans="7:13" x14ac:dyDescent="0.35">
      <c r="G309" s="3">
        <v>306</v>
      </c>
      <c r="H309" t="s">
        <v>314</v>
      </c>
      <c r="I309" s="3" t="s">
        <v>326</v>
      </c>
      <c r="J309" t="s">
        <v>328</v>
      </c>
      <c r="K309" s="3">
        <v>55</v>
      </c>
      <c r="L309" s="27">
        <f t="shared" si="8"/>
        <v>16000000</v>
      </c>
      <c r="M309" s="28">
        <f t="shared" si="9"/>
        <v>27500000</v>
      </c>
    </row>
    <row r="310" spans="7:13" x14ac:dyDescent="0.35">
      <c r="G310" s="3">
        <v>307</v>
      </c>
      <c r="H310" t="s">
        <v>315</v>
      </c>
      <c r="I310" s="3" t="s">
        <v>325</v>
      </c>
      <c r="J310" t="s">
        <v>330</v>
      </c>
      <c r="K310" s="3">
        <v>85</v>
      </c>
      <c r="L310" s="27">
        <f t="shared" si="8"/>
        <v>12000000</v>
      </c>
      <c r="M310" s="28">
        <f t="shared" si="9"/>
        <v>12500000</v>
      </c>
    </row>
    <row r="311" spans="7:13" x14ac:dyDescent="0.35">
      <c r="G311" s="3">
        <v>308</v>
      </c>
      <c r="H311" t="s">
        <v>316</v>
      </c>
      <c r="I311" s="3" t="s">
        <v>327</v>
      </c>
      <c r="J311" t="s">
        <v>329</v>
      </c>
      <c r="K311" s="3">
        <v>95</v>
      </c>
      <c r="L311" s="27">
        <f t="shared" si="8"/>
        <v>18000000</v>
      </c>
      <c r="M311" s="28">
        <f t="shared" si="9"/>
        <v>7500000</v>
      </c>
    </row>
    <row r="312" spans="7:13" x14ac:dyDescent="0.35">
      <c r="G312" s="3">
        <v>309</v>
      </c>
      <c r="H312" t="s">
        <v>317</v>
      </c>
      <c r="I312" s="3" t="s">
        <v>325</v>
      </c>
      <c r="J312" t="s">
        <v>328</v>
      </c>
      <c r="K312" s="3">
        <v>80</v>
      </c>
      <c r="L312" s="27">
        <f t="shared" si="8"/>
        <v>16000000</v>
      </c>
      <c r="M312" s="28">
        <f t="shared" si="9"/>
        <v>15000000</v>
      </c>
    </row>
    <row r="313" spans="7:13" x14ac:dyDescent="0.35">
      <c r="G313" s="3">
        <v>310</v>
      </c>
      <c r="H313" t="s">
        <v>318</v>
      </c>
      <c r="I313" s="3" t="s">
        <v>326</v>
      </c>
      <c r="J313" t="s">
        <v>328</v>
      </c>
      <c r="K313" s="3">
        <v>70</v>
      </c>
      <c r="L313" s="27">
        <f t="shared" si="8"/>
        <v>16000000</v>
      </c>
      <c r="M313" s="28">
        <f t="shared" si="9"/>
        <v>20000000</v>
      </c>
    </row>
    <row r="314" spans="7:13" x14ac:dyDescent="0.35">
      <c r="G314" s="3">
        <v>311</v>
      </c>
      <c r="H314" t="s">
        <v>319</v>
      </c>
      <c r="I314" s="3" t="s">
        <v>325</v>
      </c>
      <c r="J314" t="s">
        <v>328</v>
      </c>
      <c r="K314" s="3">
        <v>50</v>
      </c>
      <c r="L314" s="27">
        <f t="shared" si="8"/>
        <v>16000000</v>
      </c>
      <c r="M314" s="28">
        <f t="shared" si="9"/>
        <v>30000000</v>
      </c>
    </row>
    <row r="315" spans="7:13" x14ac:dyDescent="0.35">
      <c r="G315" s="3">
        <v>312</v>
      </c>
      <c r="H315" t="s">
        <v>320</v>
      </c>
      <c r="I315" s="3" t="s">
        <v>326</v>
      </c>
      <c r="J315" t="s">
        <v>332</v>
      </c>
      <c r="K315" s="3">
        <v>70</v>
      </c>
      <c r="L315" s="27">
        <f t="shared" si="8"/>
        <v>14000000</v>
      </c>
      <c r="M315" s="28">
        <f t="shared" si="9"/>
        <v>20000000</v>
      </c>
    </row>
    <row r="316" spans="7:13" x14ac:dyDescent="0.35">
      <c r="G316" s="3">
        <v>313</v>
      </c>
      <c r="H316" t="s">
        <v>321</v>
      </c>
      <c r="I316" s="3" t="s">
        <v>325</v>
      </c>
      <c r="J316" t="s">
        <v>328</v>
      </c>
      <c r="K316" s="3">
        <v>50</v>
      </c>
      <c r="L316" s="27">
        <f t="shared" si="8"/>
        <v>16000000</v>
      </c>
      <c r="M316" s="28">
        <f t="shared" si="9"/>
        <v>30000000</v>
      </c>
    </row>
    <row r="317" spans="7:13" x14ac:dyDescent="0.35">
      <c r="G317" s="3">
        <v>314</v>
      </c>
      <c r="H317" t="s">
        <v>322</v>
      </c>
      <c r="I317" s="3" t="s">
        <v>326</v>
      </c>
      <c r="J317" t="s">
        <v>328</v>
      </c>
      <c r="K317" s="3">
        <v>75</v>
      </c>
      <c r="L317" s="27">
        <f t="shared" si="8"/>
        <v>16000000</v>
      </c>
      <c r="M317" s="28">
        <f t="shared" si="9"/>
        <v>17500000</v>
      </c>
    </row>
    <row r="318" spans="7:13" ht="15" thickBot="1" x14ac:dyDescent="0.4">
      <c r="G318" s="4">
        <v>315</v>
      </c>
      <c r="H318" s="7" t="s">
        <v>323</v>
      </c>
      <c r="I318" s="4" t="s">
        <v>325</v>
      </c>
      <c r="J318" s="7" t="s">
        <v>330</v>
      </c>
      <c r="K318" s="4">
        <v>55</v>
      </c>
      <c r="L318" s="27">
        <f t="shared" si="8"/>
        <v>12000000</v>
      </c>
      <c r="M318" s="28">
        <f t="shared" si="9"/>
        <v>27500000</v>
      </c>
    </row>
  </sheetData>
  <mergeCells count="4">
    <mergeCell ref="A1:D1"/>
    <mergeCell ref="A16:D16"/>
    <mergeCell ref="P3:Q3"/>
    <mergeCell ref="P9:Q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707F-9406-4893-B6D9-D31640A1DDD8}">
  <dimension ref="A1:L318"/>
  <sheetViews>
    <sheetView topLeftCell="B54" zoomScale="44" zoomScaleNormal="100" workbookViewId="0">
      <selection activeCell="K284" sqref="K284"/>
    </sheetView>
  </sheetViews>
  <sheetFormatPr defaultRowHeight="14.5" x14ac:dyDescent="0.35"/>
  <cols>
    <col min="1" max="1" width="10.54296875" bestFit="1" customWidth="1"/>
    <col min="2" max="2" width="36.26953125" bestFit="1" customWidth="1"/>
    <col min="3" max="3" width="14.1796875" bestFit="1" customWidth="1"/>
    <col min="4" max="4" width="13.1796875" bestFit="1" customWidth="1"/>
    <col min="5" max="5" width="7" bestFit="1" customWidth="1"/>
    <col min="6" max="6" width="22.7265625" bestFit="1" customWidth="1"/>
    <col min="7" max="7" width="11" bestFit="1" customWidth="1"/>
    <col min="8" max="8" width="12.1796875" bestFit="1" customWidth="1"/>
    <col min="9" max="9" width="19.26953125" bestFit="1" customWidth="1"/>
    <col min="11" max="11" width="24.90625" customWidth="1"/>
    <col min="12" max="12" width="26.7265625" customWidth="1"/>
    <col min="13" max="13" width="10.54296875" customWidth="1"/>
  </cols>
  <sheetData>
    <row r="1" spans="1:12" ht="22" x14ac:dyDescent="0.5">
      <c r="A1" s="50" t="s">
        <v>349</v>
      </c>
      <c r="B1" s="50"/>
      <c r="C1" s="50"/>
      <c r="D1" s="50"/>
      <c r="E1" s="50"/>
      <c r="F1" s="50"/>
      <c r="G1" s="50"/>
      <c r="H1" s="50"/>
      <c r="I1" s="50"/>
    </row>
    <row r="2" spans="1:12" ht="15" thickBot="1" x14ac:dyDescent="0.4"/>
    <row r="3" spans="1:12" ht="16" thickBot="1" x14ac:dyDescent="0.4">
      <c r="A3" s="9" t="s">
        <v>343</v>
      </c>
      <c r="B3" s="10" t="s">
        <v>0</v>
      </c>
      <c r="C3" s="9" t="s">
        <v>7</v>
      </c>
      <c r="D3" s="10" t="s">
        <v>6</v>
      </c>
      <c r="E3" s="9" t="s">
        <v>2</v>
      </c>
      <c r="F3" s="10" t="s">
        <v>5</v>
      </c>
      <c r="G3" s="9" t="s">
        <v>3</v>
      </c>
      <c r="H3" s="11" t="s">
        <v>1</v>
      </c>
      <c r="I3" s="9" t="s">
        <v>4</v>
      </c>
      <c r="K3" s="43" t="s">
        <v>367</v>
      </c>
      <c r="L3" t="s">
        <v>369</v>
      </c>
    </row>
    <row r="4" spans="1:12" x14ac:dyDescent="0.35">
      <c r="A4" s="3">
        <v>1</v>
      </c>
      <c r="B4" s="5" t="s">
        <v>8</v>
      </c>
      <c r="C4" s="3" t="s">
        <v>23</v>
      </c>
      <c r="D4" s="5" t="s">
        <v>333</v>
      </c>
      <c r="E4" s="3" t="s">
        <v>327</v>
      </c>
      <c r="F4" s="5" t="s">
        <v>328</v>
      </c>
      <c r="G4" s="3">
        <v>65</v>
      </c>
      <c r="H4" s="6">
        <v>1</v>
      </c>
      <c r="I4" s="1">
        <v>500000</v>
      </c>
      <c r="K4" s="44">
        <v>1</v>
      </c>
      <c r="L4" s="25">
        <v>52500000</v>
      </c>
    </row>
    <row r="5" spans="1:12" x14ac:dyDescent="0.35">
      <c r="A5" s="3">
        <v>2</v>
      </c>
      <c r="B5" s="5" t="s">
        <v>9</v>
      </c>
      <c r="C5" s="3" t="s">
        <v>23</v>
      </c>
      <c r="D5" s="5" t="s">
        <v>334</v>
      </c>
      <c r="E5" s="3" t="s">
        <v>325</v>
      </c>
      <c r="F5" s="5" t="s">
        <v>330</v>
      </c>
      <c r="G5" s="3">
        <v>60</v>
      </c>
      <c r="H5" s="6">
        <v>1</v>
      </c>
      <c r="I5" s="1">
        <v>500000</v>
      </c>
      <c r="K5" s="44">
        <v>2</v>
      </c>
      <c r="L5" s="25">
        <v>78750000</v>
      </c>
    </row>
    <row r="6" spans="1:12" x14ac:dyDescent="0.35">
      <c r="A6" s="3">
        <v>3</v>
      </c>
      <c r="B6" s="5" t="s">
        <v>10</v>
      </c>
      <c r="C6" s="3" t="s">
        <v>24</v>
      </c>
      <c r="D6" s="5" t="s">
        <v>335</v>
      </c>
      <c r="E6" s="3" t="s">
        <v>327</v>
      </c>
      <c r="F6" s="5" t="s">
        <v>329</v>
      </c>
      <c r="G6" s="3">
        <v>90</v>
      </c>
      <c r="H6" s="6">
        <v>1</v>
      </c>
      <c r="I6" s="1">
        <v>500000</v>
      </c>
      <c r="K6" s="45" t="s">
        <v>337</v>
      </c>
      <c r="L6" s="25">
        <v>7500000</v>
      </c>
    </row>
    <row r="7" spans="1:12" x14ac:dyDescent="0.35">
      <c r="A7" s="3">
        <v>4</v>
      </c>
      <c r="B7" s="5" t="s">
        <v>11</v>
      </c>
      <c r="C7" s="3" t="s">
        <v>23</v>
      </c>
      <c r="D7" s="5" t="s">
        <v>336</v>
      </c>
      <c r="E7" s="3" t="s">
        <v>325</v>
      </c>
      <c r="F7" s="5" t="s">
        <v>331</v>
      </c>
      <c r="G7" s="3">
        <v>80</v>
      </c>
      <c r="H7" s="6">
        <v>1</v>
      </c>
      <c r="I7" s="1">
        <v>500000</v>
      </c>
      <c r="K7" s="45" t="s">
        <v>338</v>
      </c>
      <c r="L7" s="25">
        <v>4500000</v>
      </c>
    </row>
    <row r="8" spans="1:12" x14ac:dyDescent="0.35">
      <c r="A8" s="3">
        <v>5</v>
      </c>
      <c r="B8" s="5" t="s">
        <v>12</v>
      </c>
      <c r="C8" s="3" t="s">
        <v>23</v>
      </c>
      <c r="D8" s="5" t="s">
        <v>337</v>
      </c>
      <c r="E8" s="3" t="s">
        <v>326</v>
      </c>
      <c r="F8" s="5" t="s">
        <v>332</v>
      </c>
      <c r="G8" s="3">
        <v>70</v>
      </c>
      <c r="H8" s="6">
        <v>1</v>
      </c>
      <c r="I8" s="1">
        <v>500000</v>
      </c>
      <c r="K8" s="45" t="s">
        <v>335</v>
      </c>
      <c r="L8" s="25">
        <v>9000000</v>
      </c>
    </row>
    <row r="9" spans="1:12" x14ac:dyDescent="0.35">
      <c r="A9" s="3">
        <v>6</v>
      </c>
      <c r="B9" s="5" t="s">
        <v>13</v>
      </c>
      <c r="C9" s="3" t="s">
        <v>23</v>
      </c>
      <c r="D9" s="5" t="s">
        <v>338</v>
      </c>
      <c r="E9" s="3" t="s">
        <v>325</v>
      </c>
      <c r="F9" s="5" t="s">
        <v>330</v>
      </c>
      <c r="G9" s="3">
        <v>50</v>
      </c>
      <c r="H9" s="6">
        <v>1</v>
      </c>
      <c r="I9" s="1">
        <v>500000</v>
      </c>
      <c r="K9" s="45" t="s">
        <v>342</v>
      </c>
      <c r="L9" s="25">
        <v>8250000</v>
      </c>
    </row>
    <row r="10" spans="1:12" x14ac:dyDescent="0.35">
      <c r="A10" s="3">
        <v>7</v>
      </c>
      <c r="B10" s="5" t="s">
        <v>14</v>
      </c>
      <c r="C10" s="3" t="s">
        <v>23</v>
      </c>
      <c r="D10" s="5" t="s">
        <v>339</v>
      </c>
      <c r="E10" s="3" t="s">
        <v>327</v>
      </c>
      <c r="F10" s="5" t="s">
        <v>329</v>
      </c>
      <c r="G10" s="3">
        <v>75</v>
      </c>
      <c r="H10" s="6">
        <v>1</v>
      </c>
      <c r="I10" s="1">
        <v>500000</v>
      </c>
      <c r="K10" s="45" t="s">
        <v>334</v>
      </c>
      <c r="L10" s="25">
        <v>2250000</v>
      </c>
    </row>
    <row r="11" spans="1:12" x14ac:dyDescent="0.35">
      <c r="A11" s="3">
        <v>8</v>
      </c>
      <c r="B11" s="5" t="s">
        <v>15</v>
      </c>
      <c r="C11" s="3" t="s">
        <v>23</v>
      </c>
      <c r="D11" s="5" t="s">
        <v>340</v>
      </c>
      <c r="E11" s="3" t="s">
        <v>325</v>
      </c>
      <c r="F11" s="5" t="s">
        <v>331</v>
      </c>
      <c r="G11" s="3">
        <v>55</v>
      </c>
      <c r="H11" s="6">
        <v>1</v>
      </c>
      <c r="I11" s="1">
        <v>500000</v>
      </c>
      <c r="K11" s="45" t="s">
        <v>339</v>
      </c>
      <c r="L11" s="25">
        <v>4500000</v>
      </c>
    </row>
    <row r="12" spans="1:12" x14ac:dyDescent="0.35">
      <c r="A12" s="3">
        <v>9</v>
      </c>
      <c r="B12" s="5" t="s">
        <v>16</v>
      </c>
      <c r="C12" s="3" t="s">
        <v>24</v>
      </c>
      <c r="D12" s="5" t="s">
        <v>341</v>
      </c>
      <c r="E12" s="3" t="s">
        <v>326</v>
      </c>
      <c r="F12" s="5" t="s">
        <v>332</v>
      </c>
      <c r="G12" s="3">
        <v>85</v>
      </c>
      <c r="H12" s="6">
        <v>1</v>
      </c>
      <c r="I12" s="1">
        <v>500000</v>
      </c>
      <c r="K12" s="45" t="s">
        <v>341</v>
      </c>
      <c r="L12" s="25">
        <v>6000000</v>
      </c>
    </row>
    <row r="13" spans="1:12" x14ac:dyDescent="0.35">
      <c r="A13" s="3">
        <v>10</v>
      </c>
      <c r="B13" s="5" t="s">
        <v>17</v>
      </c>
      <c r="C13" s="3" t="s">
        <v>24</v>
      </c>
      <c r="D13" s="5" t="s">
        <v>342</v>
      </c>
      <c r="E13" s="3" t="s">
        <v>325</v>
      </c>
      <c r="F13" s="5" t="s">
        <v>330</v>
      </c>
      <c r="G13" s="3">
        <v>95</v>
      </c>
      <c r="H13" s="6">
        <v>1</v>
      </c>
      <c r="I13" s="1">
        <v>500000</v>
      </c>
      <c r="K13" s="45" t="s">
        <v>336</v>
      </c>
      <c r="L13" s="25">
        <v>12000000</v>
      </c>
    </row>
    <row r="14" spans="1:12" x14ac:dyDescent="0.35">
      <c r="A14" s="3">
        <v>11</v>
      </c>
      <c r="B14" s="5" t="s">
        <v>18</v>
      </c>
      <c r="C14" s="3" t="s">
        <v>24</v>
      </c>
      <c r="D14" s="5" t="s">
        <v>336</v>
      </c>
      <c r="E14" s="3" t="s">
        <v>327</v>
      </c>
      <c r="F14" s="5" t="s">
        <v>329</v>
      </c>
      <c r="G14" s="3">
        <v>50</v>
      </c>
      <c r="H14" s="6">
        <v>1</v>
      </c>
      <c r="I14" s="1">
        <v>500000</v>
      </c>
      <c r="K14" s="45" t="s">
        <v>333</v>
      </c>
      <c r="L14" s="25">
        <v>18000000</v>
      </c>
    </row>
    <row r="15" spans="1:12" x14ac:dyDescent="0.35">
      <c r="A15" s="3">
        <v>12</v>
      </c>
      <c r="B15" s="5" t="s">
        <v>19</v>
      </c>
      <c r="C15" s="3" t="s">
        <v>24</v>
      </c>
      <c r="D15" s="5" t="s">
        <v>337</v>
      </c>
      <c r="E15" s="3" t="s">
        <v>325</v>
      </c>
      <c r="F15" s="5" t="s">
        <v>331</v>
      </c>
      <c r="G15" s="3">
        <v>75</v>
      </c>
      <c r="H15" s="6">
        <v>1</v>
      </c>
      <c r="I15" s="1">
        <v>500000</v>
      </c>
      <c r="K15" s="45" t="s">
        <v>340</v>
      </c>
      <c r="L15" s="25">
        <v>6750000</v>
      </c>
    </row>
    <row r="16" spans="1:12" x14ac:dyDescent="0.35">
      <c r="A16" s="3">
        <v>13</v>
      </c>
      <c r="B16" s="5" t="s">
        <v>20</v>
      </c>
      <c r="C16" s="3" t="s">
        <v>24</v>
      </c>
      <c r="D16" s="5" t="s">
        <v>338</v>
      </c>
      <c r="E16" s="3" t="s">
        <v>326</v>
      </c>
      <c r="F16" s="5" t="s">
        <v>332</v>
      </c>
      <c r="G16" s="3">
        <v>55</v>
      </c>
      <c r="H16" s="6">
        <v>1</v>
      </c>
      <c r="I16" s="1">
        <v>500000</v>
      </c>
      <c r="K16" s="44">
        <v>3</v>
      </c>
      <c r="L16" s="25">
        <v>105000000</v>
      </c>
    </row>
    <row r="17" spans="1:12" x14ac:dyDescent="0.35">
      <c r="A17" s="3">
        <v>14</v>
      </c>
      <c r="B17" s="5" t="s">
        <v>21</v>
      </c>
      <c r="C17" s="3" t="s">
        <v>24</v>
      </c>
      <c r="D17" s="5" t="s">
        <v>333</v>
      </c>
      <c r="E17" s="3" t="s">
        <v>325</v>
      </c>
      <c r="F17" s="5" t="s">
        <v>330</v>
      </c>
      <c r="G17" s="3">
        <v>85</v>
      </c>
      <c r="H17" s="6">
        <v>1</v>
      </c>
      <c r="I17" s="1">
        <v>500000</v>
      </c>
      <c r="K17" s="45" t="s">
        <v>337</v>
      </c>
      <c r="L17" s="25">
        <v>13000000</v>
      </c>
    </row>
    <row r="18" spans="1:12" x14ac:dyDescent="0.35">
      <c r="A18" s="3">
        <v>15</v>
      </c>
      <c r="B18" s="5" t="s">
        <v>22</v>
      </c>
      <c r="C18" s="3" t="s">
        <v>23</v>
      </c>
      <c r="D18" s="5" t="s">
        <v>340</v>
      </c>
      <c r="E18" s="3" t="s">
        <v>327</v>
      </c>
      <c r="F18" s="5" t="s">
        <v>329</v>
      </c>
      <c r="G18" s="3">
        <v>95</v>
      </c>
      <c r="H18" s="6">
        <v>1</v>
      </c>
      <c r="I18" s="1">
        <v>500000</v>
      </c>
      <c r="K18" s="45" t="s">
        <v>338</v>
      </c>
      <c r="L18" s="25">
        <v>5000000</v>
      </c>
    </row>
    <row r="19" spans="1:12" x14ac:dyDescent="0.35">
      <c r="A19" s="3">
        <v>16</v>
      </c>
      <c r="B19" s="5" t="s">
        <v>25</v>
      </c>
      <c r="C19" s="3" t="s">
        <v>24</v>
      </c>
      <c r="D19" s="5" t="s">
        <v>342</v>
      </c>
      <c r="E19" s="3" t="s">
        <v>325</v>
      </c>
      <c r="F19" s="5" t="s">
        <v>331</v>
      </c>
      <c r="G19" s="3">
        <v>80</v>
      </c>
      <c r="H19" s="6">
        <v>1</v>
      </c>
      <c r="I19" s="1">
        <v>500000</v>
      </c>
      <c r="K19" s="45" t="s">
        <v>335</v>
      </c>
      <c r="L19" s="25">
        <v>6000000</v>
      </c>
    </row>
    <row r="20" spans="1:12" x14ac:dyDescent="0.35">
      <c r="A20" s="3">
        <v>17</v>
      </c>
      <c r="B20" s="5" t="s">
        <v>26</v>
      </c>
      <c r="C20" s="3" t="s">
        <v>24</v>
      </c>
      <c r="D20" s="5" t="s">
        <v>336</v>
      </c>
      <c r="E20" s="3" t="s">
        <v>326</v>
      </c>
      <c r="F20" s="5" t="s">
        <v>332</v>
      </c>
      <c r="G20" s="3">
        <v>70</v>
      </c>
      <c r="H20" s="6">
        <v>1</v>
      </c>
      <c r="I20" s="1">
        <v>500000</v>
      </c>
      <c r="K20" s="45" t="s">
        <v>342</v>
      </c>
      <c r="L20" s="25">
        <v>14000000</v>
      </c>
    </row>
    <row r="21" spans="1:12" x14ac:dyDescent="0.35">
      <c r="A21" s="3">
        <v>18</v>
      </c>
      <c r="B21" s="5" t="s">
        <v>27</v>
      </c>
      <c r="C21" s="3" t="s">
        <v>24</v>
      </c>
      <c r="D21" s="5" t="s">
        <v>337</v>
      </c>
      <c r="E21" s="3" t="s">
        <v>325</v>
      </c>
      <c r="F21" s="5" t="s">
        <v>328</v>
      </c>
      <c r="G21" s="3">
        <v>50</v>
      </c>
      <c r="H21" s="6">
        <v>1</v>
      </c>
      <c r="I21" s="1">
        <v>500000</v>
      </c>
      <c r="K21" s="45" t="s">
        <v>334</v>
      </c>
      <c r="L21" s="25">
        <v>3000000</v>
      </c>
    </row>
    <row r="22" spans="1:12" x14ac:dyDescent="0.35">
      <c r="A22" s="3">
        <v>19</v>
      </c>
      <c r="B22" s="5" t="s">
        <v>28</v>
      </c>
      <c r="C22" s="3" t="s">
        <v>23</v>
      </c>
      <c r="D22" s="5" t="s">
        <v>333</v>
      </c>
      <c r="E22" s="3" t="s">
        <v>327</v>
      </c>
      <c r="F22" s="5" t="s">
        <v>329</v>
      </c>
      <c r="G22" s="3">
        <v>75</v>
      </c>
      <c r="H22" s="6">
        <v>1</v>
      </c>
      <c r="I22" s="1">
        <v>500000</v>
      </c>
      <c r="K22" s="45" t="s">
        <v>339</v>
      </c>
      <c r="L22" s="25">
        <v>13000000</v>
      </c>
    </row>
    <row r="23" spans="1:12" x14ac:dyDescent="0.35">
      <c r="A23" s="3">
        <v>20</v>
      </c>
      <c r="B23" s="5" t="s">
        <v>29</v>
      </c>
      <c r="C23" s="3" t="s">
        <v>23</v>
      </c>
      <c r="D23" s="5" t="s">
        <v>333</v>
      </c>
      <c r="E23" s="3" t="s">
        <v>325</v>
      </c>
      <c r="F23" s="5" t="s">
        <v>328</v>
      </c>
      <c r="G23" s="3">
        <v>55</v>
      </c>
      <c r="H23" s="6">
        <v>1</v>
      </c>
      <c r="I23" s="1">
        <v>500000</v>
      </c>
      <c r="K23" s="45" t="s">
        <v>341</v>
      </c>
      <c r="L23" s="25">
        <v>13000000</v>
      </c>
    </row>
    <row r="24" spans="1:12" x14ac:dyDescent="0.35">
      <c r="A24" s="3">
        <v>21</v>
      </c>
      <c r="B24" s="5" t="s">
        <v>30</v>
      </c>
      <c r="C24" s="3" t="s">
        <v>24</v>
      </c>
      <c r="D24" s="5" t="s">
        <v>334</v>
      </c>
      <c r="E24" s="3" t="s">
        <v>326</v>
      </c>
      <c r="F24" s="5" t="s">
        <v>332</v>
      </c>
      <c r="G24" s="3">
        <v>50</v>
      </c>
      <c r="H24" s="6">
        <v>1</v>
      </c>
      <c r="I24" s="1">
        <v>500000</v>
      </c>
      <c r="K24" s="45" t="s">
        <v>336</v>
      </c>
      <c r="L24" s="25">
        <v>11000000</v>
      </c>
    </row>
    <row r="25" spans="1:12" x14ac:dyDescent="0.35">
      <c r="A25" s="3">
        <v>22</v>
      </c>
      <c r="B25" s="5" t="s">
        <v>31</v>
      </c>
      <c r="C25" s="3" t="s">
        <v>23</v>
      </c>
      <c r="D25" s="5" t="s">
        <v>335</v>
      </c>
      <c r="E25" s="3" t="s">
        <v>325</v>
      </c>
      <c r="F25" s="5" t="s">
        <v>328</v>
      </c>
      <c r="G25" s="3">
        <v>75</v>
      </c>
      <c r="H25" s="6">
        <v>1</v>
      </c>
      <c r="I25" s="1">
        <v>500000</v>
      </c>
      <c r="K25" s="45" t="s">
        <v>333</v>
      </c>
      <c r="L25" s="25">
        <v>21000000</v>
      </c>
    </row>
    <row r="26" spans="1:12" x14ac:dyDescent="0.35">
      <c r="A26" s="3">
        <v>23</v>
      </c>
      <c r="B26" s="5" t="s">
        <v>32</v>
      </c>
      <c r="C26" s="3" t="s">
        <v>23</v>
      </c>
      <c r="D26" s="5" t="s">
        <v>336</v>
      </c>
      <c r="E26" s="3" t="s">
        <v>327</v>
      </c>
      <c r="F26" s="5" t="s">
        <v>329</v>
      </c>
      <c r="G26" s="3">
        <v>55</v>
      </c>
      <c r="H26" s="6">
        <v>1</v>
      </c>
      <c r="I26" s="1">
        <v>500000</v>
      </c>
      <c r="K26" s="45" t="s">
        <v>340</v>
      </c>
      <c r="L26" s="25">
        <v>6000000</v>
      </c>
    </row>
    <row r="27" spans="1:12" x14ac:dyDescent="0.35">
      <c r="A27" s="3">
        <v>24</v>
      </c>
      <c r="B27" s="5" t="s">
        <v>33</v>
      </c>
      <c r="C27" s="3" t="s">
        <v>23</v>
      </c>
      <c r="D27" s="5" t="s">
        <v>337</v>
      </c>
      <c r="E27" s="3" t="s">
        <v>325</v>
      </c>
      <c r="F27" s="5" t="s">
        <v>328</v>
      </c>
      <c r="G27" s="3">
        <v>85</v>
      </c>
      <c r="H27" s="6">
        <v>1</v>
      </c>
      <c r="I27" s="1">
        <v>500000</v>
      </c>
      <c r="K27" s="44" t="s">
        <v>368</v>
      </c>
      <c r="L27" s="25">
        <v>236250000</v>
      </c>
    </row>
    <row r="28" spans="1:12" x14ac:dyDescent="0.35">
      <c r="A28" s="3">
        <v>25</v>
      </c>
      <c r="B28" s="5" t="s">
        <v>34</v>
      </c>
      <c r="C28" s="3" t="s">
        <v>24</v>
      </c>
      <c r="D28" s="5" t="s">
        <v>338</v>
      </c>
      <c r="E28" s="3" t="s">
        <v>325</v>
      </c>
      <c r="F28" s="5" t="s">
        <v>331</v>
      </c>
      <c r="G28" s="3">
        <v>95</v>
      </c>
      <c r="H28" s="6">
        <v>1</v>
      </c>
      <c r="I28" s="1">
        <v>500000</v>
      </c>
    </row>
    <row r="29" spans="1:12" x14ac:dyDescent="0.35">
      <c r="A29" s="3">
        <v>26</v>
      </c>
      <c r="B29" s="5" t="s">
        <v>35</v>
      </c>
      <c r="C29" s="3" t="s">
        <v>23</v>
      </c>
      <c r="D29" s="5" t="s">
        <v>333</v>
      </c>
      <c r="E29" s="3" t="s">
        <v>326</v>
      </c>
      <c r="F29" s="5" t="s">
        <v>332</v>
      </c>
      <c r="G29" s="3">
        <v>80</v>
      </c>
      <c r="H29" s="6">
        <v>1</v>
      </c>
      <c r="I29" s="1">
        <v>500000</v>
      </c>
    </row>
    <row r="30" spans="1:12" x14ac:dyDescent="0.35">
      <c r="A30" s="3">
        <v>27</v>
      </c>
      <c r="B30" s="5" t="s">
        <v>36</v>
      </c>
      <c r="C30" s="3" t="s">
        <v>23</v>
      </c>
      <c r="D30" s="5" t="s">
        <v>340</v>
      </c>
      <c r="E30" s="3" t="s">
        <v>325</v>
      </c>
      <c r="F30" s="5" t="s">
        <v>328</v>
      </c>
      <c r="G30" s="3">
        <v>70</v>
      </c>
      <c r="H30" s="6">
        <v>1</v>
      </c>
      <c r="I30" s="1">
        <v>500000</v>
      </c>
    </row>
    <row r="31" spans="1:12" x14ac:dyDescent="0.35">
      <c r="A31" s="3">
        <v>28</v>
      </c>
      <c r="B31" s="5" t="s">
        <v>37</v>
      </c>
      <c r="C31" s="3" t="s">
        <v>23</v>
      </c>
      <c r="D31" s="5" t="s">
        <v>333</v>
      </c>
      <c r="E31" s="3" t="s">
        <v>327</v>
      </c>
      <c r="F31" s="5" t="s">
        <v>329</v>
      </c>
      <c r="G31" s="3">
        <v>50</v>
      </c>
      <c r="H31" s="6">
        <v>1</v>
      </c>
      <c r="I31" s="1">
        <v>500000</v>
      </c>
      <c r="K31" s="43" t="s">
        <v>367</v>
      </c>
      <c r="L31" s="43" t="s">
        <v>369</v>
      </c>
    </row>
    <row r="32" spans="1:12" x14ac:dyDescent="0.35">
      <c r="A32" s="3">
        <v>29</v>
      </c>
      <c r="B32" s="5" t="s">
        <v>38</v>
      </c>
      <c r="C32" s="3" t="s">
        <v>23</v>
      </c>
      <c r="D32" s="5" t="s">
        <v>333</v>
      </c>
      <c r="E32" s="3" t="s">
        <v>325</v>
      </c>
      <c r="F32" s="5" t="s">
        <v>328</v>
      </c>
      <c r="G32" s="3">
        <v>70</v>
      </c>
      <c r="H32" s="6">
        <v>1</v>
      </c>
      <c r="I32" s="1">
        <v>500000</v>
      </c>
      <c r="K32" s="44" t="s">
        <v>325</v>
      </c>
      <c r="L32" s="25">
        <v>123250000</v>
      </c>
    </row>
    <row r="33" spans="1:12" x14ac:dyDescent="0.35">
      <c r="A33" s="3">
        <v>30</v>
      </c>
      <c r="B33" s="5" t="s">
        <v>39</v>
      </c>
      <c r="C33" s="3" t="s">
        <v>23</v>
      </c>
      <c r="D33" s="5" t="s">
        <v>334</v>
      </c>
      <c r="E33" s="3" t="s">
        <v>326</v>
      </c>
      <c r="F33" s="5" t="s">
        <v>332</v>
      </c>
      <c r="G33" s="3">
        <v>50</v>
      </c>
      <c r="H33" s="6">
        <v>1</v>
      </c>
      <c r="I33" s="1">
        <v>500000</v>
      </c>
      <c r="K33" s="45" t="s">
        <v>330</v>
      </c>
      <c r="L33" s="25">
        <v>45000000</v>
      </c>
    </row>
    <row r="34" spans="1:12" x14ac:dyDescent="0.35">
      <c r="A34" s="3">
        <v>31</v>
      </c>
      <c r="B34" s="5" t="s">
        <v>40</v>
      </c>
      <c r="C34" s="3" t="s">
        <v>23</v>
      </c>
      <c r="D34" s="5" t="s">
        <v>335</v>
      </c>
      <c r="E34" s="3" t="s">
        <v>325</v>
      </c>
      <c r="F34" s="5" t="s">
        <v>328</v>
      </c>
      <c r="G34" s="3">
        <v>75</v>
      </c>
      <c r="H34" s="6">
        <v>1</v>
      </c>
      <c r="I34" s="1">
        <v>500000</v>
      </c>
      <c r="K34" s="45" t="s">
        <v>331</v>
      </c>
      <c r="L34" s="25">
        <v>46500000</v>
      </c>
    </row>
    <row r="35" spans="1:12" x14ac:dyDescent="0.35">
      <c r="A35" s="3">
        <v>32</v>
      </c>
      <c r="B35" s="5" t="s">
        <v>41</v>
      </c>
      <c r="C35" s="3" t="s">
        <v>24</v>
      </c>
      <c r="D35" s="5" t="s">
        <v>337</v>
      </c>
      <c r="E35" s="3" t="s">
        <v>325</v>
      </c>
      <c r="F35" s="5" t="s">
        <v>331</v>
      </c>
      <c r="G35" s="3">
        <v>55</v>
      </c>
      <c r="H35" s="6">
        <v>1</v>
      </c>
      <c r="I35" s="1">
        <v>500000</v>
      </c>
      <c r="K35" s="45" t="s">
        <v>328</v>
      </c>
      <c r="L35" s="25">
        <v>31750000</v>
      </c>
    </row>
    <row r="36" spans="1:12" x14ac:dyDescent="0.35">
      <c r="A36" s="3">
        <v>33</v>
      </c>
      <c r="B36" s="5" t="s">
        <v>42</v>
      </c>
      <c r="C36" s="3" t="s">
        <v>24</v>
      </c>
      <c r="D36" s="5" t="s">
        <v>333</v>
      </c>
      <c r="E36" s="3" t="s">
        <v>325</v>
      </c>
      <c r="F36" s="5" t="s">
        <v>328</v>
      </c>
      <c r="G36" s="3">
        <v>50</v>
      </c>
      <c r="H36" s="6">
        <v>1</v>
      </c>
      <c r="I36" s="1">
        <v>500000</v>
      </c>
      <c r="K36" s="44" t="s">
        <v>326</v>
      </c>
      <c r="L36" s="25">
        <v>62750000</v>
      </c>
    </row>
    <row r="37" spans="1:12" x14ac:dyDescent="0.35">
      <c r="A37" s="3">
        <v>34</v>
      </c>
      <c r="B37" s="5" t="s">
        <v>43</v>
      </c>
      <c r="C37" s="3" t="s">
        <v>23</v>
      </c>
      <c r="D37" s="5" t="s">
        <v>333</v>
      </c>
      <c r="E37" s="3" t="s">
        <v>326</v>
      </c>
      <c r="F37" s="5" t="s">
        <v>332</v>
      </c>
      <c r="G37" s="3">
        <v>75</v>
      </c>
      <c r="H37" s="6">
        <v>1</v>
      </c>
      <c r="I37" s="1">
        <v>500000</v>
      </c>
      <c r="K37" s="45" t="s">
        <v>332</v>
      </c>
      <c r="L37" s="25">
        <v>46250000</v>
      </c>
    </row>
    <row r="38" spans="1:12" x14ac:dyDescent="0.35">
      <c r="A38" s="3">
        <v>35</v>
      </c>
      <c r="B38" s="5" t="s">
        <v>44</v>
      </c>
      <c r="C38" s="3" t="s">
        <v>23</v>
      </c>
      <c r="D38" s="5" t="s">
        <v>337</v>
      </c>
      <c r="E38" s="3" t="s">
        <v>325</v>
      </c>
      <c r="F38" s="5" t="s">
        <v>330</v>
      </c>
      <c r="G38" s="3">
        <v>55</v>
      </c>
      <c r="H38" s="6">
        <v>1</v>
      </c>
      <c r="I38" s="1">
        <v>500000</v>
      </c>
      <c r="K38" s="45" t="s">
        <v>328</v>
      </c>
      <c r="L38" s="25">
        <v>16500000</v>
      </c>
    </row>
    <row r="39" spans="1:12" x14ac:dyDescent="0.35">
      <c r="A39" s="3">
        <v>36</v>
      </c>
      <c r="B39" s="5" t="s">
        <v>45</v>
      </c>
      <c r="C39" s="3" t="s">
        <v>24</v>
      </c>
      <c r="D39" s="5" t="s">
        <v>333</v>
      </c>
      <c r="E39" s="3" t="s">
        <v>327</v>
      </c>
      <c r="F39" s="5" t="s">
        <v>329</v>
      </c>
      <c r="G39" s="3">
        <v>85</v>
      </c>
      <c r="H39" s="6">
        <v>1</v>
      </c>
      <c r="I39" s="1">
        <v>500000</v>
      </c>
      <c r="K39" s="44" t="s">
        <v>327</v>
      </c>
      <c r="L39" s="25">
        <v>50250000</v>
      </c>
    </row>
    <row r="40" spans="1:12" x14ac:dyDescent="0.35">
      <c r="A40" s="3">
        <v>37</v>
      </c>
      <c r="B40" s="5" t="s">
        <v>46</v>
      </c>
      <c r="C40" s="3" t="s">
        <v>23</v>
      </c>
      <c r="D40" s="5" t="s">
        <v>333</v>
      </c>
      <c r="E40" s="3" t="s">
        <v>325</v>
      </c>
      <c r="F40" s="5" t="s">
        <v>331</v>
      </c>
      <c r="G40" s="3">
        <v>95</v>
      </c>
      <c r="H40" s="6">
        <v>1</v>
      </c>
      <c r="I40" s="1">
        <v>500000</v>
      </c>
      <c r="K40" s="45" t="s">
        <v>328</v>
      </c>
      <c r="L40" s="25">
        <v>3000000</v>
      </c>
    </row>
    <row r="41" spans="1:12" x14ac:dyDescent="0.35">
      <c r="A41" s="3">
        <v>38</v>
      </c>
      <c r="B41" s="5" t="s">
        <v>47</v>
      </c>
      <c r="C41" s="3" t="s">
        <v>23</v>
      </c>
      <c r="D41" s="5" t="s">
        <v>340</v>
      </c>
      <c r="E41" s="3" t="s">
        <v>326</v>
      </c>
      <c r="F41" s="5" t="s">
        <v>332</v>
      </c>
      <c r="G41" s="3">
        <v>80</v>
      </c>
      <c r="H41" s="6">
        <v>1</v>
      </c>
      <c r="I41" s="1">
        <v>500000</v>
      </c>
      <c r="K41" s="45" t="s">
        <v>329</v>
      </c>
      <c r="L41" s="25">
        <v>47250000</v>
      </c>
    </row>
    <row r="42" spans="1:12" x14ac:dyDescent="0.35">
      <c r="A42" s="3">
        <v>39</v>
      </c>
      <c r="B42" s="5" t="s">
        <v>48</v>
      </c>
      <c r="C42" s="3" t="s">
        <v>23</v>
      </c>
      <c r="D42" s="5" t="s">
        <v>341</v>
      </c>
      <c r="E42" s="3" t="s">
        <v>325</v>
      </c>
      <c r="F42" s="5" t="s">
        <v>328</v>
      </c>
      <c r="G42" s="3">
        <v>70</v>
      </c>
      <c r="H42" s="6">
        <v>1</v>
      </c>
      <c r="I42" s="1">
        <v>500000</v>
      </c>
      <c r="K42" s="44" t="s">
        <v>368</v>
      </c>
      <c r="L42" s="25">
        <v>236250000</v>
      </c>
    </row>
    <row r="43" spans="1:12" x14ac:dyDescent="0.35">
      <c r="A43" s="3">
        <v>40</v>
      </c>
      <c r="B43" s="5" t="s">
        <v>49</v>
      </c>
      <c r="C43" s="3" t="s">
        <v>23</v>
      </c>
      <c r="D43" s="5" t="s">
        <v>342</v>
      </c>
      <c r="E43" s="3" t="s">
        <v>326</v>
      </c>
      <c r="F43" s="5" t="s">
        <v>332</v>
      </c>
      <c r="G43" s="3">
        <v>80</v>
      </c>
      <c r="H43" s="6">
        <v>1</v>
      </c>
      <c r="I43" s="1">
        <v>500000</v>
      </c>
    </row>
    <row r="44" spans="1:12" x14ac:dyDescent="0.35">
      <c r="A44" s="3">
        <v>41</v>
      </c>
      <c r="B44" s="5" t="s">
        <v>50</v>
      </c>
      <c r="C44" s="3" t="s">
        <v>24</v>
      </c>
      <c r="D44" s="5" t="s">
        <v>338</v>
      </c>
      <c r="E44" s="3" t="s">
        <v>325</v>
      </c>
      <c r="F44" s="5" t="s">
        <v>330</v>
      </c>
      <c r="G44" s="3">
        <v>70</v>
      </c>
      <c r="H44" s="6">
        <v>1</v>
      </c>
      <c r="I44" s="1">
        <v>500000</v>
      </c>
    </row>
    <row r="45" spans="1:12" x14ac:dyDescent="0.35">
      <c r="A45" s="3">
        <v>42</v>
      </c>
      <c r="B45" s="5" t="s">
        <v>51</v>
      </c>
      <c r="C45" s="3" t="s">
        <v>24</v>
      </c>
      <c r="D45" s="5" t="s">
        <v>333</v>
      </c>
      <c r="E45" s="3" t="s">
        <v>327</v>
      </c>
      <c r="F45" s="5" t="s">
        <v>329</v>
      </c>
      <c r="G45" s="3">
        <v>50</v>
      </c>
      <c r="H45" s="6">
        <v>1</v>
      </c>
      <c r="I45" s="1">
        <v>500000</v>
      </c>
      <c r="K45" s="43" t="s">
        <v>367</v>
      </c>
      <c r="L45" s="43" t="s">
        <v>370</v>
      </c>
    </row>
    <row r="46" spans="1:12" x14ac:dyDescent="0.35">
      <c r="A46" s="3">
        <v>43</v>
      </c>
      <c r="B46" s="5" t="s">
        <v>52</v>
      </c>
      <c r="C46" s="3" t="s">
        <v>23</v>
      </c>
      <c r="D46" s="5" t="s">
        <v>340</v>
      </c>
      <c r="E46" s="3" t="s">
        <v>325</v>
      </c>
      <c r="F46" s="5" t="s">
        <v>328</v>
      </c>
      <c r="G46" s="3">
        <v>75</v>
      </c>
      <c r="H46" s="6">
        <v>1</v>
      </c>
      <c r="I46" s="1">
        <v>500000</v>
      </c>
      <c r="K46" s="44" t="s">
        <v>330</v>
      </c>
      <c r="L46" s="25">
        <v>61</v>
      </c>
    </row>
    <row r="47" spans="1:12" x14ac:dyDescent="0.35">
      <c r="A47" s="3">
        <v>44</v>
      </c>
      <c r="B47" s="5" t="s">
        <v>53</v>
      </c>
      <c r="C47" s="3" t="s">
        <v>24</v>
      </c>
      <c r="D47" s="5" t="s">
        <v>341</v>
      </c>
      <c r="E47" s="3" t="s">
        <v>326</v>
      </c>
      <c r="F47" s="5" t="s">
        <v>328</v>
      </c>
      <c r="G47" s="3">
        <v>55</v>
      </c>
      <c r="H47" s="6">
        <v>1</v>
      </c>
      <c r="I47" s="1">
        <v>500000</v>
      </c>
      <c r="K47" s="45" t="s">
        <v>23</v>
      </c>
      <c r="L47" s="25">
        <v>28</v>
      </c>
    </row>
    <row r="48" spans="1:12" x14ac:dyDescent="0.35">
      <c r="A48" s="3">
        <v>45</v>
      </c>
      <c r="B48" s="5" t="s">
        <v>54</v>
      </c>
      <c r="C48" s="3" t="s">
        <v>24</v>
      </c>
      <c r="D48" s="5" t="s">
        <v>333</v>
      </c>
      <c r="E48" s="3" t="s">
        <v>325</v>
      </c>
      <c r="F48" s="5" t="s">
        <v>330</v>
      </c>
      <c r="G48" s="3">
        <v>85</v>
      </c>
      <c r="H48" s="6">
        <v>1</v>
      </c>
      <c r="I48" s="1">
        <v>500000</v>
      </c>
      <c r="K48" s="45" t="s">
        <v>24</v>
      </c>
      <c r="L48" s="25">
        <v>33</v>
      </c>
    </row>
    <row r="49" spans="1:12" x14ac:dyDescent="0.35">
      <c r="A49" s="3">
        <v>46</v>
      </c>
      <c r="B49" s="5" t="s">
        <v>55</v>
      </c>
      <c r="C49" s="3" t="s">
        <v>23</v>
      </c>
      <c r="D49" s="5" t="s">
        <v>334</v>
      </c>
      <c r="E49" s="3" t="s">
        <v>327</v>
      </c>
      <c r="F49" s="5" t="s">
        <v>329</v>
      </c>
      <c r="G49" s="3">
        <v>95</v>
      </c>
      <c r="H49" s="6">
        <v>1</v>
      </c>
      <c r="I49" s="1">
        <v>500000</v>
      </c>
      <c r="K49" s="44" t="s">
        <v>332</v>
      </c>
      <c r="L49" s="25">
        <v>62</v>
      </c>
    </row>
    <row r="50" spans="1:12" x14ac:dyDescent="0.35">
      <c r="A50" s="3">
        <v>47</v>
      </c>
      <c r="B50" s="5" t="s">
        <v>56</v>
      </c>
      <c r="C50" s="3" t="s">
        <v>23</v>
      </c>
      <c r="D50" s="5" t="s">
        <v>335</v>
      </c>
      <c r="E50" s="3" t="s">
        <v>326</v>
      </c>
      <c r="F50" s="5" t="s">
        <v>332</v>
      </c>
      <c r="G50" s="3">
        <v>50</v>
      </c>
      <c r="H50" s="6">
        <v>1</v>
      </c>
      <c r="I50" s="1">
        <v>500000</v>
      </c>
      <c r="K50" s="45" t="s">
        <v>23</v>
      </c>
      <c r="L50" s="25">
        <v>34</v>
      </c>
    </row>
    <row r="51" spans="1:12" x14ac:dyDescent="0.35">
      <c r="A51" s="3">
        <v>48</v>
      </c>
      <c r="B51" s="5" t="s">
        <v>57</v>
      </c>
      <c r="C51" s="3" t="s">
        <v>24</v>
      </c>
      <c r="D51" s="5" t="s">
        <v>336</v>
      </c>
      <c r="E51" s="3" t="s">
        <v>325</v>
      </c>
      <c r="F51" s="5" t="s">
        <v>330</v>
      </c>
      <c r="G51" s="3">
        <v>75</v>
      </c>
      <c r="H51" s="6">
        <v>1</v>
      </c>
      <c r="I51" s="1">
        <v>500000</v>
      </c>
      <c r="K51" s="45" t="s">
        <v>24</v>
      </c>
      <c r="L51" s="25">
        <v>28</v>
      </c>
    </row>
    <row r="52" spans="1:12" x14ac:dyDescent="0.35">
      <c r="A52" s="3">
        <v>49</v>
      </c>
      <c r="B52" s="5" t="s">
        <v>58</v>
      </c>
      <c r="C52" s="3" t="s">
        <v>23</v>
      </c>
      <c r="D52" s="5" t="s">
        <v>337</v>
      </c>
      <c r="E52" s="3" t="s">
        <v>327</v>
      </c>
      <c r="F52" s="5" t="s">
        <v>329</v>
      </c>
      <c r="G52" s="3">
        <v>55</v>
      </c>
      <c r="H52" s="6">
        <v>1</v>
      </c>
      <c r="I52" s="1">
        <v>500000</v>
      </c>
      <c r="K52" s="44" t="s">
        <v>331</v>
      </c>
      <c r="L52" s="25">
        <v>62</v>
      </c>
    </row>
    <row r="53" spans="1:12" x14ac:dyDescent="0.35">
      <c r="A53" s="3">
        <v>50</v>
      </c>
      <c r="B53" s="5" t="s">
        <v>59</v>
      </c>
      <c r="C53" s="3" t="s">
        <v>23</v>
      </c>
      <c r="D53" s="5" t="s">
        <v>333</v>
      </c>
      <c r="E53" s="3" t="s">
        <v>325</v>
      </c>
      <c r="F53" s="5" t="s">
        <v>331</v>
      </c>
      <c r="G53" s="3">
        <v>85</v>
      </c>
      <c r="H53" s="6">
        <v>1</v>
      </c>
      <c r="I53" s="1">
        <v>500000</v>
      </c>
      <c r="K53" s="45" t="s">
        <v>23</v>
      </c>
      <c r="L53" s="25">
        <v>25</v>
      </c>
    </row>
    <row r="54" spans="1:12" x14ac:dyDescent="0.35">
      <c r="A54" s="3">
        <v>51</v>
      </c>
      <c r="B54" s="5" t="s">
        <v>60</v>
      </c>
      <c r="C54" s="3" t="s">
        <v>23</v>
      </c>
      <c r="D54" s="5" t="s">
        <v>333</v>
      </c>
      <c r="E54" s="3" t="s">
        <v>326</v>
      </c>
      <c r="F54" s="5" t="s">
        <v>332</v>
      </c>
      <c r="G54" s="3">
        <v>95</v>
      </c>
      <c r="H54" s="6">
        <v>1</v>
      </c>
      <c r="I54" s="1">
        <v>500000</v>
      </c>
      <c r="K54" s="45" t="s">
        <v>24</v>
      </c>
      <c r="L54" s="25">
        <v>37</v>
      </c>
    </row>
    <row r="55" spans="1:12" x14ac:dyDescent="0.35">
      <c r="A55" s="3">
        <v>52</v>
      </c>
      <c r="B55" s="5" t="s">
        <v>61</v>
      </c>
      <c r="C55" s="3" t="s">
        <v>24</v>
      </c>
      <c r="D55" s="5" t="s">
        <v>340</v>
      </c>
      <c r="E55" s="3" t="s">
        <v>326</v>
      </c>
      <c r="F55" s="5" t="s">
        <v>328</v>
      </c>
      <c r="G55" s="3">
        <v>80</v>
      </c>
      <c r="H55" s="6">
        <v>1</v>
      </c>
      <c r="I55" s="1">
        <v>500000</v>
      </c>
      <c r="K55" s="44" t="s">
        <v>328</v>
      </c>
      <c r="L55" s="25">
        <v>66</v>
      </c>
    </row>
    <row r="56" spans="1:12" x14ac:dyDescent="0.35">
      <c r="A56" s="3">
        <v>53</v>
      </c>
      <c r="B56" s="5" t="s">
        <v>62</v>
      </c>
      <c r="C56" s="3" t="s">
        <v>24</v>
      </c>
      <c r="D56" s="5" t="s">
        <v>338</v>
      </c>
      <c r="E56" s="3" t="s">
        <v>325</v>
      </c>
      <c r="F56" s="5" t="s">
        <v>330</v>
      </c>
      <c r="G56" s="3">
        <v>70</v>
      </c>
      <c r="H56" s="6">
        <v>1</v>
      </c>
      <c r="I56" s="1">
        <v>500000</v>
      </c>
      <c r="K56" s="45" t="s">
        <v>23</v>
      </c>
      <c r="L56" s="25">
        <v>34</v>
      </c>
    </row>
    <row r="57" spans="1:12" x14ac:dyDescent="0.35">
      <c r="A57" s="3">
        <v>54</v>
      </c>
      <c r="B57" s="5" t="s">
        <v>63</v>
      </c>
      <c r="C57" s="3" t="s">
        <v>24</v>
      </c>
      <c r="D57" s="5" t="s">
        <v>333</v>
      </c>
      <c r="E57" s="3" t="s">
        <v>327</v>
      </c>
      <c r="F57" s="5" t="s">
        <v>329</v>
      </c>
      <c r="G57" s="3">
        <v>50</v>
      </c>
      <c r="H57" s="6">
        <v>1</v>
      </c>
      <c r="I57" s="1">
        <v>500000</v>
      </c>
      <c r="K57" s="45" t="s">
        <v>24</v>
      </c>
      <c r="L57" s="25">
        <v>32</v>
      </c>
    </row>
    <row r="58" spans="1:12" x14ac:dyDescent="0.35">
      <c r="A58" s="3">
        <v>55</v>
      </c>
      <c r="B58" s="5" t="s">
        <v>64</v>
      </c>
      <c r="C58" s="3" t="s">
        <v>24</v>
      </c>
      <c r="D58" s="5" t="s">
        <v>334</v>
      </c>
      <c r="E58" s="3" t="s">
        <v>325</v>
      </c>
      <c r="F58" s="5" t="s">
        <v>328</v>
      </c>
      <c r="G58" s="3">
        <v>70</v>
      </c>
      <c r="H58" s="6">
        <v>1</v>
      </c>
      <c r="I58" s="1">
        <v>500000</v>
      </c>
      <c r="K58" s="44" t="s">
        <v>329</v>
      </c>
      <c r="L58" s="25">
        <v>64</v>
      </c>
    </row>
    <row r="59" spans="1:12" x14ac:dyDescent="0.35">
      <c r="A59" s="3">
        <v>56</v>
      </c>
      <c r="B59" s="5" t="s">
        <v>65</v>
      </c>
      <c r="C59" s="3" t="s">
        <v>24</v>
      </c>
      <c r="D59" s="5" t="s">
        <v>335</v>
      </c>
      <c r="E59" s="3" t="s">
        <v>325</v>
      </c>
      <c r="F59" s="5" t="s">
        <v>330</v>
      </c>
      <c r="G59" s="3">
        <v>50</v>
      </c>
      <c r="H59" s="6">
        <v>1</v>
      </c>
      <c r="I59" s="1">
        <v>500000</v>
      </c>
      <c r="K59" s="45" t="s">
        <v>23</v>
      </c>
      <c r="L59" s="25">
        <v>32</v>
      </c>
    </row>
    <row r="60" spans="1:12" x14ac:dyDescent="0.35">
      <c r="A60" s="3">
        <v>57</v>
      </c>
      <c r="B60" s="5" t="s">
        <v>66</v>
      </c>
      <c r="C60" s="3" t="s">
        <v>23</v>
      </c>
      <c r="D60" s="5" t="s">
        <v>336</v>
      </c>
      <c r="E60" s="3" t="s">
        <v>327</v>
      </c>
      <c r="F60" s="5" t="s">
        <v>329</v>
      </c>
      <c r="G60" s="3">
        <v>75</v>
      </c>
      <c r="H60" s="6">
        <v>1</v>
      </c>
      <c r="I60" s="1">
        <v>500000</v>
      </c>
      <c r="K60" s="45" t="s">
        <v>24</v>
      </c>
      <c r="L60" s="25">
        <v>32</v>
      </c>
    </row>
    <row r="61" spans="1:12" x14ac:dyDescent="0.35">
      <c r="A61" s="3">
        <v>58</v>
      </c>
      <c r="B61" s="5" t="s">
        <v>67</v>
      </c>
      <c r="C61" s="3" t="s">
        <v>23</v>
      </c>
      <c r="D61" s="5" t="s">
        <v>337</v>
      </c>
      <c r="E61" s="3" t="s">
        <v>325</v>
      </c>
      <c r="F61" s="5" t="s">
        <v>331</v>
      </c>
      <c r="G61" s="3">
        <v>55</v>
      </c>
      <c r="H61" s="6">
        <v>1</v>
      </c>
      <c r="I61" s="1">
        <v>500000</v>
      </c>
      <c r="K61" s="44" t="s">
        <v>368</v>
      </c>
      <c r="L61" s="25">
        <v>315</v>
      </c>
    </row>
    <row r="62" spans="1:12" x14ac:dyDescent="0.35">
      <c r="A62" s="3">
        <v>59</v>
      </c>
      <c r="B62" s="5" t="s">
        <v>68</v>
      </c>
      <c r="C62" s="3" t="s">
        <v>23</v>
      </c>
      <c r="D62" s="5" t="s">
        <v>338</v>
      </c>
      <c r="E62" s="3" t="s">
        <v>325</v>
      </c>
      <c r="F62" s="5" t="s">
        <v>328</v>
      </c>
      <c r="G62" s="3">
        <v>50</v>
      </c>
      <c r="H62" s="6">
        <v>1</v>
      </c>
      <c r="I62" s="1">
        <v>500000</v>
      </c>
    </row>
    <row r="63" spans="1:12" x14ac:dyDescent="0.35">
      <c r="A63" s="3">
        <v>60</v>
      </c>
      <c r="B63" s="5" t="s">
        <v>69</v>
      </c>
      <c r="C63" s="3" t="s">
        <v>23</v>
      </c>
      <c r="D63" s="5" t="s">
        <v>339</v>
      </c>
      <c r="E63" s="3" t="s">
        <v>326</v>
      </c>
      <c r="F63" s="5" t="s">
        <v>332</v>
      </c>
      <c r="G63" s="3">
        <v>75</v>
      </c>
      <c r="H63" s="6">
        <v>1</v>
      </c>
      <c r="I63" s="1">
        <v>500000</v>
      </c>
    </row>
    <row r="64" spans="1:12" x14ac:dyDescent="0.35">
      <c r="A64" s="3">
        <v>61</v>
      </c>
      <c r="B64" s="5" t="s">
        <v>70</v>
      </c>
      <c r="C64" s="3" t="s">
        <v>24</v>
      </c>
      <c r="D64" s="5" t="s">
        <v>340</v>
      </c>
      <c r="E64" s="3" t="s">
        <v>325</v>
      </c>
      <c r="F64" s="5" t="s">
        <v>330</v>
      </c>
      <c r="G64" s="3">
        <v>55</v>
      </c>
      <c r="H64" s="6">
        <v>1</v>
      </c>
      <c r="I64" s="1">
        <v>500000</v>
      </c>
    </row>
    <row r="65" spans="1:12" x14ac:dyDescent="0.35">
      <c r="A65" s="3">
        <v>62</v>
      </c>
      <c r="B65" s="5" t="s">
        <v>71</v>
      </c>
      <c r="C65" s="3" t="s">
        <v>24</v>
      </c>
      <c r="D65" s="5" t="s">
        <v>338</v>
      </c>
      <c r="E65" s="3" t="s">
        <v>327</v>
      </c>
      <c r="F65" s="5" t="s">
        <v>329</v>
      </c>
      <c r="G65" s="3">
        <v>85</v>
      </c>
      <c r="H65" s="6">
        <v>1</v>
      </c>
      <c r="I65" s="1">
        <v>500000</v>
      </c>
    </row>
    <row r="66" spans="1:12" x14ac:dyDescent="0.35">
      <c r="A66" s="3">
        <v>63</v>
      </c>
      <c r="B66" s="5" t="s">
        <v>72</v>
      </c>
      <c r="C66" s="3" t="s">
        <v>24</v>
      </c>
      <c r="D66" s="5" t="s">
        <v>339</v>
      </c>
      <c r="E66" s="3" t="s">
        <v>325</v>
      </c>
      <c r="F66" s="5" t="s">
        <v>331</v>
      </c>
      <c r="G66" s="3">
        <v>95</v>
      </c>
      <c r="H66" s="6">
        <v>1</v>
      </c>
      <c r="I66" s="1">
        <v>500000</v>
      </c>
      <c r="K66" s="43" t="s">
        <v>367</v>
      </c>
      <c r="L66" s="43" t="s">
        <v>369</v>
      </c>
    </row>
    <row r="67" spans="1:12" x14ac:dyDescent="0.35">
      <c r="A67" s="3">
        <v>64</v>
      </c>
      <c r="B67" s="5" t="s">
        <v>73</v>
      </c>
      <c r="C67" s="3" t="s">
        <v>24</v>
      </c>
      <c r="D67" s="5" t="s">
        <v>334</v>
      </c>
      <c r="E67" s="3" t="s">
        <v>326</v>
      </c>
      <c r="F67" s="5" t="s">
        <v>332</v>
      </c>
      <c r="G67" s="3">
        <v>80</v>
      </c>
      <c r="H67" s="6">
        <v>1</v>
      </c>
      <c r="I67" s="1">
        <v>500000</v>
      </c>
      <c r="K67" s="44" t="s">
        <v>337</v>
      </c>
      <c r="L67" s="25">
        <v>29000000</v>
      </c>
    </row>
    <row r="68" spans="1:12" x14ac:dyDescent="0.35">
      <c r="A68" s="3">
        <v>65</v>
      </c>
      <c r="B68" s="5" t="s">
        <v>74</v>
      </c>
      <c r="C68" s="3" t="s">
        <v>24</v>
      </c>
      <c r="D68" s="5" t="s">
        <v>335</v>
      </c>
      <c r="E68" s="3" t="s">
        <v>325</v>
      </c>
      <c r="F68" s="5" t="s">
        <v>331</v>
      </c>
      <c r="G68" s="3">
        <v>55</v>
      </c>
      <c r="H68" s="6">
        <v>1</v>
      </c>
      <c r="I68" s="1">
        <v>500000</v>
      </c>
      <c r="K68" s="44" t="s">
        <v>338</v>
      </c>
      <c r="L68" s="25">
        <v>18500000</v>
      </c>
    </row>
    <row r="69" spans="1:12" x14ac:dyDescent="0.35">
      <c r="A69" s="3">
        <v>66</v>
      </c>
      <c r="B69" s="5" t="s">
        <v>75</v>
      </c>
      <c r="C69" s="3" t="s">
        <v>23</v>
      </c>
      <c r="D69" s="5" t="s">
        <v>337</v>
      </c>
      <c r="E69" s="3" t="s">
        <v>326</v>
      </c>
      <c r="F69" s="5" t="s">
        <v>328</v>
      </c>
      <c r="G69" s="3">
        <v>85</v>
      </c>
      <c r="H69" s="6">
        <v>1</v>
      </c>
      <c r="I69" s="1">
        <v>500000</v>
      </c>
      <c r="K69" s="44" t="s">
        <v>335</v>
      </c>
      <c r="L69" s="25">
        <v>19500000</v>
      </c>
    </row>
    <row r="70" spans="1:12" x14ac:dyDescent="0.35">
      <c r="A70" s="3">
        <v>67</v>
      </c>
      <c r="B70" s="5" t="s">
        <v>76</v>
      </c>
      <c r="C70" s="3" t="s">
        <v>24</v>
      </c>
      <c r="D70" s="5" t="s">
        <v>338</v>
      </c>
      <c r="E70" s="3" t="s">
        <v>325</v>
      </c>
      <c r="F70" s="5" t="s">
        <v>330</v>
      </c>
      <c r="G70" s="3">
        <v>95</v>
      </c>
      <c r="H70" s="6">
        <v>1</v>
      </c>
      <c r="I70" s="1">
        <v>500000</v>
      </c>
      <c r="K70" s="44" t="s">
        <v>342</v>
      </c>
      <c r="L70" s="25">
        <v>23750000</v>
      </c>
    </row>
    <row r="71" spans="1:12" x14ac:dyDescent="0.35">
      <c r="A71" s="3">
        <v>68</v>
      </c>
      <c r="B71" s="5" t="s">
        <v>77</v>
      </c>
      <c r="C71" s="3" t="s">
        <v>24</v>
      </c>
      <c r="D71" s="5" t="s">
        <v>339</v>
      </c>
      <c r="E71" s="3" t="s">
        <v>327</v>
      </c>
      <c r="F71" s="5" t="s">
        <v>329</v>
      </c>
      <c r="G71" s="3">
        <v>50</v>
      </c>
      <c r="H71" s="6">
        <v>1</v>
      </c>
      <c r="I71" s="1">
        <v>500000</v>
      </c>
      <c r="K71" s="44" t="s">
        <v>334</v>
      </c>
      <c r="L71" s="25">
        <v>10250000</v>
      </c>
    </row>
    <row r="72" spans="1:12" x14ac:dyDescent="0.35">
      <c r="A72" s="3">
        <v>69</v>
      </c>
      <c r="B72" s="5" t="s">
        <v>78</v>
      </c>
      <c r="C72" s="3" t="s">
        <v>24</v>
      </c>
      <c r="D72" s="5" t="s">
        <v>337</v>
      </c>
      <c r="E72" s="3" t="s">
        <v>325</v>
      </c>
      <c r="F72" s="5" t="s">
        <v>330</v>
      </c>
      <c r="G72" s="3">
        <v>75</v>
      </c>
      <c r="H72" s="6">
        <v>1</v>
      </c>
      <c r="I72" s="1">
        <v>500000</v>
      </c>
      <c r="K72" s="44" t="s">
        <v>339</v>
      </c>
      <c r="L72" s="25">
        <v>23500000</v>
      </c>
    </row>
    <row r="73" spans="1:12" x14ac:dyDescent="0.35">
      <c r="A73" s="3">
        <v>70</v>
      </c>
      <c r="B73" s="5" t="s">
        <v>79</v>
      </c>
      <c r="C73" s="3" t="s">
        <v>23</v>
      </c>
      <c r="D73" s="5" t="s">
        <v>337</v>
      </c>
      <c r="E73" s="3" t="s">
        <v>327</v>
      </c>
      <c r="F73" s="5" t="s">
        <v>329</v>
      </c>
      <c r="G73" s="3">
        <v>55</v>
      </c>
      <c r="H73" s="6">
        <v>1</v>
      </c>
      <c r="I73" s="1">
        <v>500000</v>
      </c>
      <c r="K73" s="44" t="s">
        <v>341</v>
      </c>
      <c r="L73" s="25">
        <v>20500000</v>
      </c>
    </row>
    <row r="74" spans="1:12" x14ac:dyDescent="0.35">
      <c r="A74" s="3">
        <v>71</v>
      </c>
      <c r="B74" s="5" t="s">
        <v>80</v>
      </c>
      <c r="C74" s="3" t="s">
        <v>23</v>
      </c>
      <c r="D74" s="5" t="s">
        <v>338</v>
      </c>
      <c r="E74" s="3" t="s">
        <v>325</v>
      </c>
      <c r="F74" s="5" t="s">
        <v>331</v>
      </c>
      <c r="G74" s="3">
        <v>85</v>
      </c>
      <c r="H74" s="6">
        <v>1</v>
      </c>
      <c r="I74" s="1">
        <v>500000</v>
      </c>
      <c r="K74" s="44" t="s">
        <v>336</v>
      </c>
      <c r="L74" s="25">
        <v>26000000</v>
      </c>
    </row>
    <row r="75" spans="1:12" x14ac:dyDescent="0.35">
      <c r="A75" s="3">
        <v>72</v>
      </c>
      <c r="B75" s="5" t="s">
        <v>81</v>
      </c>
      <c r="C75" s="3" t="s">
        <v>23</v>
      </c>
      <c r="D75" s="5" t="s">
        <v>339</v>
      </c>
      <c r="E75" s="3" t="s">
        <v>326</v>
      </c>
      <c r="F75" s="5" t="s">
        <v>328</v>
      </c>
      <c r="G75" s="3">
        <v>95</v>
      </c>
      <c r="H75" s="6">
        <v>1</v>
      </c>
      <c r="I75" s="1">
        <v>500000</v>
      </c>
      <c r="K75" s="44" t="s">
        <v>333</v>
      </c>
      <c r="L75" s="25">
        <v>47000000</v>
      </c>
    </row>
    <row r="76" spans="1:12" x14ac:dyDescent="0.35">
      <c r="A76" s="3">
        <v>73</v>
      </c>
      <c r="B76" s="5" t="s">
        <v>82</v>
      </c>
      <c r="C76" s="3" t="s">
        <v>24</v>
      </c>
      <c r="D76" s="5" t="s">
        <v>340</v>
      </c>
      <c r="E76" s="3" t="s">
        <v>325</v>
      </c>
      <c r="F76" s="5" t="s">
        <v>331</v>
      </c>
      <c r="G76" s="3">
        <v>80</v>
      </c>
      <c r="H76" s="6">
        <v>1</v>
      </c>
      <c r="I76" s="1">
        <v>500000</v>
      </c>
      <c r="K76" s="44" t="s">
        <v>340</v>
      </c>
      <c r="L76" s="25">
        <v>18250000</v>
      </c>
    </row>
    <row r="77" spans="1:12" x14ac:dyDescent="0.35">
      <c r="A77" s="3">
        <v>74</v>
      </c>
      <c r="B77" s="5" t="s">
        <v>83</v>
      </c>
      <c r="C77" s="3" t="s">
        <v>23</v>
      </c>
      <c r="D77" s="5" t="s">
        <v>338</v>
      </c>
      <c r="E77" s="3" t="s">
        <v>326</v>
      </c>
      <c r="F77" s="5" t="s">
        <v>332</v>
      </c>
      <c r="G77" s="3">
        <v>70</v>
      </c>
      <c r="H77" s="6">
        <v>1</v>
      </c>
      <c r="I77" s="1">
        <v>500000</v>
      </c>
      <c r="K77" s="44" t="s">
        <v>368</v>
      </c>
      <c r="L77" s="25">
        <v>236250000</v>
      </c>
    </row>
    <row r="78" spans="1:12" x14ac:dyDescent="0.35">
      <c r="A78" s="3">
        <v>75</v>
      </c>
      <c r="B78" s="5" t="s">
        <v>84</v>
      </c>
      <c r="C78" s="3" t="s">
        <v>24</v>
      </c>
      <c r="D78" s="5" t="s">
        <v>339</v>
      </c>
      <c r="E78" s="3" t="s">
        <v>325</v>
      </c>
      <c r="F78" s="5" t="s">
        <v>330</v>
      </c>
      <c r="G78" s="3">
        <v>50</v>
      </c>
      <c r="H78" s="6">
        <v>1</v>
      </c>
      <c r="I78" s="1">
        <v>500000</v>
      </c>
    </row>
    <row r="79" spans="1:12" x14ac:dyDescent="0.35">
      <c r="A79" s="3">
        <v>76</v>
      </c>
      <c r="B79" s="5" t="s">
        <v>85</v>
      </c>
      <c r="C79" s="3" t="s">
        <v>24</v>
      </c>
      <c r="D79" s="5" t="s">
        <v>334</v>
      </c>
      <c r="E79" s="3" t="s">
        <v>327</v>
      </c>
      <c r="F79" s="5" t="s">
        <v>329</v>
      </c>
      <c r="G79" s="3">
        <v>70</v>
      </c>
      <c r="H79" s="6">
        <v>1</v>
      </c>
      <c r="I79" s="1">
        <v>500000</v>
      </c>
    </row>
    <row r="80" spans="1:12" x14ac:dyDescent="0.35">
      <c r="A80" s="3">
        <v>77</v>
      </c>
      <c r="B80" s="5" t="s">
        <v>86</v>
      </c>
      <c r="C80" s="3" t="s">
        <v>23</v>
      </c>
      <c r="D80" s="5" t="s">
        <v>335</v>
      </c>
      <c r="E80" s="3" t="s">
        <v>325</v>
      </c>
      <c r="F80" s="5" t="s">
        <v>331</v>
      </c>
      <c r="G80" s="3">
        <v>50</v>
      </c>
      <c r="H80" s="6">
        <v>1</v>
      </c>
      <c r="I80" s="1">
        <v>500000</v>
      </c>
    </row>
    <row r="81" spans="1:12" x14ac:dyDescent="0.35">
      <c r="A81" s="3">
        <v>78</v>
      </c>
      <c r="B81" s="5" t="s">
        <v>87</v>
      </c>
      <c r="C81" s="3" t="s">
        <v>24</v>
      </c>
      <c r="D81" s="5" t="s">
        <v>337</v>
      </c>
      <c r="E81" s="3" t="s">
        <v>326</v>
      </c>
      <c r="F81" s="5" t="s">
        <v>328</v>
      </c>
      <c r="G81" s="3">
        <v>75</v>
      </c>
      <c r="H81" s="6">
        <v>1</v>
      </c>
      <c r="I81" s="1">
        <v>500000</v>
      </c>
    </row>
    <row r="82" spans="1:12" x14ac:dyDescent="0.35">
      <c r="A82" s="3">
        <v>79</v>
      </c>
      <c r="B82" s="5" t="s">
        <v>88</v>
      </c>
      <c r="C82" s="3" t="s">
        <v>23</v>
      </c>
      <c r="D82" s="5" t="s">
        <v>338</v>
      </c>
      <c r="E82" s="3" t="s">
        <v>325</v>
      </c>
      <c r="F82" s="5" t="s">
        <v>330</v>
      </c>
      <c r="G82" s="3">
        <v>55</v>
      </c>
      <c r="H82" s="6">
        <v>1</v>
      </c>
      <c r="I82" s="1">
        <v>500000</v>
      </c>
    </row>
    <row r="83" spans="1:12" x14ac:dyDescent="0.35">
      <c r="A83" s="3">
        <v>80</v>
      </c>
      <c r="B83" s="5" t="s">
        <v>89</v>
      </c>
      <c r="C83" s="3" t="s">
        <v>24</v>
      </c>
      <c r="D83" s="5" t="s">
        <v>337</v>
      </c>
      <c r="E83" s="3" t="s">
        <v>327</v>
      </c>
      <c r="F83" s="5" t="s">
        <v>329</v>
      </c>
      <c r="G83" s="3">
        <v>50</v>
      </c>
      <c r="H83" s="6">
        <v>1</v>
      </c>
      <c r="I83" s="1">
        <v>500000</v>
      </c>
    </row>
    <row r="84" spans="1:12" x14ac:dyDescent="0.35">
      <c r="A84" s="3">
        <v>81</v>
      </c>
      <c r="B84" s="5" t="s">
        <v>90</v>
      </c>
      <c r="C84" s="3" t="s">
        <v>23</v>
      </c>
      <c r="D84" s="5" t="s">
        <v>338</v>
      </c>
      <c r="E84" s="3" t="s">
        <v>325</v>
      </c>
      <c r="F84" s="5" t="s">
        <v>330</v>
      </c>
      <c r="G84" s="3">
        <v>75</v>
      </c>
      <c r="H84" s="6">
        <v>1</v>
      </c>
      <c r="I84" s="1">
        <v>500000</v>
      </c>
    </row>
    <row r="85" spans="1:12" x14ac:dyDescent="0.35">
      <c r="A85" s="3">
        <v>82</v>
      </c>
      <c r="B85" s="5" t="s">
        <v>91</v>
      </c>
      <c r="C85" s="3" t="s">
        <v>23</v>
      </c>
      <c r="D85" s="5" t="s">
        <v>339</v>
      </c>
      <c r="E85" s="3" t="s">
        <v>327</v>
      </c>
      <c r="F85" s="5" t="s">
        <v>329</v>
      </c>
      <c r="G85" s="3">
        <v>55</v>
      </c>
      <c r="H85" s="6">
        <v>1</v>
      </c>
      <c r="I85" s="1">
        <v>500000</v>
      </c>
    </row>
    <row r="86" spans="1:12" x14ac:dyDescent="0.35">
      <c r="A86" s="3">
        <v>83</v>
      </c>
      <c r="B86" s="5" t="s">
        <v>92</v>
      </c>
      <c r="C86" s="3" t="s">
        <v>23</v>
      </c>
      <c r="D86" s="5" t="s">
        <v>340</v>
      </c>
      <c r="E86" s="3" t="s">
        <v>325</v>
      </c>
      <c r="F86" s="5" t="s">
        <v>331</v>
      </c>
      <c r="G86" s="3">
        <v>55</v>
      </c>
      <c r="H86" s="6">
        <v>1</v>
      </c>
      <c r="I86" s="1">
        <v>500000</v>
      </c>
      <c r="K86" s="43" t="s">
        <v>367</v>
      </c>
      <c r="L86" s="43" t="s">
        <v>371</v>
      </c>
    </row>
    <row r="87" spans="1:12" x14ac:dyDescent="0.35">
      <c r="A87" s="3">
        <v>84</v>
      </c>
      <c r="B87" s="5" t="s">
        <v>93</v>
      </c>
      <c r="C87" s="3" t="s">
        <v>24</v>
      </c>
      <c r="D87" s="5" t="s">
        <v>338</v>
      </c>
      <c r="E87" s="3" t="s">
        <v>326</v>
      </c>
      <c r="F87" s="5" t="s">
        <v>332</v>
      </c>
      <c r="G87" s="3">
        <v>50</v>
      </c>
      <c r="H87" s="6">
        <v>1</v>
      </c>
      <c r="I87" s="1">
        <v>500000</v>
      </c>
      <c r="K87" s="44" t="s">
        <v>330</v>
      </c>
      <c r="L87" s="25">
        <v>68.196721311475414</v>
      </c>
    </row>
    <row r="88" spans="1:12" x14ac:dyDescent="0.35">
      <c r="A88" s="3">
        <v>85</v>
      </c>
      <c r="B88" s="5" t="s">
        <v>94</v>
      </c>
      <c r="C88" s="3" t="s">
        <v>23</v>
      </c>
      <c r="D88" s="5" t="s">
        <v>339</v>
      </c>
      <c r="E88" s="3" t="s">
        <v>325</v>
      </c>
      <c r="F88" s="5" t="s">
        <v>331</v>
      </c>
      <c r="G88" s="3">
        <v>75</v>
      </c>
      <c r="H88" s="6">
        <v>1</v>
      </c>
      <c r="I88" s="1">
        <v>500000</v>
      </c>
      <c r="K88" s="44" t="s">
        <v>332</v>
      </c>
      <c r="L88" s="25">
        <v>69.91935483870968</v>
      </c>
    </row>
    <row r="89" spans="1:12" x14ac:dyDescent="0.35">
      <c r="A89" s="3">
        <v>86</v>
      </c>
      <c r="B89" s="5" t="s">
        <v>95</v>
      </c>
      <c r="C89" s="3" t="s">
        <v>23</v>
      </c>
      <c r="D89" s="5" t="s">
        <v>334</v>
      </c>
      <c r="E89" s="3" t="s">
        <v>326</v>
      </c>
      <c r="F89" s="5" t="s">
        <v>332</v>
      </c>
      <c r="G89" s="3">
        <v>55</v>
      </c>
      <c r="H89" s="6">
        <v>1</v>
      </c>
      <c r="I89" s="1">
        <v>500000</v>
      </c>
      <c r="K89" s="44" t="s">
        <v>331</v>
      </c>
      <c r="L89" s="25">
        <v>71.129032258064512</v>
      </c>
    </row>
    <row r="90" spans="1:12" x14ac:dyDescent="0.35">
      <c r="A90" s="3">
        <v>87</v>
      </c>
      <c r="B90" s="5" t="s">
        <v>96</v>
      </c>
      <c r="C90" s="3" t="s">
        <v>24</v>
      </c>
      <c r="D90" s="5" t="s">
        <v>338</v>
      </c>
      <c r="E90" s="3" t="s">
        <v>325</v>
      </c>
      <c r="F90" s="5" t="s">
        <v>330</v>
      </c>
      <c r="G90" s="3">
        <v>85</v>
      </c>
      <c r="H90" s="6">
        <v>1</v>
      </c>
      <c r="I90" s="1">
        <v>500000</v>
      </c>
      <c r="K90" s="44" t="s">
        <v>328</v>
      </c>
      <c r="L90" s="25">
        <v>67.575757575757578</v>
      </c>
    </row>
    <row r="91" spans="1:12" x14ac:dyDescent="0.35">
      <c r="A91" s="3">
        <v>88</v>
      </c>
      <c r="B91" s="5" t="s">
        <v>97</v>
      </c>
      <c r="C91" s="3" t="s">
        <v>23</v>
      </c>
      <c r="D91" s="5" t="s">
        <v>339</v>
      </c>
      <c r="E91" s="3" t="s">
        <v>327</v>
      </c>
      <c r="F91" s="5" t="s">
        <v>329</v>
      </c>
      <c r="G91" s="3">
        <v>95</v>
      </c>
      <c r="H91" s="6">
        <v>1</v>
      </c>
      <c r="I91" s="1">
        <v>500000</v>
      </c>
      <c r="K91" s="44" t="s">
        <v>329</v>
      </c>
      <c r="L91" s="25">
        <v>69.296875</v>
      </c>
    </row>
    <row r="92" spans="1:12" x14ac:dyDescent="0.35">
      <c r="A92" s="3">
        <v>89</v>
      </c>
      <c r="B92" s="5" t="s">
        <v>98</v>
      </c>
      <c r="C92" s="3" t="s">
        <v>23</v>
      </c>
      <c r="D92" s="5" t="s">
        <v>340</v>
      </c>
      <c r="E92" s="3" t="s">
        <v>325</v>
      </c>
      <c r="F92" s="5" t="s">
        <v>328</v>
      </c>
      <c r="G92" s="3">
        <v>80</v>
      </c>
      <c r="H92" s="6">
        <v>1</v>
      </c>
      <c r="I92" s="1">
        <v>500000</v>
      </c>
      <c r="K92" s="44" t="s">
        <v>368</v>
      </c>
      <c r="L92" s="25">
        <v>69.206349206349202</v>
      </c>
    </row>
    <row r="93" spans="1:12" x14ac:dyDescent="0.35">
      <c r="A93" s="3">
        <v>90</v>
      </c>
      <c r="B93" s="5" t="s">
        <v>99</v>
      </c>
      <c r="C93" s="3" t="s">
        <v>23</v>
      </c>
      <c r="D93" s="5" t="s">
        <v>338</v>
      </c>
      <c r="E93" s="3" t="s">
        <v>326</v>
      </c>
      <c r="F93" s="5" t="s">
        <v>332</v>
      </c>
      <c r="G93" s="3">
        <v>70</v>
      </c>
      <c r="H93" s="6">
        <v>1</v>
      </c>
      <c r="I93" s="1">
        <v>500000</v>
      </c>
    </row>
    <row r="94" spans="1:12" x14ac:dyDescent="0.35">
      <c r="A94" s="3">
        <v>91</v>
      </c>
      <c r="B94" s="5" t="s">
        <v>100</v>
      </c>
      <c r="C94" s="3" t="s">
        <v>23</v>
      </c>
      <c r="D94" s="5" t="s">
        <v>339</v>
      </c>
      <c r="E94" s="3" t="s">
        <v>325</v>
      </c>
      <c r="F94" s="5" t="s">
        <v>328</v>
      </c>
      <c r="G94" s="3">
        <v>50</v>
      </c>
      <c r="H94" s="6">
        <v>1</v>
      </c>
      <c r="I94" s="1">
        <v>500000</v>
      </c>
    </row>
    <row r="95" spans="1:12" x14ac:dyDescent="0.35">
      <c r="A95" s="3">
        <v>92</v>
      </c>
      <c r="B95" s="5" t="s">
        <v>101</v>
      </c>
      <c r="C95" s="3" t="s">
        <v>23</v>
      </c>
      <c r="D95" s="5" t="s">
        <v>334</v>
      </c>
      <c r="E95" s="3" t="s">
        <v>326</v>
      </c>
      <c r="F95" s="5" t="s">
        <v>332</v>
      </c>
      <c r="G95" s="3">
        <v>70</v>
      </c>
      <c r="H95" s="6">
        <v>1</v>
      </c>
      <c r="I95" s="1">
        <v>500000</v>
      </c>
    </row>
    <row r="96" spans="1:12" x14ac:dyDescent="0.35">
      <c r="A96" s="3">
        <v>93</v>
      </c>
      <c r="B96" s="5" t="s">
        <v>102</v>
      </c>
      <c r="C96" s="3" t="s">
        <v>23</v>
      </c>
      <c r="D96" s="5" t="s">
        <v>335</v>
      </c>
      <c r="E96" s="3" t="s">
        <v>325</v>
      </c>
      <c r="F96" s="5" t="s">
        <v>330</v>
      </c>
      <c r="G96" s="3">
        <v>50</v>
      </c>
      <c r="H96" s="6">
        <v>1</v>
      </c>
      <c r="I96" s="1">
        <v>500000</v>
      </c>
    </row>
    <row r="97" spans="1:9" x14ac:dyDescent="0.35">
      <c r="A97" s="3">
        <v>94</v>
      </c>
      <c r="B97" s="5" t="s">
        <v>103</v>
      </c>
      <c r="C97" s="3" t="s">
        <v>23</v>
      </c>
      <c r="D97" s="5" t="s">
        <v>337</v>
      </c>
      <c r="E97" s="3" t="s">
        <v>327</v>
      </c>
      <c r="F97" s="5" t="s">
        <v>329</v>
      </c>
      <c r="G97" s="3">
        <v>75</v>
      </c>
      <c r="H97" s="6">
        <v>1</v>
      </c>
      <c r="I97" s="1">
        <v>500000</v>
      </c>
    </row>
    <row r="98" spans="1:9" x14ac:dyDescent="0.35">
      <c r="A98" s="3">
        <v>95</v>
      </c>
      <c r="B98" s="5" t="s">
        <v>104</v>
      </c>
      <c r="C98" s="3" t="s">
        <v>23</v>
      </c>
      <c r="D98" s="5" t="s">
        <v>338</v>
      </c>
      <c r="E98" s="3" t="s">
        <v>325</v>
      </c>
      <c r="F98" s="5" t="s">
        <v>331</v>
      </c>
      <c r="G98" s="3">
        <v>55</v>
      </c>
      <c r="H98" s="6">
        <v>1</v>
      </c>
      <c r="I98" s="1">
        <v>500000</v>
      </c>
    </row>
    <row r="99" spans="1:9" x14ac:dyDescent="0.35">
      <c r="A99" s="3">
        <v>96</v>
      </c>
      <c r="B99" s="5" t="s">
        <v>105</v>
      </c>
      <c r="C99" s="3" t="s">
        <v>23</v>
      </c>
      <c r="D99" s="5" t="s">
        <v>339</v>
      </c>
      <c r="E99" s="3" t="s">
        <v>326</v>
      </c>
      <c r="F99" s="5" t="s">
        <v>332</v>
      </c>
      <c r="G99" s="3">
        <v>50</v>
      </c>
      <c r="H99" s="6">
        <v>1</v>
      </c>
      <c r="I99" s="1">
        <v>500000</v>
      </c>
    </row>
    <row r="100" spans="1:9" x14ac:dyDescent="0.35">
      <c r="A100" s="3">
        <v>97</v>
      </c>
      <c r="B100" s="5" t="s">
        <v>106</v>
      </c>
      <c r="C100" s="3" t="s">
        <v>23</v>
      </c>
      <c r="D100" s="5" t="s">
        <v>337</v>
      </c>
      <c r="E100" s="3" t="s">
        <v>325</v>
      </c>
      <c r="F100" s="5" t="s">
        <v>330</v>
      </c>
      <c r="G100" s="3">
        <v>75</v>
      </c>
      <c r="H100" s="6">
        <v>1</v>
      </c>
      <c r="I100" s="1">
        <v>500000</v>
      </c>
    </row>
    <row r="101" spans="1:9" x14ac:dyDescent="0.35">
      <c r="A101" s="3">
        <v>98</v>
      </c>
      <c r="B101" s="5" t="s">
        <v>107</v>
      </c>
      <c r="C101" s="3" t="s">
        <v>23</v>
      </c>
      <c r="D101" s="5" t="s">
        <v>337</v>
      </c>
      <c r="E101" s="3" t="s">
        <v>327</v>
      </c>
      <c r="F101" s="5" t="s">
        <v>329</v>
      </c>
      <c r="G101" s="3">
        <v>55</v>
      </c>
      <c r="H101" s="6">
        <v>1</v>
      </c>
      <c r="I101" s="1">
        <v>500000</v>
      </c>
    </row>
    <row r="102" spans="1:9" x14ac:dyDescent="0.35">
      <c r="A102" s="3">
        <v>99</v>
      </c>
      <c r="B102" s="5" t="s">
        <v>108</v>
      </c>
      <c r="C102" s="3" t="s">
        <v>23</v>
      </c>
      <c r="D102" s="5" t="s">
        <v>338</v>
      </c>
      <c r="E102" s="3" t="s">
        <v>325</v>
      </c>
      <c r="F102" s="5" t="s">
        <v>331</v>
      </c>
      <c r="G102" s="3">
        <v>85</v>
      </c>
      <c r="H102" s="6">
        <v>1</v>
      </c>
      <c r="I102" s="1">
        <v>500000</v>
      </c>
    </row>
    <row r="103" spans="1:9" x14ac:dyDescent="0.35">
      <c r="A103" s="3">
        <v>100</v>
      </c>
      <c r="B103" s="5" t="s">
        <v>109</v>
      </c>
      <c r="C103" s="3" t="s">
        <v>23</v>
      </c>
      <c r="D103" s="5" t="s">
        <v>340</v>
      </c>
      <c r="E103" s="3" t="s">
        <v>326</v>
      </c>
      <c r="F103" s="5" t="s">
        <v>332</v>
      </c>
      <c r="G103" s="3">
        <v>95</v>
      </c>
      <c r="H103" s="6">
        <v>1</v>
      </c>
      <c r="I103" s="1">
        <v>500000</v>
      </c>
    </row>
    <row r="104" spans="1:9" x14ac:dyDescent="0.35">
      <c r="A104" s="3">
        <v>101</v>
      </c>
      <c r="B104" s="5" t="s">
        <v>110</v>
      </c>
      <c r="C104" s="3" t="s">
        <v>24</v>
      </c>
      <c r="D104" s="5" t="s">
        <v>338</v>
      </c>
      <c r="E104" s="3" t="s">
        <v>325</v>
      </c>
      <c r="F104" s="5" t="s">
        <v>330</v>
      </c>
      <c r="G104" s="3">
        <v>80</v>
      </c>
      <c r="H104" s="6">
        <v>1</v>
      </c>
      <c r="I104" s="1">
        <v>500000</v>
      </c>
    </row>
    <row r="105" spans="1:9" x14ac:dyDescent="0.35">
      <c r="A105" s="3">
        <v>102</v>
      </c>
      <c r="B105" s="5" t="s">
        <v>111</v>
      </c>
      <c r="C105" s="3" t="s">
        <v>24</v>
      </c>
      <c r="D105" s="5" t="s">
        <v>339</v>
      </c>
      <c r="E105" s="3" t="s">
        <v>327</v>
      </c>
      <c r="F105" s="5" t="s">
        <v>329</v>
      </c>
      <c r="G105" s="3">
        <v>70</v>
      </c>
      <c r="H105" s="6">
        <v>1</v>
      </c>
      <c r="I105" s="1">
        <v>500000</v>
      </c>
    </row>
    <row r="106" spans="1:9" x14ac:dyDescent="0.35">
      <c r="A106" s="3">
        <v>103</v>
      </c>
      <c r="B106" s="5" t="s">
        <v>112</v>
      </c>
      <c r="C106" s="3" t="s">
        <v>23</v>
      </c>
      <c r="D106" s="5" t="s">
        <v>334</v>
      </c>
      <c r="E106" s="3" t="s">
        <v>325</v>
      </c>
      <c r="F106" s="5" t="s">
        <v>331</v>
      </c>
      <c r="G106" s="3">
        <v>95</v>
      </c>
      <c r="H106" s="6">
        <v>1</v>
      </c>
      <c r="I106" s="1">
        <v>500000</v>
      </c>
    </row>
    <row r="107" spans="1:9" x14ac:dyDescent="0.35">
      <c r="A107" s="3">
        <v>104</v>
      </c>
      <c r="B107" s="5" t="s">
        <v>113</v>
      </c>
      <c r="C107" s="3" t="s">
        <v>23</v>
      </c>
      <c r="D107" s="5" t="s">
        <v>335</v>
      </c>
      <c r="E107" s="3" t="s">
        <v>326</v>
      </c>
      <c r="F107" s="5" t="s">
        <v>332</v>
      </c>
      <c r="G107" s="3">
        <v>50</v>
      </c>
      <c r="H107" s="6">
        <v>1</v>
      </c>
      <c r="I107" s="1">
        <v>500000</v>
      </c>
    </row>
    <row r="108" spans="1:9" x14ac:dyDescent="0.35">
      <c r="A108" s="3">
        <v>105</v>
      </c>
      <c r="B108" s="5" t="s">
        <v>114</v>
      </c>
      <c r="C108" s="3" t="s">
        <v>23</v>
      </c>
      <c r="D108" s="5" t="s">
        <v>337</v>
      </c>
      <c r="E108" s="3" t="s">
        <v>325</v>
      </c>
      <c r="F108" s="5" t="s">
        <v>330</v>
      </c>
      <c r="G108" s="3">
        <v>75</v>
      </c>
      <c r="H108" s="6">
        <v>1</v>
      </c>
      <c r="I108" s="1">
        <v>500000</v>
      </c>
    </row>
    <row r="109" spans="1:9" x14ac:dyDescent="0.35">
      <c r="A109" s="3">
        <v>106</v>
      </c>
      <c r="B109" s="5" t="s">
        <v>115</v>
      </c>
      <c r="C109" s="3" t="s">
        <v>24</v>
      </c>
      <c r="D109" s="5" t="s">
        <v>338</v>
      </c>
      <c r="E109" s="3" t="s">
        <v>327</v>
      </c>
      <c r="F109" s="5" t="s">
        <v>329</v>
      </c>
      <c r="G109" s="3">
        <v>55</v>
      </c>
      <c r="H109" s="6">
        <v>2</v>
      </c>
      <c r="I109" s="1">
        <v>750000</v>
      </c>
    </row>
    <row r="110" spans="1:9" x14ac:dyDescent="0.35">
      <c r="A110" s="3">
        <v>107</v>
      </c>
      <c r="B110" s="5" t="s">
        <v>116</v>
      </c>
      <c r="C110" s="3" t="s">
        <v>23</v>
      </c>
      <c r="D110" s="5" t="s">
        <v>333</v>
      </c>
      <c r="E110" s="3" t="s">
        <v>325</v>
      </c>
      <c r="F110" s="5" t="s">
        <v>331</v>
      </c>
      <c r="G110" s="3">
        <v>85</v>
      </c>
      <c r="H110" s="6">
        <v>2</v>
      </c>
      <c r="I110" s="1">
        <v>750000</v>
      </c>
    </row>
    <row r="111" spans="1:9" x14ac:dyDescent="0.35">
      <c r="A111" s="3">
        <v>108</v>
      </c>
      <c r="B111" s="5" t="s">
        <v>117</v>
      </c>
      <c r="C111" s="3" t="s">
        <v>24</v>
      </c>
      <c r="D111" s="5" t="s">
        <v>333</v>
      </c>
      <c r="E111" s="3" t="s">
        <v>326</v>
      </c>
      <c r="F111" s="5" t="s">
        <v>332</v>
      </c>
      <c r="G111" s="3">
        <v>95</v>
      </c>
      <c r="H111" s="6">
        <v>2</v>
      </c>
      <c r="I111" s="1">
        <v>750000</v>
      </c>
    </row>
    <row r="112" spans="1:9" x14ac:dyDescent="0.35">
      <c r="A112" s="3">
        <v>109</v>
      </c>
      <c r="B112" s="5" t="s">
        <v>118</v>
      </c>
      <c r="C112" s="3" t="s">
        <v>23</v>
      </c>
      <c r="D112" s="5" t="s">
        <v>333</v>
      </c>
      <c r="E112" s="3" t="s">
        <v>325</v>
      </c>
      <c r="F112" s="5" t="s">
        <v>330</v>
      </c>
      <c r="G112" s="3">
        <v>80</v>
      </c>
      <c r="H112" s="6">
        <v>2</v>
      </c>
      <c r="I112" s="1">
        <v>750000</v>
      </c>
    </row>
    <row r="113" spans="1:9" x14ac:dyDescent="0.35">
      <c r="A113" s="3">
        <v>110</v>
      </c>
      <c r="B113" s="5" t="s">
        <v>119</v>
      </c>
      <c r="C113" s="3" t="s">
        <v>24</v>
      </c>
      <c r="D113" s="5" t="s">
        <v>341</v>
      </c>
      <c r="E113" s="3" t="s">
        <v>325</v>
      </c>
      <c r="F113" s="5" t="s">
        <v>330</v>
      </c>
      <c r="G113" s="3">
        <v>70</v>
      </c>
      <c r="H113" s="6">
        <v>2</v>
      </c>
      <c r="I113" s="1">
        <v>750000</v>
      </c>
    </row>
    <row r="114" spans="1:9" x14ac:dyDescent="0.35">
      <c r="A114" s="3">
        <v>111</v>
      </c>
      <c r="B114" s="5" t="s">
        <v>120</v>
      </c>
      <c r="C114" s="3" t="s">
        <v>23</v>
      </c>
      <c r="D114" s="5" t="s">
        <v>333</v>
      </c>
      <c r="E114" s="3" t="s">
        <v>327</v>
      </c>
      <c r="F114" s="5" t="s">
        <v>329</v>
      </c>
      <c r="G114" s="3">
        <v>50</v>
      </c>
      <c r="H114" s="6">
        <v>2</v>
      </c>
      <c r="I114" s="1">
        <v>750000</v>
      </c>
    </row>
    <row r="115" spans="1:9" x14ac:dyDescent="0.35">
      <c r="A115" s="3">
        <v>112</v>
      </c>
      <c r="B115" s="5" t="s">
        <v>121</v>
      </c>
      <c r="C115" s="3" t="s">
        <v>23</v>
      </c>
      <c r="D115" s="5" t="s">
        <v>335</v>
      </c>
      <c r="E115" s="3" t="s">
        <v>325</v>
      </c>
      <c r="F115" s="5" t="s">
        <v>328</v>
      </c>
      <c r="G115" s="3">
        <v>70</v>
      </c>
      <c r="H115" s="6">
        <v>2</v>
      </c>
      <c r="I115" s="1">
        <v>750000</v>
      </c>
    </row>
    <row r="116" spans="1:9" x14ac:dyDescent="0.35">
      <c r="A116" s="3">
        <v>113</v>
      </c>
      <c r="B116" s="5" t="s">
        <v>122</v>
      </c>
      <c r="C116" s="3" t="s">
        <v>24</v>
      </c>
      <c r="D116" s="5" t="s">
        <v>333</v>
      </c>
      <c r="E116" s="3" t="s">
        <v>326</v>
      </c>
      <c r="F116" s="5" t="s">
        <v>332</v>
      </c>
      <c r="G116" s="3">
        <v>50</v>
      </c>
      <c r="H116" s="6">
        <v>2</v>
      </c>
      <c r="I116" s="1">
        <v>750000</v>
      </c>
    </row>
    <row r="117" spans="1:9" x14ac:dyDescent="0.35">
      <c r="A117" s="3">
        <v>114</v>
      </c>
      <c r="B117" s="5" t="s">
        <v>123</v>
      </c>
      <c r="C117" s="3" t="s">
        <v>23</v>
      </c>
      <c r="D117" s="5" t="s">
        <v>333</v>
      </c>
      <c r="E117" s="3" t="s">
        <v>325</v>
      </c>
      <c r="F117" s="5" t="s">
        <v>328</v>
      </c>
      <c r="G117" s="3">
        <v>75</v>
      </c>
      <c r="H117" s="6">
        <v>2</v>
      </c>
      <c r="I117" s="1">
        <v>750000</v>
      </c>
    </row>
    <row r="118" spans="1:9" x14ac:dyDescent="0.35">
      <c r="A118" s="3">
        <v>115</v>
      </c>
      <c r="B118" s="5" t="s">
        <v>124</v>
      </c>
      <c r="C118" s="3" t="s">
        <v>23</v>
      </c>
      <c r="D118" s="5" t="s">
        <v>333</v>
      </c>
      <c r="E118" s="3" t="s">
        <v>326</v>
      </c>
      <c r="F118" s="5" t="s">
        <v>332</v>
      </c>
      <c r="G118" s="3">
        <v>55</v>
      </c>
      <c r="H118" s="6">
        <v>2</v>
      </c>
      <c r="I118" s="1">
        <v>750000</v>
      </c>
    </row>
    <row r="119" spans="1:9" x14ac:dyDescent="0.35">
      <c r="A119" s="3">
        <v>116</v>
      </c>
      <c r="B119" s="5" t="s">
        <v>125</v>
      </c>
      <c r="C119" s="3" t="s">
        <v>24</v>
      </c>
      <c r="D119" s="5" t="s">
        <v>333</v>
      </c>
      <c r="E119" s="3" t="s">
        <v>325</v>
      </c>
      <c r="F119" s="5" t="s">
        <v>330</v>
      </c>
      <c r="G119" s="3">
        <v>50</v>
      </c>
      <c r="H119" s="6">
        <v>2</v>
      </c>
      <c r="I119" s="1">
        <v>750000</v>
      </c>
    </row>
    <row r="120" spans="1:9" x14ac:dyDescent="0.35">
      <c r="A120" s="3">
        <v>117</v>
      </c>
      <c r="B120" s="5" t="s">
        <v>324</v>
      </c>
      <c r="C120" s="3" t="s">
        <v>23</v>
      </c>
      <c r="D120" s="5" t="s">
        <v>337</v>
      </c>
      <c r="E120" s="3" t="s">
        <v>327</v>
      </c>
      <c r="F120" s="5" t="s">
        <v>329</v>
      </c>
      <c r="G120" s="3">
        <v>75</v>
      </c>
      <c r="H120" s="6">
        <v>2</v>
      </c>
      <c r="I120" s="1">
        <v>750000</v>
      </c>
    </row>
    <row r="121" spans="1:9" x14ac:dyDescent="0.35">
      <c r="A121" s="3">
        <v>118</v>
      </c>
      <c r="B121" s="5" t="s">
        <v>126</v>
      </c>
      <c r="C121" s="3" t="s">
        <v>23</v>
      </c>
      <c r="D121" s="5" t="s">
        <v>333</v>
      </c>
      <c r="E121" s="3" t="s">
        <v>325</v>
      </c>
      <c r="F121" s="5" t="s">
        <v>328</v>
      </c>
      <c r="G121" s="3">
        <v>55</v>
      </c>
      <c r="H121" s="6">
        <v>2</v>
      </c>
      <c r="I121" s="1">
        <v>750000</v>
      </c>
    </row>
    <row r="122" spans="1:9" x14ac:dyDescent="0.35">
      <c r="A122" s="3">
        <v>119</v>
      </c>
      <c r="B122" s="5" t="s">
        <v>127</v>
      </c>
      <c r="C122" s="3" t="s">
        <v>23</v>
      </c>
      <c r="D122" s="5" t="s">
        <v>341</v>
      </c>
      <c r="E122" s="3" t="s">
        <v>326</v>
      </c>
      <c r="F122" s="5" t="s">
        <v>328</v>
      </c>
      <c r="G122" s="3">
        <v>55</v>
      </c>
      <c r="H122" s="6">
        <v>2</v>
      </c>
      <c r="I122" s="1">
        <v>750000</v>
      </c>
    </row>
    <row r="123" spans="1:9" x14ac:dyDescent="0.35">
      <c r="A123" s="3">
        <v>120</v>
      </c>
      <c r="B123" s="5" t="s">
        <v>128</v>
      </c>
      <c r="C123" s="3" t="s">
        <v>23</v>
      </c>
      <c r="D123" s="5" t="s">
        <v>335</v>
      </c>
      <c r="E123" s="3" t="s">
        <v>325</v>
      </c>
      <c r="F123" s="5" t="s">
        <v>331</v>
      </c>
      <c r="G123" s="3">
        <v>50</v>
      </c>
      <c r="H123" s="6">
        <v>2</v>
      </c>
      <c r="I123" s="1">
        <v>750000</v>
      </c>
    </row>
    <row r="124" spans="1:9" x14ac:dyDescent="0.35">
      <c r="A124" s="3">
        <v>121</v>
      </c>
      <c r="B124" s="5" t="s">
        <v>129</v>
      </c>
      <c r="C124" s="3" t="s">
        <v>24</v>
      </c>
      <c r="D124" s="5" t="s">
        <v>333</v>
      </c>
      <c r="E124" s="3" t="s">
        <v>326</v>
      </c>
      <c r="F124" s="5" t="s">
        <v>332</v>
      </c>
      <c r="G124" s="3">
        <v>75</v>
      </c>
      <c r="H124" s="6">
        <v>2</v>
      </c>
      <c r="I124" s="1">
        <v>750000</v>
      </c>
    </row>
    <row r="125" spans="1:9" x14ac:dyDescent="0.35">
      <c r="A125" s="3">
        <v>122</v>
      </c>
      <c r="B125" s="5" t="s">
        <v>130</v>
      </c>
      <c r="C125" s="3" t="s">
        <v>23</v>
      </c>
      <c r="D125" s="5" t="s">
        <v>334</v>
      </c>
      <c r="E125" s="3" t="s">
        <v>325</v>
      </c>
      <c r="F125" s="5" t="s">
        <v>330</v>
      </c>
      <c r="G125" s="3">
        <v>55</v>
      </c>
      <c r="H125" s="6">
        <v>2</v>
      </c>
      <c r="I125" s="1">
        <v>750000</v>
      </c>
    </row>
    <row r="126" spans="1:9" x14ac:dyDescent="0.35">
      <c r="A126" s="3">
        <v>123</v>
      </c>
      <c r="B126" s="5" t="s">
        <v>131</v>
      </c>
      <c r="C126" s="3" t="s">
        <v>23</v>
      </c>
      <c r="D126" s="5" t="s">
        <v>335</v>
      </c>
      <c r="E126" s="3" t="s">
        <v>327</v>
      </c>
      <c r="F126" s="5" t="s">
        <v>329</v>
      </c>
      <c r="G126" s="3">
        <v>85</v>
      </c>
      <c r="H126" s="6">
        <v>2</v>
      </c>
      <c r="I126" s="1">
        <v>750000</v>
      </c>
    </row>
    <row r="127" spans="1:9" x14ac:dyDescent="0.35">
      <c r="A127" s="3">
        <v>124</v>
      </c>
      <c r="B127" s="5" t="s">
        <v>132</v>
      </c>
      <c r="C127" s="3" t="s">
        <v>24</v>
      </c>
      <c r="D127" s="5" t="s">
        <v>335</v>
      </c>
      <c r="E127" s="3" t="s">
        <v>325</v>
      </c>
      <c r="F127" s="5" t="s">
        <v>331</v>
      </c>
      <c r="G127" s="3">
        <v>95</v>
      </c>
      <c r="H127" s="6">
        <v>2</v>
      </c>
      <c r="I127" s="1">
        <v>750000</v>
      </c>
    </row>
    <row r="128" spans="1:9" x14ac:dyDescent="0.35">
      <c r="A128" s="3">
        <v>125</v>
      </c>
      <c r="B128" s="5" t="s">
        <v>133</v>
      </c>
      <c r="C128" s="3" t="s">
        <v>23</v>
      </c>
      <c r="D128" s="5" t="s">
        <v>335</v>
      </c>
      <c r="E128" s="3" t="s">
        <v>326</v>
      </c>
      <c r="F128" s="5" t="s">
        <v>328</v>
      </c>
      <c r="G128" s="3">
        <v>80</v>
      </c>
      <c r="H128" s="6">
        <v>2</v>
      </c>
      <c r="I128" s="1">
        <v>750000</v>
      </c>
    </row>
    <row r="129" spans="1:9" x14ac:dyDescent="0.35">
      <c r="A129" s="3">
        <v>126</v>
      </c>
      <c r="B129" s="5" t="s">
        <v>134</v>
      </c>
      <c r="C129" s="3" t="s">
        <v>23</v>
      </c>
      <c r="D129" s="5" t="s">
        <v>336</v>
      </c>
      <c r="E129" s="3" t="s">
        <v>325</v>
      </c>
      <c r="F129" s="5" t="s">
        <v>330</v>
      </c>
      <c r="G129" s="3">
        <v>70</v>
      </c>
      <c r="H129" s="6">
        <v>2</v>
      </c>
      <c r="I129" s="1">
        <v>750000</v>
      </c>
    </row>
    <row r="130" spans="1:9" x14ac:dyDescent="0.35">
      <c r="A130" s="3">
        <v>127</v>
      </c>
      <c r="B130" s="5" t="s">
        <v>135</v>
      </c>
      <c r="C130" s="3" t="s">
        <v>24</v>
      </c>
      <c r="D130" s="5" t="s">
        <v>333</v>
      </c>
      <c r="E130" s="3" t="s">
        <v>327</v>
      </c>
      <c r="F130" s="5" t="s">
        <v>329</v>
      </c>
      <c r="G130" s="3">
        <v>50</v>
      </c>
      <c r="H130" s="6">
        <v>2</v>
      </c>
      <c r="I130" s="1">
        <v>750000</v>
      </c>
    </row>
    <row r="131" spans="1:9" x14ac:dyDescent="0.35">
      <c r="A131" s="3">
        <v>128</v>
      </c>
      <c r="B131" s="5" t="s">
        <v>136</v>
      </c>
      <c r="C131" s="3" t="s">
        <v>23</v>
      </c>
      <c r="D131" s="5" t="s">
        <v>333</v>
      </c>
      <c r="E131" s="3" t="s">
        <v>325</v>
      </c>
      <c r="F131" s="5" t="s">
        <v>331</v>
      </c>
      <c r="G131" s="3">
        <v>70</v>
      </c>
      <c r="H131" s="6">
        <v>2</v>
      </c>
      <c r="I131" s="1">
        <v>750000</v>
      </c>
    </row>
    <row r="132" spans="1:9" x14ac:dyDescent="0.35">
      <c r="A132" s="3">
        <v>129</v>
      </c>
      <c r="B132" s="5" t="s">
        <v>137</v>
      </c>
      <c r="C132" s="3" t="s">
        <v>24</v>
      </c>
      <c r="D132" s="5" t="s">
        <v>333</v>
      </c>
      <c r="E132" s="3" t="s">
        <v>326</v>
      </c>
      <c r="F132" s="5" t="s">
        <v>328</v>
      </c>
      <c r="G132" s="3">
        <v>50</v>
      </c>
      <c r="H132" s="6">
        <v>2</v>
      </c>
      <c r="I132" s="1">
        <v>750000</v>
      </c>
    </row>
    <row r="133" spans="1:9" x14ac:dyDescent="0.35">
      <c r="A133" s="3">
        <v>130</v>
      </c>
      <c r="B133" s="5" t="s">
        <v>138</v>
      </c>
      <c r="C133" s="3" t="s">
        <v>24</v>
      </c>
      <c r="D133" s="5" t="s">
        <v>335</v>
      </c>
      <c r="E133" s="3" t="s">
        <v>325</v>
      </c>
      <c r="F133" s="5" t="s">
        <v>328</v>
      </c>
      <c r="G133" s="3">
        <v>75</v>
      </c>
      <c r="H133" s="6">
        <v>2</v>
      </c>
      <c r="I133" s="1">
        <v>750000</v>
      </c>
    </row>
    <row r="134" spans="1:9" x14ac:dyDescent="0.35">
      <c r="A134" s="3">
        <v>131</v>
      </c>
      <c r="B134" s="5" t="s">
        <v>139</v>
      </c>
      <c r="C134" s="3" t="s">
        <v>24</v>
      </c>
      <c r="D134" s="5" t="s">
        <v>341</v>
      </c>
      <c r="E134" s="3" t="s">
        <v>327</v>
      </c>
      <c r="F134" s="5" t="s">
        <v>329</v>
      </c>
      <c r="G134" s="3">
        <v>55</v>
      </c>
      <c r="H134" s="6">
        <v>2</v>
      </c>
      <c r="I134" s="1">
        <v>750000</v>
      </c>
    </row>
    <row r="135" spans="1:9" x14ac:dyDescent="0.35">
      <c r="A135" s="3">
        <v>132</v>
      </c>
      <c r="B135" s="5" t="s">
        <v>140</v>
      </c>
      <c r="C135" s="3" t="s">
        <v>24</v>
      </c>
      <c r="D135" s="5" t="s">
        <v>342</v>
      </c>
      <c r="E135" s="3" t="s">
        <v>325</v>
      </c>
      <c r="F135" s="5" t="s">
        <v>331</v>
      </c>
      <c r="G135" s="3">
        <v>50</v>
      </c>
      <c r="H135" s="6">
        <v>2</v>
      </c>
      <c r="I135" s="1">
        <v>750000</v>
      </c>
    </row>
    <row r="136" spans="1:9" x14ac:dyDescent="0.35">
      <c r="A136" s="3">
        <v>133</v>
      </c>
      <c r="B136" s="5" t="s">
        <v>141</v>
      </c>
      <c r="C136" s="3" t="s">
        <v>24</v>
      </c>
      <c r="D136" s="5" t="s">
        <v>336</v>
      </c>
      <c r="E136" s="3" t="s">
        <v>326</v>
      </c>
      <c r="F136" s="5" t="s">
        <v>328</v>
      </c>
      <c r="G136" s="3">
        <v>55</v>
      </c>
      <c r="H136" s="6">
        <v>2</v>
      </c>
      <c r="I136" s="1">
        <v>750000</v>
      </c>
    </row>
    <row r="137" spans="1:9" x14ac:dyDescent="0.35">
      <c r="A137" s="3">
        <v>134</v>
      </c>
      <c r="B137" s="5" t="s">
        <v>142</v>
      </c>
      <c r="C137" s="3" t="s">
        <v>24</v>
      </c>
      <c r="D137" s="5" t="s">
        <v>333</v>
      </c>
      <c r="E137" s="3" t="s">
        <v>325</v>
      </c>
      <c r="F137" s="5" t="s">
        <v>328</v>
      </c>
      <c r="G137" s="3">
        <v>50</v>
      </c>
      <c r="H137" s="6">
        <v>2</v>
      </c>
      <c r="I137" s="1">
        <v>750000</v>
      </c>
    </row>
    <row r="138" spans="1:9" x14ac:dyDescent="0.35">
      <c r="A138" s="3">
        <v>135</v>
      </c>
      <c r="B138" s="5" t="s">
        <v>143</v>
      </c>
      <c r="C138" s="3" t="s">
        <v>23</v>
      </c>
      <c r="D138" s="5" t="s">
        <v>338</v>
      </c>
      <c r="E138" s="3" t="s">
        <v>327</v>
      </c>
      <c r="F138" s="5" t="s">
        <v>329</v>
      </c>
      <c r="G138" s="3">
        <v>75</v>
      </c>
      <c r="H138" s="6">
        <v>2</v>
      </c>
      <c r="I138" s="1">
        <v>750000</v>
      </c>
    </row>
    <row r="139" spans="1:9" x14ac:dyDescent="0.35">
      <c r="A139" s="3">
        <v>136</v>
      </c>
      <c r="B139" s="5" t="s">
        <v>144</v>
      </c>
      <c r="C139" s="3" t="s">
        <v>24</v>
      </c>
      <c r="D139" s="5" t="s">
        <v>333</v>
      </c>
      <c r="E139" s="3" t="s">
        <v>325</v>
      </c>
      <c r="F139" s="5" t="s">
        <v>331</v>
      </c>
      <c r="G139" s="3">
        <v>55</v>
      </c>
      <c r="H139" s="6">
        <v>2</v>
      </c>
      <c r="I139" s="1">
        <v>750000</v>
      </c>
    </row>
    <row r="140" spans="1:9" x14ac:dyDescent="0.35">
      <c r="A140" s="3">
        <v>137</v>
      </c>
      <c r="B140" s="5" t="s">
        <v>145</v>
      </c>
      <c r="C140" s="3" t="s">
        <v>24</v>
      </c>
      <c r="D140" s="5" t="s">
        <v>335</v>
      </c>
      <c r="E140" s="3" t="s">
        <v>326</v>
      </c>
      <c r="F140" s="5" t="s">
        <v>328</v>
      </c>
      <c r="G140" s="3">
        <v>85</v>
      </c>
      <c r="H140" s="6">
        <v>2</v>
      </c>
      <c r="I140" s="1">
        <v>750000</v>
      </c>
    </row>
    <row r="141" spans="1:9" x14ac:dyDescent="0.35">
      <c r="A141" s="3">
        <v>138</v>
      </c>
      <c r="B141" s="5" t="s">
        <v>146</v>
      </c>
      <c r="C141" s="3" t="s">
        <v>24</v>
      </c>
      <c r="D141" s="5" t="s">
        <v>342</v>
      </c>
      <c r="E141" s="3" t="s">
        <v>325</v>
      </c>
      <c r="F141" s="5" t="s">
        <v>328</v>
      </c>
      <c r="G141" s="3">
        <v>95</v>
      </c>
      <c r="H141" s="6">
        <v>2</v>
      </c>
      <c r="I141" s="1">
        <v>750000</v>
      </c>
    </row>
    <row r="142" spans="1:9" x14ac:dyDescent="0.35">
      <c r="A142" s="3">
        <v>139</v>
      </c>
      <c r="B142" s="5" t="s">
        <v>147</v>
      </c>
      <c r="C142" s="3" t="s">
        <v>23</v>
      </c>
      <c r="D142" s="5" t="s">
        <v>336</v>
      </c>
      <c r="E142" s="3" t="s">
        <v>325</v>
      </c>
      <c r="F142" s="5" t="s">
        <v>330</v>
      </c>
      <c r="G142" s="3">
        <v>80</v>
      </c>
      <c r="H142" s="6">
        <v>2</v>
      </c>
      <c r="I142" s="1">
        <v>750000</v>
      </c>
    </row>
    <row r="143" spans="1:9" x14ac:dyDescent="0.35">
      <c r="A143" s="3">
        <v>140</v>
      </c>
      <c r="B143" s="5" t="s">
        <v>148</v>
      </c>
      <c r="C143" s="3" t="s">
        <v>23</v>
      </c>
      <c r="D143" s="5" t="s">
        <v>337</v>
      </c>
      <c r="E143" s="3" t="s">
        <v>327</v>
      </c>
      <c r="F143" s="5" t="s">
        <v>328</v>
      </c>
      <c r="G143" s="3">
        <v>70</v>
      </c>
      <c r="H143" s="6">
        <v>2</v>
      </c>
      <c r="I143" s="1">
        <v>750000</v>
      </c>
    </row>
    <row r="144" spans="1:9" x14ac:dyDescent="0.35">
      <c r="A144" s="3">
        <v>141</v>
      </c>
      <c r="B144" s="5" t="s">
        <v>149</v>
      </c>
      <c r="C144" s="3" t="s">
        <v>23</v>
      </c>
      <c r="D144" s="5" t="s">
        <v>336</v>
      </c>
      <c r="E144" s="3" t="s">
        <v>325</v>
      </c>
      <c r="F144" s="5" t="s">
        <v>331</v>
      </c>
      <c r="G144" s="3">
        <v>50</v>
      </c>
      <c r="H144" s="6">
        <v>2</v>
      </c>
      <c r="I144" s="1">
        <v>750000</v>
      </c>
    </row>
    <row r="145" spans="1:9" x14ac:dyDescent="0.35">
      <c r="A145" s="3">
        <v>142</v>
      </c>
      <c r="B145" s="5" t="s">
        <v>150</v>
      </c>
      <c r="C145" s="3" t="s">
        <v>23</v>
      </c>
      <c r="D145" s="5" t="s">
        <v>333</v>
      </c>
      <c r="E145" s="3" t="s">
        <v>326</v>
      </c>
      <c r="F145" s="5" t="s">
        <v>332</v>
      </c>
      <c r="G145" s="3">
        <v>70</v>
      </c>
      <c r="H145" s="6">
        <v>2</v>
      </c>
      <c r="I145" s="1">
        <v>750000</v>
      </c>
    </row>
    <row r="146" spans="1:9" x14ac:dyDescent="0.35">
      <c r="A146" s="3">
        <v>143</v>
      </c>
      <c r="B146" s="5" t="s">
        <v>151</v>
      </c>
      <c r="C146" s="3" t="s">
        <v>23</v>
      </c>
      <c r="D146" s="5" t="s">
        <v>335</v>
      </c>
      <c r="E146" s="3" t="s">
        <v>325</v>
      </c>
      <c r="F146" s="5" t="s">
        <v>328</v>
      </c>
      <c r="G146" s="3">
        <v>50</v>
      </c>
      <c r="H146" s="6">
        <v>2</v>
      </c>
      <c r="I146" s="1">
        <v>750000</v>
      </c>
    </row>
    <row r="147" spans="1:9" x14ac:dyDescent="0.35">
      <c r="A147" s="3">
        <v>144</v>
      </c>
      <c r="B147" s="5" t="s">
        <v>152</v>
      </c>
      <c r="C147" s="3" t="s">
        <v>23</v>
      </c>
      <c r="D147" s="5" t="s">
        <v>333</v>
      </c>
      <c r="E147" s="3" t="s">
        <v>327</v>
      </c>
      <c r="F147" s="5" t="s">
        <v>329</v>
      </c>
      <c r="G147" s="3">
        <v>75</v>
      </c>
      <c r="H147" s="6">
        <v>2</v>
      </c>
      <c r="I147" s="1">
        <v>750000</v>
      </c>
    </row>
    <row r="148" spans="1:9" x14ac:dyDescent="0.35">
      <c r="A148" s="3">
        <v>145</v>
      </c>
      <c r="B148" s="5" t="s">
        <v>153</v>
      </c>
      <c r="C148" s="3" t="s">
        <v>24</v>
      </c>
      <c r="D148" s="5" t="s">
        <v>340</v>
      </c>
      <c r="E148" s="3" t="s">
        <v>325</v>
      </c>
      <c r="F148" s="5" t="s">
        <v>331</v>
      </c>
      <c r="G148" s="3">
        <v>55</v>
      </c>
      <c r="H148" s="6">
        <v>2</v>
      </c>
      <c r="I148" s="1">
        <v>750000</v>
      </c>
    </row>
    <row r="149" spans="1:9" x14ac:dyDescent="0.35">
      <c r="A149" s="3">
        <v>146</v>
      </c>
      <c r="B149" s="5" t="s">
        <v>154</v>
      </c>
      <c r="C149" s="3" t="s">
        <v>24</v>
      </c>
      <c r="D149" s="5" t="s">
        <v>341</v>
      </c>
      <c r="E149" s="3" t="s">
        <v>326</v>
      </c>
      <c r="F149" s="5" t="s">
        <v>328</v>
      </c>
      <c r="G149" s="3">
        <v>50</v>
      </c>
      <c r="H149" s="6">
        <v>2</v>
      </c>
      <c r="I149" s="1">
        <v>750000</v>
      </c>
    </row>
    <row r="150" spans="1:9" x14ac:dyDescent="0.35">
      <c r="A150" s="3">
        <v>147</v>
      </c>
      <c r="B150" s="5" t="s">
        <v>155</v>
      </c>
      <c r="C150" s="3" t="s">
        <v>23</v>
      </c>
      <c r="D150" s="5" t="s">
        <v>342</v>
      </c>
      <c r="E150" s="3" t="s">
        <v>325</v>
      </c>
      <c r="F150" s="5" t="s">
        <v>330</v>
      </c>
      <c r="G150" s="3">
        <v>75</v>
      </c>
      <c r="H150" s="6">
        <v>2</v>
      </c>
      <c r="I150" s="1">
        <v>750000</v>
      </c>
    </row>
    <row r="151" spans="1:9" x14ac:dyDescent="0.35">
      <c r="A151" s="3">
        <v>148</v>
      </c>
      <c r="B151" s="5" t="s">
        <v>156</v>
      </c>
      <c r="C151" s="3" t="s">
        <v>23</v>
      </c>
      <c r="D151" s="5" t="s">
        <v>336</v>
      </c>
      <c r="E151" s="3" t="s">
        <v>327</v>
      </c>
      <c r="F151" s="5" t="s">
        <v>329</v>
      </c>
      <c r="G151" s="3">
        <v>55</v>
      </c>
      <c r="H151" s="6">
        <v>2</v>
      </c>
      <c r="I151" s="1">
        <v>750000</v>
      </c>
    </row>
    <row r="152" spans="1:9" x14ac:dyDescent="0.35">
      <c r="A152" s="3">
        <v>149</v>
      </c>
      <c r="B152" s="5" t="s">
        <v>157</v>
      </c>
      <c r="C152" s="3" t="s">
        <v>24</v>
      </c>
      <c r="D152" s="5" t="s">
        <v>333</v>
      </c>
      <c r="E152" s="3" t="s">
        <v>325</v>
      </c>
      <c r="F152" s="5" t="s">
        <v>331</v>
      </c>
      <c r="G152" s="3">
        <v>85</v>
      </c>
      <c r="H152" s="6">
        <v>2</v>
      </c>
      <c r="I152" s="1">
        <v>750000</v>
      </c>
    </row>
    <row r="153" spans="1:9" x14ac:dyDescent="0.35">
      <c r="A153" s="3">
        <v>150</v>
      </c>
      <c r="B153" s="5" t="s">
        <v>158</v>
      </c>
      <c r="C153" s="3" t="s">
        <v>23</v>
      </c>
      <c r="D153" s="5" t="s">
        <v>333</v>
      </c>
      <c r="E153" s="3" t="s">
        <v>326</v>
      </c>
      <c r="F153" s="5" t="s">
        <v>328</v>
      </c>
      <c r="G153" s="3">
        <v>95</v>
      </c>
      <c r="H153" s="6">
        <v>2</v>
      </c>
      <c r="I153" s="1">
        <v>750000</v>
      </c>
    </row>
    <row r="154" spans="1:9" x14ac:dyDescent="0.35">
      <c r="A154" s="3">
        <v>151</v>
      </c>
      <c r="B154" s="5" t="s">
        <v>159</v>
      </c>
      <c r="C154" s="3" t="s">
        <v>24</v>
      </c>
      <c r="D154" s="5" t="s">
        <v>339</v>
      </c>
      <c r="E154" s="3" t="s">
        <v>325</v>
      </c>
      <c r="F154" s="5" t="s">
        <v>330</v>
      </c>
      <c r="G154" s="3">
        <v>80</v>
      </c>
      <c r="H154" s="6">
        <v>2</v>
      </c>
      <c r="I154" s="1">
        <v>750000</v>
      </c>
    </row>
    <row r="155" spans="1:9" x14ac:dyDescent="0.35">
      <c r="A155" s="3">
        <v>152</v>
      </c>
      <c r="B155" s="5" t="s">
        <v>160</v>
      </c>
      <c r="C155" s="3" t="s">
        <v>23</v>
      </c>
      <c r="D155" s="5" t="s">
        <v>340</v>
      </c>
      <c r="E155" s="3" t="s">
        <v>327</v>
      </c>
      <c r="F155" s="5" t="s">
        <v>329</v>
      </c>
      <c r="G155" s="3">
        <v>70</v>
      </c>
      <c r="H155" s="6">
        <v>2</v>
      </c>
      <c r="I155" s="1">
        <v>750000</v>
      </c>
    </row>
    <row r="156" spans="1:9" x14ac:dyDescent="0.35">
      <c r="A156" s="3">
        <v>153</v>
      </c>
      <c r="B156" s="5" t="s">
        <v>161</v>
      </c>
      <c r="C156" s="3" t="s">
        <v>24</v>
      </c>
      <c r="D156" s="5" t="s">
        <v>342</v>
      </c>
      <c r="E156" s="3" t="s">
        <v>325</v>
      </c>
      <c r="F156" s="5" t="s">
        <v>331</v>
      </c>
      <c r="G156" s="3">
        <v>95</v>
      </c>
      <c r="H156" s="6">
        <v>2</v>
      </c>
      <c r="I156" s="1">
        <v>750000</v>
      </c>
    </row>
    <row r="157" spans="1:9" x14ac:dyDescent="0.35">
      <c r="A157" s="3">
        <v>154</v>
      </c>
      <c r="B157" s="5" t="s">
        <v>162</v>
      </c>
      <c r="C157" s="3" t="s">
        <v>24</v>
      </c>
      <c r="D157" s="5" t="s">
        <v>336</v>
      </c>
      <c r="E157" s="3" t="s">
        <v>326</v>
      </c>
      <c r="F157" s="5" t="s">
        <v>332</v>
      </c>
      <c r="G157" s="3">
        <v>50</v>
      </c>
      <c r="H157" s="6">
        <v>2</v>
      </c>
      <c r="I157" s="1">
        <v>750000</v>
      </c>
    </row>
    <row r="158" spans="1:9" x14ac:dyDescent="0.35">
      <c r="A158" s="3">
        <v>155</v>
      </c>
      <c r="B158" s="5" t="s">
        <v>163</v>
      </c>
      <c r="C158" s="3" t="s">
        <v>24</v>
      </c>
      <c r="D158" s="5" t="s">
        <v>337</v>
      </c>
      <c r="E158" s="3" t="s">
        <v>325</v>
      </c>
      <c r="F158" s="5" t="s">
        <v>330</v>
      </c>
      <c r="G158" s="3">
        <v>75</v>
      </c>
      <c r="H158" s="6">
        <v>2</v>
      </c>
      <c r="I158" s="1">
        <v>750000</v>
      </c>
    </row>
    <row r="159" spans="1:9" x14ac:dyDescent="0.35">
      <c r="A159" s="3">
        <v>156</v>
      </c>
      <c r="B159" s="5" t="s">
        <v>164</v>
      </c>
      <c r="C159" s="3" t="s">
        <v>23</v>
      </c>
      <c r="D159" s="5" t="s">
        <v>335</v>
      </c>
      <c r="E159" s="3" t="s">
        <v>326</v>
      </c>
      <c r="F159" s="5" t="s">
        <v>332</v>
      </c>
      <c r="G159" s="3">
        <v>55</v>
      </c>
      <c r="H159" s="6">
        <v>2</v>
      </c>
      <c r="I159" s="1">
        <v>750000</v>
      </c>
    </row>
    <row r="160" spans="1:9" x14ac:dyDescent="0.35">
      <c r="A160" s="3">
        <v>157</v>
      </c>
      <c r="B160" s="5" t="s">
        <v>165</v>
      </c>
      <c r="C160" s="3" t="s">
        <v>23</v>
      </c>
      <c r="D160" s="5" t="s">
        <v>339</v>
      </c>
      <c r="E160" s="3" t="s">
        <v>325</v>
      </c>
      <c r="F160" s="5" t="s">
        <v>330</v>
      </c>
      <c r="G160" s="3">
        <v>85</v>
      </c>
      <c r="H160" s="6">
        <v>2</v>
      </c>
      <c r="I160" s="1">
        <v>750000</v>
      </c>
    </row>
    <row r="161" spans="1:9" x14ac:dyDescent="0.35">
      <c r="A161" s="3">
        <v>158</v>
      </c>
      <c r="B161" s="5" t="s">
        <v>166</v>
      </c>
      <c r="C161" s="3" t="s">
        <v>24</v>
      </c>
      <c r="D161" s="5" t="s">
        <v>334</v>
      </c>
      <c r="E161" s="3" t="s">
        <v>327</v>
      </c>
      <c r="F161" s="5" t="s">
        <v>329</v>
      </c>
      <c r="G161" s="3">
        <v>95</v>
      </c>
      <c r="H161" s="6">
        <v>2</v>
      </c>
      <c r="I161" s="1">
        <v>750000</v>
      </c>
    </row>
    <row r="162" spans="1:9" x14ac:dyDescent="0.35">
      <c r="A162" s="3">
        <v>159</v>
      </c>
      <c r="B162" s="5" t="s">
        <v>167</v>
      </c>
      <c r="C162" s="3" t="s">
        <v>24</v>
      </c>
      <c r="D162" s="5" t="s">
        <v>335</v>
      </c>
      <c r="E162" s="3" t="s">
        <v>325</v>
      </c>
      <c r="F162" s="5" t="s">
        <v>331</v>
      </c>
      <c r="G162" s="3">
        <v>80</v>
      </c>
      <c r="H162" s="6">
        <v>2</v>
      </c>
      <c r="I162" s="1">
        <v>750000</v>
      </c>
    </row>
    <row r="163" spans="1:9" x14ac:dyDescent="0.35">
      <c r="A163" s="3">
        <v>160</v>
      </c>
      <c r="B163" s="5" t="s">
        <v>168</v>
      </c>
      <c r="C163" s="3" t="s">
        <v>23</v>
      </c>
      <c r="D163" s="5" t="s">
        <v>336</v>
      </c>
      <c r="E163" s="3" t="s">
        <v>326</v>
      </c>
      <c r="F163" s="5" t="s">
        <v>332</v>
      </c>
      <c r="G163" s="3">
        <v>70</v>
      </c>
      <c r="H163" s="6">
        <v>2</v>
      </c>
      <c r="I163" s="1">
        <v>750000</v>
      </c>
    </row>
    <row r="164" spans="1:9" x14ac:dyDescent="0.35">
      <c r="A164" s="3">
        <v>161</v>
      </c>
      <c r="B164" s="5" t="s">
        <v>169</v>
      </c>
      <c r="C164" s="3" t="s">
        <v>23</v>
      </c>
      <c r="D164" s="5" t="s">
        <v>333</v>
      </c>
      <c r="E164" s="3" t="s">
        <v>325</v>
      </c>
      <c r="F164" s="5" t="s">
        <v>330</v>
      </c>
      <c r="G164" s="3">
        <v>50</v>
      </c>
      <c r="H164" s="6">
        <v>2</v>
      </c>
      <c r="I164" s="1">
        <v>750000</v>
      </c>
    </row>
    <row r="165" spans="1:9" x14ac:dyDescent="0.35">
      <c r="A165" s="3">
        <v>162</v>
      </c>
      <c r="B165" s="5" t="s">
        <v>170</v>
      </c>
      <c r="C165" s="3" t="s">
        <v>24</v>
      </c>
      <c r="D165" s="5" t="s">
        <v>340</v>
      </c>
      <c r="E165" s="3" t="s">
        <v>327</v>
      </c>
      <c r="F165" s="5" t="s">
        <v>329</v>
      </c>
      <c r="G165" s="3">
        <v>70</v>
      </c>
      <c r="H165" s="6">
        <v>2</v>
      </c>
      <c r="I165" s="1">
        <v>750000</v>
      </c>
    </row>
    <row r="166" spans="1:9" x14ac:dyDescent="0.35">
      <c r="A166" s="3">
        <v>163</v>
      </c>
      <c r="B166" s="5" t="s">
        <v>171</v>
      </c>
      <c r="C166" s="3" t="s">
        <v>24</v>
      </c>
      <c r="D166" s="5" t="s">
        <v>341</v>
      </c>
      <c r="E166" s="3" t="s">
        <v>325</v>
      </c>
      <c r="F166" s="5" t="s">
        <v>331</v>
      </c>
      <c r="G166" s="3">
        <v>50</v>
      </c>
      <c r="H166" s="6">
        <v>2</v>
      </c>
      <c r="I166" s="1">
        <v>750000</v>
      </c>
    </row>
    <row r="167" spans="1:9" x14ac:dyDescent="0.35">
      <c r="A167" s="3">
        <v>164</v>
      </c>
      <c r="B167" s="5" t="s">
        <v>172</v>
      </c>
      <c r="C167" s="3" t="s">
        <v>23</v>
      </c>
      <c r="D167" s="5" t="s">
        <v>342</v>
      </c>
      <c r="E167" s="3" t="s">
        <v>326</v>
      </c>
      <c r="F167" s="5" t="s">
        <v>332</v>
      </c>
      <c r="G167" s="3">
        <v>75</v>
      </c>
      <c r="H167" s="6">
        <v>2</v>
      </c>
      <c r="I167" s="1">
        <v>750000</v>
      </c>
    </row>
    <row r="168" spans="1:9" x14ac:dyDescent="0.35">
      <c r="A168" s="3">
        <v>165</v>
      </c>
      <c r="B168" s="5" t="s">
        <v>173</v>
      </c>
      <c r="C168" s="3" t="s">
        <v>23</v>
      </c>
      <c r="D168" s="5" t="s">
        <v>336</v>
      </c>
      <c r="E168" s="3" t="s">
        <v>325</v>
      </c>
      <c r="F168" s="5" t="s">
        <v>330</v>
      </c>
      <c r="G168" s="3">
        <v>55</v>
      </c>
      <c r="H168" s="6">
        <v>2</v>
      </c>
      <c r="I168" s="1">
        <v>750000</v>
      </c>
    </row>
    <row r="169" spans="1:9" x14ac:dyDescent="0.35">
      <c r="A169" s="3">
        <v>166</v>
      </c>
      <c r="B169" s="5" t="s">
        <v>174</v>
      </c>
      <c r="C169" s="3" t="s">
        <v>23</v>
      </c>
      <c r="D169" s="5" t="s">
        <v>337</v>
      </c>
      <c r="E169" s="3" t="s">
        <v>327</v>
      </c>
      <c r="F169" s="5" t="s">
        <v>329</v>
      </c>
      <c r="G169" s="3">
        <v>50</v>
      </c>
      <c r="H169" s="6">
        <v>2</v>
      </c>
      <c r="I169" s="1">
        <v>750000</v>
      </c>
    </row>
    <row r="170" spans="1:9" x14ac:dyDescent="0.35">
      <c r="A170" s="3">
        <v>167</v>
      </c>
      <c r="B170" s="5" t="s">
        <v>175</v>
      </c>
      <c r="C170" s="3" t="s">
        <v>23</v>
      </c>
      <c r="D170" s="5" t="s">
        <v>333</v>
      </c>
      <c r="E170" s="3" t="s">
        <v>325</v>
      </c>
      <c r="F170" s="5" t="s">
        <v>331</v>
      </c>
      <c r="G170" s="3">
        <v>75</v>
      </c>
      <c r="H170" s="6">
        <v>2</v>
      </c>
      <c r="I170" s="1">
        <v>750000</v>
      </c>
    </row>
    <row r="171" spans="1:9" x14ac:dyDescent="0.35">
      <c r="A171" s="3">
        <v>168</v>
      </c>
      <c r="B171" s="5" t="s">
        <v>176</v>
      </c>
      <c r="C171" s="3" t="s">
        <v>24</v>
      </c>
      <c r="D171" s="5" t="s">
        <v>333</v>
      </c>
      <c r="E171" s="3" t="s">
        <v>326</v>
      </c>
      <c r="F171" s="5" t="s">
        <v>332</v>
      </c>
      <c r="G171" s="3">
        <v>55</v>
      </c>
      <c r="H171" s="6">
        <v>2</v>
      </c>
      <c r="I171" s="1">
        <v>750000</v>
      </c>
    </row>
    <row r="172" spans="1:9" x14ac:dyDescent="0.35">
      <c r="A172" s="3">
        <v>169</v>
      </c>
      <c r="B172" s="5" t="s">
        <v>177</v>
      </c>
      <c r="C172" s="3" t="s">
        <v>24</v>
      </c>
      <c r="D172" s="5" t="s">
        <v>340</v>
      </c>
      <c r="E172" s="3" t="s">
        <v>325</v>
      </c>
      <c r="F172" s="5" t="s">
        <v>330</v>
      </c>
      <c r="G172" s="3">
        <v>60</v>
      </c>
      <c r="H172" s="6">
        <v>2</v>
      </c>
      <c r="I172" s="1">
        <v>750000</v>
      </c>
    </row>
    <row r="173" spans="1:9" x14ac:dyDescent="0.35">
      <c r="A173" s="3">
        <v>170</v>
      </c>
      <c r="B173" s="5" t="s">
        <v>178</v>
      </c>
      <c r="C173" s="3" t="s">
        <v>24</v>
      </c>
      <c r="D173" s="5" t="s">
        <v>342</v>
      </c>
      <c r="E173" s="3" t="s">
        <v>325</v>
      </c>
      <c r="F173" s="5" t="s">
        <v>330</v>
      </c>
      <c r="G173" s="3">
        <v>90</v>
      </c>
      <c r="H173" s="6">
        <v>2</v>
      </c>
      <c r="I173" s="1">
        <v>750000</v>
      </c>
    </row>
    <row r="174" spans="1:9" x14ac:dyDescent="0.35">
      <c r="A174" s="3">
        <v>171</v>
      </c>
      <c r="B174" s="5" t="s">
        <v>179</v>
      </c>
      <c r="C174" s="3" t="s">
        <v>23</v>
      </c>
      <c r="D174" s="5" t="s">
        <v>336</v>
      </c>
      <c r="E174" s="3" t="s">
        <v>327</v>
      </c>
      <c r="F174" s="5" t="s">
        <v>329</v>
      </c>
      <c r="G174" s="3">
        <v>80</v>
      </c>
      <c r="H174" s="6">
        <v>2</v>
      </c>
      <c r="I174" s="1">
        <v>750000</v>
      </c>
    </row>
    <row r="175" spans="1:9" x14ac:dyDescent="0.35">
      <c r="A175" s="3">
        <v>172</v>
      </c>
      <c r="B175" s="5" t="s">
        <v>180</v>
      </c>
      <c r="C175" s="3" t="s">
        <v>23</v>
      </c>
      <c r="D175" s="5" t="s">
        <v>337</v>
      </c>
      <c r="E175" s="3" t="s">
        <v>325</v>
      </c>
      <c r="F175" s="5" t="s">
        <v>331</v>
      </c>
      <c r="G175" s="3">
        <v>70</v>
      </c>
      <c r="H175" s="6">
        <v>2</v>
      </c>
      <c r="I175" s="1">
        <v>750000</v>
      </c>
    </row>
    <row r="176" spans="1:9" x14ac:dyDescent="0.35">
      <c r="A176" s="3">
        <v>173</v>
      </c>
      <c r="B176" s="5" t="s">
        <v>181</v>
      </c>
      <c r="C176" s="3" t="s">
        <v>23</v>
      </c>
      <c r="D176" s="5" t="s">
        <v>336</v>
      </c>
      <c r="E176" s="3" t="s">
        <v>326</v>
      </c>
      <c r="F176" s="5" t="s">
        <v>332</v>
      </c>
      <c r="G176" s="3">
        <v>50</v>
      </c>
      <c r="H176" s="6">
        <v>2</v>
      </c>
      <c r="I176" s="1">
        <v>750000</v>
      </c>
    </row>
    <row r="177" spans="1:9" x14ac:dyDescent="0.35">
      <c r="A177" s="3">
        <v>174</v>
      </c>
      <c r="B177" s="5" t="s">
        <v>182</v>
      </c>
      <c r="C177" s="3" t="s">
        <v>23</v>
      </c>
      <c r="D177" s="5" t="s">
        <v>337</v>
      </c>
      <c r="E177" s="3" t="s">
        <v>325</v>
      </c>
      <c r="F177" s="5" t="s">
        <v>330</v>
      </c>
      <c r="G177" s="3">
        <v>75</v>
      </c>
      <c r="H177" s="6">
        <v>2</v>
      </c>
      <c r="I177" s="1">
        <v>750000</v>
      </c>
    </row>
    <row r="178" spans="1:9" x14ac:dyDescent="0.35">
      <c r="A178" s="3">
        <v>175</v>
      </c>
      <c r="B178" s="5" t="s">
        <v>183</v>
      </c>
      <c r="C178" s="3" t="s">
        <v>23</v>
      </c>
      <c r="D178" s="5" t="s">
        <v>335</v>
      </c>
      <c r="E178" s="3" t="s">
        <v>327</v>
      </c>
      <c r="F178" s="5" t="s">
        <v>329</v>
      </c>
      <c r="G178" s="3">
        <v>55</v>
      </c>
      <c r="H178" s="6">
        <v>2</v>
      </c>
      <c r="I178" s="1">
        <v>750000</v>
      </c>
    </row>
    <row r="179" spans="1:9" x14ac:dyDescent="0.35">
      <c r="A179" s="3">
        <v>176</v>
      </c>
      <c r="B179" s="5" t="s">
        <v>184</v>
      </c>
      <c r="C179" s="3" t="s">
        <v>23</v>
      </c>
      <c r="D179" s="5" t="s">
        <v>333</v>
      </c>
      <c r="E179" s="3" t="s">
        <v>325</v>
      </c>
      <c r="F179" s="5" t="s">
        <v>331</v>
      </c>
      <c r="G179" s="3">
        <v>85</v>
      </c>
      <c r="H179" s="6">
        <v>2</v>
      </c>
      <c r="I179" s="1">
        <v>750000</v>
      </c>
    </row>
    <row r="180" spans="1:9" x14ac:dyDescent="0.35">
      <c r="A180" s="3">
        <v>177</v>
      </c>
      <c r="B180" s="5" t="s">
        <v>185</v>
      </c>
      <c r="C180" s="3" t="s">
        <v>24</v>
      </c>
      <c r="D180" s="5" t="s">
        <v>340</v>
      </c>
      <c r="E180" s="3" t="s">
        <v>326</v>
      </c>
      <c r="F180" s="5" t="s">
        <v>332</v>
      </c>
      <c r="G180" s="3">
        <v>95</v>
      </c>
      <c r="H180" s="6">
        <v>2</v>
      </c>
      <c r="I180" s="1">
        <v>750000</v>
      </c>
    </row>
    <row r="181" spans="1:9" x14ac:dyDescent="0.35">
      <c r="A181" s="3">
        <v>178</v>
      </c>
      <c r="B181" s="5" t="s">
        <v>186</v>
      </c>
      <c r="C181" s="3" t="s">
        <v>24</v>
      </c>
      <c r="D181" s="5" t="s">
        <v>341</v>
      </c>
      <c r="E181" s="3" t="s">
        <v>327</v>
      </c>
      <c r="F181" s="5" t="s">
        <v>329</v>
      </c>
      <c r="G181" s="3">
        <v>50</v>
      </c>
      <c r="H181" s="6">
        <v>2</v>
      </c>
      <c r="I181" s="1">
        <v>750000</v>
      </c>
    </row>
    <row r="182" spans="1:9" x14ac:dyDescent="0.35">
      <c r="A182" s="3">
        <v>179</v>
      </c>
      <c r="B182" s="5" t="s">
        <v>187</v>
      </c>
      <c r="C182" s="3" t="s">
        <v>23</v>
      </c>
      <c r="D182" s="5" t="s">
        <v>342</v>
      </c>
      <c r="E182" s="3" t="s">
        <v>325</v>
      </c>
      <c r="F182" s="5" t="s">
        <v>331</v>
      </c>
      <c r="G182" s="3">
        <v>75</v>
      </c>
      <c r="H182" s="6">
        <v>2</v>
      </c>
      <c r="I182" s="1">
        <v>750000</v>
      </c>
    </row>
    <row r="183" spans="1:9" x14ac:dyDescent="0.35">
      <c r="A183" s="3">
        <v>180</v>
      </c>
      <c r="B183" s="5" t="s">
        <v>188</v>
      </c>
      <c r="C183" s="3" t="s">
        <v>24</v>
      </c>
      <c r="D183" s="5" t="s">
        <v>336</v>
      </c>
      <c r="E183" s="3" t="s">
        <v>326</v>
      </c>
      <c r="F183" s="5" t="s">
        <v>332</v>
      </c>
      <c r="G183" s="3">
        <v>55</v>
      </c>
      <c r="H183" s="6">
        <v>2</v>
      </c>
      <c r="I183" s="1">
        <v>750000</v>
      </c>
    </row>
    <row r="184" spans="1:9" x14ac:dyDescent="0.35">
      <c r="A184" s="3">
        <v>181</v>
      </c>
      <c r="B184" s="5" t="s">
        <v>189</v>
      </c>
      <c r="C184" s="3" t="s">
        <v>23</v>
      </c>
      <c r="D184" s="5" t="s">
        <v>337</v>
      </c>
      <c r="E184" s="3" t="s">
        <v>325</v>
      </c>
      <c r="F184" s="5" t="s">
        <v>330</v>
      </c>
      <c r="G184" s="3">
        <v>85</v>
      </c>
      <c r="H184" s="6">
        <v>2</v>
      </c>
      <c r="I184" s="1">
        <v>750000</v>
      </c>
    </row>
    <row r="185" spans="1:9" x14ac:dyDescent="0.35">
      <c r="A185" s="3">
        <v>182</v>
      </c>
      <c r="B185" s="5" t="s">
        <v>190</v>
      </c>
      <c r="C185" s="3" t="s">
        <v>23</v>
      </c>
      <c r="D185" s="5" t="s">
        <v>338</v>
      </c>
      <c r="E185" s="3" t="s">
        <v>327</v>
      </c>
      <c r="F185" s="5" t="s">
        <v>329</v>
      </c>
      <c r="G185" s="3">
        <v>95</v>
      </c>
      <c r="H185" s="6">
        <v>2</v>
      </c>
      <c r="I185" s="1">
        <v>750000</v>
      </c>
    </row>
    <row r="186" spans="1:9" x14ac:dyDescent="0.35">
      <c r="A186" s="3">
        <v>183</v>
      </c>
      <c r="B186" s="5" t="s">
        <v>191</v>
      </c>
      <c r="C186" s="3" t="s">
        <v>24</v>
      </c>
      <c r="D186" s="5" t="s">
        <v>339</v>
      </c>
      <c r="E186" s="3" t="s">
        <v>325</v>
      </c>
      <c r="F186" s="5" t="s">
        <v>331</v>
      </c>
      <c r="G186" s="3">
        <v>80</v>
      </c>
      <c r="H186" s="6">
        <v>2</v>
      </c>
      <c r="I186" s="1">
        <v>750000</v>
      </c>
    </row>
    <row r="187" spans="1:9" x14ac:dyDescent="0.35">
      <c r="A187" s="3">
        <v>184</v>
      </c>
      <c r="B187" s="5" t="s">
        <v>192</v>
      </c>
      <c r="C187" s="3" t="s">
        <v>23</v>
      </c>
      <c r="D187" s="5" t="s">
        <v>340</v>
      </c>
      <c r="E187" s="3" t="s">
        <v>326</v>
      </c>
      <c r="F187" s="5" t="s">
        <v>332</v>
      </c>
      <c r="G187" s="3">
        <v>70</v>
      </c>
      <c r="H187" s="6">
        <v>2</v>
      </c>
      <c r="I187" s="1">
        <v>750000</v>
      </c>
    </row>
    <row r="188" spans="1:9" x14ac:dyDescent="0.35">
      <c r="A188" s="3">
        <v>185</v>
      </c>
      <c r="B188" s="5" t="s">
        <v>193</v>
      </c>
      <c r="C188" s="3" t="s">
        <v>23</v>
      </c>
      <c r="D188" s="5" t="s">
        <v>342</v>
      </c>
      <c r="E188" s="3" t="s">
        <v>325</v>
      </c>
      <c r="F188" s="5" t="s">
        <v>330</v>
      </c>
      <c r="G188" s="3">
        <v>50</v>
      </c>
      <c r="H188" s="6">
        <v>2</v>
      </c>
      <c r="I188" s="1">
        <v>750000</v>
      </c>
    </row>
    <row r="189" spans="1:9" x14ac:dyDescent="0.35">
      <c r="A189" s="3">
        <v>186</v>
      </c>
      <c r="B189" s="5" t="s">
        <v>194</v>
      </c>
      <c r="C189" s="3" t="s">
        <v>24</v>
      </c>
      <c r="D189" s="5" t="s">
        <v>336</v>
      </c>
      <c r="E189" s="3" t="s">
        <v>327</v>
      </c>
      <c r="F189" s="5" t="s">
        <v>329</v>
      </c>
      <c r="G189" s="3">
        <v>75</v>
      </c>
      <c r="H189" s="6">
        <v>2</v>
      </c>
      <c r="I189" s="1">
        <v>750000</v>
      </c>
    </row>
    <row r="190" spans="1:9" x14ac:dyDescent="0.35">
      <c r="A190" s="3">
        <v>187</v>
      </c>
      <c r="B190" s="5" t="s">
        <v>195</v>
      </c>
      <c r="C190" s="3" t="s">
        <v>23</v>
      </c>
      <c r="D190" s="5" t="s">
        <v>337</v>
      </c>
      <c r="E190" s="3" t="s">
        <v>325</v>
      </c>
      <c r="F190" s="5" t="s">
        <v>331</v>
      </c>
      <c r="G190" s="3">
        <v>55</v>
      </c>
      <c r="H190" s="6">
        <v>2</v>
      </c>
      <c r="I190" s="1">
        <v>750000</v>
      </c>
    </row>
    <row r="191" spans="1:9" x14ac:dyDescent="0.35">
      <c r="A191" s="3">
        <v>188</v>
      </c>
      <c r="B191" s="5" t="s">
        <v>196</v>
      </c>
      <c r="C191" s="3" t="s">
        <v>23</v>
      </c>
      <c r="D191" s="5" t="s">
        <v>338</v>
      </c>
      <c r="E191" s="3" t="s">
        <v>326</v>
      </c>
      <c r="F191" s="5" t="s">
        <v>332</v>
      </c>
      <c r="G191" s="3">
        <v>50</v>
      </c>
      <c r="H191" s="6">
        <v>2</v>
      </c>
      <c r="I191" s="1">
        <v>750000</v>
      </c>
    </row>
    <row r="192" spans="1:9" x14ac:dyDescent="0.35">
      <c r="A192" s="3">
        <v>189</v>
      </c>
      <c r="B192" s="5" t="s">
        <v>197</v>
      </c>
      <c r="C192" s="3" t="s">
        <v>24</v>
      </c>
      <c r="D192" s="5" t="s">
        <v>339</v>
      </c>
      <c r="E192" s="3" t="s">
        <v>325</v>
      </c>
      <c r="F192" s="5" t="s">
        <v>330</v>
      </c>
      <c r="G192" s="3">
        <v>75</v>
      </c>
      <c r="H192" s="6">
        <v>2</v>
      </c>
      <c r="I192" s="1">
        <v>750000</v>
      </c>
    </row>
    <row r="193" spans="1:9" x14ac:dyDescent="0.35">
      <c r="A193" s="3">
        <v>190</v>
      </c>
      <c r="B193" s="5" t="s">
        <v>198</v>
      </c>
      <c r="C193" s="3" t="s">
        <v>24</v>
      </c>
      <c r="D193" s="5" t="s">
        <v>340</v>
      </c>
      <c r="E193" s="3" t="s">
        <v>327</v>
      </c>
      <c r="F193" s="5" t="s">
        <v>329</v>
      </c>
      <c r="G193" s="3">
        <v>55</v>
      </c>
      <c r="H193" s="6">
        <v>2</v>
      </c>
      <c r="I193" s="1">
        <v>750000</v>
      </c>
    </row>
    <row r="194" spans="1:9" x14ac:dyDescent="0.35">
      <c r="A194" s="3">
        <v>191</v>
      </c>
      <c r="B194" s="5" t="s">
        <v>199</v>
      </c>
      <c r="C194" s="3" t="s">
        <v>24</v>
      </c>
      <c r="D194" s="5" t="s">
        <v>342</v>
      </c>
      <c r="E194" s="3" t="s">
        <v>325</v>
      </c>
      <c r="F194" s="5" t="s">
        <v>331</v>
      </c>
      <c r="G194" s="3">
        <v>85</v>
      </c>
      <c r="H194" s="6">
        <v>2</v>
      </c>
      <c r="I194" s="1">
        <v>750000</v>
      </c>
    </row>
    <row r="195" spans="1:9" x14ac:dyDescent="0.35">
      <c r="A195" s="3">
        <v>192</v>
      </c>
      <c r="B195" s="5" t="s">
        <v>200</v>
      </c>
      <c r="C195" s="3" t="s">
        <v>23</v>
      </c>
      <c r="D195" s="5" t="s">
        <v>336</v>
      </c>
      <c r="E195" s="3" t="s">
        <v>326</v>
      </c>
      <c r="F195" s="5" t="s">
        <v>332</v>
      </c>
      <c r="G195" s="3">
        <v>95</v>
      </c>
      <c r="H195" s="6">
        <v>2</v>
      </c>
      <c r="I195" s="1">
        <v>750000</v>
      </c>
    </row>
    <row r="196" spans="1:9" x14ac:dyDescent="0.35">
      <c r="A196" s="3">
        <v>193</v>
      </c>
      <c r="B196" s="5" t="s">
        <v>201</v>
      </c>
      <c r="C196" s="3" t="s">
        <v>23</v>
      </c>
      <c r="D196" s="5" t="s">
        <v>337</v>
      </c>
      <c r="E196" s="3" t="s">
        <v>325</v>
      </c>
      <c r="F196" s="5" t="s">
        <v>330</v>
      </c>
      <c r="G196" s="3">
        <v>80</v>
      </c>
      <c r="H196" s="6">
        <v>2</v>
      </c>
      <c r="I196" s="1">
        <v>750000</v>
      </c>
    </row>
    <row r="197" spans="1:9" x14ac:dyDescent="0.35">
      <c r="A197" s="3">
        <v>194</v>
      </c>
      <c r="B197" s="5" t="s">
        <v>202</v>
      </c>
      <c r="C197" s="3" t="s">
        <v>23</v>
      </c>
      <c r="D197" s="5" t="s">
        <v>338</v>
      </c>
      <c r="E197" s="3" t="s">
        <v>327</v>
      </c>
      <c r="F197" s="5" t="s">
        <v>329</v>
      </c>
      <c r="G197" s="3">
        <v>70</v>
      </c>
      <c r="H197" s="6">
        <v>2</v>
      </c>
      <c r="I197" s="1">
        <v>750000</v>
      </c>
    </row>
    <row r="198" spans="1:9" x14ac:dyDescent="0.35">
      <c r="A198" s="3">
        <v>195</v>
      </c>
      <c r="B198" s="5" t="s">
        <v>203</v>
      </c>
      <c r="C198" s="3" t="s">
        <v>23</v>
      </c>
      <c r="D198" s="5" t="s">
        <v>333</v>
      </c>
      <c r="E198" s="3" t="s">
        <v>325</v>
      </c>
      <c r="F198" s="5" t="s">
        <v>331</v>
      </c>
      <c r="G198" s="3">
        <v>50</v>
      </c>
      <c r="H198" s="6">
        <v>2</v>
      </c>
      <c r="I198" s="1">
        <v>750000</v>
      </c>
    </row>
    <row r="199" spans="1:9" x14ac:dyDescent="0.35">
      <c r="A199" s="3">
        <v>196</v>
      </c>
      <c r="B199" s="5" t="s">
        <v>204</v>
      </c>
      <c r="C199" s="3" t="s">
        <v>23</v>
      </c>
      <c r="D199" s="5" t="s">
        <v>334</v>
      </c>
      <c r="E199" s="3" t="s">
        <v>326</v>
      </c>
      <c r="F199" s="5" t="s">
        <v>332</v>
      </c>
      <c r="G199" s="3">
        <v>70</v>
      </c>
      <c r="H199" s="6">
        <v>2</v>
      </c>
      <c r="I199" s="1">
        <v>750000</v>
      </c>
    </row>
    <row r="200" spans="1:9" x14ac:dyDescent="0.35">
      <c r="A200" s="3">
        <v>197</v>
      </c>
      <c r="B200" s="5" t="s">
        <v>205</v>
      </c>
      <c r="C200" s="3" t="s">
        <v>23</v>
      </c>
      <c r="D200" s="5" t="s">
        <v>335</v>
      </c>
      <c r="E200" s="3" t="s">
        <v>325</v>
      </c>
      <c r="F200" s="5" t="s">
        <v>330</v>
      </c>
      <c r="G200" s="3">
        <v>50</v>
      </c>
      <c r="H200" s="6">
        <v>2</v>
      </c>
      <c r="I200" s="1">
        <v>750000</v>
      </c>
    </row>
    <row r="201" spans="1:9" x14ac:dyDescent="0.35">
      <c r="A201" s="3">
        <v>198</v>
      </c>
      <c r="B201" s="5" t="s">
        <v>206</v>
      </c>
      <c r="C201" s="3" t="s">
        <v>23</v>
      </c>
      <c r="D201" s="5" t="s">
        <v>336</v>
      </c>
      <c r="E201" s="3" t="s">
        <v>327</v>
      </c>
      <c r="F201" s="5" t="s">
        <v>329</v>
      </c>
      <c r="G201" s="3">
        <v>75</v>
      </c>
      <c r="H201" s="6">
        <v>2</v>
      </c>
      <c r="I201" s="1">
        <v>750000</v>
      </c>
    </row>
    <row r="202" spans="1:9" x14ac:dyDescent="0.35">
      <c r="A202" s="3">
        <v>199</v>
      </c>
      <c r="B202" s="5" t="s">
        <v>207</v>
      </c>
      <c r="C202" s="3" t="s">
        <v>24</v>
      </c>
      <c r="D202" s="5" t="s">
        <v>339</v>
      </c>
      <c r="E202" s="3" t="s">
        <v>325</v>
      </c>
      <c r="F202" s="5" t="s">
        <v>331</v>
      </c>
      <c r="G202" s="3">
        <v>70</v>
      </c>
      <c r="H202" s="6">
        <v>2</v>
      </c>
      <c r="I202" s="1">
        <v>750000</v>
      </c>
    </row>
    <row r="203" spans="1:9" x14ac:dyDescent="0.35">
      <c r="A203" s="3">
        <v>200</v>
      </c>
      <c r="B203" s="5" t="s">
        <v>208</v>
      </c>
      <c r="C203" s="3" t="s">
        <v>24</v>
      </c>
      <c r="D203" s="5" t="s">
        <v>340</v>
      </c>
      <c r="E203" s="3" t="s">
        <v>325</v>
      </c>
      <c r="F203" s="5" t="s">
        <v>331</v>
      </c>
      <c r="G203" s="3">
        <v>50</v>
      </c>
      <c r="H203" s="6">
        <v>2</v>
      </c>
      <c r="I203" s="1">
        <v>750000</v>
      </c>
    </row>
    <row r="204" spans="1:9" x14ac:dyDescent="0.35">
      <c r="A204" s="3">
        <v>201</v>
      </c>
      <c r="B204" s="5" t="s">
        <v>209</v>
      </c>
      <c r="C204" s="3" t="s">
        <v>23</v>
      </c>
      <c r="D204" s="5" t="s">
        <v>341</v>
      </c>
      <c r="E204" s="3" t="s">
        <v>326</v>
      </c>
      <c r="F204" s="5" t="s">
        <v>332</v>
      </c>
      <c r="G204" s="3">
        <v>75</v>
      </c>
      <c r="H204" s="6">
        <v>2</v>
      </c>
      <c r="I204" s="1">
        <v>750000</v>
      </c>
    </row>
    <row r="205" spans="1:9" x14ac:dyDescent="0.35">
      <c r="A205" s="3">
        <v>202</v>
      </c>
      <c r="B205" s="5" t="s">
        <v>210</v>
      </c>
      <c r="C205" s="3" t="s">
        <v>24</v>
      </c>
      <c r="D205" s="5" t="s">
        <v>342</v>
      </c>
      <c r="E205" s="3" t="s">
        <v>325</v>
      </c>
      <c r="F205" s="5" t="s">
        <v>330</v>
      </c>
      <c r="G205" s="3">
        <v>55</v>
      </c>
      <c r="H205" s="6">
        <v>2</v>
      </c>
      <c r="I205" s="1">
        <v>750000</v>
      </c>
    </row>
    <row r="206" spans="1:9" x14ac:dyDescent="0.35">
      <c r="A206" s="3">
        <v>203</v>
      </c>
      <c r="B206" s="5" t="s">
        <v>211</v>
      </c>
      <c r="C206" s="3" t="s">
        <v>23</v>
      </c>
      <c r="D206" s="5" t="s">
        <v>336</v>
      </c>
      <c r="E206" s="3" t="s">
        <v>327</v>
      </c>
      <c r="F206" s="5" t="s">
        <v>328</v>
      </c>
      <c r="G206" s="3">
        <v>50</v>
      </c>
      <c r="H206" s="6">
        <v>2</v>
      </c>
      <c r="I206" s="1">
        <v>750000</v>
      </c>
    </row>
    <row r="207" spans="1:9" x14ac:dyDescent="0.35">
      <c r="A207" s="3">
        <v>204</v>
      </c>
      <c r="B207" s="5" t="s">
        <v>212</v>
      </c>
      <c r="C207" s="3" t="s">
        <v>24</v>
      </c>
      <c r="D207" s="5" t="s">
        <v>337</v>
      </c>
      <c r="E207" s="3" t="s">
        <v>325</v>
      </c>
      <c r="F207" s="5" t="s">
        <v>331</v>
      </c>
      <c r="G207" s="3">
        <v>75</v>
      </c>
      <c r="H207" s="6">
        <v>2</v>
      </c>
      <c r="I207" s="1">
        <v>750000</v>
      </c>
    </row>
    <row r="208" spans="1:9" x14ac:dyDescent="0.35">
      <c r="A208" s="3">
        <v>205</v>
      </c>
      <c r="B208" s="5" t="s">
        <v>213</v>
      </c>
      <c r="C208" s="3" t="s">
        <v>23</v>
      </c>
      <c r="D208" s="5" t="s">
        <v>338</v>
      </c>
      <c r="E208" s="3" t="s">
        <v>326</v>
      </c>
      <c r="F208" s="5" t="s">
        <v>328</v>
      </c>
      <c r="G208" s="3">
        <v>55</v>
      </c>
      <c r="H208" s="6">
        <v>2</v>
      </c>
      <c r="I208" s="1">
        <v>750000</v>
      </c>
    </row>
    <row r="209" spans="1:9" x14ac:dyDescent="0.35">
      <c r="A209" s="3">
        <v>206</v>
      </c>
      <c r="B209" s="5" t="s">
        <v>214</v>
      </c>
      <c r="C209" s="3" t="s">
        <v>23</v>
      </c>
      <c r="D209" s="5" t="s">
        <v>339</v>
      </c>
      <c r="E209" s="3" t="s">
        <v>325</v>
      </c>
      <c r="F209" s="5" t="s">
        <v>330</v>
      </c>
      <c r="G209" s="3">
        <v>85</v>
      </c>
      <c r="H209" s="6">
        <v>2</v>
      </c>
      <c r="I209" s="1">
        <v>750000</v>
      </c>
    </row>
    <row r="210" spans="1:9" x14ac:dyDescent="0.35">
      <c r="A210" s="3">
        <v>207</v>
      </c>
      <c r="B210" s="5" t="s">
        <v>215</v>
      </c>
      <c r="C210" s="3" t="s">
        <v>23</v>
      </c>
      <c r="D210" s="5" t="s">
        <v>340</v>
      </c>
      <c r="E210" s="3" t="s">
        <v>325</v>
      </c>
      <c r="F210" s="5" t="s">
        <v>331</v>
      </c>
      <c r="G210" s="3">
        <v>95</v>
      </c>
      <c r="H210" s="6">
        <v>2</v>
      </c>
      <c r="I210" s="1">
        <v>750000</v>
      </c>
    </row>
    <row r="211" spans="1:9" x14ac:dyDescent="0.35">
      <c r="A211" s="3">
        <v>208</v>
      </c>
      <c r="B211" s="5" t="s">
        <v>216</v>
      </c>
      <c r="C211" s="3" t="s">
        <v>24</v>
      </c>
      <c r="D211" s="5" t="s">
        <v>341</v>
      </c>
      <c r="E211" s="3" t="s">
        <v>325</v>
      </c>
      <c r="F211" s="5" t="s">
        <v>328</v>
      </c>
      <c r="G211" s="3">
        <v>80</v>
      </c>
      <c r="H211" s="6">
        <v>2</v>
      </c>
      <c r="I211" s="1">
        <v>750000</v>
      </c>
    </row>
    <row r="212" spans="1:9" x14ac:dyDescent="0.35">
      <c r="A212" s="3">
        <v>209</v>
      </c>
      <c r="B212" s="5" t="s">
        <v>217</v>
      </c>
      <c r="C212" s="3" t="s">
        <v>23</v>
      </c>
      <c r="D212" s="5" t="s">
        <v>342</v>
      </c>
      <c r="E212" s="3" t="s">
        <v>326</v>
      </c>
      <c r="F212" s="5" t="s">
        <v>332</v>
      </c>
      <c r="G212" s="3">
        <v>70</v>
      </c>
      <c r="H212" s="6">
        <v>2</v>
      </c>
      <c r="I212" s="1">
        <v>750000</v>
      </c>
    </row>
    <row r="213" spans="1:9" x14ac:dyDescent="0.35">
      <c r="A213" s="3">
        <v>210</v>
      </c>
      <c r="B213" s="5" t="s">
        <v>218</v>
      </c>
      <c r="C213" s="3" t="s">
        <v>23</v>
      </c>
      <c r="D213" s="5" t="s">
        <v>336</v>
      </c>
      <c r="E213" s="3" t="s">
        <v>325</v>
      </c>
      <c r="F213" s="5" t="s">
        <v>328</v>
      </c>
      <c r="G213" s="3">
        <v>95</v>
      </c>
      <c r="H213" s="6">
        <v>2</v>
      </c>
      <c r="I213" s="1">
        <v>750000</v>
      </c>
    </row>
    <row r="214" spans="1:9" x14ac:dyDescent="0.35">
      <c r="A214" s="3">
        <v>211</v>
      </c>
      <c r="B214" s="5" t="s">
        <v>219</v>
      </c>
      <c r="C214" s="3" t="s">
        <v>24</v>
      </c>
      <c r="D214" s="5" t="s">
        <v>337</v>
      </c>
      <c r="E214" s="3" t="s">
        <v>327</v>
      </c>
      <c r="F214" s="5" t="s">
        <v>328</v>
      </c>
      <c r="G214" s="3">
        <v>50</v>
      </c>
      <c r="H214" s="6">
        <v>3</v>
      </c>
      <c r="I214" s="1">
        <v>1000000</v>
      </c>
    </row>
    <row r="215" spans="1:9" x14ac:dyDescent="0.35">
      <c r="A215" s="3">
        <v>212</v>
      </c>
      <c r="B215" s="5" t="s">
        <v>220</v>
      </c>
      <c r="C215" s="3" t="s">
        <v>24</v>
      </c>
      <c r="D215" s="5" t="s">
        <v>338</v>
      </c>
      <c r="E215" s="3" t="s">
        <v>325</v>
      </c>
      <c r="F215" s="5" t="s">
        <v>328</v>
      </c>
      <c r="G215" s="3">
        <v>75</v>
      </c>
      <c r="H215" s="6">
        <v>3</v>
      </c>
      <c r="I215" s="1">
        <v>1000000</v>
      </c>
    </row>
    <row r="216" spans="1:9" x14ac:dyDescent="0.35">
      <c r="A216" s="3">
        <v>213</v>
      </c>
      <c r="B216" s="5" t="s">
        <v>221</v>
      </c>
      <c r="C216" s="3" t="s">
        <v>24</v>
      </c>
      <c r="D216" s="5" t="s">
        <v>333</v>
      </c>
      <c r="E216" s="3" t="s">
        <v>326</v>
      </c>
      <c r="F216" s="5" t="s">
        <v>328</v>
      </c>
      <c r="G216" s="3">
        <v>55</v>
      </c>
      <c r="H216" s="6">
        <v>3</v>
      </c>
      <c r="I216" s="1">
        <v>1000000</v>
      </c>
    </row>
    <row r="217" spans="1:9" x14ac:dyDescent="0.35">
      <c r="A217" s="3">
        <v>214</v>
      </c>
      <c r="B217" s="5" t="s">
        <v>222</v>
      </c>
      <c r="C217" s="3" t="s">
        <v>24</v>
      </c>
      <c r="D217" s="5" t="s">
        <v>340</v>
      </c>
      <c r="E217" s="3" t="s">
        <v>325</v>
      </c>
      <c r="F217" s="5" t="s">
        <v>331</v>
      </c>
      <c r="G217" s="3">
        <v>85</v>
      </c>
      <c r="H217" s="6">
        <v>3</v>
      </c>
      <c r="I217" s="1">
        <v>1000000</v>
      </c>
    </row>
    <row r="218" spans="1:9" x14ac:dyDescent="0.35">
      <c r="A218" s="3">
        <v>215</v>
      </c>
      <c r="B218" s="5" t="s">
        <v>223</v>
      </c>
      <c r="C218" s="3" t="s">
        <v>23</v>
      </c>
      <c r="D218" s="5" t="s">
        <v>342</v>
      </c>
      <c r="E218" s="3" t="s">
        <v>326</v>
      </c>
      <c r="F218" s="5" t="s">
        <v>332</v>
      </c>
      <c r="G218" s="3">
        <v>95</v>
      </c>
      <c r="H218" s="6">
        <v>3</v>
      </c>
      <c r="I218" s="1">
        <v>1000000</v>
      </c>
    </row>
    <row r="219" spans="1:9" x14ac:dyDescent="0.35">
      <c r="A219" s="3">
        <v>216</v>
      </c>
      <c r="B219" s="5" t="s">
        <v>224</v>
      </c>
      <c r="C219" s="3" t="s">
        <v>24</v>
      </c>
      <c r="D219" s="5" t="s">
        <v>336</v>
      </c>
      <c r="E219" s="3" t="s">
        <v>325</v>
      </c>
      <c r="F219" s="5" t="s">
        <v>331</v>
      </c>
      <c r="G219" s="3">
        <v>80</v>
      </c>
      <c r="H219" s="6">
        <v>3</v>
      </c>
      <c r="I219" s="1">
        <v>1000000</v>
      </c>
    </row>
    <row r="220" spans="1:9" x14ac:dyDescent="0.35">
      <c r="A220" s="3">
        <v>217</v>
      </c>
      <c r="B220" s="5" t="s">
        <v>225</v>
      </c>
      <c r="C220" s="3" t="s">
        <v>24</v>
      </c>
      <c r="D220" s="5" t="s">
        <v>333</v>
      </c>
      <c r="E220" s="3" t="s">
        <v>326</v>
      </c>
      <c r="F220" s="5" t="s">
        <v>332</v>
      </c>
      <c r="G220" s="3">
        <v>70</v>
      </c>
      <c r="H220" s="6">
        <v>3</v>
      </c>
      <c r="I220" s="1">
        <v>1000000</v>
      </c>
    </row>
    <row r="221" spans="1:9" x14ac:dyDescent="0.35">
      <c r="A221" s="3">
        <v>218</v>
      </c>
      <c r="B221" s="5" t="s">
        <v>226</v>
      </c>
      <c r="C221" s="3" t="s">
        <v>24</v>
      </c>
      <c r="D221" s="5" t="s">
        <v>338</v>
      </c>
      <c r="E221" s="3" t="s">
        <v>325</v>
      </c>
      <c r="F221" s="5" t="s">
        <v>328</v>
      </c>
      <c r="G221" s="3">
        <v>50</v>
      </c>
      <c r="H221" s="6">
        <v>3</v>
      </c>
      <c r="I221" s="1">
        <v>1000000</v>
      </c>
    </row>
    <row r="222" spans="1:9" x14ac:dyDescent="0.35">
      <c r="A222" s="3">
        <v>219</v>
      </c>
      <c r="B222" s="5" t="s">
        <v>227</v>
      </c>
      <c r="C222" s="3" t="s">
        <v>24</v>
      </c>
      <c r="D222" s="5" t="s">
        <v>333</v>
      </c>
      <c r="E222" s="3" t="s">
        <v>327</v>
      </c>
      <c r="F222" s="5" t="s">
        <v>329</v>
      </c>
      <c r="G222" s="3">
        <v>70</v>
      </c>
      <c r="H222" s="6">
        <v>3</v>
      </c>
      <c r="I222" s="1">
        <v>1000000</v>
      </c>
    </row>
    <row r="223" spans="1:9" x14ac:dyDescent="0.35">
      <c r="A223" s="3">
        <v>220</v>
      </c>
      <c r="B223" s="5" t="s">
        <v>228</v>
      </c>
      <c r="C223" s="3" t="s">
        <v>23</v>
      </c>
      <c r="D223" s="5" t="s">
        <v>340</v>
      </c>
      <c r="E223" s="3" t="s">
        <v>325</v>
      </c>
      <c r="F223" s="5" t="s">
        <v>331</v>
      </c>
      <c r="G223" s="3">
        <v>50</v>
      </c>
      <c r="H223" s="6">
        <v>3</v>
      </c>
      <c r="I223" s="1">
        <v>1000000</v>
      </c>
    </row>
    <row r="224" spans="1:9" x14ac:dyDescent="0.35">
      <c r="A224" s="3">
        <v>221</v>
      </c>
      <c r="B224" s="5" t="s">
        <v>229</v>
      </c>
      <c r="C224" s="3" t="s">
        <v>24</v>
      </c>
      <c r="D224" s="5" t="s">
        <v>342</v>
      </c>
      <c r="E224" s="3" t="s">
        <v>326</v>
      </c>
      <c r="F224" s="5" t="s">
        <v>332</v>
      </c>
      <c r="G224" s="3">
        <v>75</v>
      </c>
      <c r="H224" s="6">
        <v>3</v>
      </c>
      <c r="I224" s="1">
        <v>1000000</v>
      </c>
    </row>
    <row r="225" spans="1:9" x14ac:dyDescent="0.35">
      <c r="A225" s="3">
        <v>222</v>
      </c>
      <c r="B225" s="5" t="s">
        <v>230</v>
      </c>
      <c r="C225" s="3" t="s">
        <v>23</v>
      </c>
      <c r="D225" s="5" t="s">
        <v>336</v>
      </c>
      <c r="E225" s="3" t="s">
        <v>325</v>
      </c>
      <c r="F225" s="5" t="s">
        <v>330</v>
      </c>
      <c r="G225" s="3">
        <v>55</v>
      </c>
      <c r="H225" s="6">
        <v>3</v>
      </c>
      <c r="I225" s="1">
        <v>1000000</v>
      </c>
    </row>
    <row r="226" spans="1:9" x14ac:dyDescent="0.35">
      <c r="A226" s="3">
        <v>223</v>
      </c>
      <c r="B226" s="5" t="s">
        <v>231</v>
      </c>
      <c r="C226" s="3" t="s">
        <v>24</v>
      </c>
      <c r="D226" s="5" t="s">
        <v>333</v>
      </c>
      <c r="E226" s="3" t="s">
        <v>327</v>
      </c>
      <c r="F226" s="5" t="s">
        <v>329</v>
      </c>
      <c r="G226" s="3">
        <v>50</v>
      </c>
      <c r="H226" s="6">
        <v>3</v>
      </c>
      <c r="I226" s="1">
        <v>1000000</v>
      </c>
    </row>
    <row r="227" spans="1:9" x14ac:dyDescent="0.35">
      <c r="A227" s="3">
        <v>224</v>
      </c>
      <c r="B227" s="5" t="s">
        <v>232</v>
      </c>
      <c r="C227" s="3" t="s">
        <v>24</v>
      </c>
      <c r="D227" s="5" t="s">
        <v>338</v>
      </c>
      <c r="E227" s="3" t="s">
        <v>325</v>
      </c>
      <c r="F227" s="5" t="s">
        <v>331</v>
      </c>
      <c r="G227" s="3">
        <v>75</v>
      </c>
      <c r="H227" s="6">
        <v>3</v>
      </c>
      <c r="I227" s="1">
        <v>1000000</v>
      </c>
    </row>
    <row r="228" spans="1:9" x14ac:dyDescent="0.35">
      <c r="A228" s="3">
        <v>225</v>
      </c>
      <c r="B228" s="5" t="s">
        <v>233</v>
      </c>
      <c r="C228" s="3" t="s">
        <v>24</v>
      </c>
      <c r="D228" s="5" t="s">
        <v>339</v>
      </c>
      <c r="E228" s="3" t="s">
        <v>326</v>
      </c>
      <c r="F228" s="5" t="s">
        <v>332</v>
      </c>
      <c r="G228" s="3">
        <v>55</v>
      </c>
      <c r="H228" s="6">
        <v>3</v>
      </c>
      <c r="I228" s="1">
        <v>1000000</v>
      </c>
    </row>
    <row r="229" spans="1:9" x14ac:dyDescent="0.35">
      <c r="A229" s="3">
        <v>226</v>
      </c>
      <c r="B229" s="5" t="s">
        <v>234</v>
      </c>
      <c r="C229" s="3" t="s">
        <v>23</v>
      </c>
      <c r="D229" s="5" t="s">
        <v>334</v>
      </c>
      <c r="E229" s="3" t="s">
        <v>325</v>
      </c>
      <c r="F229" s="5" t="s">
        <v>330</v>
      </c>
      <c r="G229" s="3">
        <v>60</v>
      </c>
      <c r="H229" s="6">
        <v>3</v>
      </c>
      <c r="I229" s="1">
        <v>1000000</v>
      </c>
    </row>
    <row r="230" spans="1:9" x14ac:dyDescent="0.35">
      <c r="A230" s="3">
        <v>227</v>
      </c>
      <c r="B230" s="5" t="s">
        <v>235</v>
      </c>
      <c r="C230" s="3" t="s">
        <v>23</v>
      </c>
      <c r="D230" s="5" t="s">
        <v>335</v>
      </c>
      <c r="E230" s="3" t="s">
        <v>327</v>
      </c>
      <c r="F230" s="5" t="s">
        <v>329</v>
      </c>
      <c r="G230" s="3">
        <v>90</v>
      </c>
      <c r="H230" s="6">
        <v>3</v>
      </c>
      <c r="I230" s="1">
        <v>1000000</v>
      </c>
    </row>
    <row r="231" spans="1:9" x14ac:dyDescent="0.35">
      <c r="A231" s="3">
        <v>228</v>
      </c>
      <c r="B231" s="5" t="s">
        <v>236</v>
      </c>
      <c r="C231" s="3" t="s">
        <v>24</v>
      </c>
      <c r="D231" s="5" t="s">
        <v>336</v>
      </c>
      <c r="E231" s="3" t="s">
        <v>325</v>
      </c>
      <c r="F231" s="5" t="s">
        <v>331</v>
      </c>
      <c r="G231" s="3">
        <v>80</v>
      </c>
      <c r="H231" s="6">
        <v>3</v>
      </c>
      <c r="I231" s="1">
        <v>1000000</v>
      </c>
    </row>
    <row r="232" spans="1:9" x14ac:dyDescent="0.35">
      <c r="A232" s="3">
        <v>229</v>
      </c>
      <c r="B232" s="5" t="s">
        <v>237</v>
      </c>
      <c r="C232" s="3" t="s">
        <v>23</v>
      </c>
      <c r="D232" s="5" t="s">
        <v>339</v>
      </c>
      <c r="E232" s="3" t="s">
        <v>326</v>
      </c>
      <c r="F232" s="5" t="s">
        <v>332</v>
      </c>
      <c r="G232" s="3">
        <v>70</v>
      </c>
      <c r="H232" s="6">
        <v>3</v>
      </c>
      <c r="I232" s="1">
        <v>1000000</v>
      </c>
    </row>
    <row r="233" spans="1:9" x14ac:dyDescent="0.35">
      <c r="A233" s="3">
        <v>230</v>
      </c>
      <c r="B233" s="5" t="s">
        <v>238</v>
      </c>
      <c r="C233" s="3" t="s">
        <v>23</v>
      </c>
      <c r="D233" s="5" t="s">
        <v>340</v>
      </c>
      <c r="E233" s="3" t="s">
        <v>325</v>
      </c>
      <c r="F233" s="5" t="s">
        <v>330</v>
      </c>
      <c r="G233" s="3">
        <v>50</v>
      </c>
      <c r="H233" s="6">
        <v>3</v>
      </c>
      <c r="I233" s="1">
        <v>1000000</v>
      </c>
    </row>
    <row r="234" spans="1:9" x14ac:dyDescent="0.35">
      <c r="A234" s="3">
        <v>231</v>
      </c>
      <c r="B234" s="5" t="s">
        <v>239</v>
      </c>
      <c r="C234" s="3" t="s">
        <v>24</v>
      </c>
      <c r="D234" s="5" t="s">
        <v>342</v>
      </c>
      <c r="E234" s="3" t="s">
        <v>327</v>
      </c>
      <c r="F234" s="5" t="s">
        <v>329</v>
      </c>
      <c r="G234" s="3">
        <v>75</v>
      </c>
      <c r="H234" s="6">
        <v>3</v>
      </c>
      <c r="I234" s="1">
        <v>1000000</v>
      </c>
    </row>
    <row r="235" spans="1:9" x14ac:dyDescent="0.35">
      <c r="A235" s="3">
        <v>232</v>
      </c>
      <c r="B235" s="5" t="s">
        <v>240</v>
      </c>
      <c r="C235" s="3" t="s">
        <v>24</v>
      </c>
      <c r="D235" s="5" t="s">
        <v>336</v>
      </c>
      <c r="E235" s="3" t="s">
        <v>325</v>
      </c>
      <c r="F235" s="5" t="s">
        <v>331</v>
      </c>
      <c r="G235" s="3">
        <v>55</v>
      </c>
      <c r="H235" s="6">
        <v>3</v>
      </c>
      <c r="I235" s="1">
        <v>1000000</v>
      </c>
    </row>
    <row r="236" spans="1:9" x14ac:dyDescent="0.35">
      <c r="A236" s="3">
        <v>233</v>
      </c>
      <c r="B236" s="5" t="s">
        <v>241</v>
      </c>
      <c r="C236" s="3" t="s">
        <v>24</v>
      </c>
      <c r="D236" s="5" t="s">
        <v>333</v>
      </c>
      <c r="E236" s="3" t="s">
        <v>326</v>
      </c>
      <c r="F236" s="5" t="s">
        <v>332</v>
      </c>
      <c r="G236" s="3">
        <v>85</v>
      </c>
      <c r="H236" s="6">
        <v>3</v>
      </c>
      <c r="I236" s="1">
        <v>1000000</v>
      </c>
    </row>
    <row r="237" spans="1:9" x14ac:dyDescent="0.35">
      <c r="A237" s="3">
        <v>234</v>
      </c>
      <c r="B237" s="5" t="s">
        <v>242</v>
      </c>
      <c r="C237" s="3" t="s">
        <v>24</v>
      </c>
      <c r="D237" s="5" t="s">
        <v>338</v>
      </c>
      <c r="E237" s="3" t="s">
        <v>325</v>
      </c>
      <c r="F237" s="5" t="s">
        <v>330</v>
      </c>
      <c r="G237" s="3">
        <v>95</v>
      </c>
      <c r="H237" s="6">
        <v>3</v>
      </c>
      <c r="I237" s="1">
        <v>1000000</v>
      </c>
    </row>
    <row r="238" spans="1:9" x14ac:dyDescent="0.35">
      <c r="A238" s="3">
        <v>235</v>
      </c>
      <c r="B238" s="5" t="s">
        <v>243</v>
      </c>
      <c r="C238" s="3" t="s">
        <v>24</v>
      </c>
      <c r="D238" s="5" t="s">
        <v>333</v>
      </c>
      <c r="E238" s="3" t="s">
        <v>325</v>
      </c>
      <c r="F238" s="5" t="s">
        <v>330</v>
      </c>
      <c r="G238" s="3">
        <v>55</v>
      </c>
      <c r="H238" s="6">
        <v>3</v>
      </c>
      <c r="I238" s="1">
        <v>1000000</v>
      </c>
    </row>
    <row r="239" spans="1:9" x14ac:dyDescent="0.35">
      <c r="A239" s="3">
        <v>236</v>
      </c>
      <c r="B239" s="5" t="s">
        <v>244</v>
      </c>
      <c r="C239" s="3" t="s">
        <v>23</v>
      </c>
      <c r="D239" s="5" t="s">
        <v>340</v>
      </c>
      <c r="E239" s="3" t="s">
        <v>327</v>
      </c>
      <c r="F239" s="5" t="s">
        <v>329</v>
      </c>
      <c r="G239" s="3">
        <v>85</v>
      </c>
      <c r="H239" s="6">
        <v>3</v>
      </c>
      <c r="I239" s="1">
        <v>1000000</v>
      </c>
    </row>
    <row r="240" spans="1:9" x14ac:dyDescent="0.35">
      <c r="A240" s="3">
        <v>237</v>
      </c>
      <c r="B240" s="5" t="s">
        <v>245</v>
      </c>
      <c r="C240" s="3" t="s">
        <v>23</v>
      </c>
      <c r="D240" s="5" t="s">
        <v>342</v>
      </c>
      <c r="E240" s="3" t="s">
        <v>325</v>
      </c>
      <c r="F240" s="5" t="s">
        <v>331</v>
      </c>
      <c r="G240" s="3">
        <v>95</v>
      </c>
      <c r="H240" s="6">
        <v>3</v>
      </c>
      <c r="I240" s="1">
        <v>1000000</v>
      </c>
    </row>
    <row r="241" spans="1:9" x14ac:dyDescent="0.35">
      <c r="A241" s="3">
        <v>238</v>
      </c>
      <c r="B241" s="5" t="s">
        <v>246</v>
      </c>
      <c r="C241" s="3" t="s">
        <v>23</v>
      </c>
      <c r="D241" s="5" t="s">
        <v>336</v>
      </c>
      <c r="E241" s="3" t="s">
        <v>326</v>
      </c>
      <c r="F241" s="5" t="s">
        <v>332</v>
      </c>
      <c r="G241" s="3">
        <v>80</v>
      </c>
      <c r="H241" s="6">
        <v>3</v>
      </c>
      <c r="I241" s="1">
        <v>1000000</v>
      </c>
    </row>
    <row r="242" spans="1:9" x14ac:dyDescent="0.35">
      <c r="A242" s="3">
        <v>239</v>
      </c>
      <c r="B242" s="5" t="s">
        <v>247</v>
      </c>
      <c r="C242" s="3" t="s">
        <v>24</v>
      </c>
      <c r="D242" s="5" t="s">
        <v>337</v>
      </c>
      <c r="E242" s="3" t="s">
        <v>325</v>
      </c>
      <c r="F242" s="5" t="s">
        <v>331</v>
      </c>
      <c r="G242" s="3">
        <v>70</v>
      </c>
      <c r="H242" s="6">
        <v>3</v>
      </c>
      <c r="I242" s="1">
        <v>1000000</v>
      </c>
    </row>
    <row r="243" spans="1:9" x14ac:dyDescent="0.35">
      <c r="A243" s="3">
        <v>240</v>
      </c>
      <c r="B243" s="5" t="s">
        <v>248</v>
      </c>
      <c r="C243" s="3" t="s">
        <v>24</v>
      </c>
      <c r="D243" s="5" t="s">
        <v>338</v>
      </c>
      <c r="E243" s="3" t="s">
        <v>326</v>
      </c>
      <c r="F243" s="5" t="s">
        <v>332</v>
      </c>
      <c r="G243" s="3">
        <v>95</v>
      </c>
      <c r="H243" s="6">
        <v>3</v>
      </c>
      <c r="I243" s="1">
        <v>1000000</v>
      </c>
    </row>
    <row r="244" spans="1:9" x14ac:dyDescent="0.35">
      <c r="A244" s="3">
        <v>241</v>
      </c>
      <c r="B244" s="5" t="s">
        <v>249</v>
      </c>
      <c r="C244" s="3" t="s">
        <v>24</v>
      </c>
      <c r="D244" s="5" t="s">
        <v>339</v>
      </c>
      <c r="E244" s="3" t="s">
        <v>325</v>
      </c>
      <c r="F244" s="5" t="s">
        <v>330</v>
      </c>
      <c r="G244" s="3">
        <v>50</v>
      </c>
      <c r="H244" s="6">
        <v>3</v>
      </c>
      <c r="I244" s="1">
        <v>1000000</v>
      </c>
    </row>
    <row r="245" spans="1:9" x14ac:dyDescent="0.35">
      <c r="A245" s="3">
        <v>242</v>
      </c>
      <c r="B245" s="5" t="s">
        <v>250</v>
      </c>
      <c r="C245" s="3" t="s">
        <v>24</v>
      </c>
      <c r="D245" s="5" t="s">
        <v>334</v>
      </c>
      <c r="E245" s="3" t="s">
        <v>327</v>
      </c>
      <c r="F245" s="5" t="s">
        <v>329</v>
      </c>
      <c r="G245" s="3">
        <v>75</v>
      </c>
      <c r="H245" s="6">
        <v>3</v>
      </c>
      <c r="I245" s="1">
        <v>1000000</v>
      </c>
    </row>
    <row r="246" spans="1:9" x14ac:dyDescent="0.35">
      <c r="A246" s="3">
        <v>243</v>
      </c>
      <c r="B246" s="5" t="s">
        <v>251</v>
      </c>
      <c r="C246" s="3" t="s">
        <v>24</v>
      </c>
      <c r="D246" s="5" t="s">
        <v>335</v>
      </c>
      <c r="E246" s="3" t="s">
        <v>325</v>
      </c>
      <c r="F246" s="5" t="s">
        <v>331</v>
      </c>
      <c r="G246" s="3">
        <v>55</v>
      </c>
      <c r="H246" s="6">
        <v>3</v>
      </c>
      <c r="I246" s="1">
        <v>1000000</v>
      </c>
    </row>
    <row r="247" spans="1:9" x14ac:dyDescent="0.35">
      <c r="A247" s="3">
        <v>244</v>
      </c>
      <c r="B247" s="5" t="s">
        <v>252</v>
      </c>
      <c r="C247" s="3" t="s">
        <v>24</v>
      </c>
      <c r="D247" s="5" t="s">
        <v>336</v>
      </c>
      <c r="E247" s="3" t="s">
        <v>326</v>
      </c>
      <c r="F247" s="5" t="s">
        <v>332</v>
      </c>
      <c r="G247" s="3">
        <v>85</v>
      </c>
      <c r="H247" s="6">
        <v>3</v>
      </c>
      <c r="I247" s="1">
        <v>1000000</v>
      </c>
    </row>
    <row r="248" spans="1:9" x14ac:dyDescent="0.35">
      <c r="A248" s="3">
        <v>245</v>
      </c>
      <c r="B248" s="5" t="s">
        <v>253</v>
      </c>
      <c r="C248" s="3" t="s">
        <v>24</v>
      </c>
      <c r="D248" s="5" t="s">
        <v>339</v>
      </c>
      <c r="E248" s="3" t="s">
        <v>325</v>
      </c>
      <c r="F248" s="5" t="s">
        <v>331</v>
      </c>
      <c r="G248" s="3">
        <v>95</v>
      </c>
      <c r="H248" s="6">
        <v>3</v>
      </c>
      <c r="I248" s="1">
        <v>1000000</v>
      </c>
    </row>
    <row r="249" spans="1:9" x14ac:dyDescent="0.35">
      <c r="A249" s="3">
        <v>246</v>
      </c>
      <c r="B249" s="5" t="s">
        <v>254</v>
      </c>
      <c r="C249" s="3" t="s">
        <v>24</v>
      </c>
      <c r="D249" s="5" t="s">
        <v>340</v>
      </c>
      <c r="E249" s="3" t="s">
        <v>326</v>
      </c>
      <c r="F249" s="5" t="s">
        <v>332</v>
      </c>
      <c r="G249" s="3">
        <v>80</v>
      </c>
      <c r="H249" s="6">
        <v>3</v>
      </c>
      <c r="I249" s="1">
        <v>1000000</v>
      </c>
    </row>
    <row r="250" spans="1:9" x14ac:dyDescent="0.35">
      <c r="A250" s="3">
        <v>247</v>
      </c>
      <c r="B250" s="5" t="s">
        <v>255</v>
      </c>
      <c r="C250" s="3" t="s">
        <v>24</v>
      </c>
      <c r="D250" s="5" t="s">
        <v>341</v>
      </c>
      <c r="E250" s="3" t="s">
        <v>325</v>
      </c>
      <c r="F250" s="5" t="s">
        <v>330</v>
      </c>
      <c r="G250" s="3">
        <v>70</v>
      </c>
      <c r="H250" s="6">
        <v>3</v>
      </c>
      <c r="I250" s="1">
        <v>1000000</v>
      </c>
    </row>
    <row r="251" spans="1:9" x14ac:dyDescent="0.35">
      <c r="A251" s="3">
        <v>248</v>
      </c>
      <c r="B251" s="5" t="s">
        <v>256</v>
      </c>
      <c r="C251" s="3" t="s">
        <v>24</v>
      </c>
      <c r="D251" s="5" t="s">
        <v>342</v>
      </c>
      <c r="E251" s="3" t="s">
        <v>327</v>
      </c>
      <c r="F251" s="5" t="s">
        <v>329</v>
      </c>
      <c r="G251" s="3">
        <v>50</v>
      </c>
      <c r="H251" s="6">
        <v>3</v>
      </c>
      <c r="I251" s="1">
        <v>1000000</v>
      </c>
    </row>
    <row r="252" spans="1:9" x14ac:dyDescent="0.35">
      <c r="A252" s="3">
        <v>249</v>
      </c>
      <c r="B252" s="5" t="s">
        <v>257</v>
      </c>
      <c r="C252" s="3" t="s">
        <v>24</v>
      </c>
      <c r="D252" s="5" t="s">
        <v>336</v>
      </c>
      <c r="E252" s="3" t="s">
        <v>325</v>
      </c>
      <c r="F252" s="5" t="s">
        <v>331</v>
      </c>
      <c r="G252" s="3">
        <v>70</v>
      </c>
      <c r="H252" s="6">
        <v>3</v>
      </c>
      <c r="I252" s="1">
        <v>1000000</v>
      </c>
    </row>
    <row r="253" spans="1:9" x14ac:dyDescent="0.35">
      <c r="A253" s="3">
        <v>250</v>
      </c>
      <c r="B253" s="5" t="s">
        <v>258</v>
      </c>
      <c r="C253" s="3" t="s">
        <v>24</v>
      </c>
      <c r="D253" s="5" t="s">
        <v>337</v>
      </c>
      <c r="E253" s="3" t="s">
        <v>326</v>
      </c>
      <c r="F253" s="5" t="s">
        <v>332</v>
      </c>
      <c r="G253" s="3">
        <v>50</v>
      </c>
      <c r="H253" s="6">
        <v>3</v>
      </c>
      <c r="I253" s="1">
        <v>1000000</v>
      </c>
    </row>
    <row r="254" spans="1:9" x14ac:dyDescent="0.35">
      <c r="A254" s="3">
        <v>251</v>
      </c>
      <c r="B254" s="5" t="s">
        <v>259</v>
      </c>
      <c r="C254" s="3" t="s">
        <v>23</v>
      </c>
      <c r="D254" s="5" t="s">
        <v>333</v>
      </c>
      <c r="E254" s="3" t="s">
        <v>325</v>
      </c>
      <c r="F254" s="5" t="s">
        <v>330</v>
      </c>
      <c r="G254" s="3">
        <v>75</v>
      </c>
      <c r="H254" s="6">
        <v>3</v>
      </c>
      <c r="I254" s="1">
        <v>1000000</v>
      </c>
    </row>
    <row r="255" spans="1:9" x14ac:dyDescent="0.35">
      <c r="A255" s="3">
        <v>252</v>
      </c>
      <c r="B255" s="5" t="s">
        <v>260</v>
      </c>
      <c r="C255" s="3" t="s">
        <v>23</v>
      </c>
      <c r="D255" s="5" t="s">
        <v>333</v>
      </c>
      <c r="E255" s="3" t="s">
        <v>327</v>
      </c>
      <c r="F255" s="5" t="s">
        <v>329</v>
      </c>
      <c r="G255" s="3">
        <v>55</v>
      </c>
      <c r="H255" s="6">
        <v>3</v>
      </c>
      <c r="I255" s="1">
        <v>1000000</v>
      </c>
    </row>
    <row r="256" spans="1:9" x14ac:dyDescent="0.35">
      <c r="A256" s="3">
        <v>253</v>
      </c>
      <c r="B256" s="5" t="s">
        <v>261</v>
      </c>
      <c r="C256" s="3" t="s">
        <v>24</v>
      </c>
      <c r="D256" s="5" t="s">
        <v>341</v>
      </c>
      <c r="E256" s="3" t="s">
        <v>325</v>
      </c>
      <c r="F256" s="5" t="s">
        <v>331</v>
      </c>
      <c r="G256" s="3">
        <v>50</v>
      </c>
      <c r="H256" s="6">
        <v>3</v>
      </c>
      <c r="I256" s="1">
        <v>1000000</v>
      </c>
    </row>
    <row r="257" spans="1:9" x14ac:dyDescent="0.35">
      <c r="A257" s="3">
        <v>254</v>
      </c>
      <c r="B257" s="5" t="s">
        <v>262</v>
      </c>
      <c r="C257" s="3" t="s">
        <v>24</v>
      </c>
      <c r="D257" s="5" t="s">
        <v>341</v>
      </c>
      <c r="E257" s="3" t="s">
        <v>326</v>
      </c>
      <c r="F257" s="5" t="s">
        <v>332</v>
      </c>
      <c r="G257" s="3">
        <v>75</v>
      </c>
      <c r="H257" s="6">
        <v>3</v>
      </c>
      <c r="I257" s="1">
        <v>1000000</v>
      </c>
    </row>
    <row r="258" spans="1:9" x14ac:dyDescent="0.35">
      <c r="A258" s="3">
        <v>255</v>
      </c>
      <c r="B258" s="5" t="s">
        <v>263</v>
      </c>
      <c r="C258" s="3" t="s">
        <v>24</v>
      </c>
      <c r="D258" s="5" t="s">
        <v>342</v>
      </c>
      <c r="E258" s="3" t="s">
        <v>325</v>
      </c>
      <c r="F258" s="5" t="s">
        <v>330</v>
      </c>
      <c r="G258" s="3">
        <v>55</v>
      </c>
      <c r="H258" s="6">
        <v>3</v>
      </c>
      <c r="I258" s="1">
        <v>1000000</v>
      </c>
    </row>
    <row r="259" spans="1:9" x14ac:dyDescent="0.35">
      <c r="A259" s="3">
        <v>256</v>
      </c>
      <c r="B259" s="5" t="s">
        <v>264</v>
      </c>
      <c r="C259" s="3" t="s">
        <v>24</v>
      </c>
      <c r="D259" s="5" t="s">
        <v>336</v>
      </c>
      <c r="E259" s="3" t="s">
        <v>327</v>
      </c>
      <c r="F259" s="5" t="s">
        <v>329</v>
      </c>
      <c r="G259" s="3">
        <v>55</v>
      </c>
      <c r="H259" s="6">
        <v>3</v>
      </c>
      <c r="I259" s="1">
        <v>1000000</v>
      </c>
    </row>
    <row r="260" spans="1:9" x14ac:dyDescent="0.35">
      <c r="A260" s="3">
        <v>257</v>
      </c>
      <c r="B260" s="5" t="s">
        <v>265</v>
      </c>
      <c r="C260" s="3" t="s">
        <v>24</v>
      </c>
      <c r="D260" s="5" t="s">
        <v>337</v>
      </c>
      <c r="E260" s="3" t="s">
        <v>325</v>
      </c>
      <c r="F260" s="5" t="s">
        <v>331</v>
      </c>
      <c r="G260" s="3">
        <v>50</v>
      </c>
      <c r="H260" s="6">
        <v>3</v>
      </c>
      <c r="I260" s="1">
        <v>1000000</v>
      </c>
    </row>
    <row r="261" spans="1:9" x14ac:dyDescent="0.35">
      <c r="A261" s="3">
        <v>258</v>
      </c>
      <c r="B261" s="5" t="s">
        <v>266</v>
      </c>
      <c r="C261" s="3" t="s">
        <v>24</v>
      </c>
      <c r="D261" s="5" t="s">
        <v>333</v>
      </c>
      <c r="E261" s="3" t="s">
        <v>326</v>
      </c>
      <c r="F261" s="5" t="s">
        <v>332</v>
      </c>
      <c r="G261" s="3">
        <v>75</v>
      </c>
      <c r="H261" s="6">
        <v>3</v>
      </c>
      <c r="I261" s="1">
        <v>1000000</v>
      </c>
    </row>
    <row r="262" spans="1:9" x14ac:dyDescent="0.35">
      <c r="A262" s="3">
        <v>259</v>
      </c>
      <c r="B262" s="5" t="s">
        <v>267</v>
      </c>
      <c r="C262" s="3" t="s">
        <v>24</v>
      </c>
      <c r="D262" s="5" t="s">
        <v>339</v>
      </c>
      <c r="E262" s="3" t="s">
        <v>325</v>
      </c>
      <c r="F262" s="5" t="s">
        <v>330</v>
      </c>
      <c r="G262" s="3">
        <v>55</v>
      </c>
      <c r="H262" s="6">
        <v>3</v>
      </c>
      <c r="I262" s="1">
        <v>1000000</v>
      </c>
    </row>
    <row r="263" spans="1:9" x14ac:dyDescent="0.35">
      <c r="A263" s="3">
        <v>260</v>
      </c>
      <c r="B263" s="5" t="s">
        <v>268</v>
      </c>
      <c r="C263" s="3" t="s">
        <v>24</v>
      </c>
      <c r="D263" s="5" t="s">
        <v>341</v>
      </c>
      <c r="E263" s="3" t="s">
        <v>327</v>
      </c>
      <c r="F263" s="5" t="s">
        <v>329</v>
      </c>
      <c r="G263" s="3">
        <v>85</v>
      </c>
      <c r="H263" s="6">
        <v>3</v>
      </c>
      <c r="I263" s="1">
        <v>1000000</v>
      </c>
    </row>
    <row r="264" spans="1:9" x14ac:dyDescent="0.35">
      <c r="A264" s="3">
        <v>261</v>
      </c>
      <c r="B264" s="5" t="s">
        <v>269</v>
      </c>
      <c r="C264" s="3" t="s">
        <v>24</v>
      </c>
      <c r="D264" s="5" t="s">
        <v>342</v>
      </c>
      <c r="E264" s="3" t="s">
        <v>325</v>
      </c>
      <c r="F264" s="5" t="s">
        <v>331</v>
      </c>
      <c r="G264" s="3">
        <v>95</v>
      </c>
      <c r="H264" s="6">
        <v>3</v>
      </c>
      <c r="I264" s="1">
        <v>1000000</v>
      </c>
    </row>
    <row r="265" spans="1:9" x14ac:dyDescent="0.35">
      <c r="A265" s="3">
        <v>262</v>
      </c>
      <c r="B265" s="5" t="s">
        <v>270</v>
      </c>
      <c r="C265" s="3" t="s">
        <v>23</v>
      </c>
      <c r="D265" s="5" t="s">
        <v>336</v>
      </c>
      <c r="E265" s="3" t="s">
        <v>326</v>
      </c>
      <c r="F265" s="5" t="s">
        <v>332</v>
      </c>
      <c r="G265" s="3">
        <v>80</v>
      </c>
      <c r="H265" s="6">
        <v>3</v>
      </c>
      <c r="I265" s="1">
        <v>1000000</v>
      </c>
    </row>
    <row r="266" spans="1:9" x14ac:dyDescent="0.35">
      <c r="A266" s="3">
        <v>263</v>
      </c>
      <c r="B266" s="5" t="s">
        <v>271</v>
      </c>
      <c r="C266" s="3" t="s">
        <v>23</v>
      </c>
      <c r="D266" s="5" t="s">
        <v>337</v>
      </c>
      <c r="E266" s="3" t="s">
        <v>325</v>
      </c>
      <c r="F266" s="5" t="s">
        <v>330</v>
      </c>
      <c r="G266" s="3">
        <v>70</v>
      </c>
      <c r="H266" s="6">
        <v>3</v>
      </c>
      <c r="I266" s="1">
        <v>1000000</v>
      </c>
    </row>
    <row r="267" spans="1:9" x14ac:dyDescent="0.35">
      <c r="A267" s="3">
        <v>264</v>
      </c>
      <c r="B267" s="5" t="s">
        <v>272</v>
      </c>
      <c r="C267" s="3" t="s">
        <v>24</v>
      </c>
      <c r="D267" s="5" t="s">
        <v>339</v>
      </c>
      <c r="E267" s="3" t="s">
        <v>325</v>
      </c>
      <c r="F267" s="5" t="s">
        <v>330</v>
      </c>
      <c r="G267" s="3">
        <v>50</v>
      </c>
      <c r="H267" s="6">
        <v>3</v>
      </c>
      <c r="I267" s="1">
        <v>1000000</v>
      </c>
    </row>
    <row r="268" spans="1:9" x14ac:dyDescent="0.35">
      <c r="A268" s="3">
        <v>265</v>
      </c>
      <c r="B268" s="5" t="s">
        <v>273</v>
      </c>
      <c r="C268" s="3" t="s">
        <v>24</v>
      </c>
      <c r="D268" s="5" t="s">
        <v>341</v>
      </c>
      <c r="E268" s="3" t="s">
        <v>327</v>
      </c>
      <c r="F268" s="5" t="s">
        <v>329</v>
      </c>
      <c r="G268" s="3">
        <v>70</v>
      </c>
      <c r="H268" s="6">
        <v>3</v>
      </c>
      <c r="I268" s="1">
        <v>1000000</v>
      </c>
    </row>
    <row r="269" spans="1:9" x14ac:dyDescent="0.35">
      <c r="A269" s="3">
        <v>266</v>
      </c>
      <c r="B269" s="5" t="s">
        <v>274</v>
      </c>
      <c r="C269" s="3" t="s">
        <v>24</v>
      </c>
      <c r="D269" s="5" t="s">
        <v>342</v>
      </c>
      <c r="E269" s="3" t="s">
        <v>325</v>
      </c>
      <c r="F269" s="5" t="s">
        <v>331</v>
      </c>
      <c r="G269" s="3">
        <v>50</v>
      </c>
      <c r="H269" s="6">
        <v>3</v>
      </c>
      <c r="I269" s="1">
        <v>1000000</v>
      </c>
    </row>
    <row r="270" spans="1:9" x14ac:dyDescent="0.35">
      <c r="A270" s="3">
        <v>267</v>
      </c>
      <c r="B270" s="5" t="s">
        <v>275</v>
      </c>
      <c r="C270" s="3" t="s">
        <v>24</v>
      </c>
      <c r="D270" s="5" t="s">
        <v>336</v>
      </c>
      <c r="E270" s="3" t="s">
        <v>326</v>
      </c>
      <c r="F270" s="5" t="s">
        <v>332</v>
      </c>
      <c r="G270" s="3">
        <v>75</v>
      </c>
      <c r="H270" s="6">
        <v>3</v>
      </c>
      <c r="I270" s="1">
        <v>1000000</v>
      </c>
    </row>
    <row r="271" spans="1:9" x14ac:dyDescent="0.35">
      <c r="A271" s="3">
        <v>268</v>
      </c>
      <c r="B271" s="5" t="s">
        <v>276</v>
      </c>
      <c r="C271" s="3" t="s">
        <v>24</v>
      </c>
      <c r="D271" s="5" t="s">
        <v>337</v>
      </c>
      <c r="E271" s="3" t="s">
        <v>325</v>
      </c>
      <c r="F271" s="5" t="s">
        <v>330</v>
      </c>
      <c r="G271" s="3">
        <v>55</v>
      </c>
      <c r="H271" s="6">
        <v>3</v>
      </c>
      <c r="I271" s="1">
        <v>1000000</v>
      </c>
    </row>
    <row r="272" spans="1:9" x14ac:dyDescent="0.35">
      <c r="A272" s="3">
        <v>269</v>
      </c>
      <c r="B272" s="5" t="s">
        <v>277</v>
      </c>
      <c r="C272" s="3" t="s">
        <v>24</v>
      </c>
      <c r="D272" s="5" t="s">
        <v>336</v>
      </c>
      <c r="E272" s="3" t="s">
        <v>327</v>
      </c>
      <c r="F272" s="5" t="s">
        <v>329</v>
      </c>
      <c r="G272" s="3">
        <v>50</v>
      </c>
      <c r="H272" s="6">
        <v>3</v>
      </c>
      <c r="I272" s="1">
        <v>1000000</v>
      </c>
    </row>
    <row r="273" spans="1:9" x14ac:dyDescent="0.35">
      <c r="A273" s="3">
        <v>270</v>
      </c>
      <c r="B273" s="5" t="s">
        <v>278</v>
      </c>
      <c r="C273" s="3" t="s">
        <v>24</v>
      </c>
      <c r="D273" s="5" t="s">
        <v>337</v>
      </c>
      <c r="E273" s="3" t="s">
        <v>325</v>
      </c>
      <c r="F273" s="5" t="s">
        <v>328</v>
      </c>
      <c r="G273" s="3">
        <v>75</v>
      </c>
      <c r="H273" s="6">
        <v>3</v>
      </c>
      <c r="I273" s="1">
        <v>1000000</v>
      </c>
    </row>
    <row r="274" spans="1:9" x14ac:dyDescent="0.35">
      <c r="A274" s="3">
        <v>271</v>
      </c>
      <c r="B274" s="5" t="s">
        <v>279</v>
      </c>
      <c r="C274" s="3" t="s">
        <v>24</v>
      </c>
      <c r="D274" s="5" t="s">
        <v>333</v>
      </c>
      <c r="E274" s="3" t="s">
        <v>326</v>
      </c>
      <c r="F274" s="5" t="s">
        <v>332</v>
      </c>
      <c r="G274" s="3">
        <v>55</v>
      </c>
      <c r="H274" s="6">
        <v>3</v>
      </c>
      <c r="I274" s="1">
        <v>1000000</v>
      </c>
    </row>
    <row r="275" spans="1:9" x14ac:dyDescent="0.35">
      <c r="A275" s="3">
        <v>272</v>
      </c>
      <c r="B275" s="5" t="s">
        <v>280</v>
      </c>
      <c r="C275" s="3" t="s">
        <v>24</v>
      </c>
      <c r="D275" s="5" t="s">
        <v>333</v>
      </c>
      <c r="E275" s="3" t="s">
        <v>325</v>
      </c>
      <c r="F275" s="5" t="s">
        <v>328</v>
      </c>
      <c r="G275" s="3">
        <v>60</v>
      </c>
      <c r="H275" s="6">
        <v>3</v>
      </c>
      <c r="I275" s="1">
        <v>1000000</v>
      </c>
    </row>
    <row r="276" spans="1:9" x14ac:dyDescent="0.35">
      <c r="A276" s="3">
        <v>273</v>
      </c>
      <c r="B276" s="5" t="s">
        <v>281</v>
      </c>
      <c r="C276" s="3" t="s">
        <v>24</v>
      </c>
      <c r="D276" s="5" t="s">
        <v>341</v>
      </c>
      <c r="E276" s="3" t="s">
        <v>327</v>
      </c>
      <c r="F276" s="5" t="s">
        <v>329</v>
      </c>
      <c r="G276" s="3">
        <v>90</v>
      </c>
      <c r="H276" s="6">
        <v>3</v>
      </c>
      <c r="I276" s="1">
        <v>1000000</v>
      </c>
    </row>
    <row r="277" spans="1:9" x14ac:dyDescent="0.35">
      <c r="A277" s="3">
        <v>274</v>
      </c>
      <c r="B277" s="5" t="s">
        <v>282</v>
      </c>
      <c r="C277" s="3" t="s">
        <v>24</v>
      </c>
      <c r="D277" s="5" t="s">
        <v>341</v>
      </c>
      <c r="E277" s="3" t="s">
        <v>325</v>
      </c>
      <c r="F277" s="5" t="s">
        <v>331</v>
      </c>
      <c r="G277" s="3">
        <v>80</v>
      </c>
      <c r="H277" s="6">
        <v>3</v>
      </c>
      <c r="I277" s="1">
        <v>1000000</v>
      </c>
    </row>
    <row r="278" spans="1:9" x14ac:dyDescent="0.35">
      <c r="A278" s="3">
        <v>275</v>
      </c>
      <c r="B278" s="5" t="s">
        <v>283</v>
      </c>
      <c r="C278" s="3" t="s">
        <v>24</v>
      </c>
      <c r="D278" s="5" t="s">
        <v>342</v>
      </c>
      <c r="E278" s="3" t="s">
        <v>326</v>
      </c>
      <c r="F278" s="5" t="s">
        <v>328</v>
      </c>
      <c r="G278" s="3">
        <v>70</v>
      </c>
      <c r="H278" s="6">
        <v>3</v>
      </c>
      <c r="I278" s="1">
        <v>1000000</v>
      </c>
    </row>
    <row r="279" spans="1:9" x14ac:dyDescent="0.35">
      <c r="A279" s="3">
        <v>276</v>
      </c>
      <c r="B279" s="5" t="s">
        <v>284</v>
      </c>
      <c r="C279" s="3" t="s">
        <v>24</v>
      </c>
      <c r="D279" s="5" t="s">
        <v>335</v>
      </c>
      <c r="E279" s="3" t="s">
        <v>325</v>
      </c>
      <c r="F279" s="5" t="s">
        <v>330</v>
      </c>
      <c r="G279" s="3">
        <v>50</v>
      </c>
      <c r="H279" s="6">
        <v>3</v>
      </c>
      <c r="I279" s="1">
        <v>1000000</v>
      </c>
    </row>
    <row r="280" spans="1:9" x14ac:dyDescent="0.35">
      <c r="A280" s="3">
        <v>277</v>
      </c>
      <c r="B280" s="5" t="s">
        <v>285</v>
      </c>
      <c r="C280" s="3" t="s">
        <v>24</v>
      </c>
      <c r="D280" s="5" t="s">
        <v>337</v>
      </c>
      <c r="E280" s="3" t="s">
        <v>327</v>
      </c>
      <c r="F280" s="5" t="s">
        <v>329</v>
      </c>
      <c r="G280" s="3">
        <v>75</v>
      </c>
      <c r="H280" s="6">
        <v>3</v>
      </c>
      <c r="I280" s="1">
        <v>1000000</v>
      </c>
    </row>
    <row r="281" spans="1:9" x14ac:dyDescent="0.35">
      <c r="A281" s="3">
        <v>278</v>
      </c>
      <c r="B281" s="5" t="s">
        <v>286</v>
      </c>
      <c r="C281" s="3" t="s">
        <v>24</v>
      </c>
      <c r="D281" s="5" t="s">
        <v>333</v>
      </c>
      <c r="E281" s="3" t="s">
        <v>325</v>
      </c>
      <c r="F281" s="5" t="s">
        <v>331</v>
      </c>
      <c r="G281" s="3">
        <v>55</v>
      </c>
      <c r="H281" s="6">
        <v>3</v>
      </c>
      <c r="I281" s="1">
        <v>1000000</v>
      </c>
    </row>
    <row r="282" spans="1:9" x14ac:dyDescent="0.35">
      <c r="A282" s="3">
        <v>279</v>
      </c>
      <c r="B282" s="5" t="s">
        <v>287</v>
      </c>
      <c r="C282" s="3" t="s">
        <v>24</v>
      </c>
      <c r="D282" s="5" t="s">
        <v>339</v>
      </c>
      <c r="E282" s="3" t="s">
        <v>326</v>
      </c>
      <c r="F282" s="5" t="s">
        <v>332</v>
      </c>
      <c r="G282" s="3">
        <v>85</v>
      </c>
      <c r="H282" s="6">
        <v>3</v>
      </c>
      <c r="I282" s="1">
        <v>1000000</v>
      </c>
    </row>
    <row r="283" spans="1:9" x14ac:dyDescent="0.35">
      <c r="A283" s="3">
        <v>280</v>
      </c>
      <c r="B283" s="5" t="s">
        <v>288</v>
      </c>
      <c r="C283" s="3" t="s">
        <v>23</v>
      </c>
      <c r="D283" s="5" t="s">
        <v>341</v>
      </c>
      <c r="E283" s="3" t="s">
        <v>325</v>
      </c>
      <c r="F283" s="5" t="s">
        <v>328</v>
      </c>
      <c r="G283" s="3">
        <v>95</v>
      </c>
      <c r="H283" s="6">
        <v>3</v>
      </c>
      <c r="I283" s="1">
        <v>1000000</v>
      </c>
    </row>
    <row r="284" spans="1:9" x14ac:dyDescent="0.35">
      <c r="A284" s="3">
        <v>281</v>
      </c>
      <c r="B284" s="5" t="s">
        <v>289</v>
      </c>
      <c r="C284" s="3" t="s">
        <v>24</v>
      </c>
      <c r="D284" s="5" t="s">
        <v>342</v>
      </c>
      <c r="E284" s="3" t="s">
        <v>326</v>
      </c>
      <c r="F284" s="5" t="s">
        <v>332</v>
      </c>
      <c r="G284" s="3">
        <v>55</v>
      </c>
      <c r="H284" s="6">
        <v>3</v>
      </c>
      <c r="I284" s="1">
        <v>1000000</v>
      </c>
    </row>
    <row r="285" spans="1:9" x14ac:dyDescent="0.35">
      <c r="A285" s="3">
        <v>282</v>
      </c>
      <c r="B285" s="5" t="s">
        <v>290</v>
      </c>
      <c r="C285" s="3" t="s">
        <v>23</v>
      </c>
      <c r="D285" s="5" t="s">
        <v>335</v>
      </c>
      <c r="E285" s="3" t="s">
        <v>325</v>
      </c>
      <c r="F285" s="5" t="s">
        <v>330</v>
      </c>
      <c r="G285" s="3">
        <v>85</v>
      </c>
      <c r="H285" s="6">
        <v>3</v>
      </c>
      <c r="I285" s="1">
        <v>1000000</v>
      </c>
    </row>
    <row r="286" spans="1:9" x14ac:dyDescent="0.35">
      <c r="A286" s="3">
        <v>283</v>
      </c>
      <c r="B286" s="5" t="s">
        <v>291</v>
      </c>
      <c r="C286" s="3" t="s">
        <v>24</v>
      </c>
      <c r="D286" s="5" t="s">
        <v>337</v>
      </c>
      <c r="E286" s="3" t="s">
        <v>327</v>
      </c>
      <c r="F286" s="5" t="s">
        <v>329</v>
      </c>
      <c r="G286" s="3">
        <v>95</v>
      </c>
      <c r="H286" s="6">
        <v>3</v>
      </c>
      <c r="I286" s="1">
        <v>1000000</v>
      </c>
    </row>
    <row r="287" spans="1:9" x14ac:dyDescent="0.35">
      <c r="A287" s="3">
        <v>284</v>
      </c>
      <c r="B287" s="5" t="s">
        <v>292</v>
      </c>
      <c r="C287" s="3" t="s">
        <v>24</v>
      </c>
      <c r="D287" s="5" t="s">
        <v>333</v>
      </c>
      <c r="E287" s="3" t="s">
        <v>325</v>
      </c>
      <c r="F287" s="5" t="s">
        <v>331</v>
      </c>
      <c r="G287" s="3">
        <v>80</v>
      </c>
      <c r="H287" s="6">
        <v>3</v>
      </c>
      <c r="I287" s="1">
        <v>1000000</v>
      </c>
    </row>
    <row r="288" spans="1:9" x14ac:dyDescent="0.35">
      <c r="A288" s="3">
        <v>285</v>
      </c>
      <c r="B288" s="5" t="s">
        <v>293</v>
      </c>
      <c r="C288" s="3" t="s">
        <v>23</v>
      </c>
      <c r="D288" s="5" t="s">
        <v>339</v>
      </c>
      <c r="E288" s="3" t="s">
        <v>326</v>
      </c>
      <c r="F288" s="5" t="s">
        <v>332</v>
      </c>
      <c r="G288" s="3">
        <v>70</v>
      </c>
      <c r="H288" s="6">
        <v>3</v>
      </c>
      <c r="I288" s="1">
        <v>1000000</v>
      </c>
    </row>
    <row r="289" spans="1:9" x14ac:dyDescent="0.35">
      <c r="A289" s="3">
        <v>286</v>
      </c>
      <c r="B289" s="5" t="s">
        <v>294</v>
      </c>
      <c r="C289" s="3" t="s">
        <v>24</v>
      </c>
      <c r="D289" s="5" t="s">
        <v>341</v>
      </c>
      <c r="E289" s="3" t="s">
        <v>325</v>
      </c>
      <c r="F289" s="5" t="s">
        <v>328</v>
      </c>
      <c r="G289" s="3">
        <v>95</v>
      </c>
      <c r="H289" s="6">
        <v>3</v>
      </c>
      <c r="I289" s="1">
        <v>1000000</v>
      </c>
    </row>
    <row r="290" spans="1:9" x14ac:dyDescent="0.35">
      <c r="A290" s="3">
        <v>287</v>
      </c>
      <c r="B290" s="5" t="s">
        <v>295</v>
      </c>
      <c r="C290" s="3" t="s">
        <v>23</v>
      </c>
      <c r="D290" s="5" t="s">
        <v>342</v>
      </c>
      <c r="E290" s="3" t="s">
        <v>327</v>
      </c>
      <c r="F290" s="5" t="s">
        <v>329</v>
      </c>
      <c r="G290" s="3">
        <v>70</v>
      </c>
      <c r="H290" s="6">
        <v>3</v>
      </c>
      <c r="I290" s="1">
        <v>1000000</v>
      </c>
    </row>
    <row r="291" spans="1:9" x14ac:dyDescent="0.35">
      <c r="A291" s="3">
        <v>288</v>
      </c>
      <c r="B291" s="5" t="s">
        <v>296</v>
      </c>
      <c r="C291" s="3" t="s">
        <v>24</v>
      </c>
      <c r="D291" s="5" t="s">
        <v>333</v>
      </c>
      <c r="E291" s="3" t="s">
        <v>325</v>
      </c>
      <c r="F291" s="5" t="s">
        <v>331</v>
      </c>
      <c r="G291" s="3">
        <v>50</v>
      </c>
      <c r="H291" s="6">
        <v>3</v>
      </c>
      <c r="I291" s="1">
        <v>1000000</v>
      </c>
    </row>
    <row r="292" spans="1:9" x14ac:dyDescent="0.35">
      <c r="A292" s="3">
        <v>289</v>
      </c>
      <c r="B292" s="5" t="s">
        <v>297</v>
      </c>
      <c r="C292" s="3" t="s">
        <v>23</v>
      </c>
      <c r="D292" s="5" t="s">
        <v>337</v>
      </c>
      <c r="E292" s="3" t="s">
        <v>326</v>
      </c>
      <c r="F292" s="5" t="s">
        <v>332</v>
      </c>
      <c r="G292" s="3">
        <v>70</v>
      </c>
      <c r="H292" s="6">
        <v>3</v>
      </c>
      <c r="I292" s="1">
        <v>1000000</v>
      </c>
    </row>
    <row r="293" spans="1:9" x14ac:dyDescent="0.35">
      <c r="A293" s="3">
        <v>290</v>
      </c>
      <c r="B293" s="5" t="s">
        <v>298</v>
      </c>
      <c r="C293" s="3" t="s">
        <v>23</v>
      </c>
      <c r="D293" s="5" t="s">
        <v>333</v>
      </c>
      <c r="E293" s="3" t="s">
        <v>325</v>
      </c>
      <c r="F293" s="5" t="s">
        <v>328</v>
      </c>
      <c r="G293" s="3">
        <v>50</v>
      </c>
      <c r="H293" s="6">
        <v>3</v>
      </c>
      <c r="I293" s="1">
        <v>1000000</v>
      </c>
    </row>
    <row r="294" spans="1:9" x14ac:dyDescent="0.35">
      <c r="A294" s="3">
        <v>291</v>
      </c>
      <c r="B294" s="5" t="s">
        <v>299</v>
      </c>
      <c r="C294" s="3" t="s">
        <v>23</v>
      </c>
      <c r="D294" s="5" t="s">
        <v>339</v>
      </c>
      <c r="E294" s="3" t="s">
        <v>327</v>
      </c>
      <c r="F294" s="5" t="s">
        <v>329</v>
      </c>
      <c r="G294" s="3">
        <v>75</v>
      </c>
      <c r="H294" s="6">
        <v>3</v>
      </c>
      <c r="I294" s="1">
        <v>1000000</v>
      </c>
    </row>
    <row r="295" spans="1:9" x14ac:dyDescent="0.35">
      <c r="A295" s="3">
        <v>292</v>
      </c>
      <c r="B295" s="5" t="s">
        <v>300</v>
      </c>
      <c r="C295" s="3" t="s">
        <v>24</v>
      </c>
      <c r="D295" s="5" t="s">
        <v>334</v>
      </c>
      <c r="E295" s="3" t="s">
        <v>325</v>
      </c>
      <c r="F295" s="5" t="s">
        <v>328</v>
      </c>
      <c r="G295" s="3">
        <v>70</v>
      </c>
      <c r="H295" s="6">
        <v>3</v>
      </c>
      <c r="I295" s="1">
        <v>1000000</v>
      </c>
    </row>
    <row r="296" spans="1:9" x14ac:dyDescent="0.35">
      <c r="A296" s="3">
        <v>293</v>
      </c>
      <c r="B296" s="5" t="s">
        <v>301</v>
      </c>
      <c r="C296" s="3" t="s">
        <v>23</v>
      </c>
      <c r="D296" s="5" t="s">
        <v>335</v>
      </c>
      <c r="E296" s="3" t="s">
        <v>326</v>
      </c>
      <c r="F296" s="5" t="s">
        <v>328</v>
      </c>
      <c r="G296" s="3">
        <v>50</v>
      </c>
      <c r="H296" s="6">
        <v>3</v>
      </c>
      <c r="I296" s="1">
        <v>1000000</v>
      </c>
    </row>
    <row r="297" spans="1:9" x14ac:dyDescent="0.35">
      <c r="A297" s="3">
        <v>294</v>
      </c>
      <c r="B297" s="5" t="s">
        <v>302</v>
      </c>
      <c r="C297" s="3" t="s">
        <v>24</v>
      </c>
      <c r="D297" s="5" t="s">
        <v>333</v>
      </c>
      <c r="E297" s="3" t="s">
        <v>325</v>
      </c>
      <c r="F297" s="5" t="s">
        <v>328</v>
      </c>
      <c r="G297" s="3">
        <v>75</v>
      </c>
      <c r="H297" s="6">
        <v>3</v>
      </c>
      <c r="I297" s="1">
        <v>1000000</v>
      </c>
    </row>
    <row r="298" spans="1:9" x14ac:dyDescent="0.35">
      <c r="A298" s="3">
        <v>295</v>
      </c>
      <c r="B298" s="5" t="s">
        <v>303</v>
      </c>
      <c r="C298" s="3" t="s">
        <v>24</v>
      </c>
      <c r="D298" s="5" t="s">
        <v>339</v>
      </c>
      <c r="E298" s="3" t="s">
        <v>327</v>
      </c>
      <c r="F298" s="5" t="s">
        <v>329</v>
      </c>
      <c r="G298" s="3">
        <v>55</v>
      </c>
      <c r="H298" s="6">
        <v>3</v>
      </c>
      <c r="I298" s="1">
        <v>1000000</v>
      </c>
    </row>
    <row r="299" spans="1:9" x14ac:dyDescent="0.35">
      <c r="A299" s="3">
        <v>296</v>
      </c>
      <c r="B299" s="5" t="s">
        <v>304</v>
      </c>
      <c r="C299" s="3" t="s">
        <v>23</v>
      </c>
      <c r="D299" s="5" t="s">
        <v>341</v>
      </c>
      <c r="E299" s="3" t="s">
        <v>325</v>
      </c>
      <c r="F299" s="5" t="s">
        <v>328</v>
      </c>
      <c r="G299" s="3">
        <v>50</v>
      </c>
      <c r="H299" s="6">
        <v>3</v>
      </c>
      <c r="I299" s="1">
        <v>1000000</v>
      </c>
    </row>
    <row r="300" spans="1:9" x14ac:dyDescent="0.35">
      <c r="A300" s="3">
        <v>297</v>
      </c>
      <c r="B300" s="5" t="s">
        <v>305</v>
      </c>
      <c r="C300" s="3" t="s">
        <v>24</v>
      </c>
      <c r="D300" s="5" t="s">
        <v>341</v>
      </c>
      <c r="E300" s="3" t="s">
        <v>325</v>
      </c>
      <c r="F300" s="5" t="s">
        <v>328</v>
      </c>
      <c r="G300" s="3">
        <v>75</v>
      </c>
      <c r="H300" s="6">
        <v>3</v>
      </c>
      <c r="I300" s="1">
        <v>1000000</v>
      </c>
    </row>
    <row r="301" spans="1:9" x14ac:dyDescent="0.35">
      <c r="A301" s="3">
        <v>298</v>
      </c>
      <c r="B301" s="5" t="s">
        <v>306</v>
      </c>
      <c r="C301" s="3" t="s">
        <v>23</v>
      </c>
      <c r="D301" s="5" t="s">
        <v>342</v>
      </c>
      <c r="E301" s="3" t="s">
        <v>326</v>
      </c>
      <c r="F301" s="5" t="s">
        <v>328</v>
      </c>
      <c r="G301" s="3">
        <v>55</v>
      </c>
      <c r="H301" s="6">
        <v>3</v>
      </c>
      <c r="I301" s="1">
        <v>1000000</v>
      </c>
    </row>
    <row r="302" spans="1:9" x14ac:dyDescent="0.35">
      <c r="A302" s="3">
        <v>299</v>
      </c>
      <c r="B302" s="5" t="s">
        <v>307</v>
      </c>
      <c r="C302" s="3" t="s">
        <v>24</v>
      </c>
      <c r="D302" s="5" t="s">
        <v>335</v>
      </c>
      <c r="E302" s="3" t="s">
        <v>325</v>
      </c>
      <c r="F302" s="5" t="s">
        <v>328</v>
      </c>
      <c r="G302" s="3">
        <v>85</v>
      </c>
      <c r="H302" s="6">
        <v>3</v>
      </c>
      <c r="I302" s="1">
        <v>1000000</v>
      </c>
    </row>
    <row r="303" spans="1:9" x14ac:dyDescent="0.35">
      <c r="A303" s="3">
        <v>300</v>
      </c>
      <c r="B303" s="5" t="s">
        <v>308</v>
      </c>
      <c r="C303" s="3" t="s">
        <v>24</v>
      </c>
      <c r="D303" s="5" t="s">
        <v>337</v>
      </c>
      <c r="E303" s="3" t="s">
        <v>327</v>
      </c>
      <c r="F303" s="5" t="s">
        <v>329</v>
      </c>
      <c r="G303" s="3">
        <v>95</v>
      </c>
      <c r="H303" s="6">
        <v>3</v>
      </c>
      <c r="I303" s="1">
        <v>1000000</v>
      </c>
    </row>
    <row r="304" spans="1:9" x14ac:dyDescent="0.35">
      <c r="A304" s="3">
        <v>301</v>
      </c>
      <c r="B304" s="5" t="s">
        <v>309</v>
      </c>
      <c r="C304" s="3" t="s">
        <v>24</v>
      </c>
      <c r="D304" s="5" t="s">
        <v>333</v>
      </c>
      <c r="E304" s="3" t="s">
        <v>325</v>
      </c>
      <c r="F304" s="5" t="s">
        <v>328</v>
      </c>
      <c r="G304" s="3">
        <v>80</v>
      </c>
      <c r="H304" s="6">
        <v>3</v>
      </c>
      <c r="I304" s="1">
        <v>1000000</v>
      </c>
    </row>
    <row r="305" spans="1:9" x14ac:dyDescent="0.35">
      <c r="A305" s="3">
        <v>302</v>
      </c>
      <c r="B305" s="5" t="s">
        <v>310</v>
      </c>
      <c r="C305" s="3" t="s">
        <v>23</v>
      </c>
      <c r="D305" s="5" t="s">
        <v>339</v>
      </c>
      <c r="E305" s="3" t="s">
        <v>326</v>
      </c>
      <c r="F305" s="5" t="s">
        <v>328</v>
      </c>
      <c r="G305" s="3">
        <v>70</v>
      </c>
      <c r="H305" s="6">
        <v>3</v>
      </c>
      <c r="I305" s="1">
        <v>1000000</v>
      </c>
    </row>
    <row r="306" spans="1:9" x14ac:dyDescent="0.35">
      <c r="A306" s="3">
        <v>303</v>
      </c>
      <c r="B306" s="5" t="s">
        <v>311</v>
      </c>
      <c r="C306" s="3" t="s">
        <v>24</v>
      </c>
      <c r="D306" s="5" t="s">
        <v>340</v>
      </c>
      <c r="E306" s="3" t="s">
        <v>325</v>
      </c>
      <c r="F306" s="5" t="s">
        <v>330</v>
      </c>
      <c r="G306" s="3">
        <v>95</v>
      </c>
      <c r="H306" s="6">
        <v>3</v>
      </c>
      <c r="I306" s="1">
        <v>1000000</v>
      </c>
    </row>
    <row r="307" spans="1:9" x14ac:dyDescent="0.35">
      <c r="A307" s="3">
        <v>304</v>
      </c>
      <c r="B307" s="5" t="s">
        <v>312</v>
      </c>
      <c r="C307" s="3" t="s">
        <v>24</v>
      </c>
      <c r="D307" s="5" t="s">
        <v>341</v>
      </c>
      <c r="E307" s="3" t="s">
        <v>325</v>
      </c>
      <c r="F307" s="5" t="s">
        <v>328</v>
      </c>
      <c r="G307" s="3">
        <v>50</v>
      </c>
      <c r="H307" s="6">
        <v>3</v>
      </c>
      <c r="I307" s="1">
        <v>1000000</v>
      </c>
    </row>
    <row r="308" spans="1:9" x14ac:dyDescent="0.35">
      <c r="A308" s="3">
        <v>305</v>
      </c>
      <c r="B308" s="5" t="s">
        <v>313</v>
      </c>
      <c r="C308" s="3" t="s">
        <v>24</v>
      </c>
      <c r="D308" s="5" t="s">
        <v>342</v>
      </c>
      <c r="E308" s="3" t="s">
        <v>325</v>
      </c>
      <c r="F308" s="5" t="s">
        <v>328</v>
      </c>
      <c r="G308" s="3">
        <v>75</v>
      </c>
      <c r="H308" s="6">
        <v>3</v>
      </c>
      <c r="I308" s="1">
        <v>1000000</v>
      </c>
    </row>
    <row r="309" spans="1:9" x14ac:dyDescent="0.35">
      <c r="A309" s="3">
        <v>306</v>
      </c>
      <c r="B309" s="5" t="s">
        <v>314</v>
      </c>
      <c r="C309" s="3" t="s">
        <v>24</v>
      </c>
      <c r="D309" s="5" t="s">
        <v>333</v>
      </c>
      <c r="E309" s="3" t="s">
        <v>326</v>
      </c>
      <c r="F309" s="5" t="s">
        <v>328</v>
      </c>
      <c r="G309" s="3">
        <v>55</v>
      </c>
      <c r="H309" s="6">
        <v>3</v>
      </c>
      <c r="I309" s="1">
        <v>1000000</v>
      </c>
    </row>
    <row r="310" spans="1:9" x14ac:dyDescent="0.35">
      <c r="A310" s="3">
        <v>307</v>
      </c>
      <c r="B310" s="5" t="s">
        <v>315</v>
      </c>
      <c r="C310" s="3" t="s">
        <v>24</v>
      </c>
      <c r="D310" s="5" t="s">
        <v>337</v>
      </c>
      <c r="E310" s="3" t="s">
        <v>325</v>
      </c>
      <c r="F310" s="5" t="s">
        <v>330</v>
      </c>
      <c r="G310" s="3">
        <v>85</v>
      </c>
      <c r="H310" s="6">
        <v>3</v>
      </c>
      <c r="I310" s="1">
        <v>1000000</v>
      </c>
    </row>
    <row r="311" spans="1:9" x14ac:dyDescent="0.35">
      <c r="A311" s="3">
        <v>308</v>
      </c>
      <c r="B311" s="5" t="s">
        <v>316</v>
      </c>
      <c r="C311" s="3" t="s">
        <v>23</v>
      </c>
      <c r="D311" s="5" t="s">
        <v>333</v>
      </c>
      <c r="E311" s="3" t="s">
        <v>327</v>
      </c>
      <c r="F311" s="5" t="s">
        <v>329</v>
      </c>
      <c r="G311" s="3">
        <v>95</v>
      </c>
      <c r="H311" s="6">
        <v>3</v>
      </c>
      <c r="I311" s="1">
        <v>1000000</v>
      </c>
    </row>
    <row r="312" spans="1:9" x14ac:dyDescent="0.35">
      <c r="A312" s="3">
        <v>309</v>
      </c>
      <c r="B312" s="5" t="s">
        <v>317</v>
      </c>
      <c r="C312" s="3" t="s">
        <v>23</v>
      </c>
      <c r="D312" s="5" t="s">
        <v>339</v>
      </c>
      <c r="E312" s="3" t="s">
        <v>325</v>
      </c>
      <c r="F312" s="5" t="s">
        <v>328</v>
      </c>
      <c r="G312" s="3">
        <v>80</v>
      </c>
      <c r="H312" s="6">
        <v>3</v>
      </c>
      <c r="I312" s="1">
        <v>1000000</v>
      </c>
    </row>
    <row r="313" spans="1:9" x14ac:dyDescent="0.35">
      <c r="A313" s="3">
        <v>310</v>
      </c>
      <c r="B313" s="5" t="s">
        <v>318</v>
      </c>
      <c r="C313" s="3" t="s">
        <v>23</v>
      </c>
      <c r="D313" s="5" t="s">
        <v>341</v>
      </c>
      <c r="E313" s="3" t="s">
        <v>326</v>
      </c>
      <c r="F313" s="5" t="s">
        <v>328</v>
      </c>
      <c r="G313" s="3">
        <v>70</v>
      </c>
      <c r="H313" s="6">
        <v>3</v>
      </c>
      <c r="I313" s="1">
        <v>1000000</v>
      </c>
    </row>
    <row r="314" spans="1:9" x14ac:dyDescent="0.35">
      <c r="A314" s="3">
        <v>311</v>
      </c>
      <c r="B314" s="5" t="s">
        <v>319</v>
      </c>
      <c r="C314" s="3" t="s">
        <v>24</v>
      </c>
      <c r="D314" s="5" t="s">
        <v>342</v>
      </c>
      <c r="E314" s="3" t="s">
        <v>325</v>
      </c>
      <c r="F314" s="5" t="s">
        <v>328</v>
      </c>
      <c r="G314" s="3">
        <v>50</v>
      </c>
      <c r="H314" s="6">
        <v>3</v>
      </c>
      <c r="I314" s="1">
        <v>1000000</v>
      </c>
    </row>
    <row r="315" spans="1:9" x14ac:dyDescent="0.35">
      <c r="A315" s="3">
        <v>312</v>
      </c>
      <c r="B315" s="5" t="s">
        <v>320</v>
      </c>
      <c r="C315" s="3" t="s">
        <v>24</v>
      </c>
      <c r="D315" s="5" t="s">
        <v>333</v>
      </c>
      <c r="E315" s="3" t="s">
        <v>326</v>
      </c>
      <c r="F315" s="5" t="s">
        <v>332</v>
      </c>
      <c r="G315" s="3">
        <v>70</v>
      </c>
      <c r="H315" s="6">
        <v>3</v>
      </c>
      <c r="I315" s="1">
        <v>1000000</v>
      </c>
    </row>
    <row r="316" spans="1:9" x14ac:dyDescent="0.35">
      <c r="A316" s="3">
        <v>313</v>
      </c>
      <c r="B316" s="5" t="s">
        <v>321</v>
      </c>
      <c r="C316" s="3" t="s">
        <v>24</v>
      </c>
      <c r="D316" s="5" t="s">
        <v>337</v>
      </c>
      <c r="E316" s="3" t="s">
        <v>325</v>
      </c>
      <c r="F316" s="5" t="s">
        <v>328</v>
      </c>
      <c r="G316" s="3">
        <v>50</v>
      </c>
      <c r="H316" s="6">
        <v>3</v>
      </c>
      <c r="I316" s="1">
        <v>1000000</v>
      </c>
    </row>
    <row r="317" spans="1:9" x14ac:dyDescent="0.35">
      <c r="A317" s="3">
        <v>314</v>
      </c>
      <c r="B317" s="5" t="s">
        <v>322</v>
      </c>
      <c r="C317" s="3" t="s">
        <v>23</v>
      </c>
      <c r="D317" s="5" t="s">
        <v>333</v>
      </c>
      <c r="E317" s="3" t="s">
        <v>326</v>
      </c>
      <c r="F317" s="5" t="s">
        <v>328</v>
      </c>
      <c r="G317" s="3">
        <v>75</v>
      </c>
      <c r="H317" s="6">
        <v>3</v>
      </c>
      <c r="I317" s="1">
        <v>1000000</v>
      </c>
    </row>
    <row r="318" spans="1:9" ht="15" thickBot="1" x14ac:dyDescent="0.4">
      <c r="A318" s="4">
        <v>315</v>
      </c>
      <c r="B318" s="7" t="s">
        <v>323</v>
      </c>
      <c r="C318" s="4" t="s">
        <v>24</v>
      </c>
      <c r="D318" s="7" t="s">
        <v>339</v>
      </c>
      <c r="E318" s="4" t="s">
        <v>325</v>
      </c>
      <c r="F318" s="7" t="s">
        <v>330</v>
      </c>
      <c r="G318" s="4">
        <v>55</v>
      </c>
      <c r="H318" s="8">
        <v>3</v>
      </c>
      <c r="I318" s="2">
        <v>1000000</v>
      </c>
    </row>
  </sheetData>
  <autoFilter ref="A3:I318" xr:uid="{5721B9A6-0E57-4EC3-9525-761A75687260}"/>
  <mergeCells count="1">
    <mergeCell ref="A1:I1"/>
  </mergeCells>
  <pageMargins left="0.7" right="0.7" top="0.75" bottom="0.75" header="0.3" footer="0.3"/>
  <pageSetup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4D0A-720B-41EB-A634-55295E7A79C1}">
  <dimension ref="A1:U318"/>
  <sheetViews>
    <sheetView tabSelected="1" topLeftCell="C1" workbookViewId="0">
      <selection activeCell="K12" sqref="K12"/>
    </sheetView>
  </sheetViews>
  <sheetFormatPr defaultRowHeight="14.5" x14ac:dyDescent="0.35"/>
  <cols>
    <col min="2" max="2" width="34" customWidth="1"/>
    <col min="4" max="4" width="16.08984375" customWidth="1"/>
    <col min="6" max="6" width="21.54296875" customWidth="1"/>
    <col min="9" max="9" width="17.6328125" customWidth="1"/>
  </cols>
  <sheetData>
    <row r="1" spans="1:21" ht="22" x14ac:dyDescent="0.5">
      <c r="A1" s="50" t="s">
        <v>349</v>
      </c>
      <c r="B1" s="50"/>
      <c r="C1" s="50"/>
      <c r="D1" s="50"/>
      <c r="E1" s="50"/>
      <c r="F1" s="50"/>
      <c r="G1" s="50"/>
      <c r="H1" s="50"/>
      <c r="I1" s="50"/>
    </row>
    <row r="2" spans="1:21" ht="15" thickBot="1" x14ac:dyDescent="0.4"/>
    <row r="3" spans="1:21" ht="16" thickBot="1" x14ac:dyDescent="0.4">
      <c r="A3" s="9" t="s">
        <v>343</v>
      </c>
      <c r="B3" s="10" t="s">
        <v>0</v>
      </c>
      <c r="C3" s="9" t="s">
        <v>7</v>
      </c>
      <c r="D3" s="10" t="s">
        <v>6</v>
      </c>
      <c r="E3" s="9" t="s">
        <v>2</v>
      </c>
      <c r="F3" s="10" t="s">
        <v>5</v>
      </c>
      <c r="G3" s="9" t="s">
        <v>3</v>
      </c>
      <c r="H3" s="11" t="s">
        <v>1</v>
      </c>
      <c r="I3" s="9" t="s">
        <v>4</v>
      </c>
      <c r="K3" s="51" t="s">
        <v>1</v>
      </c>
      <c r="L3" s="51" t="s">
        <v>2</v>
      </c>
      <c r="M3" s="51" t="s">
        <v>372</v>
      </c>
    </row>
    <row r="4" spans="1:21" ht="15.5" x14ac:dyDescent="0.35">
      <c r="A4" s="3">
        <v>1</v>
      </c>
      <c r="B4" s="5" t="s">
        <v>8</v>
      </c>
      <c r="C4" s="3" t="s">
        <v>23</v>
      </c>
      <c r="D4" s="5" t="s">
        <v>333</v>
      </c>
      <c r="E4" s="3" t="s">
        <v>327</v>
      </c>
      <c r="F4" s="5" t="s">
        <v>328</v>
      </c>
      <c r="G4" s="3">
        <v>65</v>
      </c>
      <c r="H4" s="6">
        <v>1</v>
      </c>
      <c r="I4" s="1">
        <v>500000</v>
      </c>
      <c r="K4" s="52">
        <v>1</v>
      </c>
      <c r="L4" s="52" t="s">
        <v>327</v>
      </c>
      <c r="M4" s="52" t="e">
        <f>COUNTIFS(F6:F320,L4,I4:I320,K4)</f>
        <v>#VALUE!</v>
      </c>
      <c r="O4" s="51" t="s">
        <v>1</v>
      </c>
      <c r="P4" s="51" t="s">
        <v>2</v>
      </c>
      <c r="Q4" s="51" t="s">
        <v>372</v>
      </c>
      <c r="S4" s="51" t="s">
        <v>1</v>
      </c>
      <c r="T4" s="51" t="s">
        <v>2</v>
      </c>
      <c r="U4" s="51" t="s">
        <v>372</v>
      </c>
    </row>
    <row r="5" spans="1:21" x14ac:dyDescent="0.35">
      <c r="A5" s="3">
        <v>2</v>
      </c>
      <c r="B5" s="5" t="s">
        <v>9</v>
      </c>
      <c r="C5" s="3" t="s">
        <v>23</v>
      </c>
      <c r="D5" s="5" t="s">
        <v>334</v>
      </c>
      <c r="E5" s="3" t="s">
        <v>325</v>
      </c>
      <c r="F5" s="5" t="s">
        <v>330</v>
      </c>
      <c r="G5" s="3">
        <v>60</v>
      </c>
      <c r="H5" s="6">
        <v>1</v>
      </c>
      <c r="I5" s="1">
        <v>500000</v>
      </c>
      <c r="K5" s="52">
        <v>1</v>
      </c>
      <c r="L5" s="52" t="s">
        <v>325</v>
      </c>
      <c r="M5" s="52">
        <f>COUNTIFS(F6:F320,L5,I6:I320,K4)</f>
        <v>0</v>
      </c>
      <c r="O5" s="52">
        <v>2</v>
      </c>
      <c r="P5" s="52" t="s">
        <v>327</v>
      </c>
      <c r="Q5" s="52">
        <f>COUNTIFS(F6:F320,L4,I6:I320,O5)</f>
        <v>0</v>
      </c>
      <c r="S5" s="52">
        <v>3</v>
      </c>
      <c r="T5" s="52" t="s">
        <v>327</v>
      </c>
      <c r="U5" s="52">
        <f>COUNTIFS(F6:F320,L4,I6:I320,S5)</f>
        <v>0</v>
      </c>
    </row>
    <row r="6" spans="1:21" x14ac:dyDescent="0.35">
      <c r="A6" s="3">
        <v>3</v>
      </c>
      <c r="B6" s="5" t="s">
        <v>10</v>
      </c>
      <c r="C6" s="3" t="s">
        <v>24</v>
      </c>
      <c r="D6" s="5" t="s">
        <v>335</v>
      </c>
      <c r="E6" s="3" t="s">
        <v>327</v>
      </c>
      <c r="F6" s="5" t="s">
        <v>329</v>
      </c>
      <c r="G6" s="3">
        <v>90</v>
      </c>
      <c r="H6" s="6">
        <v>1</v>
      </c>
      <c r="I6" s="1">
        <v>500000</v>
      </c>
      <c r="K6" s="52">
        <v>1</v>
      </c>
      <c r="L6" s="52" t="s">
        <v>326</v>
      </c>
      <c r="M6" s="52">
        <f>COUNTIFS(F6:F320,L6,I6:I320,K4)</f>
        <v>0</v>
      </c>
      <c r="O6" s="52">
        <v>2</v>
      </c>
      <c r="P6" s="52" t="s">
        <v>325</v>
      </c>
      <c r="Q6" s="52">
        <f>COUNTIFS(F7:F321,L5,I7:I321,O6)</f>
        <v>0</v>
      </c>
      <c r="S6" s="52">
        <v>3</v>
      </c>
      <c r="T6" s="52" t="s">
        <v>325</v>
      </c>
      <c r="U6" s="52">
        <f>COUNTIFS(F7:F321,L5,I7:I321,S6)</f>
        <v>0</v>
      </c>
    </row>
    <row r="7" spans="1:21" x14ac:dyDescent="0.35">
      <c r="A7" s="3">
        <v>4</v>
      </c>
      <c r="B7" s="5" t="s">
        <v>11</v>
      </c>
      <c r="C7" s="3" t="s">
        <v>23</v>
      </c>
      <c r="D7" s="5" t="s">
        <v>336</v>
      </c>
      <c r="E7" s="3" t="s">
        <v>325</v>
      </c>
      <c r="F7" s="5" t="s">
        <v>331</v>
      </c>
      <c r="G7" s="3">
        <v>80</v>
      </c>
      <c r="H7" s="6">
        <v>1</v>
      </c>
      <c r="I7" s="1">
        <v>500000</v>
      </c>
      <c r="O7" s="52">
        <v>2</v>
      </c>
      <c r="P7" s="52" t="s">
        <v>326</v>
      </c>
      <c r="Q7" s="52">
        <f>COUNTIFS(F8:F322,L6,I8:I322,O7)</f>
        <v>0</v>
      </c>
      <c r="S7" s="52">
        <v>3</v>
      </c>
      <c r="T7" s="52" t="s">
        <v>326</v>
      </c>
      <c r="U7" s="52">
        <f>COUNTIFS(F8:F322,L6,I8:I322,S7)</f>
        <v>0</v>
      </c>
    </row>
    <row r="8" spans="1:21" x14ac:dyDescent="0.35">
      <c r="A8" s="3">
        <v>5</v>
      </c>
      <c r="B8" s="5" t="s">
        <v>12</v>
      </c>
      <c r="C8" s="3" t="s">
        <v>23</v>
      </c>
      <c r="D8" s="5" t="s">
        <v>337</v>
      </c>
      <c r="E8" s="3" t="s">
        <v>326</v>
      </c>
      <c r="F8" s="5" t="s">
        <v>332</v>
      </c>
      <c r="G8" s="3">
        <v>70</v>
      </c>
      <c r="H8" s="6">
        <v>1</v>
      </c>
      <c r="I8" s="1">
        <v>500000</v>
      </c>
    </row>
    <row r="9" spans="1:21" x14ac:dyDescent="0.35">
      <c r="A9" s="3">
        <v>6</v>
      </c>
      <c r="B9" s="5" t="s">
        <v>13</v>
      </c>
      <c r="C9" s="3" t="s">
        <v>23</v>
      </c>
      <c r="D9" s="5" t="s">
        <v>338</v>
      </c>
      <c r="E9" s="3" t="s">
        <v>325</v>
      </c>
      <c r="F9" s="5" t="s">
        <v>330</v>
      </c>
      <c r="G9" s="3">
        <v>50</v>
      </c>
      <c r="H9" s="6">
        <v>1</v>
      </c>
      <c r="I9" s="1">
        <v>500000</v>
      </c>
    </row>
    <row r="10" spans="1:21" x14ac:dyDescent="0.35">
      <c r="A10" s="3">
        <v>7</v>
      </c>
      <c r="B10" s="5" t="s">
        <v>14</v>
      </c>
      <c r="C10" s="3" t="s">
        <v>23</v>
      </c>
      <c r="D10" s="5" t="s">
        <v>339</v>
      </c>
      <c r="E10" s="3" t="s">
        <v>327</v>
      </c>
      <c r="F10" s="5" t="s">
        <v>329</v>
      </c>
      <c r="G10" s="3">
        <v>75</v>
      </c>
      <c r="H10" s="6">
        <v>1</v>
      </c>
      <c r="I10" s="1">
        <v>500000</v>
      </c>
    </row>
    <row r="11" spans="1:21" x14ac:dyDescent="0.35">
      <c r="A11" s="3">
        <v>8</v>
      </c>
      <c r="B11" s="5" t="s">
        <v>15</v>
      </c>
      <c r="C11" s="3" t="s">
        <v>23</v>
      </c>
      <c r="D11" s="5" t="s">
        <v>340</v>
      </c>
      <c r="E11" s="3" t="s">
        <v>325</v>
      </c>
      <c r="F11" s="5" t="s">
        <v>331</v>
      </c>
      <c r="G11" s="3">
        <v>55</v>
      </c>
      <c r="H11" s="6">
        <v>1</v>
      </c>
      <c r="I11" s="1">
        <v>500000</v>
      </c>
    </row>
    <row r="12" spans="1:21" x14ac:dyDescent="0.35">
      <c r="A12" s="3">
        <v>9</v>
      </c>
      <c r="B12" s="5" t="s">
        <v>16</v>
      </c>
      <c r="C12" s="3" t="s">
        <v>24</v>
      </c>
      <c r="D12" s="5" t="s">
        <v>341</v>
      </c>
      <c r="E12" s="3" t="s">
        <v>326</v>
      </c>
      <c r="F12" s="5" t="s">
        <v>332</v>
      </c>
      <c r="G12" s="3">
        <v>85</v>
      </c>
      <c r="H12" s="6">
        <v>1</v>
      </c>
      <c r="I12" s="1">
        <v>500000</v>
      </c>
    </row>
    <row r="13" spans="1:21" x14ac:dyDescent="0.35">
      <c r="A13" s="3">
        <v>10</v>
      </c>
      <c r="B13" s="5" t="s">
        <v>17</v>
      </c>
      <c r="C13" s="3" t="s">
        <v>24</v>
      </c>
      <c r="D13" s="5" t="s">
        <v>342</v>
      </c>
      <c r="E13" s="3" t="s">
        <v>325</v>
      </c>
      <c r="F13" s="5" t="s">
        <v>330</v>
      </c>
      <c r="G13" s="3">
        <v>95</v>
      </c>
      <c r="H13" s="6">
        <v>1</v>
      </c>
      <c r="I13" s="1">
        <v>500000</v>
      </c>
    </row>
    <row r="14" spans="1:21" x14ac:dyDescent="0.35">
      <c r="A14" s="3">
        <v>11</v>
      </c>
      <c r="B14" s="5" t="s">
        <v>18</v>
      </c>
      <c r="C14" s="3" t="s">
        <v>24</v>
      </c>
      <c r="D14" s="5" t="s">
        <v>336</v>
      </c>
      <c r="E14" s="3" t="s">
        <v>327</v>
      </c>
      <c r="F14" s="5" t="s">
        <v>329</v>
      </c>
      <c r="G14" s="3">
        <v>50</v>
      </c>
      <c r="H14" s="6">
        <v>1</v>
      </c>
      <c r="I14" s="1">
        <v>500000</v>
      </c>
    </row>
    <row r="15" spans="1:21" x14ac:dyDescent="0.35">
      <c r="A15" s="3">
        <v>12</v>
      </c>
      <c r="B15" s="5" t="s">
        <v>19</v>
      </c>
      <c r="C15" s="3" t="s">
        <v>24</v>
      </c>
      <c r="D15" s="5" t="s">
        <v>337</v>
      </c>
      <c r="E15" s="3" t="s">
        <v>325</v>
      </c>
      <c r="F15" s="5" t="s">
        <v>331</v>
      </c>
      <c r="G15" s="3">
        <v>75</v>
      </c>
      <c r="H15" s="6">
        <v>1</v>
      </c>
      <c r="I15" s="1">
        <v>500000</v>
      </c>
    </row>
    <row r="16" spans="1:21" x14ac:dyDescent="0.35">
      <c r="A16" s="3">
        <v>13</v>
      </c>
      <c r="B16" s="5" t="s">
        <v>20</v>
      </c>
      <c r="C16" s="3" t="s">
        <v>24</v>
      </c>
      <c r="D16" s="5" t="s">
        <v>338</v>
      </c>
      <c r="E16" s="3" t="s">
        <v>326</v>
      </c>
      <c r="F16" s="5" t="s">
        <v>332</v>
      </c>
      <c r="G16" s="3">
        <v>55</v>
      </c>
      <c r="H16" s="6">
        <v>1</v>
      </c>
      <c r="I16" s="1">
        <v>500000</v>
      </c>
    </row>
    <row r="17" spans="1:9" x14ac:dyDescent="0.35">
      <c r="A17" s="3">
        <v>14</v>
      </c>
      <c r="B17" s="5" t="s">
        <v>21</v>
      </c>
      <c r="C17" s="3" t="s">
        <v>24</v>
      </c>
      <c r="D17" s="5" t="s">
        <v>333</v>
      </c>
      <c r="E17" s="3" t="s">
        <v>325</v>
      </c>
      <c r="F17" s="5" t="s">
        <v>330</v>
      </c>
      <c r="G17" s="3">
        <v>85</v>
      </c>
      <c r="H17" s="6">
        <v>1</v>
      </c>
      <c r="I17" s="1">
        <v>500000</v>
      </c>
    </row>
    <row r="18" spans="1:9" x14ac:dyDescent="0.35">
      <c r="A18" s="3">
        <v>15</v>
      </c>
      <c r="B18" s="5" t="s">
        <v>22</v>
      </c>
      <c r="C18" s="3" t="s">
        <v>23</v>
      </c>
      <c r="D18" s="5" t="s">
        <v>340</v>
      </c>
      <c r="E18" s="3" t="s">
        <v>327</v>
      </c>
      <c r="F18" s="5" t="s">
        <v>329</v>
      </c>
      <c r="G18" s="3">
        <v>95</v>
      </c>
      <c r="H18" s="6">
        <v>1</v>
      </c>
      <c r="I18" s="1">
        <v>500000</v>
      </c>
    </row>
    <row r="19" spans="1:9" x14ac:dyDescent="0.35">
      <c r="A19" s="3">
        <v>16</v>
      </c>
      <c r="B19" s="5" t="s">
        <v>25</v>
      </c>
      <c r="C19" s="3" t="s">
        <v>24</v>
      </c>
      <c r="D19" s="5" t="s">
        <v>342</v>
      </c>
      <c r="E19" s="3" t="s">
        <v>325</v>
      </c>
      <c r="F19" s="5" t="s">
        <v>331</v>
      </c>
      <c r="G19" s="3">
        <v>80</v>
      </c>
      <c r="H19" s="6">
        <v>1</v>
      </c>
      <c r="I19" s="1">
        <v>500000</v>
      </c>
    </row>
    <row r="20" spans="1:9" x14ac:dyDescent="0.35">
      <c r="A20" s="3">
        <v>17</v>
      </c>
      <c r="B20" s="5" t="s">
        <v>26</v>
      </c>
      <c r="C20" s="3" t="s">
        <v>24</v>
      </c>
      <c r="D20" s="5" t="s">
        <v>336</v>
      </c>
      <c r="E20" s="3" t="s">
        <v>326</v>
      </c>
      <c r="F20" s="5" t="s">
        <v>332</v>
      </c>
      <c r="G20" s="3">
        <v>70</v>
      </c>
      <c r="H20" s="6">
        <v>1</v>
      </c>
      <c r="I20" s="1">
        <v>500000</v>
      </c>
    </row>
    <row r="21" spans="1:9" x14ac:dyDescent="0.35">
      <c r="A21" s="3">
        <v>18</v>
      </c>
      <c r="B21" s="5" t="s">
        <v>27</v>
      </c>
      <c r="C21" s="3" t="s">
        <v>24</v>
      </c>
      <c r="D21" s="5" t="s">
        <v>337</v>
      </c>
      <c r="E21" s="3" t="s">
        <v>325</v>
      </c>
      <c r="F21" s="5" t="s">
        <v>328</v>
      </c>
      <c r="G21" s="3">
        <v>50</v>
      </c>
      <c r="H21" s="6">
        <v>1</v>
      </c>
      <c r="I21" s="1">
        <v>500000</v>
      </c>
    </row>
    <row r="22" spans="1:9" x14ac:dyDescent="0.35">
      <c r="A22" s="3">
        <v>19</v>
      </c>
      <c r="B22" s="5" t="s">
        <v>28</v>
      </c>
      <c r="C22" s="3" t="s">
        <v>23</v>
      </c>
      <c r="D22" s="5" t="s">
        <v>333</v>
      </c>
      <c r="E22" s="3" t="s">
        <v>327</v>
      </c>
      <c r="F22" s="5" t="s">
        <v>329</v>
      </c>
      <c r="G22" s="3">
        <v>75</v>
      </c>
      <c r="H22" s="6">
        <v>1</v>
      </c>
      <c r="I22" s="1">
        <v>500000</v>
      </c>
    </row>
    <row r="23" spans="1:9" x14ac:dyDescent="0.35">
      <c r="A23" s="3">
        <v>20</v>
      </c>
      <c r="B23" s="5" t="s">
        <v>29</v>
      </c>
      <c r="C23" s="3" t="s">
        <v>23</v>
      </c>
      <c r="D23" s="5" t="s">
        <v>333</v>
      </c>
      <c r="E23" s="3" t="s">
        <v>325</v>
      </c>
      <c r="F23" s="5" t="s">
        <v>328</v>
      </c>
      <c r="G23" s="3">
        <v>55</v>
      </c>
      <c r="H23" s="6">
        <v>1</v>
      </c>
      <c r="I23" s="1">
        <v>500000</v>
      </c>
    </row>
    <row r="24" spans="1:9" x14ac:dyDescent="0.35">
      <c r="A24" s="3">
        <v>21</v>
      </c>
      <c r="B24" s="5" t="s">
        <v>30</v>
      </c>
      <c r="C24" s="3" t="s">
        <v>24</v>
      </c>
      <c r="D24" s="5" t="s">
        <v>334</v>
      </c>
      <c r="E24" s="3" t="s">
        <v>326</v>
      </c>
      <c r="F24" s="5" t="s">
        <v>332</v>
      </c>
      <c r="G24" s="3">
        <v>50</v>
      </c>
      <c r="H24" s="6">
        <v>1</v>
      </c>
      <c r="I24" s="1">
        <v>500000</v>
      </c>
    </row>
    <row r="25" spans="1:9" x14ac:dyDescent="0.35">
      <c r="A25" s="3">
        <v>22</v>
      </c>
      <c r="B25" s="5" t="s">
        <v>31</v>
      </c>
      <c r="C25" s="3" t="s">
        <v>23</v>
      </c>
      <c r="D25" s="5" t="s">
        <v>335</v>
      </c>
      <c r="E25" s="3" t="s">
        <v>325</v>
      </c>
      <c r="F25" s="5" t="s">
        <v>328</v>
      </c>
      <c r="G25" s="3">
        <v>75</v>
      </c>
      <c r="H25" s="6">
        <v>1</v>
      </c>
      <c r="I25" s="1">
        <v>500000</v>
      </c>
    </row>
    <row r="26" spans="1:9" x14ac:dyDescent="0.35">
      <c r="A26" s="3">
        <v>23</v>
      </c>
      <c r="B26" s="5" t="s">
        <v>32</v>
      </c>
      <c r="C26" s="3" t="s">
        <v>23</v>
      </c>
      <c r="D26" s="5" t="s">
        <v>336</v>
      </c>
      <c r="E26" s="3" t="s">
        <v>327</v>
      </c>
      <c r="F26" s="5" t="s">
        <v>329</v>
      </c>
      <c r="G26" s="3">
        <v>55</v>
      </c>
      <c r="H26" s="6">
        <v>1</v>
      </c>
      <c r="I26" s="1">
        <v>500000</v>
      </c>
    </row>
    <row r="27" spans="1:9" x14ac:dyDescent="0.35">
      <c r="A27" s="3">
        <v>24</v>
      </c>
      <c r="B27" s="5" t="s">
        <v>33</v>
      </c>
      <c r="C27" s="3" t="s">
        <v>23</v>
      </c>
      <c r="D27" s="5" t="s">
        <v>337</v>
      </c>
      <c r="E27" s="3" t="s">
        <v>325</v>
      </c>
      <c r="F27" s="5" t="s">
        <v>328</v>
      </c>
      <c r="G27" s="3">
        <v>85</v>
      </c>
      <c r="H27" s="6">
        <v>1</v>
      </c>
      <c r="I27" s="1">
        <v>500000</v>
      </c>
    </row>
    <row r="28" spans="1:9" x14ac:dyDescent="0.35">
      <c r="A28" s="3">
        <v>25</v>
      </c>
      <c r="B28" s="5" t="s">
        <v>34</v>
      </c>
      <c r="C28" s="3" t="s">
        <v>24</v>
      </c>
      <c r="D28" s="5" t="s">
        <v>338</v>
      </c>
      <c r="E28" s="3" t="s">
        <v>325</v>
      </c>
      <c r="F28" s="5" t="s">
        <v>331</v>
      </c>
      <c r="G28" s="3">
        <v>95</v>
      </c>
      <c r="H28" s="6">
        <v>1</v>
      </c>
      <c r="I28" s="1">
        <v>500000</v>
      </c>
    </row>
    <row r="29" spans="1:9" x14ac:dyDescent="0.35">
      <c r="A29" s="3">
        <v>26</v>
      </c>
      <c r="B29" s="5" t="s">
        <v>35</v>
      </c>
      <c r="C29" s="3" t="s">
        <v>23</v>
      </c>
      <c r="D29" s="5" t="s">
        <v>333</v>
      </c>
      <c r="E29" s="3" t="s">
        <v>326</v>
      </c>
      <c r="F29" s="5" t="s">
        <v>332</v>
      </c>
      <c r="G29" s="3">
        <v>80</v>
      </c>
      <c r="H29" s="6">
        <v>1</v>
      </c>
      <c r="I29" s="1">
        <v>500000</v>
      </c>
    </row>
    <row r="30" spans="1:9" x14ac:dyDescent="0.35">
      <c r="A30" s="3">
        <v>27</v>
      </c>
      <c r="B30" s="5" t="s">
        <v>36</v>
      </c>
      <c r="C30" s="3" t="s">
        <v>23</v>
      </c>
      <c r="D30" s="5" t="s">
        <v>340</v>
      </c>
      <c r="E30" s="3" t="s">
        <v>325</v>
      </c>
      <c r="F30" s="5" t="s">
        <v>328</v>
      </c>
      <c r="G30" s="3">
        <v>70</v>
      </c>
      <c r="H30" s="6">
        <v>1</v>
      </c>
      <c r="I30" s="1">
        <v>500000</v>
      </c>
    </row>
    <row r="31" spans="1:9" x14ac:dyDescent="0.35">
      <c r="A31" s="3">
        <v>28</v>
      </c>
      <c r="B31" s="5" t="s">
        <v>37</v>
      </c>
      <c r="C31" s="3" t="s">
        <v>23</v>
      </c>
      <c r="D31" s="5" t="s">
        <v>333</v>
      </c>
      <c r="E31" s="3" t="s">
        <v>327</v>
      </c>
      <c r="F31" s="5" t="s">
        <v>329</v>
      </c>
      <c r="G31" s="3">
        <v>50</v>
      </c>
      <c r="H31" s="6">
        <v>1</v>
      </c>
      <c r="I31" s="1">
        <v>500000</v>
      </c>
    </row>
    <row r="32" spans="1:9" x14ac:dyDescent="0.35">
      <c r="A32" s="3">
        <v>29</v>
      </c>
      <c r="B32" s="5" t="s">
        <v>38</v>
      </c>
      <c r="C32" s="3" t="s">
        <v>23</v>
      </c>
      <c r="D32" s="5" t="s">
        <v>333</v>
      </c>
      <c r="E32" s="3" t="s">
        <v>325</v>
      </c>
      <c r="F32" s="5" t="s">
        <v>328</v>
      </c>
      <c r="G32" s="3">
        <v>70</v>
      </c>
      <c r="H32" s="6">
        <v>1</v>
      </c>
      <c r="I32" s="1">
        <v>500000</v>
      </c>
    </row>
    <row r="33" spans="1:9" x14ac:dyDescent="0.35">
      <c r="A33" s="3">
        <v>30</v>
      </c>
      <c r="B33" s="5" t="s">
        <v>39</v>
      </c>
      <c r="C33" s="3" t="s">
        <v>23</v>
      </c>
      <c r="D33" s="5" t="s">
        <v>334</v>
      </c>
      <c r="E33" s="3" t="s">
        <v>326</v>
      </c>
      <c r="F33" s="5" t="s">
        <v>332</v>
      </c>
      <c r="G33" s="3">
        <v>50</v>
      </c>
      <c r="H33" s="6">
        <v>1</v>
      </c>
      <c r="I33" s="1">
        <v>500000</v>
      </c>
    </row>
    <row r="34" spans="1:9" x14ac:dyDescent="0.35">
      <c r="A34" s="3">
        <v>31</v>
      </c>
      <c r="B34" s="5" t="s">
        <v>40</v>
      </c>
      <c r="C34" s="3" t="s">
        <v>23</v>
      </c>
      <c r="D34" s="5" t="s">
        <v>335</v>
      </c>
      <c r="E34" s="3" t="s">
        <v>325</v>
      </c>
      <c r="F34" s="5" t="s">
        <v>328</v>
      </c>
      <c r="G34" s="3">
        <v>75</v>
      </c>
      <c r="H34" s="6">
        <v>1</v>
      </c>
      <c r="I34" s="1">
        <v>500000</v>
      </c>
    </row>
    <row r="35" spans="1:9" x14ac:dyDescent="0.35">
      <c r="A35" s="3">
        <v>32</v>
      </c>
      <c r="B35" s="5" t="s">
        <v>41</v>
      </c>
      <c r="C35" s="3" t="s">
        <v>24</v>
      </c>
      <c r="D35" s="5" t="s">
        <v>337</v>
      </c>
      <c r="E35" s="3" t="s">
        <v>325</v>
      </c>
      <c r="F35" s="5" t="s">
        <v>331</v>
      </c>
      <c r="G35" s="3">
        <v>55</v>
      </c>
      <c r="H35" s="6">
        <v>1</v>
      </c>
      <c r="I35" s="1">
        <v>500000</v>
      </c>
    </row>
    <row r="36" spans="1:9" x14ac:dyDescent="0.35">
      <c r="A36" s="3">
        <v>33</v>
      </c>
      <c r="B36" s="5" t="s">
        <v>42</v>
      </c>
      <c r="C36" s="3" t="s">
        <v>24</v>
      </c>
      <c r="D36" s="5" t="s">
        <v>333</v>
      </c>
      <c r="E36" s="3" t="s">
        <v>325</v>
      </c>
      <c r="F36" s="5" t="s">
        <v>328</v>
      </c>
      <c r="G36" s="3">
        <v>50</v>
      </c>
      <c r="H36" s="6">
        <v>1</v>
      </c>
      <c r="I36" s="1">
        <v>500000</v>
      </c>
    </row>
    <row r="37" spans="1:9" x14ac:dyDescent="0.35">
      <c r="A37" s="3">
        <v>34</v>
      </c>
      <c r="B37" s="5" t="s">
        <v>43</v>
      </c>
      <c r="C37" s="3" t="s">
        <v>23</v>
      </c>
      <c r="D37" s="5" t="s">
        <v>333</v>
      </c>
      <c r="E37" s="3" t="s">
        <v>326</v>
      </c>
      <c r="F37" s="5" t="s">
        <v>332</v>
      </c>
      <c r="G37" s="3">
        <v>75</v>
      </c>
      <c r="H37" s="6">
        <v>1</v>
      </c>
      <c r="I37" s="1">
        <v>500000</v>
      </c>
    </row>
    <row r="38" spans="1:9" x14ac:dyDescent="0.35">
      <c r="A38" s="3">
        <v>35</v>
      </c>
      <c r="B38" s="5" t="s">
        <v>44</v>
      </c>
      <c r="C38" s="3" t="s">
        <v>23</v>
      </c>
      <c r="D38" s="5" t="s">
        <v>337</v>
      </c>
      <c r="E38" s="3" t="s">
        <v>325</v>
      </c>
      <c r="F38" s="5" t="s">
        <v>330</v>
      </c>
      <c r="G38" s="3">
        <v>55</v>
      </c>
      <c r="H38" s="6">
        <v>1</v>
      </c>
      <c r="I38" s="1">
        <v>500000</v>
      </c>
    </row>
    <row r="39" spans="1:9" x14ac:dyDescent="0.35">
      <c r="A39" s="3">
        <v>36</v>
      </c>
      <c r="B39" s="5" t="s">
        <v>45</v>
      </c>
      <c r="C39" s="3" t="s">
        <v>24</v>
      </c>
      <c r="D39" s="5" t="s">
        <v>333</v>
      </c>
      <c r="E39" s="3" t="s">
        <v>327</v>
      </c>
      <c r="F39" s="5" t="s">
        <v>329</v>
      </c>
      <c r="G39" s="3">
        <v>85</v>
      </c>
      <c r="H39" s="6">
        <v>1</v>
      </c>
      <c r="I39" s="1">
        <v>500000</v>
      </c>
    </row>
    <row r="40" spans="1:9" x14ac:dyDescent="0.35">
      <c r="A40" s="3">
        <v>37</v>
      </c>
      <c r="B40" s="5" t="s">
        <v>46</v>
      </c>
      <c r="C40" s="3" t="s">
        <v>23</v>
      </c>
      <c r="D40" s="5" t="s">
        <v>333</v>
      </c>
      <c r="E40" s="3" t="s">
        <v>325</v>
      </c>
      <c r="F40" s="5" t="s">
        <v>331</v>
      </c>
      <c r="G40" s="3">
        <v>95</v>
      </c>
      <c r="H40" s="6">
        <v>1</v>
      </c>
      <c r="I40" s="1">
        <v>500000</v>
      </c>
    </row>
    <row r="41" spans="1:9" x14ac:dyDescent="0.35">
      <c r="A41" s="3">
        <v>38</v>
      </c>
      <c r="B41" s="5" t="s">
        <v>47</v>
      </c>
      <c r="C41" s="3" t="s">
        <v>23</v>
      </c>
      <c r="D41" s="5" t="s">
        <v>340</v>
      </c>
      <c r="E41" s="3" t="s">
        <v>326</v>
      </c>
      <c r="F41" s="5" t="s">
        <v>332</v>
      </c>
      <c r="G41" s="3">
        <v>80</v>
      </c>
      <c r="H41" s="6">
        <v>1</v>
      </c>
      <c r="I41" s="1">
        <v>500000</v>
      </c>
    </row>
    <row r="42" spans="1:9" x14ac:dyDescent="0.35">
      <c r="A42" s="3">
        <v>39</v>
      </c>
      <c r="B42" s="5" t="s">
        <v>48</v>
      </c>
      <c r="C42" s="3" t="s">
        <v>23</v>
      </c>
      <c r="D42" s="5" t="s">
        <v>341</v>
      </c>
      <c r="E42" s="3" t="s">
        <v>325</v>
      </c>
      <c r="F42" s="5" t="s">
        <v>328</v>
      </c>
      <c r="G42" s="3">
        <v>70</v>
      </c>
      <c r="H42" s="6">
        <v>1</v>
      </c>
      <c r="I42" s="1">
        <v>500000</v>
      </c>
    </row>
    <row r="43" spans="1:9" x14ac:dyDescent="0.35">
      <c r="A43" s="3">
        <v>40</v>
      </c>
      <c r="B43" s="5" t="s">
        <v>49</v>
      </c>
      <c r="C43" s="3" t="s">
        <v>23</v>
      </c>
      <c r="D43" s="5" t="s">
        <v>342</v>
      </c>
      <c r="E43" s="3" t="s">
        <v>326</v>
      </c>
      <c r="F43" s="5" t="s">
        <v>332</v>
      </c>
      <c r="G43" s="3">
        <v>80</v>
      </c>
      <c r="H43" s="6">
        <v>1</v>
      </c>
      <c r="I43" s="1">
        <v>500000</v>
      </c>
    </row>
    <row r="44" spans="1:9" x14ac:dyDescent="0.35">
      <c r="A44" s="3">
        <v>41</v>
      </c>
      <c r="B44" s="5" t="s">
        <v>50</v>
      </c>
      <c r="C44" s="3" t="s">
        <v>24</v>
      </c>
      <c r="D44" s="5" t="s">
        <v>338</v>
      </c>
      <c r="E44" s="3" t="s">
        <v>325</v>
      </c>
      <c r="F44" s="5" t="s">
        <v>330</v>
      </c>
      <c r="G44" s="3">
        <v>70</v>
      </c>
      <c r="H44" s="6">
        <v>1</v>
      </c>
      <c r="I44" s="1">
        <v>500000</v>
      </c>
    </row>
    <row r="45" spans="1:9" x14ac:dyDescent="0.35">
      <c r="A45" s="3">
        <v>42</v>
      </c>
      <c r="B45" s="5" t="s">
        <v>51</v>
      </c>
      <c r="C45" s="3" t="s">
        <v>24</v>
      </c>
      <c r="D45" s="5" t="s">
        <v>333</v>
      </c>
      <c r="E45" s="3" t="s">
        <v>327</v>
      </c>
      <c r="F45" s="5" t="s">
        <v>329</v>
      </c>
      <c r="G45" s="3">
        <v>50</v>
      </c>
      <c r="H45" s="6">
        <v>1</v>
      </c>
      <c r="I45" s="1">
        <v>500000</v>
      </c>
    </row>
    <row r="46" spans="1:9" x14ac:dyDescent="0.35">
      <c r="A46" s="3">
        <v>43</v>
      </c>
      <c r="B46" s="5" t="s">
        <v>52</v>
      </c>
      <c r="C46" s="3" t="s">
        <v>23</v>
      </c>
      <c r="D46" s="5" t="s">
        <v>340</v>
      </c>
      <c r="E46" s="3" t="s">
        <v>325</v>
      </c>
      <c r="F46" s="5" t="s">
        <v>328</v>
      </c>
      <c r="G46" s="3">
        <v>75</v>
      </c>
      <c r="H46" s="6">
        <v>1</v>
      </c>
      <c r="I46" s="1">
        <v>500000</v>
      </c>
    </row>
    <row r="47" spans="1:9" x14ac:dyDescent="0.35">
      <c r="A47" s="3">
        <v>44</v>
      </c>
      <c r="B47" s="5" t="s">
        <v>53</v>
      </c>
      <c r="C47" s="3" t="s">
        <v>24</v>
      </c>
      <c r="D47" s="5" t="s">
        <v>341</v>
      </c>
      <c r="E47" s="3" t="s">
        <v>326</v>
      </c>
      <c r="F47" s="5" t="s">
        <v>328</v>
      </c>
      <c r="G47" s="3">
        <v>55</v>
      </c>
      <c r="H47" s="6">
        <v>1</v>
      </c>
      <c r="I47" s="1">
        <v>500000</v>
      </c>
    </row>
    <row r="48" spans="1:9" x14ac:dyDescent="0.35">
      <c r="A48" s="3">
        <v>45</v>
      </c>
      <c r="B48" s="5" t="s">
        <v>54</v>
      </c>
      <c r="C48" s="3" t="s">
        <v>24</v>
      </c>
      <c r="D48" s="5" t="s">
        <v>333</v>
      </c>
      <c r="E48" s="3" t="s">
        <v>325</v>
      </c>
      <c r="F48" s="5" t="s">
        <v>330</v>
      </c>
      <c r="G48" s="3">
        <v>85</v>
      </c>
      <c r="H48" s="6">
        <v>1</v>
      </c>
      <c r="I48" s="1">
        <v>500000</v>
      </c>
    </row>
    <row r="49" spans="1:9" x14ac:dyDescent="0.35">
      <c r="A49" s="3">
        <v>46</v>
      </c>
      <c r="B49" s="5" t="s">
        <v>55</v>
      </c>
      <c r="C49" s="3" t="s">
        <v>23</v>
      </c>
      <c r="D49" s="5" t="s">
        <v>334</v>
      </c>
      <c r="E49" s="3" t="s">
        <v>327</v>
      </c>
      <c r="F49" s="5" t="s">
        <v>329</v>
      </c>
      <c r="G49" s="3">
        <v>95</v>
      </c>
      <c r="H49" s="6">
        <v>1</v>
      </c>
      <c r="I49" s="1">
        <v>500000</v>
      </c>
    </row>
    <row r="50" spans="1:9" x14ac:dyDescent="0.35">
      <c r="A50" s="3">
        <v>47</v>
      </c>
      <c r="B50" s="5" t="s">
        <v>56</v>
      </c>
      <c r="C50" s="3" t="s">
        <v>23</v>
      </c>
      <c r="D50" s="5" t="s">
        <v>335</v>
      </c>
      <c r="E50" s="3" t="s">
        <v>326</v>
      </c>
      <c r="F50" s="5" t="s">
        <v>332</v>
      </c>
      <c r="G50" s="3">
        <v>50</v>
      </c>
      <c r="H50" s="6">
        <v>1</v>
      </c>
      <c r="I50" s="1">
        <v>500000</v>
      </c>
    </row>
    <row r="51" spans="1:9" x14ac:dyDescent="0.35">
      <c r="A51" s="3">
        <v>48</v>
      </c>
      <c r="B51" s="5" t="s">
        <v>57</v>
      </c>
      <c r="C51" s="3" t="s">
        <v>24</v>
      </c>
      <c r="D51" s="5" t="s">
        <v>336</v>
      </c>
      <c r="E51" s="3" t="s">
        <v>325</v>
      </c>
      <c r="F51" s="5" t="s">
        <v>330</v>
      </c>
      <c r="G51" s="3">
        <v>75</v>
      </c>
      <c r="H51" s="6">
        <v>1</v>
      </c>
      <c r="I51" s="1">
        <v>500000</v>
      </c>
    </row>
    <row r="52" spans="1:9" x14ac:dyDescent="0.35">
      <c r="A52" s="3">
        <v>49</v>
      </c>
      <c r="B52" s="5" t="s">
        <v>58</v>
      </c>
      <c r="C52" s="3" t="s">
        <v>23</v>
      </c>
      <c r="D52" s="5" t="s">
        <v>337</v>
      </c>
      <c r="E52" s="3" t="s">
        <v>327</v>
      </c>
      <c r="F52" s="5" t="s">
        <v>329</v>
      </c>
      <c r="G52" s="3">
        <v>55</v>
      </c>
      <c r="H52" s="6">
        <v>1</v>
      </c>
      <c r="I52" s="1">
        <v>500000</v>
      </c>
    </row>
    <row r="53" spans="1:9" x14ac:dyDescent="0.35">
      <c r="A53" s="3">
        <v>50</v>
      </c>
      <c r="B53" s="5" t="s">
        <v>59</v>
      </c>
      <c r="C53" s="3" t="s">
        <v>23</v>
      </c>
      <c r="D53" s="5" t="s">
        <v>333</v>
      </c>
      <c r="E53" s="3" t="s">
        <v>325</v>
      </c>
      <c r="F53" s="5" t="s">
        <v>331</v>
      </c>
      <c r="G53" s="3">
        <v>85</v>
      </c>
      <c r="H53" s="6">
        <v>1</v>
      </c>
      <c r="I53" s="1">
        <v>500000</v>
      </c>
    </row>
    <row r="54" spans="1:9" x14ac:dyDescent="0.35">
      <c r="A54" s="3">
        <v>51</v>
      </c>
      <c r="B54" s="5" t="s">
        <v>60</v>
      </c>
      <c r="C54" s="3" t="s">
        <v>23</v>
      </c>
      <c r="D54" s="5" t="s">
        <v>333</v>
      </c>
      <c r="E54" s="3" t="s">
        <v>326</v>
      </c>
      <c r="F54" s="5" t="s">
        <v>332</v>
      </c>
      <c r="G54" s="3">
        <v>95</v>
      </c>
      <c r="H54" s="6">
        <v>1</v>
      </c>
      <c r="I54" s="1">
        <v>500000</v>
      </c>
    </row>
    <row r="55" spans="1:9" x14ac:dyDescent="0.35">
      <c r="A55" s="3">
        <v>52</v>
      </c>
      <c r="B55" s="5" t="s">
        <v>61</v>
      </c>
      <c r="C55" s="3" t="s">
        <v>24</v>
      </c>
      <c r="D55" s="5" t="s">
        <v>340</v>
      </c>
      <c r="E55" s="3" t="s">
        <v>326</v>
      </c>
      <c r="F55" s="5" t="s">
        <v>328</v>
      </c>
      <c r="G55" s="3">
        <v>80</v>
      </c>
      <c r="H55" s="6">
        <v>1</v>
      </c>
      <c r="I55" s="1">
        <v>500000</v>
      </c>
    </row>
    <row r="56" spans="1:9" x14ac:dyDescent="0.35">
      <c r="A56" s="3">
        <v>53</v>
      </c>
      <c r="B56" s="5" t="s">
        <v>62</v>
      </c>
      <c r="C56" s="3" t="s">
        <v>24</v>
      </c>
      <c r="D56" s="5" t="s">
        <v>338</v>
      </c>
      <c r="E56" s="3" t="s">
        <v>325</v>
      </c>
      <c r="F56" s="5" t="s">
        <v>330</v>
      </c>
      <c r="G56" s="3">
        <v>70</v>
      </c>
      <c r="H56" s="6">
        <v>1</v>
      </c>
      <c r="I56" s="1">
        <v>500000</v>
      </c>
    </row>
    <row r="57" spans="1:9" x14ac:dyDescent="0.35">
      <c r="A57" s="3">
        <v>54</v>
      </c>
      <c r="B57" s="5" t="s">
        <v>63</v>
      </c>
      <c r="C57" s="3" t="s">
        <v>24</v>
      </c>
      <c r="D57" s="5" t="s">
        <v>333</v>
      </c>
      <c r="E57" s="3" t="s">
        <v>327</v>
      </c>
      <c r="F57" s="5" t="s">
        <v>329</v>
      </c>
      <c r="G57" s="3">
        <v>50</v>
      </c>
      <c r="H57" s="6">
        <v>1</v>
      </c>
      <c r="I57" s="1">
        <v>500000</v>
      </c>
    </row>
    <row r="58" spans="1:9" x14ac:dyDescent="0.35">
      <c r="A58" s="3">
        <v>55</v>
      </c>
      <c r="B58" s="5" t="s">
        <v>64</v>
      </c>
      <c r="C58" s="3" t="s">
        <v>24</v>
      </c>
      <c r="D58" s="5" t="s">
        <v>334</v>
      </c>
      <c r="E58" s="3" t="s">
        <v>325</v>
      </c>
      <c r="F58" s="5" t="s">
        <v>328</v>
      </c>
      <c r="G58" s="3">
        <v>70</v>
      </c>
      <c r="H58" s="6">
        <v>1</v>
      </c>
      <c r="I58" s="1">
        <v>500000</v>
      </c>
    </row>
    <row r="59" spans="1:9" x14ac:dyDescent="0.35">
      <c r="A59" s="3">
        <v>56</v>
      </c>
      <c r="B59" s="5" t="s">
        <v>65</v>
      </c>
      <c r="C59" s="3" t="s">
        <v>24</v>
      </c>
      <c r="D59" s="5" t="s">
        <v>335</v>
      </c>
      <c r="E59" s="3" t="s">
        <v>325</v>
      </c>
      <c r="F59" s="5" t="s">
        <v>330</v>
      </c>
      <c r="G59" s="3">
        <v>50</v>
      </c>
      <c r="H59" s="6">
        <v>1</v>
      </c>
      <c r="I59" s="1">
        <v>500000</v>
      </c>
    </row>
    <row r="60" spans="1:9" x14ac:dyDescent="0.35">
      <c r="A60" s="3">
        <v>57</v>
      </c>
      <c r="B60" s="5" t="s">
        <v>66</v>
      </c>
      <c r="C60" s="3" t="s">
        <v>23</v>
      </c>
      <c r="D60" s="5" t="s">
        <v>336</v>
      </c>
      <c r="E60" s="3" t="s">
        <v>327</v>
      </c>
      <c r="F60" s="5" t="s">
        <v>329</v>
      </c>
      <c r="G60" s="3">
        <v>75</v>
      </c>
      <c r="H60" s="6">
        <v>1</v>
      </c>
      <c r="I60" s="1">
        <v>500000</v>
      </c>
    </row>
    <row r="61" spans="1:9" x14ac:dyDescent="0.35">
      <c r="A61" s="3">
        <v>58</v>
      </c>
      <c r="B61" s="5" t="s">
        <v>67</v>
      </c>
      <c r="C61" s="3" t="s">
        <v>23</v>
      </c>
      <c r="D61" s="5" t="s">
        <v>337</v>
      </c>
      <c r="E61" s="3" t="s">
        <v>325</v>
      </c>
      <c r="F61" s="5" t="s">
        <v>331</v>
      </c>
      <c r="G61" s="3">
        <v>55</v>
      </c>
      <c r="H61" s="6">
        <v>1</v>
      </c>
      <c r="I61" s="1">
        <v>500000</v>
      </c>
    </row>
    <row r="62" spans="1:9" x14ac:dyDescent="0.35">
      <c r="A62" s="3">
        <v>59</v>
      </c>
      <c r="B62" s="5" t="s">
        <v>68</v>
      </c>
      <c r="C62" s="3" t="s">
        <v>23</v>
      </c>
      <c r="D62" s="5" t="s">
        <v>338</v>
      </c>
      <c r="E62" s="3" t="s">
        <v>325</v>
      </c>
      <c r="F62" s="5" t="s">
        <v>328</v>
      </c>
      <c r="G62" s="3">
        <v>50</v>
      </c>
      <c r="H62" s="6">
        <v>1</v>
      </c>
      <c r="I62" s="1">
        <v>500000</v>
      </c>
    </row>
    <row r="63" spans="1:9" x14ac:dyDescent="0.35">
      <c r="A63" s="3">
        <v>60</v>
      </c>
      <c r="B63" s="5" t="s">
        <v>69</v>
      </c>
      <c r="C63" s="3" t="s">
        <v>23</v>
      </c>
      <c r="D63" s="5" t="s">
        <v>339</v>
      </c>
      <c r="E63" s="3" t="s">
        <v>326</v>
      </c>
      <c r="F63" s="5" t="s">
        <v>332</v>
      </c>
      <c r="G63" s="3">
        <v>75</v>
      </c>
      <c r="H63" s="6">
        <v>1</v>
      </c>
      <c r="I63" s="1">
        <v>500000</v>
      </c>
    </row>
    <row r="64" spans="1:9" x14ac:dyDescent="0.35">
      <c r="A64" s="3">
        <v>61</v>
      </c>
      <c r="B64" s="5" t="s">
        <v>70</v>
      </c>
      <c r="C64" s="3" t="s">
        <v>24</v>
      </c>
      <c r="D64" s="5" t="s">
        <v>340</v>
      </c>
      <c r="E64" s="3" t="s">
        <v>325</v>
      </c>
      <c r="F64" s="5" t="s">
        <v>330</v>
      </c>
      <c r="G64" s="3">
        <v>55</v>
      </c>
      <c r="H64" s="6">
        <v>1</v>
      </c>
      <c r="I64" s="1">
        <v>500000</v>
      </c>
    </row>
    <row r="65" spans="1:9" x14ac:dyDescent="0.35">
      <c r="A65" s="3">
        <v>62</v>
      </c>
      <c r="B65" s="5" t="s">
        <v>71</v>
      </c>
      <c r="C65" s="3" t="s">
        <v>24</v>
      </c>
      <c r="D65" s="5" t="s">
        <v>338</v>
      </c>
      <c r="E65" s="3" t="s">
        <v>327</v>
      </c>
      <c r="F65" s="5" t="s">
        <v>329</v>
      </c>
      <c r="G65" s="3">
        <v>85</v>
      </c>
      <c r="H65" s="6">
        <v>1</v>
      </c>
      <c r="I65" s="1">
        <v>500000</v>
      </c>
    </row>
    <row r="66" spans="1:9" x14ac:dyDescent="0.35">
      <c r="A66" s="3">
        <v>63</v>
      </c>
      <c r="B66" s="5" t="s">
        <v>72</v>
      </c>
      <c r="C66" s="3" t="s">
        <v>24</v>
      </c>
      <c r="D66" s="5" t="s">
        <v>339</v>
      </c>
      <c r="E66" s="3" t="s">
        <v>325</v>
      </c>
      <c r="F66" s="5" t="s">
        <v>331</v>
      </c>
      <c r="G66" s="3">
        <v>95</v>
      </c>
      <c r="H66" s="6">
        <v>1</v>
      </c>
      <c r="I66" s="1">
        <v>500000</v>
      </c>
    </row>
    <row r="67" spans="1:9" x14ac:dyDescent="0.35">
      <c r="A67" s="3">
        <v>64</v>
      </c>
      <c r="B67" s="5" t="s">
        <v>73</v>
      </c>
      <c r="C67" s="3" t="s">
        <v>24</v>
      </c>
      <c r="D67" s="5" t="s">
        <v>334</v>
      </c>
      <c r="E67" s="3" t="s">
        <v>326</v>
      </c>
      <c r="F67" s="5" t="s">
        <v>332</v>
      </c>
      <c r="G67" s="3">
        <v>80</v>
      </c>
      <c r="H67" s="6">
        <v>1</v>
      </c>
      <c r="I67" s="1">
        <v>500000</v>
      </c>
    </row>
    <row r="68" spans="1:9" x14ac:dyDescent="0.35">
      <c r="A68" s="3">
        <v>65</v>
      </c>
      <c r="B68" s="5" t="s">
        <v>74</v>
      </c>
      <c r="C68" s="3" t="s">
        <v>24</v>
      </c>
      <c r="D68" s="5" t="s">
        <v>335</v>
      </c>
      <c r="E68" s="3" t="s">
        <v>325</v>
      </c>
      <c r="F68" s="5" t="s">
        <v>331</v>
      </c>
      <c r="G68" s="3">
        <v>55</v>
      </c>
      <c r="H68" s="6">
        <v>1</v>
      </c>
      <c r="I68" s="1">
        <v>500000</v>
      </c>
    </row>
    <row r="69" spans="1:9" x14ac:dyDescent="0.35">
      <c r="A69" s="3">
        <v>66</v>
      </c>
      <c r="B69" s="5" t="s">
        <v>75</v>
      </c>
      <c r="C69" s="3" t="s">
        <v>23</v>
      </c>
      <c r="D69" s="5" t="s">
        <v>337</v>
      </c>
      <c r="E69" s="3" t="s">
        <v>326</v>
      </c>
      <c r="F69" s="5" t="s">
        <v>328</v>
      </c>
      <c r="G69" s="3">
        <v>85</v>
      </c>
      <c r="H69" s="6">
        <v>1</v>
      </c>
      <c r="I69" s="1">
        <v>500000</v>
      </c>
    </row>
    <row r="70" spans="1:9" x14ac:dyDescent="0.35">
      <c r="A70" s="3">
        <v>67</v>
      </c>
      <c r="B70" s="5" t="s">
        <v>76</v>
      </c>
      <c r="C70" s="3" t="s">
        <v>24</v>
      </c>
      <c r="D70" s="5" t="s">
        <v>338</v>
      </c>
      <c r="E70" s="3" t="s">
        <v>325</v>
      </c>
      <c r="F70" s="5" t="s">
        <v>330</v>
      </c>
      <c r="G70" s="3">
        <v>95</v>
      </c>
      <c r="H70" s="6">
        <v>1</v>
      </c>
      <c r="I70" s="1">
        <v>500000</v>
      </c>
    </row>
    <row r="71" spans="1:9" x14ac:dyDescent="0.35">
      <c r="A71" s="3">
        <v>68</v>
      </c>
      <c r="B71" s="5" t="s">
        <v>77</v>
      </c>
      <c r="C71" s="3" t="s">
        <v>24</v>
      </c>
      <c r="D71" s="5" t="s">
        <v>339</v>
      </c>
      <c r="E71" s="3" t="s">
        <v>327</v>
      </c>
      <c r="F71" s="5" t="s">
        <v>329</v>
      </c>
      <c r="G71" s="3">
        <v>50</v>
      </c>
      <c r="H71" s="6">
        <v>1</v>
      </c>
      <c r="I71" s="1">
        <v>500000</v>
      </c>
    </row>
    <row r="72" spans="1:9" x14ac:dyDescent="0.35">
      <c r="A72" s="3">
        <v>69</v>
      </c>
      <c r="B72" s="5" t="s">
        <v>78</v>
      </c>
      <c r="C72" s="3" t="s">
        <v>24</v>
      </c>
      <c r="D72" s="5" t="s">
        <v>337</v>
      </c>
      <c r="E72" s="3" t="s">
        <v>325</v>
      </c>
      <c r="F72" s="5" t="s">
        <v>330</v>
      </c>
      <c r="G72" s="3">
        <v>75</v>
      </c>
      <c r="H72" s="6">
        <v>1</v>
      </c>
      <c r="I72" s="1">
        <v>500000</v>
      </c>
    </row>
    <row r="73" spans="1:9" x14ac:dyDescent="0.35">
      <c r="A73" s="3">
        <v>70</v>
      </c>
      <c r="B73" s="5" t="s">
        <v>79</v>
      </c>
      <c r="C73" s="3" t="s">
        <v>23</v>
      </c>
      <c r="D73" s="5" t="s">
        <v>337</v>
      </c>
      <c r="E73" s="3" t="s">
        <v>327</v>
      </c>
      <c r="F73" s="5" t="s">
        <v>329</v>
      </c>
      <c r="G73" s="3">
        <v>55</v>
      </c>
      <c r="H73" s="6">
        <v>1</v>
      </c>
      <c r="I73" s="1">
        <v>500000</v>
      </c>
    </row>
    <row r="74" spans="1:9" x14ac:dyDescent="0.35">
      <c r="A74" s="3">
        <v>71</v>
      </c>
      <c r="B74" s="5" t="s">
        <v>80</v>
      </c>
      <c r="C74" s="3" t="s">
        <v>23</v>
      </c>
      <c r="D74" s="5" t="s">
        <v>338</v>
      </c>
      <c r="E74" s="3" t="s">
        <v>325</v>
      </c>
      <c r="F74" s="5" t="s">
        <v>331</v>
      </c>
      <c r="G74" s="3">
        <v>85</v>
      </c>
      <c r="H74" s="6">
        <v>1</v>
      </c>
      <c r="I74" s="1">
        <v>500000</v>
      </c>
    </row>
    <row r="75" spans="1:9" x14ac:dyDescent="0.35">
      <c r="A75" s="3">
        <v>72</v>
      </c>
      <c r="B75" s="5" t="s">
        <v>81</v>
      </c>
      <c r="C75" s="3" t="s">
        <v>23</v>
      </c>
      <c r="D75" s="5" t="s">
        <v>339</v>
      </c>
      <c r="E75" s="3" t="s">
        <v>326</v>
      </c>
      <c r="F75" s="5" t="s">
        <v>328</v>
      </c>
      <c r="G75" s="3">
        <v>95</v>
      </c>
      <c r="H75" s="6">
        <v>1</v>
      </c>
      <c r="I75" s="1">
        <v>500000</v>
      </c>
    </row>
    <row r="76" spans="1:9" x14ac:dyDescent="0.35">
      <c r="A76" s="3">
        <v>73</v>
      </c>
      <c r="B76" s="5" t="s">
        <v>82</v>
      </c>
      <c r="C76" s="3" t="s">
        <v>24</v>
      </c>
      <c r="D76" s="5" t="s">
        <v>340</v>
      </c>
      <c r="E76" s="3" t="s">
        <v>325</v>
      </c>
      <c r="F76" s="5" t="s">
        <v>331</v>
      </c>
      <c r="G76" s="3">
        <v>80</v>
      </c>
      <c r="H76" s="6">
        <v>1</v>
      </c>
      <c r="I76" s="1">
        <v>500000</v>
      </c>
    </row>
    <row r="77" spans="1:9" x14ac:dyDescent="0.35">
      <c r="A77" s="3">
        <v>74</v>
      </c>
      <c r="B77" s="5" t="s">
        <v>83</v>
      </c>
      <c r="C77" s="3" t="s">
        <v>23</v>
      </c>
      <c r="D77" s="5" t="s">
        <v>338</v>
      </c>
      <c r="E77" s="3" t="s">
        <v>326</v>
      </c>
      <c r="F77" s="5" t="s">
        <v>332</v>
      </c>
      <c r="G77" s="3">
        <v>70</v>
      </c>
      <c r="H77" s="6">
        <v>1</v>
      </c>
      <c r="I77" s="1">
        <v>500000</v>
      </c>
    </row>
    <row r="78" spans="1:9" x14ac:dyDescent="0.35">
      <c r="A78" s="3">
        <v>75</v>
      </c>
      <c r="B78" s="5" t="s">
        <v>84</v>
      </c>
      <c r="C78" s="3" t="s">
        <v>24</v>
      </c>
      <c r="D78" s="5" t="s">
        <v>339</v>
      </c>
      <c r="E78" s="3" t="s">
        <v>325</v>
      </c>
      <c r="F78" s="5" t="s">
        <v>330</v>
      </c>
      <c r="G78" s="3">
        <v>50</v>
      </c>
      <c r="H78" s="6">
        <v>1</v>
      </c>
      <c r="I78" s="1">
        <v>500000</v>
      </c>
    </row>
    <row r="79" spans="1:9" x14ac:dyDescent="0.35">
      <c r="A79" s="3">
        <v>76</v>
      </c>
      <c r="B79" s="5" t="s">
        <v>85</v>
      </c>
      <c r="C79" s="3" t="s">
        <v>24</v>
      </c>
      <c r="D79" s="5" t="s">
        <v>334</v>
      </c>
      <c r="E79" s="3" t="s">
        <v>327</v>
      </c>
      <c r="F79" s="5" t="s">
        <v>329</v>
      </c>
      <c r="G79" s="3">
        <v>70</v>
      </c>
      <c r="H79" s="6">
        <v>1</v>
      </c>
      <c r="I79" s="1">
        <v>500000</v>
      </c>
    </row>
    <row r="80" spans="1:9" x14ac:dyDescent="0.35">
      <c r="A80" s="3">
        <v>77</v>
      </c>
      <c r="B80" s="5" t="s">
        <v>86</v>
      </c>
      <c r="C80" s="3" t="s">
        <v>23</v>
      </c>
      <c r="D80" s="5" t="s">
        <v>335</v>
      </c>
      <c r="E80" s="3" t="s">
        <v>325</v>
      </c>
      <c r="F80" s="5" t="s">
        <v>331</v>
      </c>
      <c r="G80" s="3">
        <v>50</v>
      </c>
      <c r="H80" s="6">
        <v>1</v>
      </c>
      <c r="I80" s="1">
        <v>500000</v>
      </c>
    </row>
    <row r="81" spans="1:9" x14ac:dyDescent="0.35">
      <c r="A81" s="3">
        <v>78</v>
      </c>
      <c r="B81" s="5" t="s">
        <v>87</v>
      </c>
      <c r="C81" s="3" t="s">
        <v>24</v>
      </c>
      <c r="D81" s="5" t="s">
        <v>337</v>
      </c>
      <c r="E81" s="3" t="s">
        <v>326</v>
      </c>
      <c r="F81" s="5" t="s">
        <v>328</v>
      </c>
      <c r="G81" s="3">
        <v>75</v>
      </c>
      <c r="H81" s="6">
        <v>1</v>
      </c>
      <c r="I81" s="1">
        <v>500000</v>
      </c>
    </row>
    <row r="82" spans="1:9" x14ac:dyDescent="0.35">
      <c r="A82" s="3">
        <v>79</v>
      </c>
      <c r="B82" s="5" t="s">
        <v>88</v>
      </c>
      <c r="C82" s="3" t="s">
        <v>23</v>
      </c>
      <c r="D82" s="5" t="s">
        <v>338</v>
      </c>
      <c r="E82" s="3" t="s">
        <v>325</v>
      </c>
      <c r="F82" s="5" t="s">
        <v>330</v>
      </c>
      <c r="G82" s="3">
        <v>55</v>
      </c>
      <c r="H82" s="6">
        <v>1</v>
      </c>
      <c r="I82" s="1">
        <v>500000</v>
      </c>
    </row>
    <row r="83" spans="1:9" x14ac:dyDescent="0.35">
      <c r="A83" s="3">
        <v>80</v>
      </c>
      <c r="B83" s="5" t="s">
        <v>89</v>
      </c>
      <c r="C83" s="3" t="s">
        <v>24</v>
      </c>
      <c r="D83" s="5" t="s">
        <v>337</v>
      </c>
      <c r="E83" s="3" t="s">
        <v>327</v>
      </c>
      <c r="F83" s="5" t="s">
        <v>329</v>
      </c>
      <c r="G83" s="3">
        <v>50</v>
      </c>
      <c r="H83" s="6">
        <v>1</v>
      </c>
      <c r="I83" s="1">
        <v>500000</v>
      </c>
    </row>
    <row r="84" spans="1:9" x14ac:dyDescent="0.35">
      <c r="A84" s="3">
        <v>81</v>
      </c>
      <c r="B84" s="5" t="s">
        <v>90</v>
      </c>
      <c r="C84" s="3" t="s">
        <v>23</v>
      </c>
      <c r="D84" s="5" t="s">
        <v>338</v>
      </c>
      <c r="E84" s="3" t="s">
        <v>325</v>
      </c>
      <c r="F84" s="5" t="s">
        <v>330</v>
      </c>
      <c r="G84" s="3">
        <v>75</v>
      </c>
      <c r="H84" s="6">
        <v>1</v>
      </c>
      <c r="I84" s="1">
        <v>500000</v>
      </c>
    </row>
    <row r="85" spans="1:9" x14ac:dyDescent="0.35">
      <c r="A85" s="3">
        <v>82</v>
      </c>
      <c r="B85" s="5" t="s">
        <v>91</v>
      </c>
      <c r="C85" s="3" t="s">
        <v>23</v>
      </c>
      <c r="D85" s="5" t="s">
        <v>339</v>
      </c>
      <c r="E85" s="3" t="s">
        <v>327</v>
      </c>
      <c r="F85" s="5" t="s">
        <v>329</v>
      </c>
      <c r="G85" s="3">
        <v>55</v>
      </c>
      <c r="H85" s="6">
        <v>1</v>
      </c>
      <c r="I85" s="1">
        <v>500000</v>
      </c>
    </row>
    <row r="86" spans="1:9" x14ac:dyDescent="0.35">
      <c r="A86" s="3">
        <v>83</v>
      </c>
      <c r="B86" s="5" t="s">
        <v>92</v>
      </c>
      <c r="C86" s="3" t="s">
        <v>23</v>
      </c>
      <c r="D86" s="5" t="s">
        <v>340</v>
      </c>
      <c r="E86" s="3" t="s">
        <v>325</v>
      </c>
      <c r="F86" s="5" t="s">
        <v>331</v>
      </c>
      <c r="G86" s="3">
        <v>55</v>
      </c>
      <c r="H86" s="6">
        <v>1</v>
      </c>
      <c r="I86" s="1">
        <v>500000</v>
      </c>
    </row>
    <row r="87" spans="1:9" x14ac:dyDescent="0.35">
      <c r="A87" s="3">
        <v>84</v>
      </c>
      <c r="B87" s="5" t="s">
        <v>93</v>
      </c>
      <c r="C87" s="3" t="s">
        <v>24</v>
      </c>
      <c r="D87" s="5" t="s">
        <v>338</v>
      </c>
      <c r="E87" s="3" t="s">
        <v>326</v>
      </c>
      <c r="F87" s="5" t="s">
        <v>332</v>
      </c>
      <c r="G87" s="3">
        <v>50</v>
      </c>
      <c r="H87" s="6">
        <v>1</v>
      </c>
      <c r="I87" s="1">
        <v>500000</v>
      </c>
    </row>
    <row r="88" spans="1:9" x14ac:dyDescent="0.35">
      <c r="A88" s="3">
        <v>85</v>
      </c>
      <c r="B88" s="5" t="s">
        <v>94</v>
      </c>
      <c r="C88" s="3" t="s">
        <v>23</v>
      </c>
      <c r="D88" s="5" t="s">
        <v>339</v>
      </c>
      <c r="E88" s="3" t="s">
        <v>325</v>
      </c>
      <c r="F88" s="5" t="s">
        <v>331</v>
      </c>
      <c r="G88" s="3">
        <v>75</v>
      </c>
      <c r="H88" s="6">
        <v>1</v>
      </c>
      <c r="I88" s="1">
        <v>500000</v>
      </c>
    </row>
    <row r="89" spans="1:9" x14ac:dyDescent="0.35">
      <c r="A89" s="3">
        <v>86</v>
      </c>
      <c r="B89" s="5" t="s">
        <v>95</v>
      </c>
      <c r="C89" s="3" t="s">
        <v>23</v>
      </c>
      <c r="D89" s="5" t="s">
        <v>334</v>
      </c>
      <c r="E89" s="3" t="s">
        <v>326</v>
      </c>
      <c r="F89" s="5" t="s">
        <v>332</v>
      </c>
      <c r="G89" s="3">
        <v>55</v>
      </c>
      <c r="H89" s="6">
        <v>1</v>
      </c>
      <c r="I89" s="1">
        <v>500000</v>
      </c>
    </row>
    <row r="90" spans="1:9" x14ac:dyDescent="0.35">
      <c r="A90" s="3">
        <v>87</v>
      </c>
      <c r="B90" s="5" t="s">
        <v>96</v>
      </c>
      <c r="C90" s="3" t="s">
        <v>24</v>
      </c>
      <c r="D90" s="5" t="s">
        <v>338</v>
      </c>
      <c r="E90" s="3" t="s">
        <v>325</v>
      </c>
      <c r="F90" s="5" t="s">
        <v>330</v>
      </c>
      <c r="G90" s="3">
        <v>85</v>
      </c>
      <c r="H90" s="6">
        <v>1</v>
      </c>
      <c r="I90" s="1">
        <v>500000</v>
      </c>
    </row>
    <row r="91" spans="1:9" x14ac:dyDescent="0.35">
      <c r="A91" s="3">
        <v>88</v>
      </c>
      <c r="B91" s="5" t="s">
        <v>97</v>
      </c>
      <c r="C91" s="3" t="s">
        <v>23</v>
      </c>
      <c r="D91" s="5" t="s">
        <v>339</v>
      </c>
      <c r="E91" s="3" t="s">
        <v>327</v>
      </c>
      <c r="F91" s="5" t="s">
        <v>329</v>
      </c>
      <c r="G91" s="3">
        <v>95</v>
      </c>
      <c r="H91" s="6">
        <v>1</v>
      </c>
      <c r="I91" s="1">
        <v>500000</v>
      </c>
    </row>
    <row r="92" spans="1:9" x14ac:dyDescent="0.35">
      <c r="A92" s="3">
        <v>89</v>
      </c>
      <c r="B92" s="5" t="s">
        <v>98</v>
      </c>
      <c r="C92" s="3" t="s">
        <v>23</v>
      </c>
      <c r="D92" s="5" t="s">
        <v>340</v>
      </c>
      <c r="E92" s="3" t="s">
        <v>325</v>
      </c>
      <c r="F92" s="5" t="s">
        <v>328</v>
      </c>
      <c r="G92" s="3">
        <v>80</v>
      </c>
      <c r="H92" s="6">
        <v>1</v>
      </c>
      <c r="I92" s="1">
        <v>500000</v>
      </c>
    </row>
    <row r="93" spans="1:9" x14ac:dyDescent="0.35">
      <c r="A93" s="3">
        <v>90</v>
      </c>
      <c r="B93" s="5" t="s">
        <v>99</v>
      </c>
      <c r="C93" s="3" t="s">
        <v>23</v>
      </c>
      <c r="D93" s="5" t="s">
        <v>338</v>
      </c>
      <c r="E93" s="3" t="s">
        <v>326</v>
      </c>
      <c r="F93" s="5" t="s">
        <v>332</v>
      </c>
      <c r="G93" s="3">
        <v>70</v>
      </c>
      <c r="H93" s="6">
        <v>1</v>
      </c>
      <c r="I93" s="1">
        <v>500000</v>
      </c>
    </row>
    <row r="94" spans="1:9" x14ac:dyDescent="0.35">
      <c r="A94" s="3">
        <v>91</v>
      </c>
      <c r="B94" s="5" t="s">
        <v>100</v>
      </c>
      <c r="C94" s="3" t="s">
        <v>23</v>
      </c>
      <c r="D94" s="5" t="s">
        <v>339</v>
      </c>
      <c r="E94" s="3" t="s">
        <v>325</v>
      </c>
      <c r="F94" s="5" t="s">
        <v>328</v>
      </c>
      <c r="G94" s="3">
        <v>50</v>
      </c>
      <c r="H94" s="6">
        <v>1</v>
      </c>
      <c r="I94" s="1">
        <v>500000</v>
      </c>
    </row>
    <row r="95" spans="1:9" x14ac:dyDescent="0.35">
      <c r="A95" s="3">
        <v>92</v>
      </c>
      <c r="B95" s="5" t="s">
        <v>101</v>
      </c>
      <c r="C95" s="3" t="s">
        <v>23</v>
      </c>
      <c r="D95" s="5" t="s">
        <v>334</v>
      </c>
      <c r="E95" s="3" t="s">
        <v>326</v>
      </c>
      <c r="F95" s="5" t="s">
        <v>332</v>
      </c>
      <c r="G95" s="3">
        <v>70</v>
      </c>
      <c r="H95" s="6">
        <v>1</v>
      </c>
      <c r="I95" s="1">
        <v>500000</v>
      </c>
    </row>
    <row r="96" spans="1:9" x14ac:dyDescent="0.35">
      <c r="A96" s="3">
        <v>93</v>
      </c>
      <c r="B96" s="5" t="s">
        <v>102</v>
      </c>
      <c r="C96" s="3" t="s">
        <v>23</v>
      </c>
      <c r="D96" s="5" t="s">
        <v>335</v>
      </c>
      <c r="E96" s="3" t="s">
        <v>325</v>
      </c>
      <c r="F96" s="5" t="s">
        <v>330</v>
      </c>
      <c r="G96" s="3">
        <v>50</v>
      </c>
      <c r="H96" s="6">
        <v>1</v>
      </c>
      <c r="I96" s="1">
        <v>500000</v>
      </c>
    </row>
    <row r="97" spans="1:9" x14ac:dyDescent="0.35">
      <c r="A97" s="3">
        <v>94</v>
      </c>
      <c r="B97" s="5" t="s">
        <v>103</v>
      </c>
      <c r="C97" s="3" t="s">
        <v>23</v>
      </c>
      <c r="D97" s="5" t="s">
        <v>337</v>
      </c>
      <c r="E97" s="3" t="s">
        <v>327</v>
      </c>
      <c r="F97" s="5" t="s">
        <v>329</v>
      </c>
      <c r="G97" s="3">
        <v>75</v>
      </c>
      <c r="H97" s="6">
        <v>1</v>
      </c>
      <c r="I97" s="1">
        <v>500000</v>
      </c>
    </row>
    <row r="98" spans="1:9" x14ac:dyDescent="0.35">
      <c r="A98" s="3">
        <v>95</v>
      </c>
      <c r="B98" s="5" t="s">
        <v>104</v>
      </c>
      <c r="C98" s="3" t="s">
        <v>23</v>
      </c>
      <c r="D98" s="5" t="s">
        <v>338</v>
      </c>
      <c r="E98" s="3" t="s">
        <v>325</v>
      </c>
      <c r="F98" s="5" t="s">
        <v>331</v>
      </c>
      <c r="G98" s="3">
        <v>55</v>
      </c>
      <c r="H98" s="6">
        <v>1</v>
      </c>
      <c r="I98" s="1">
        <v>500000</v>
      </c>
    </row>
    <row r="99" spans="1:9" x14ac:dyDescent="0.35">
      <c r="A99" s="3">
        <v>96</v>
      </c>
      <c r="B99" s="5" t="s">
        <v>105</v>
      </c>
      <c r="C99" s="3" t="s">
        <v>23</v>
      </c>
      <c r="D99" s="5" t="s">
        <v>339</v>
      </c>
      <c r="E99" s="3" t="s">
        <v>326</v>
      </c>
      <c r="F99" s="5" t="s">
        <v>332</v>
      </c>
      <c r="G99" s="3">
        <v>50</v>
      </c>
      <c r="H99" s="6">
        <v>1</v>
      </c>
      <c r="I99" s="1">
        <v>500000</v>
      </c>
    </row>
    <row r="100" spans="1:9" x14ac:dyDescent="0.35">
      <c r="A100" s="3">
        <v>97</v>
      </c>
      <c r="B100" s="5" t="s">
        <v>106</v>
      </c>
      <c r="C100" s="3" t="s">
        <v>23</v>
      </c>
      <c r="D100" s="5" t="s">
        <v>337</v>
      </c>
      <c r="E100" s="3" t="s">
        <v>325</v>
      </c>
      <c r="F100" s="5" t="s">
        <v>330</v>
      </c>
      <c r="G100" s="3">
        <v>75</v>
      </c>
      <c r="H100" s="6">
        <v>1</v>
      </c>
      <c r="I100" s="1">
        <v>500000</v>
      </c>
    </row>
    <row r="101" spans="1:9" x14ac:dyDescent="0.35">
      <c r="A101" s="3">
        <v>98</v>
      </c>
      <c r="B101" s="5" t="s">
        <v>107</v>
      </c>
      <c r="C101" s="3" t="s">
        <v>23</v>
      </c>
      <c r="D101" s="5" t="s">
        <v>337</v>
      </c>
      <c r="E101" s="3" t="s">
        <v>327</v>
      </c>
      <c r="F101" s="5" t="s">
        <v>329</v>
      </c>
      <c r="G101" s="3">
        <v>55</v>
      </c>
      <c r="H101" s="6">
        <v>1</v>
      </c>
      <c r="I101" s="1">
        <v>500000</v>
      </c>
    </row>
    <row r="102" spans="1:9" x14ac:dyDescent="0.35">
      <c r="A102" s="3">
        <v>99</v>
      </c>
      <c r="B102" s="5" t="s">
        <v>108</v>
      </c>
      <c r="C102" s="3" t="s">
        <v>23</v>
      </c>
      <c r="D102" s="5" t="s">
        <v>338</v>
      </c>
      <c r="E102" s="3" t="s">
        <v>325</v>
      </c>
      <c r="F102" s="5" t="s">
        <v>331</v>
      </c>
      <c r="G102" s="3">
        <v>85</v>
      </c>
      <c r="H102" s="6">
        <v>1</v>
      </c>
      <c r="I102" s="1">
        <v>500000</v>
      </c>
    </row>
    <row r="103" spans="1:9" x14ac:dyDescent="0.35">
      <c r="A103" s="3">
        <v>100</v>
      </c>
      <c r="B103" s="5" t="s">
        <v>109</v>
      </c>
      <c r="C103" s="3" t="s">
        <v>23</v>
      </c>
      <c r="D103" s="5" t="s">
        <v>340</v>
      </c>
      <c r="E103" s="3" t="s">
        <v>326</v>
      </c>
      <c r="F103" s="5" t="s">
        <v>332</v>
      </c>
      <c r="G103" s="3">
        <v>95</v>
      </c>
      <c r="H103" s="6">
        <v>1</v>
      </c>
      <c r="I103" s="1">
        <v>500000</v>
      </c>
    </row>
    <row r="104" spans="1:9" x14ac:dyDescent="0.35">
      <c r="A104" s="3">
        <v>101</v>
      </c>
      <c r="B104" s="5" t="s">
        <v>110</v>
      </c>
      <c r="C104" s="3" t="s">
        <v>24</v>
      </c>
      <c r="D104" s="5" t="s">
        <v>338</v>
      </c>
      <c r="E104" s="3" t="s">
        <v>325</v>
      </c>
      <c r="F104" s="5" t="s">
        <v>330</v>
      </c>
      <c r="G104" s="3">
        <v>80</v>
      </c>
      <c r="H104" s="6">
        <v>1</v>
      </c>
      <c r="I104" s="1">
        <v>500000</v>
      </c>
    </row>
    <row r="105" spans="1:9" x14ac:dyDescent="0.35">
      <c r="A105" s="3">
        <v>102</v>
      </c>
      <c r="B105" s="5" t="s">
        <v>111</v>
      </c>
      <c r="C105" s="3" t="s">
        <v>24</v>
      </c>
      <c r="D105" s="5" t="s">
        <v>339</v>
      </c>
      <c r="E105" s="3" t="s">
        <v>327</v>
      </c>
      <c r="F105" s="5" t="s">
        <v>329</v>
      </c>
      <c r="G105" s="3">
        <v>70</v>
      </c>
      <c r="H105" s="6">
        <v>1</v>
      </c>
      <c r="I105" s="1">
        <v>500000</v>
      </c>
    </row>
    <row r="106" spans="1:9" x14ac:dyDescent="0.35">
      <c r="A106" s="3">
        <v>103</v>
      </c>
      <c r="B106" s="5" t="s">
        <v>112</v>
      </c>
      <c r="C106" s="3" t="s">
        <v>23</v>
      </c>
      <c r="D106" s="5" t="s">
        <v>334</v>
      </c>
      <c r="E106" s="3" t="s">
        <v>325</v>
      </c>
      <c r="F106" s="5" t="s">
        <v>331</v>
      </c>
      <c r="G106" s="3">
        <v>95</v>
      </c>
      <c r="H106" s="6">
        <v>1</v>
      </c>
      <c r="I106" s="1">
        <v>500000</v>
      </c>
    </row>
    <row r="107" spans="1:9" x14ac:dyDescent="0.35">
      <c r="A107" s="3">
        <v>104</v>
      </c>
      <c r="B107" s="5" t="s">
        <v>113</v>
      </c>
      <c r="C107" s="3" t="s">
        <v>23</v>
      </c>
      <c r="D107" s="5" t="s">
        <v>335</v>
      </c>
      <c r="E107" s="3" t="s">
        <v>326</v>
      </c>
      <c r="F107" s="5" t="s">
        <v>332</v>
      </c>
      <c r="G107" s="3">
        <v>50</v>
      </c>
      <c r="H107" s="6">
        <v>1</v>
      </c>
      <c r="I107" s="1">
        <v>500000</v>
      </c>
    </row>
    <row r="108" spans="1:9" x14ac:dyDescent="0.35">
      <c r="A108" s="3">
        <v>105</v>
      </c>
      <c r="B108" s="5" t="s">
        <v>114</v>
      </c>
      <c r="C108" s="3" t="s">
        <v>23</v>
      </c>
      <c r="D108" s="5" t="s">
        <v>337</v>
      </c>
      <c r="E108" s="3" t="s">
        <v>325</v>
      </c>
      <c r="F108" s="5" t="s">
        <v>330</v>
      </c>
      <c r="G108" s="3">
        <v>75</v>
      </c>
      <c r="H108" s="6">
        <v>1</v>
      </c>
      <c r="I108" s="1">
        <v>500000</v>
      </c>
    </row>
    <row r="109" spans="1:9" x14ac:dyDescent="0.35">
      <c r="A109" s="3">
        <v>106</v>
      </c>
      <c r="B109" s="5" t="s">
        <v>115</v>
      </c>
      <c r="C109" s="3" t="s">
        <v>24</v>
      </c>
      <c r="D109" s="5" t="s">
        <v>338</v>
      </c>
      <c r="E109" s="3" t="s">
        <v>327</v>
      </c>
      <c r="F109" s="5" t="s">
        <v>329</v>
      </c>
      <c r="G109" s="3">
        <v>55</v>
      </c>
      <c r="H109" s="6">
        <v>2</v>
      </c>
      <c r="I109" s="1">
        <v>750000</v>
      </c>
    </row>
    <row r="110" spans="1:9" x14ac:dyDescent="0.35">
      <c r="A110" s="3">
        <v>107</v>
      </c>
      <c r="B110" s="5" t="s">
        <v>116</v>
      </c>
      <c r="C110" s="3" t="s">
        <v>23</v>
      </c>
      <c r="D110" s="5" t="s">
        <v>333</v>
      </c>
      <c r="E110" s="3" t="s">
        <v>325</v>
      </c>
      <c r="F110" s="5" t="s">
        <v>331</v>
      </c>
      <c r="G110" s="3">
        <v>85</v>
      </c>
      <c r="H110" s="6">
        <v>2</v>
      </c>
      <c r="I110" s="1">
        <v>750000</v>
      </c>
    </row>
    <row r="111" spans="1:9" x14ac:dyDescent="0.35">
      <c r="A111" s="3">
        <v>108</v>
      </c>
      <c r="B111" s="5" t="s">
        <v>117</v>
      </c>
      <c r="C111" s="3" t="s">
        <v>24</v>
      </c>
      <c r="D111" s="5" t="s">
        <v>333</v>
      </c>
      <c r="E111" s="3" t="s">
        <v>326</v>
      </c>
      <c r="F111" s="5" t="s">
        <v>332</v>
      </c>
      <c r="G111" s="3">
        <v>95</v>
      </c>
      <c r="H111" s="6">
        <v>2</v>
      </c>
      <c r="I111" s="1">
        <v>750000</v>
      </c>
    </row>
    <row r="112" spans="1:9" x14ac:dyDescent="0.35">
      <c r="A112" s="3">
        <v>109</v>
      </c>
      <c r="B112" s="5" t="s">
        <v>118</v>
      </c>
      <c r="C112" s="3" t="s">
        <v>23</v>
      </c>
      <c r="D112" s="5" t="s">
        <v>333</v>
      </c>
      <c r="E112" s="3" t="s">
        <v>325</v>
      </c>
      <c r="F112" s="5" t="s">
        <v>330</v>
      </c>
      <c r="G112" s="3">
        <v>80</v>
      </c>
      <c r="H112" s="6">
        <v>2</v>
      </c>
      <c r="I112" s="1">
        <v>750000</v>
      </c>
    </row>
    <row r="113" spans="1:9" x14ac:dyDescent="0.35">
      <c r="A113" s="3">
        <v>110</v>
      </c>
      <c r="B113" s="5" t="s">
        <v>119</v>
      </c>
      <c r="C113" s="3" t="s">
        <v>24</v>
      </c>
      <c r="D113" s="5" t="s">
        <v>341</v>
      </c>
      <c r="E113" s="3" t="s">
        <v>325</v>
      </c>
      <c r="F113" s="5" t="s">
        <v>330</v>
      </c>
      <c r="G113" s="3">
        <v>70</v>
      </c>
      <c r="H113" s="6">
        <v>2</v>
      </c>
      <c r="I113" s="1">
        <v>750000</v>
      </c>
    </row>
    <row r="114" spans="1:9" x14ac:dyDescent="0.35">
      <c r="A114" s="3">
        <v>111</v>
      </c>
      <c r="B114" s="5" t="s">
        <v>120</v>
      </c>
      <c r="C114" s="3" t="s">
        <v>23</v>
      </c>
      <c r="D114" s="5" t="s">
        <v>333</v>
      </c>
      <c r="E114" s="3" t="s">
        <v>327</v>
      </c>
      <c r="F114" s="5" t="s">
        <v>329</v>
      </c>
      <c r="G114" s="3">
        <v>50</v>
      </c>
      <c r="H114" s="6">
        <v>2</v>
      </c>
      <c r="I114" s="1">
        <v>750000</v>
      </c>
    </row>
    <row r="115" spans="1:9" x14ac:dyDescent="0.35">
      <c r="A115" s="3">
        <v>112</v>
      </c>
      <c r="B115" s="5" t="s">
        <v>121</v>
      </c>
      <c r="C115" s="3" t="s">
        <v>23</v>
      </c>
      <c r="D115" s="5" t="s">
        <v>335</v>
      </c>
      <c r="E115" s="3" t="s">
        <v>325</v>
      </c>
      <c r="F115" s="5" t="s">
        <v>328</v>
      </c>
      <c r="G115" s="3">
        <v>70</v>
      </c>
      <c r="H115" s="6">
        <v>2</v>
      </c>
      <c r="I115" s="1">
        <v>750000</v>
      </c>
    </row>
    <row r="116" spans="1:9" x14ac:dyDescent="0.35">
      <c r="A116" s="3">
        <v>113</v>
      </c>
      <c r="B116" s="5" t="s">
        <v>122</v>
      </c>
      <c r="C116" s="3" t="s">
        <v>24</v>
      </c>
      <c r="D116" s="5" t="s">
        <v>333</v>
      </c>
      <c r="E116" s="3" t="s">
        <v>326</v>
      </c>
      <c r="F116" s="5" t="s">
        <v>332</v>
      </c>
      <c r="G116" s="3">
        <v>50</v>
      </c>
      <c r="H116" s="6">
        <v>2</v>
      </c>
      <c r="I116" s="1">
        <v>750000</v>
      </c>
    </row>
    <row r="117" spans="1:9" x14ac:dyDescent="0.35">
      <c r="A117" s="3">
        <v>114</v>
      </c>
      <c r="B117" s="5" t="s">
        <v>123</v>
      </c>
      <c r="C117" s="3" t="s">
        <v>23</v>
      </c>
      <c r="D117" s="5" t="s">
        <v>333</v>
      </c>
      <c r="E117" s="3" t="s">
        <v>325</v>
      </c>
      <c r="F117" s="5" t="s">
        <v>328</v>
      </c>
      <c r="G117" s="3">
        <v>75</v>
      </c>
      <c r="H117" s="6">
        <v>2</v>
      </c>
      <c r="I117" s="1">
        <v>750000</v>
      </c>
    </row>
    <row r="118" spans="1:9" x14ac:dyDescent="0.35">
      <c r="A118" s="3">
        <v>115</v>
      </c>
      <c r="B118" s="5" t="s">
        <v>124</v>
      </c>
      <c r="C118" s="3" t="s">
        <v>23</v>
      </c>
      <c r="D118" s="5" t="s">
        <v>333</v>
      </c>
      <c r="E118" s="3" t="s">
        <v>326</v>
      </c>
      <c r="F118" s="5" t="s">
        <v>332</v>
      </c>
      <c r="G118" s="3">
        <v>55</v>
      </c>
      <c r="H118" s="6">
        <v>2</v>
      </c>
      <c r="I118" s="1">
        <v>750000</v>
      </c>
    </row>
    <row r="119" spans="1:9" x14ac:dyDescent="0.35">
      <c r="A119" s="3">
        <v>116</v>
      </c>
      <c r="B119" s="5" t="s">
        <v>125</v>
      </c>
      <c r="C119" s="3" t="s">
        <v>24</v>
      </c>
      <c r="D119" s="5" t="s">
        <v>333</v>
      </c>
      <c r="E119" s="3" t="s">
        <v>325</v>
      </c>
      <c r="F119" s="5" t="s">
        <v>330</v>
      </c>
      <c r="G119" s="3">
        <v>50</v>
      </c>
      <c r="H119" s="6">
        <v>2</v>
      </c>
      <c r="I119" s="1">
        <v>750000</v>
      </c>
    </row>
    <row r="120" spans="1:9" x14ac:dyDescent="0.35">
      <c r="A120" s="3">
        <v>117</v>
      </c>
      <c r="B120" s="5" t="s">
        <v>324</v>
      </c>
      <c r="C120" s="3" t="s">
        <v>23</v>
      </c>
      <c r="D120" s="5" t="s">
        <v>337</v>
      </c>
      <c r="E120" s="3" t="s">
        <v>327</v>
      </c>
      <c r="F120" s="5" t="s">
        <v>329</v>
      </c>
      <c r="G120" s="3">
        <v>75</v>
      </c>
      <c r="H120" s="6">
        <v>2</v>
      </c>
      <c r="I120" s="1">
        <v>750000</v>
      </c>
    </row>
    <row r="121" spans="1:9" x14ac:dyDescent="0.35">
      <c r="A121" s="3">
        <v>118</v>
      </c>
      <c r="B121" s="5" t="s">
        <v>126</v>
      </c>
      <c r="C121" s="3" t="s">
        <v>23</v>
      </c>
      <c r="D121" s="5" t="s">
        <v>333</v>
      </c>
      <c r="E121" s="3" t="s">
        <v>325</v>
      </c>
      <c r="F121" s="5" t="s">
        <v>328</v>
      </c>
      <c r="G121" s="3">
        <v>55</v>
      </c>
      <c r="H121" s="6">
        <v>2</v>
      </c>
      <c r="I121" s="1">
        <v>750000</v>
      </c>
    </row>
    <row r="122" spans="1:9" x14ac:dyDescent="0.35">
      <c r="A122" s="3">
        <v>119</v>
      </c>
      <c r="B122" s="5" t="s">
        <v>127</v>
      </c>
      <c r="C122" s="3" t="s">
        <v>23</v>
      </c>
      <c r="D122" s="5" t="s">
        <v>341</v>
      </c>
      <c r="E122" s="3" t="s">
        <v>326</v>
      </c>
      <c r="F122" s="5" t="s">
        <v>328</v>
      </c>
      <c r="G122" s="3">
        <v>55</v>
      </c>
      <c r="H122" s="6">
        <v>2</v>
      </c>
      <c r="I122" s="1">
        <v>750000</v>
      </c>
    </row>
    <row r="123" spans="1:9" x14ac:dyDescent="0.35">
      <c r="A123" s="3">
        <v>120</v>
      </c>
      <c r="B123" s="5" t="s">
        <v>128</v>
      </c>
      <c r="C123" s="3" t="s">
        <v>23</v>
      </c>
      <c r="D123" s="5" t="s">
        <v>335</v>
      </c>
      <c r="E123" s="3" t="s">
        <v>325</v>
      </c>
      <c r="F123" s="5" t="s">
        <v>331</v>
      </c>
      <c r="G123" s="3">
        <v>50</v>
      </c>
      <c r="H123" s="6">
        <v>2</v>
      </c>
      <c r="I123" s="1">
        <v>750000</v>
      </c>
    </row>
    <row r="124" spans="1:9" x14ac:dyDescent="0.35">
      <c r="A124" s="3">
        <v>121</v>
      </c>
      <c r="B124" s="5" t="s">
        <v>129</v>
      </c>
      <c r="C124" s="3" t="s">
        <v>24</v>
      </c>
      <c r="D124" s="5" t="s">
        <v>333</v>
      </c>
      <c r="E124" s="3" t="s">
        <v>326</v>
      </c>
      <c r="F124" s="5" t="s">
        <v>332</v>
      </c>
      <c r="G124" s="3">
        <v>75</v>
      </c>
      <c r="H124" s="6">
        <v>2</v>
      </c>
      <c r="I124" s="1">
        <v>750000</v>
      </c>
    </row>
    <row r="125" spans="1:9" x14ac:dyDescent="0.35">
      <c r="A125" s="3">
        <v>122</v>
      </c>
      <c r="B125" s="5" t="s">
        <v>130</v>
      </c>
      <c r="C125" s="3" t="s">
        <v>23</v>
      </c>
      <c r="D125" s="5" t="s">
        <v>334</v>
      </c>
      <c r="E125" s="3" t="s">
        <v>325</v>
      </c>
      <c r="F125" s="5" t="s">
        <v>330</v>
      </c>
      <c r="G125" s="3">
        <v>55</v>
      </c>
      <c r="H125" s="6">
        <v>2</v>
      </c>
      <c r="I125" s="1">
        <v>750000</v>
      </c>
    </row>
    <row r="126" spans="1:9" x14ac:dyDescent="0.35">
      <c r="A126" s="3">
        <v>123</v>
      </c>
      <c r="B126" s="5" t="s">
        <v>131</v>
      </c>
      <c r="C126" s="3" t="s">
        <v>23</v>
      </c>
      <c r="D126" s="5" t="s">
        <v>335</v>
      </c>
      <c r="E126" s="3" t="s">
        <v>327</v>
      </c>
      <c r="F126" s="5" t="s">
        <v>329</v>
      </c>
      <c r="G126" s="3">
        <v>85</v>
      </c>
      <c r="H126" s="6">
        <v>2</v>
      </c>
      <c r="I126" s="1">
        <v>750000</v>
      </c>
    </row>
    <row r="127" spans="1:9" x14ac:dyDescent="0.35">
      <c r="A127" s="3">
        <v>124</v>
      </c>
      <c r="B127" s="5" t="s">
        <v>132</v>
      </c>
      <c r="C127" s="3" t="s">
        <v>24</v>
      </c>
      <c r="D127" s="5" t="s">
        <v>335</v>
      </c>
      <c r="E127" s="3" t="s">
        <v>325</v>
      </c>
      <c r="F127" s="5" t="s">
        <v>331</v>
      </c>
      <c r="G127" s="3">
        <v>95</v>
      </c>
      <c r="H127" s="6">
        <v>2</v>
      </c>
      <c r="I127" s="1">
        <v>750000</v>
      </c>
    </row>
    <row r="128" spans="1:9" x14ac:dyDescent="0.35">
      <c r="A128" s="3">
        <v>125</v>
      </c>
      <c r="B128" s="5" t="s">
        <v>133</v>
      </c>
      <c r="C128" s="3" t="s">
        <v>23</v>
      </c>
      <c r="D128" s="5" t="s">
        <v>335</v>
      </c>
      <c r="E128" s="3" t="s">
        <v>326</v>
      </c>
      <c r="F128" s="5" t="s">
        <v>328</v>
      </c>
      <c r="G128" s="3">
        <v>80</v>
      </c>
      <c r="H128" s="6">
        <v>2</v>
      </c>
      <c r="I128" s="1">
        <v>750000</v>
      </c>
    </row>
    <row r="129" spans="1:9" x14ac:dyDescent="0.35">
      <c r="A129" s="3">
        <v>126</v>
      </c>
      <c r="B129" s="5" t="s">
        <v>134</v>
      </c>
      <c r="C129" s="3" t="s">
        <v>23</v>
      </c>
      <c r="D129" s="5" t="s">
        <v>336</v>
      </c>
      <c r="E129" s="3" t="s">
        <v>325</v>
      </c>
      <c r="F129" s="5" t="s">
        <v>330</v>
      </c>
      <c r="G129" s="3">
        <v>70</v>
      </c>
      <c r="H129" s="6">
        <v>2</v>
      </c>
      <c r="I129" s="1">
        <v>750000</v>
      </c>
    </row>
    <row r="130" spans="1:9" x14ac:dyDescent="0.35">
      <c r="A130" s="3">
        <v>127</v>
      </c>
      <c r="B130" s="5" t="s">
        <v>135</v>
      </c>
      <c r="C130" s="3" t="s">
        <v>24</v>
      </c>
      <c r="D130" s="5" t="s">
        <v>333</v>
      </c>
      <c r="E130" s="3" t="s">
        <v>327</v>
      </c>
      <c r="F130" s="5" t="s">
        <v>329</v>
      </c>
      <c r="G130" s="3">
        <v>50</v>
      </c>
      <c r="H130" s="6">
        <v>2</v>
      </c>
      <c r="I130" s="1">
        <v>750000</v>
      </c>
    </row>
    <row r="131" spans="1:9" x14ac:dyDescent="0.35">
      <c r="A131" s="3">
        <v>128</v>
      </c>
      <c r="B131" s="5" t="s">
        <v>136</v>
      </c>
      <c r="C131" s="3" t="s">
        <v>23</v>
      </c>
      <c r="D131" s="5" t="s">
        <v>333</v>
      </c>
      <c r="E131" s="3" t="s">
        <v>325</v>
      </c>
      <c r="F131" s="5" t="s">
        <v>331</v>
      </c>
      <c r="G131" s="3">
        <v>70</v>
      </c>
      <c r="H131" s="6">
        <v>2</v>
      </c>
      <c r="I131" s="1">
        <v>750000</v>
      </c>
    </row>
    <row r="132" spans="1:9" x14ac:dyDescent="0.35">
      <c r="A132" s="3">
        <v>129</v>
      </c>
      <c r="B132" s="5" t="s">
        <v>137</v>
      </c>
      <c r="C132" s="3" t="s">
        <v>24</v>
      </c>
      <c r="D132" s="5" t="s">
        <v>333</v>
      </c>
      <c r="E132" s="3" t="s">
        <v>326</v>
      </c>
      <c r="F132" s="5" t="s">
        <v>328</v>
      </c>
      <c r="G132" s="3">
        <v>50</v>
      </c>
      <c r="H132" s="6">
        <v>2</v>
      </c>
      <c r="I132" s="1">
        <v>750000</v>
      </c>
    </row>
    <row r="133" spans="1:9" x14ac:dyDescent="0.35">
      <c r="A133" s="3">
        <v>130</v>
      </c>
      <c r="B133" s="5" t="s">
        <v>138</v>
      </c>
      <c r="C133" s="3" t="s">
        <v>24</v>
      </c>
      <c r="D133" s="5" t="s">
        <v>335</v>
      </c>
      <c r="E133" s="3" t="s">
        <v>325</v>
      </c>
      <c r="F133" s="5" t="s">
        <v>328</v>
      </c>
      <c r="G133" s="3">
        <v>75</v>
      </c>
      <c r="H133" s="6">
        <v>2</v>
      </c>
      <c r="I133" s="1">
        <v>750000</v>
      </c>
    </row>
    <row r="134" spans="1:9" x14ac:dyDescent="0.35">
      <c r="A134" s="3">
        <v>131</v>
      </c>
      <c r="B134" s="5" t="s">
        <v>139</v>
      </c>
      <c r="C134" s="3" t="s">
        <v>24</v>
      </c>
      <c r="D134" s="5" t="s">
        <v>341</v>
      </c>
      <c r="E134" s="3" t="s">
        <v>327</v>
      </c>
      <c r="F134" s="5" t="s">
        <v>329</v>
      </c>
      <c r="G134" s="3">
        <v>55</v>
      </c>
      <c r="H134" s="6">
        <v>2</v>
      </c>
      <c r="I134" s="1">
        <v>750000</v>
      </c>
    </row>
    <row r="135" spans="1:9" x14ac:dyDescent="0.35">
      <c r="A135" s="3">
        <v>132</v>
      </c>
      <c r="B135" s="5" t="s">
        <v>140</v>
      </c>
      <c r="C135" s="3" t="s">
        <v>24</v>
      </c>
      <c r="D135" s="5" t="s">
        <v>342</v>
      </c>
      <c r="E135" s="3" t="s">
        <v>325</v>
      </c>
      <c r="F135" s="5" t="s">
        <v>331</v>
      </c>
      <c r="G135" s="3">
        <v>50</v>
      </c>
      <c r="H135" s="6">
        <v>2</v>
      </c>
      <c r="I135" s="1">
        <v>750000</v>
      </c>
    </row>
    <row r="136" spans="1:9" x14ac:dyDescent="0.35">
      <c r="A136" s="3">
        <v>133</v>
      </c>
      <c r="B136" s="5" t="s">
        <v>141</v>
      </c>
      <c r="C136" s="3" t="s">
        <v>24</v>
      </c>
      <c r="D136" s="5" t="s">
        <v>336</v>
      </c>
      <c r="E136" s="3" t="s">
        <v>326</v>
      </c>
      <c r="F136" s="5" t="s">
        <v>328</v>
      </c>
      <c r="G136" s="3">
        <v>55</v>
      </c>
      <c r="H136" s="6">
        <v>2</v>
      </c>
      <c r="I136" s="1">
        <v>750000</v>
      </c>
    </row>
    <row r="137" spans="1:9" x14ac:dyDescent="0.35">
      <c r="A137" s="3">
        <v>134</v>
      </c>
      <c r="B137" s="5" t="s">
        <v>142</v>
      </c>
      <c r="C137" s="3" t="s">
        <v>24</v>
      </c>
      <c r="D137" s="5" t="s">
        <v>333</v>
      </c>
      <c r="E137" s="3" t="s">
        <v>325</v>
      </c>
      <c r="F137" s="5" t="s">
        <v>328</v>
      </c>
      <c r="G137" s="3">
        <v>50</v>
      </c>
      <c r="H137" s="6">
        <v>2</v>
      </c>
      <c r="I137" s="1">
        <v>750000</v>
      </c>
    </row>
    <row r="138" spans="1:9" x14ac:dyDescent="0.35">
      <c r="A138" s="3">
        <v>135</v>
      </c>
      <c r="B138" s="5" t="s">
        <v>143</v>
      </c>
      <c r="C138" s="3" t="s">
        <v>23</v>
      </c>
      <c r="D138" s="5" t="s">
        <v>338</v>
      </c>
      <c r="E138" s="3" t="s">
        <v>327</v>
      </c>
      <c r="F138" s="5" t="s">
        <v>329</v>
      </c>
      <c r="G138" s="3">
        <v>75</v>
      </c>
      <c r="H138" s="6">
        <v>2</v>
      </c>
      <c r="I138" s="1">
        <v>750000</v>
      </c>
    </row>
    <row r="139" spans="1:9" x14ac:dyDescent="0.35">
      <c r="A139" s="3">
        <v>136</v>
      </c>
      <c r="B139" s="5" t="s">
        <v>144</v>
      </c>
      <c r="C139" s="3" t="s">
        <v>24</v>
      </c>
      <c r="D139" s="5" t="s">
        <v>333</v>
      </c>
      <c r="E139" s="3" t="s">
        <v>325</v>
      </c>
      <c r="F139" s="5" t="s">
        <v>331</v>
      </c>
      <c r="G139" s="3">
        <v>55</v>
      </c>
      <c r="H139" s="6">
        <v>2</v>
      </c>
      <c r="I139" s="1">
        <v>750000</v>
      </c>
    </row>
    <row r="140" spans="1:9" x14ac:dyDescent="0.35">
      <c r="A140" s="3">
        <v>137</v>
      </c>
      <c r="B140" s="5" t="s">
        <v>145</v>
      </c>
      <c r="C140" s="3" t="s">
        <v>24</v>
      </c>
      <c r="D140" s="5" t="s">
        <v>335</v>
      </c>
      <c r="E140" s="3" t="s">
        <v>326</v>
      </c>
      <c r="F140" s="5" t="s">
        <v>328</v>
      </c>
      <c r="G140" s="3">
        <v>85</v>
      </c>
      <c r="H140" s="6">
        <v>2</v>
      </c>
      <c r="I140" s="1">
        <v>750000</v>
      </c>
    </row>
    <row r="141" spans="1:9" x14ac:dyDescent="0.35">
      <c r="A141" s="3">
        <v>138</v>
      </c>
      <c r="B141" s="5" t="s">
        <v>146</v>
      </c>
      <c r="C141" s="3" t="s">
        <v>24</v>
      </c>
      <c r="D141" s="5" t="s">
        <v>342</v>
      </c>
      <c r="E141" s="3" t="s">
        <v>325</v>
      </c>
      <c r="F141" s="5" t="s">
        <v>328</v>
      </c>
      <c r="G141" s="3">
        <v>95</v>
      </c>
      <c r="H141" s="6">
        <v>2</v>
      </c>
      <c r="I141" s="1">
        <v>750000</v>
      </c>
    </row>
    <row r="142" spans="1:9" x14ac:dyDescent="0.35">
      <c r="A142" s="3">
        <v>139</v>
      </c>
      <c r="B142" s="5" t="s">
        <v>147</v>
      </c>
      <c r="C142" s="3" t="s">
        <v>23</v>
      </c>
      <c r="D142" s="5" t="s">
        <v>336</v>
      </c>
      <c r="E142" s="3" t="s">
        <v>325</v>
      </c>
      <c r="F142" s="5" t="s">
        <v>330</v>
      </c>
      <c r="G142" s="3">
        <v>80</v>
      </c>
      <c r="H142" s="6">
        <v>2</v>
      </c>
      <c r="I142" s="1">
        <v>750000</v>
      </c>
    </row>
    <row r="143" spans="1:9" x14ac:dyDescent="0.35">
      <c r="A143" s="3">
        <v>140</v>
      </c>
      <c r="B143" s="5" t="s">
        <v>148</v>
      </c>
      <c r="C143" s="3" t="s">
        <v>23</v>
      </c>
      <c r="D143" s="5" t="s">
        <v>337</v>
      </c>
      <c r="E143" s="3" t="s">
        <v>327</v>
      </c>
      <c r="F143" s="5" t="s">
        <v>328</v>
      </c>
      <c r="G143" s="3">
        <v>70</v>
      </c>
      <c r="H143" s="6">
        <v>2</v>
      </c>
      <c r="I143" s="1">
        <v>750000</v>
      </c>
    </row>
    <row r="144" spans="1:9" x14ac:dyDescent="0.35">
      <c r="A144" s="3">
        <v>141</v>
      </c>
      <c r="B144" s="5" t="s">
        <v>149</v>
      </c>
      <c r="C144" s="3" t="s">
        <v>23</v>
      </c>
      <c r="D144" s="5" t="s">
        <v>336</v>
      </c>
      <c r="E144" s="3" t="s">
        <v>325</v>
      </c>
      <c r="F144" s="5" t="s">
        <v>331</v>
      </c>
      <c r="G144" s="3">
        <v>50</v>
      </c>
      <c r="H144" s="6">
        <v>2</v>
      </c>
      <c r="I144" s="1">
        <v>750000</v>
      </c>
    </row>
    <row r="145" spans="1:9" x14ac:dyDescent="0.35">
      <c r="A145" s="3">
        <v>142</v>
      </c>
      <c r="B145" s="5" t="s">
        <v>150</v>
      </c>
      <c r="C145" s="3" t="s">
        <v>23</v>
      </c>
      <c r="D145" s="5" t="s">
        <v>333</v>
      </c>
      <c r="E145" s="3" t="s">
        <v>326</v>
      </c>
      <c r="F145" s="5" t="s">
        <v>332</v>
      </c>
      <c r="G145" s="3">
        <v>70</v>
      </c>
      <c r="H145" s="6">
        <v>2</v>
      </c>
      <c r="I145" s="1">
        <v>750000</v>
      </c>
    </row>
    <row r="146" spans="1:9" x14ac:dyDescent="0.35">
      <c r="A146" s="3">
        <v>143</v>
      </c>
      <c r="B146" s="5" t="s">
        <v>151</v>
      </c>
      <c r="C146" s="3" t="s">
        <v>23</v>
      </c>
      <c r="D146" s="5" t="s">
        <v>335</v>
      </c>
      <c r="E146" s="3" t="s">
        <v>325</v>
      </c>
      <c r="F146" s="5" t="s">
        <v>328</v>
      </c>
      <c r="G146" s="3">
        <v>50</v>
      </c>
      <c r="H146" s="6">
        <v>2</v>
      </c>
      <c r="I146" s="1">
        <v>750000</v>
      </c>
    </row>
    <row r="147" spans="1:9" x14ac:dyDescent="0.35">
      <c r="A147" s="3">
        <v>144</v>
      </c>
      <c r="B147" s="5" t="s">
        <v>152</v>
      </c>
      <c r="C147" s="3" t="s">
        <v>23</v>
      </c>
      <c r="D147" s="5" t="s">
        <v>333</v>
      </c>
      <c r="E147" s="3" t="s">
        <v>327</v>
      </c>
      <c r="F147" s="5" t="s">
        <v>329</v>
      </c>
      <c r="G147" s="3">
        <v>75</v>
      </c>
      <c r="H147" s="6">
        <v>2</v>
      </c>
      <c r="I147" s="1">
        <v>750000</v>
      </c>
    </row>
    <row r="148" spans="1:9" x14ac:dyDescent="0.35">
      <c r="A148" s="3">
        <v>145</v>
      </c>
      <c r="B148" s="5" t="s">
        <v>153</v>
      </c>
      <c r="C148" s="3" t="s">
        <v>24</v>
      </c>
      <c r="D148" s="5" t="s">
        <v>340</v>
      </c>
      <c r="E148" s="3" t="s">
        <v>325</v>
      </c>
      <c r="F148" s="5" t="s">
        <v>331</v>
      </c>
      <c r="G148" s="3">
        <v>55</v>
      </c>
      <c r="H148" s="6">
        <v>2</v>
      </c>
      <c r="I148" s="1">
        <v>750000</v>
      </c>
    </row>
    <row r="149" spans="1:9" x14ac:dyDescent="0.35">
      <c r="A149" s="3">
        <v>146</v>
      </c>
      <c r="B149" s="5" t="s">
        <v>154</v>
      </c>
      <c r="C149" s="3" t="s">
        <v>24</v>
      </c>
      <c r="D149" s="5" t="s">
        <v>341</v>
      </c>
      <c r="E149" s="3" t="s">
        <v>326</v>
      </c>
      <c r="F149" s="5" t="s">
        <v>328</v>
      </c>
      <c r="G149" s="3">
        <v>50</v>
      </c>
      <c r="H149" s="6">
        <v>2</v>
      </c>
      <c r="I149" s="1">
        <v>750000</v>
      </c>
    </row>
    <row r="150" spans="1:9" x14ac:dyDescent="0.35">
      <c r="A150" s="3">
        <v>147</v>
      </c>
      <c r="B150" s="5" t="s">
        <v>155</v>
      </c>
      <c r="C150" s="3" t="s">
        <v>23</v>
      </c>
      <c r="D150" s="5" t="s">
        <v>342</v>
      </c>
      <c r="E150" s="3" t="s">
        <v>325</v>
      </c>
      <c r="F150" s="5" t="s">
        <v>330</v>
      </c>
      <c r="G150" s="3">
        <v>75</v>
      </c>
      <c r="H150" s="6">
        <v>2</v>
      </c>
      <c r="I150" s="1">
        <v>750000</v>
      </c>
    </row>
    <row r="151" spans="1:9" x14ac:dyDescent="0.35">
      <c r="A151" s="3">
        <v>148</v>
      </c>
      <c r="B151" s="5" t="s">
        <v>156</v>
      </c>
      <c r="C151" s="3" t="s">
        <v>23</v>
      </c>
      <c r="D151" s="5" t="s">
        <v>336</v>
      </c>
      <c r="E151" s="3" t="s">
        <v>327</v>
      </c>
      <c r="F151" s="5" t="s">
        <v>329</v>
      </c>
      <c r="G151" s="3">
        <v>55</v>
      </c>
      <c r="H151" s="6">
        <v>2</v>
      </c>
      <c r="I151" s="1">
        <v>750000</v>
      </c>
    </row>
    <row r="152" spans="1:9" x14ac:dyDescent="0.35">
      <c r="A152" s="3">
        <v>149</v>
      </c>
      <c r="B152" s="5" t="s">
        <v>157</v>
      </c>
      <c r="C152" s="3" t="s">
        <v>24</v>
      </c>
      <c r="D152" s="5" t="s">
        <v>333</v>
      </c>
      <c r="E152" s="3" t="s">
        <v>325</v>
      </c>
      <c r="F152" s="5" t="s">
        <v>331</v>
      </c>
      <c r="G152" s="3">
        <v>85</v>
      </c>
      <c r="H152" s="6">
        <v>2</v>
      </c>
      <c r="I152" s="1">
        <v>750000</v>
      </c>
    </row>
    <row r="153" spans="1:9" x14ac:dyDescent="0.35">
      <c r="A153" s="3">
        <v>150</v>
      </c>
      <c r="B153" s="5" t="s">
        <v>158</v>
      </c>
      <c r="C153" s="3" t="s">
        <v>23</v>
      </c>
      <c r="D153" s="5" t="s">
        <v>333</v>
      </c>
      <c r="E153" s="3" t="s">
        <v>326</v>
      </c>
      <c r="F153" s="5" t="s">
        <v>328</v>
      </c>
      <c r="G153" s="3">
        <v>95</v>
      </c>
      <c r="H153" s="6">
        <v>2</v>
      </c>
      <c r="I153" s="1">
        <v>750000</v>
      </c>
    </row>
    <row r="154" spans="1:9" x14ac:dyDescent="0.35">
      <c r="A154" s="3">
        <v>151</v>
      </c>
      <c r="B154" s="5" t="s">
        <v>159</v>
      </c>
      <c r="C154" s="3" t="s">
        <v>24</v>
      </c>
      <c r="D154" s="5" t="s">
        <v>339</v>
      </c>
      <c r="E154" s="3" t="s">
        <v>325</v>
      </c>
      <c r="F154" s="5" t="s">
        <v>330</v>
      </c>
      <c r="G154" s="3">
        <v>80</v>
      </c>
      <c r="H154" s="6">
        <v>2</v>
      </c>
      <c r="I154" s="1">
        <v>750000</v>
      </c>
    </row>
    <row r="155" spans="1:9" x14ac:dyDescent="0.35">
      <c r="A155" s="3">
        <v>152</v>
      </c>
      <c r="B155" s="5" t="s">
        <v>160</v>
      </c>
      <c r="C155" s="3" t="s">
        <v>23</v>
      </c>
      <c r="D155" s="5" t="s">
        <v>340</v>
      </c>
      <c r="E155" s="3" t="s">
        <v>327</v>
      </c>
      <c r="F155" s="5" t="s">
        <v>329</v>
      </c>
      <c r="G155" s="3">
        <v>70</v>
      </c>
      <c r="H155" s="6">
        <v>2</v>
      </c>
      <c r="I155" s="1">
        <v>750000</v>
      </c>
    </row>
    <row r="156" spans="1:9" x14ac:dyDescent="0.35">
      <c r="A156" s="3">
        <v>153</v>
      </c>
      <c r="B156" s="5" t="s">
        <v>161</v>
      </c>
      <c r="C156" s="3" t="s">
        <v>24</v>
      </c>
      <c r="D156" s="5" t="s">
        <v>342</v>
      </c>
      <c r="E156" s="3" t="s">
        <v>325</v>
      </c>
      <c r="F156" s="5" t="s">
        <v>331</v>
      </c>
      <c r="G156" s="3">
        <v>95</v>
      </c>
      <c r="H156" s="6">
        <v>2</v>
      </c>
      <c r="I156" s="1">
        <v>750000</v>
      </c>
    </row>
    <row r="157" spans="1:9" x14ac:dyDescent="0.35">
      <c r="A157" s="3">
        <v>154</v>
      </c>
      <c r="B157" s="5" t="s">
        <v>162</v>
      </c>
      <c r="C157" s="3" t="s">
        <v>24</v>
      </c>
      <c r="D157" s="5" t="s">
        <v>336</v>
      </c>
      <c r="E157" s="3" t="s">
        <v>326</v>
      </c>
      <c r="F157" s="5" t="s">
        <v>332</v>
      </c>
      <c r="G157" s="3">
        <v>50</v>
      </c>
      <c r="H157" s="6">
        <v>2</v>
      </c>
      <c r="I157" s="1">
        <v>750000</v>
      </c>
    </row>
    <row r="158" spans="1:9" x14ac:dyDescent="0.35">
      <c r="A158" s="3">
        <v>155</v>
      </c>
      <c r="B158" s="5" t="s">
        <v>163</v>
      </c>
      <c r="C158" s="3" t="s">
        <v>24</v>
      </c>
      <c r="D158" s="5" t="s">
        <v>337</v>
      </c>
      <c r="E158" s="3" t="s">
        <v>325</v>
      </c>
      <c r="F158" s="5" t="s">
        <v>330</v>
      </c>
      <c r="G158" s="3">
        <v>75</v>
      </c>
      <c r="H158" s="6">
        <v>2</v>
      </c>
      <c r="I158" s="1">
        <v>750000</v>
      </c>
    </row>
    <row r="159" spans="1:9" x14ac:dyDescent="0.35">
      <c r="A159" s="3">
        <v>156</v>
      </c>
      <c r="B159" s="5" t="s">
        <v>164</v>
      </c>
      <c r="C159" s="3" t="s">
        <v>23</v>
      </c>
      <c r="D159" s="5" t="s">
        <v>335</v>
      </c>
      <c r="E159" s="3" t="s">
        <v>326</v>
      </c>
      <c r="F159" s="5" t="s">
        <v>332</v>
      </c>
      <c r="G159" s="3">
        <v>55</v>
      </c>
      <c r="H159" s="6">
        <v>2</v>
      </c>
      <c r="I159" s="1">
        <v>750000</v>
      </c>
    </row>
    <row r="160" spans="1:9" x14ac:dyDescent="0.35">
      <c r="A160" s="3">
        <v>157</v>
      </c>
      <c r="B160" s="5" t="s">
        <v>165</v>
      </c>
      <c r="C160" s="3" t="s">
        <v>23</v>
      </c>
      <c r="D160" s="5" t="s">
        <v>339</v>
      </c>
      <c r="E160" s="3" t="s">
        <v>325</v>
      </c>
      <c r="F160" s="5" t="s">
        <v>330</v>
      </c>
      <c r="G160" s="3">
        <v>85</v>
      </c>
      <c r="H160" s="6">
        <v>2</v>
      </c>
      <c r="I160" s="1">
        <v>750000</v>
      </c>
    </row>
    <row r="161" spans="1:9" x14ac:dyDescent="0.35">
      <c r="A161" s="3">
        <v>158</v>
      </c>
      <c r="B161" s="5" t="s">
        <v>166</v>
      </c>
      <c r="C161" s="3" t="s">
        <v>24</v>
      </c>
      <c r="D161" s="5" t="s">
        <v>334</v>
      </c>
      <c r="E161" s="3" t="s">
        <v>327</v>
      </c>
      <c r="F161" s="5" t="s">
        <v>329</v>
      </c>
      <c r="G161" s="3">
        <v>95</v>
      </c>
      <c r="H161" s="6">
        <v>2</v>
      </c>
      <c r="I161" s="1">
        <v>750000</v>
      </c>
    </row>
    <row r="162" spans="1:9" x14ac:dyDescent="0.35">
      <c r="A162" s="3">
        <v>159</v>
      </c>
      <c r="B162" s="5" t="s">
        <v>167</v>
      </c>
      <c r="C162" s="3" t="s">
        <v>24</v>
      </c>
      <c r="D162" s="5" t="s">
        <v>335</v>
      </c>
      <c r="E162" s="3" t="s">
        <v>325</v>
      </c>
      <c r="F162" s="5" t="s">
        <v>331</v>
      </c>
      <c r="G162" s="3">
        <v>80</v>
      </c>
      <c r="H162" s="6">
        <v>2</v>
      </c>
      <c r="I162" s="1">
        <v>750000</v>
      </c>
    </row>
    <row r="163" spans="1:9" x14ac:dyDescent="0.35">
      <c r="A163" s="3">
        <v>160</v>
      </c>
      <c r="B163" s="5" t="s">
        <v>168</v>
      </c>
      <c r="C163" s="3" t="s">
        <v>23</v>
      </c>
      <c r="D163" s="5" t="s">
        <v>336</v>
      </c>
      <c r="E163" s="3" t="s">
        <v>326</v>
      </c>
      <c r="F163" s="5" t="s">
        <v>332</v>
      </c>
      <c r="G163" s="3">
        <v>70</v>
      </c>
      <c r="H163" s="6">
        <v>2</v>
      </c>
      <c r="I163" s="1">
        <v>750000</v>
      </c>
    </row>
    <row r="164" spans="1:9" x14ac:dyDescent="0.35">
      <c r="A164" s="3">
        <v>161</v>
      </c>
      <c r="B164" s="5" t="s">
        <v>169</v>
      </c>
      <c r="C164" s="3" t="s">
        <v>23</v>
      </c>
      <c r="D164" s="5" t="s">
        <v>333</v>
      </c>
      <c r="E164" s="3" t="s">
        <v>325</v>
      </c>
      <c r="F164" s="5" t="s">
        <v>330</v>
      </c>
      <c r="G164" s="3">
        <v>50</v>
      </c>
      <c r="H164" s="6">
        <v>2</v>
      </c>
      <c r="I164" s="1">
        <v>750000</v>
      </c>
    </row>
    <row r="165" spans="1:9" x14ac:dyDescent="0.35">
      <c r="A165" s="3">
        <v>162</v>
      </c>
      <c r="B165" s="5" t="s">
        <v>170</v>
      </c>
      <c r="C165" s="3" t="s">
        <v>24</v>
      </c>
      <c r="D165" s="5" t="s">
        <v>340</v>
      </c>
      <c r="E165" s="3" t="s">
        <v>327</v>
      </c>
      <c r="F165" s="5" t="s">
        <v>329</v>
      </c>
      <c r="G165" s="3">
        <v>70</v>
      </c>
      <c r="H165" s="6">
        <v>2</v>
      </c>
      <c r="I165" s="1">
        <v>750000</v>
      </c>
    </row>
    <row r="166" spans="1:9" x14ac:dyDescent="0.35">
      <c r="A166" s="3">
        <v>163</v>
      </c>
      <c r="B166" s="5" t="s">
        <v>171</v>
      </c>
      <c r="C166" s="3" t="s">
        <v>24</v>
      </c>
      <c r="D166" s="5" t="s">
        <v>341</v>
      </c>
      <c r="E166" s="3" t="s">
        <v>325</v>
      </c>
      <c r="F166" s="5" t="s">
        <v>331</v>
      </c>
      <c r="G166" s="3">
        <v>50</v>
      </c>
      <c r="H166" s="6">
        <v>2</v>
      </c>
      <c r="I166" s="1">
        <v>750000</v>
      </c>
    </row>
    <row r="167" spans="1:9" x14ac:dyDescent="0.35">
      <c r="A167" s="3">
        <v>164</v>
      </c>
      <c r="B167" s="5" t="s">
        <v>172</v>
      </c>
      <c r="C167" s="3" t="s">
        <v>23</v>
      </c>
      <c r="D167" s="5" t="s">
        <v>342</v>
      </c>
      <c r="E167" s="3" t="s">
        <v>326</v>
      </c>
      <c r="F167" s="5" t="s">
        <v>332</v>
      </c>
      <c r="G167" s="3">
        <v>75</v>
      </c>
      <c r="H167" s="6">
        <v>2</v>
      </c>
      <c r="I167" s="1">
        <v>750000</v>
      </c>
    </row>
    <row r="168" spans="1:9" x14ac:dyDescent="0.35">
      <c r="A168" s="3">
        <v>165</v>
      </c>
      <c r="B168" s="5" t="s">
        <v>173</v>
      </c>
      <c r="C168" s="3" t="s">
        <v>23</v>
      </c>
      <c r="D168" s="5" t="s">
        <v>336</v>
      </c>
      <c r="E168" s="3" t="s">
        <v>325</v>
      </c>
      <c r="F168" s="5" t="s">
        <v>330</v>
      </c>
      <c r="G168" s="3">
        <v>55</v>
      </c>
      <c r="H168" s="6">
        <v>2</v>
      </c>
      <c r="I168" s="1">
        <v>750000</v>
      </c>
    </row>
    <row r="169" spans="1:9" x14ac:dyDescent="0.35">
      <c r="A169" s="3">
        <v>166</v>
      </c>
      <c r="B169" s="5" t="s">
        <v>174</v>
      </c>
      <c r="C169" s="3" t="s">
        <v>23</v>
      </c>
      <c r="D169" s="5" t="s">
        <v>337</v>
      </c>
      <c r="E169" s="3" t="s">
        <v>327</v>
      </c>
      <c r="F169" s="5" t="s">
        <v>329</v>
      </c>
      <c r="G169" s="3">
        <v>50</v>
      </c>
      <c r="H169" s="6">
        <v>2</v>
      </c>
      <c r="I169" s="1">
        <v>750000</v>
      </c>
    </row>
    <row r="170" spans="1:9" x14ac:dyDescent="0.35">
      <c r="A170" s="3">
        <v>167</v>
      </c>
      <c r="B170" s="5" t="s">
        <v>175</v>
      </c>
      <c r="C170" s="3" t="s">
        <v>23</v>
      </c>
      <c r="D170" s="5" t="s">
        <v>333</v>
      </c>
      <c r="E170" s="3" t="s">
        <v>325</v>
      </c>
      <c r="F170" s="5" t="s">
        <v>331</v>
      </c>
      <c r="G170" s="3">
        <v>75</v>
      </c>
      <c r="H170" s="6">
        <v>2</v>
      </c>
      <c r="I170" s="1">
        <v>750000</v>
      </c>
    </row>
    <row r="171" spans="1:9" x14ac:dyDescent="0.35">
      <c r="A171" s="3">
        <v>168</v>
      </c>
      <c r="B171" s="5" t="s">
        <v>176</v>
      </c>
      <c r="C171" s="3" t="s">
        <v>24</v>
      </c>
      <c r="D171" s="5" t="s">
        <v>333</v>
      </c>
      <c r="E171" s="3" t="s">
        <v>326</v>
      </c>
      <c r="F171" s="5" t="s">
        <v>332</v>
      </c>
      <c r="G171" s="3">
        <v>55</v>
      </c>
      <c r="H171" s="6">
        <v>2</v>
      </c>
      <c r="I171" s="1">
        <v>750000</v>
      </c>
    </row>
    <row r="172" spans="1:9" x14ac:dyDescent="0.35">
      <c r="A172" s="3">
        <v>169</v>
      </c>
      <c r="B172" s="5" t="s">
        <v>177</v>
      </c>
      <c r="C172" s="3" t="s">
        <v>24</v>
      </c>
      <c r="D172" s="5" t="s">
        <v>340</v>
      </c>
      <c r="E172" s="3" t="s">
        <v>325</v>
      </c>
      <c r="F172" s="5" t="s">
        <v>330</v>
      </c>
      <c r="G172" s="3">
        <v>60</v>
      </c>
      <c r="H172" s="6">
        <v>2</v>
      </c>
      <c r="I172" s="1">
        <v>750000</v>
      </c>
    </row>
    <row r="173" spans="1:9" x14ac:dyDescent="0.35">
      <c r="A173" s="3">
        <v>170</v>
      </c>
      <c r="B173" s="5" t="s">
        <v>178</v>
      </c>
      <c r="C173" s="3" t="s">
        <v>24</v>
      </c>
      <c r="D173" s="5" t="s">
        <v>342</v>
      </c>
      <c r="E173" s="3" t="s">
        <v>325</v>
      </c>
      <c r="F173" s="5" t="s">
        <v>330</v>
      </c>
      <c r="G173" s="3">
        <v>90</v>
      </c>
      <c r="H173" s="6">
        <v>2</v>
      </c>
      <c r="I173" s="1">
        <v>750000</v>
      </c>
    </row>
    <row r="174" spans="1:9" x14ac:dyDescent="0.35">
      <c r="A174" s="3">
        <v>171</v>
      </c>
      <c r="B174" s="5" t="s">
        <v>179</v>
      </c>
      <c r="C174" s="3" t="s">
        <v>23</v>
      </c>
      <c r="D174" s="5" t="s">
        <v>336</v>
      </c>
      <c r="E174" s="3" t="s">
        <v>327</v>
      </c>
      <c r="F174" s="5" t="s">
        <v>329</v>
      </c>
      <c r="G174" s="3">
        <v>80</v>
      </c>
      <c r="H174" s="6">
        <v>2</v>
      </c>
      <c r="I174" s="1">
        <v>750000</v>
      </c>
    </row>
    <row r="175" spans="1:9" x14ac:dyDescent="0.35">
      <c r="A175" s="3">
        <v>172</v>
      </c>
      <c r="B175" s="5" t="s">
        <v>180</v>
      </c>
      <c r="C175" s="3" t="s">
        <v>23</v>
      </c>
      <c r="D175" s="5" t="s">
        <v>337</v>
      </c>
      <c r="E175" s="3" t="s">
        <v>325</v>
      </c>
      <c r="F175" s="5" t="s">
        <v>331</v>
      </c>
      <c r="G175" s="3">
        <v>70</v>
      </c>
      <c r="H175" s="6">
        <v>2</v>
      </c>
      <c r="I175" s="1">
        <v>750000</v>
      </c>
    </row>
    <row r="176" spans="1:9" x14ac:dyDescent="0.35">
      <c r="A176" s="3">
        <v>173</v>
      </c>
      <c r="B176" s="5" t="s">
        <v>181</v>
      </c>
      <c r="C176" s="3" t="s">
        <v>23</v>
      </c>
      <c r="D176" s="5" t="s">
        <v>336</v>
      </c>
      <c r="E176" s="3" t="s">
        <v>326</v>
      </c>
      <c r="F176" s="5" t="s">
        <v>332</v>
      </c>
      <c r="G176" s="3">
        <v>50</v>
      </c>
      <c r="H176" s="6">
        <v>2</v>
      </c>
      <c r="I176" s="1">
        <v>750000</v>
      </c>
    </row>
    <row r="177" spans="1:9" x14ac:dyDescent="0.35">
      <c r="A177" s="3">
        <v>174</v>
      </c>
      <c r="B177" s="5" t="s">
        <v>182</v>
      </c>
      <c r="C177" s="3" t="s">
        <v>23</v>
      </c>
      <c r="D177" s="5" t="s">
        <v>337</v>
      </c>
      <c r="E177" s="3" t="s">
        <v>325</v>
      </c>
      <c r="F177" s="5" t="s">
        <v>330</v>
      </c>
      <c r="G177" s="3">
        <v>75</v>
      </c>
      <c r="H177" s="6">
        <v>2</v>
      </c>
      <c r="I177" s="1">
        <v>750000</v>
      </c>
    </row>
    <row r="178" spans="1:9" x14ac:dyDescent="0.35">
      <c r="A178" s="3">
        <v>175</v>
      </c>
      <c r="B178" s="5" t="s">
        <v>183</v>
      </c>
      <c r="C178" s="3" t="s">
        <v>23</v>
      </c>
      <c r="D178" s="5" t="s">
        <v>335</v>
      </c>
      <c r="E178" s="3" t="s">
        <v>327</v>
      </c>
      <c r="F178" s="5" t="s">
        <v>329</v>
      </c>
      <c r="G178" s="3">
        <v>55</v>
      </c>
      <c r="H178" s="6">
        <v>2</v>
      </c>
      <c r="I178" s="1">
        <v>750000</v>
      </c>
    </row>
    <row r="179" spans="1:9" x14ac:dyDescent="0.35">
      <c r="A179" s="3">
        <v>176</v>
      </c>
      <c r="B179" s="5" t="s">
        <v>184</v>
      </c>
      <c r="C179" s="3" t="s">
        <v>23</v>
      </c>
      <c r="D179" s="5" t="s">
        <v>333</v>
      </c>
      <c r="E179" s="3" t="s">
        <v>325</v>
      </c>
      <c r="F179" s="5" t="s">
        <v>331</v>
      </c>
      <c r="G179" s="3">
        <v>85</v>
      </c>
      <c r="H179" s="6">
        <v>2</v>
      </c>
      <c r="I179" s="1">
        <v>750000</v>
      </c>
    </row>
    <row r="180" spans="1:9" x14ac:dyDescent="0.35">
      <c r="A180" s="3">
        <v>177</v>
      </c>
      <c r="B180" s="5" t="s">
        <v>185</v>
      </c>
      <c r="C180" s="3" t="s">
        <v>24</v>
      </c>
      <c r="D180" s="5" t="s">
        <v>340</v>
      </c>
      <c r="E180" s="3" t="s">
        <v>326</v>
      </c>
      <c r="F180" s="5" t="s">
        <v>332</v>
      </c>
      <c r="G180" s="3">
        <v>95</v>
      </c>
      <c r="H180" s="6">
        <v>2</v>
      </c>
      <c r="I180" s="1">
        <v>750000</v>
      </c>
    </row>
    <row r="181" spans="1:9" x14ac:dyDescent="0.35">
      <c r="A181" s="3">
        <v>178</v>
      </c>
      <c r="B181" s="5" t="s">
        <v>186</v>
      </c>
      <c r="C181" s="3" t="s">
        <v>24</v>
      </c>
      <c r="D181" s="5" t="s">
        <v>341</v>
      </c>
      <c r="E181" s="3" t="s">
        <v>327</v>
      </c>
      <c r="F181" s="5" t="s">
        <v>329</v>
      </c>
      <c r="G181" s="3">
        <v>50</v>
      </c>
      <c r="H181" s="6">
        <v>2</v>
      </c>
      <c r="I181" s="1">
        <v>750000</v>
      </c>
    </row>
    <row r="182" spans="1:9" x14ac:dyDescent="0.35">
      <c r="A182" s="3">
        <v>179</v>
      </c>
      <c r="B182" s="5" t="s">
        <v>187</v>
      </c>
      <c r="C182" s="3" t="s">
        <v>23</v>
      </c>
      <c r="D182" s="5" t="s">
        <v>342</v>
      </c>
      <c r="E182" s="3" t="s">
        <v>325</v>
      </c>
      <c r="F182" s="5" t="s">
        <v>331</v>
      </c>
      <c r="G182" s="3">
        <v>75</v>
      </c>
      <c r="H182" s="6">
        <v>2</v>
      </c>
      <c r="I182" s="1">
        <v>750000</v>
      </c>
    </row>
    <row r="183" spans="1:9" x14ac:dyDescent="0.35">
      <c r="A183" s="3">
        <v>180</v>
      </c>
      <c r="B183" s="5" t="s">
        <v>188</v>
      </c>
      <c r="C183" s="3" t="s">
        <v>24</v>
      </c>
      <c r="D183" s="5" t="s">
        <v>336</v>
      </c>
      <c r="E183" s="3" t="s">
        <v>326</v>
      </c>
      <c r="F183" s="5" t="s">
        <v>332</v>
      </c>
      <c r="G183" s="3">
        <v>55</v>
      </c>
      <c r="H183" s="6">
        <v>2</v>
      </c>
      <c r="I183" s="1">
        <v>750000</v>
      </c>
    </row>
    <row r="184" spans="1:9" x14ac:dyDescent="0.35">
      <c r="A184" s="3">
        <v>181</v>
      </c>
      <c r="B184" s="5" t="s">
        <v>189</v>
      </c>
      <c r="C184" s="3" t="s">
        <v>23</v>
      </c>
      <c r="D184" s="5" t="s">
        <v>337</v>
      </c>
      <c r="E184" s="3" t="s">
        <v>325</v>
      </c>
      <c r="F184" s="5" t="s">
        <v>330</v>
      </c>
      <c r="G184" s="3">
        <v>85</v>
      </c>
      <c r="H184" s="6">
        <v>2</v>
      </c>
      <c r="I184" s="1">
        <v>750000</v>
      </c>
    </row>
    <row r="185" spans="1:9" x14ac:dyDescent="0.35">
      <c r="A185" s="3">
        <v>182</v>
      </c>
      <c r="B185" s="5" t="s">
        <v>190</v>
      </c>
      <c r="C185" s="3" t="s">
        <v>23</v>
      </c>
      <c r="D185" s="5" t="s">
        <v>338</v>
      </c>
      <c r="E185" s="3" t="s">
        <v>327</v>
      </c>
      <c r="F185" s="5" t="s">
        <v>329</v>
      </c>
      <c r="G185" s="3">
        <v>95</v>
      </c>
      <c r="H185" s="6">
        <v>2</v>
      </c>
      <c r="I185" s="1">
        <v>750000</v>
      </c>
    </row>
    <row r="186" spans="1:9" x14ac:dyDescent="0.35">
      <c r="A186" s="3">
        <v>183</v>
      </c>
      <c r="B186" s="5" t="s">
        <v>191</v>
      </c>
      <c r="C186" s="3" t="s">
        <v>24</v>
      </c>
      <c r="D186" s="5" t="s">
        <v>339</v>
      </c>
      <c r="E186" s="3" t="s">
        <v>325</v>
      </c>
      <c r="F186" s="5" t="s">
        <v>331</v>
      </c>
      <c r="G186" s="3">
        <v>80</v>
      </c>
      <c r="H186" s="6">
        <v>2</v>
      </c>
      <c r="I186" s="1">
        <v>750000</v>
      </c>
    </row>
    <row r="187" spans="1:9" x14ac:dyDescent="0.35">
      <c r="A187" s="3">
        <v>184</v>
      </c>
      <c r="B187" s="5" t="s">
        <v>192</v>
      </c>
      <c r="C187" s="3" t="s">
        <v>23</v>
      </c>
      <c r="D187" s="5" t="s">
        <v>340</v>
      </c>
      <c r="E187" s="3" t="s">
        <v>326</v>
      </c>
      <c r="F187" s="5" t="s">
        <v>332</v>
      </c>
      <c r="G187" s="3">
        <v>70</v>
      </c>
      <c r="H187" s="6">
        <v>2</v>
      </c>
      <c r="I187" s="1">
        <v>750000</v>
      </c>
    </row>
    <row r="188" spans="1:9" x14ac:dyDescent="0.35">
      <c r="A188" s="3">
        <v>185</v>
      </c>
      <c r="B188" s="5" t="s">
        <v>193</v>
      </c>
      <c r="C188" s="3" t="s">
        <v>23</v>
      </c>
      <c r="D188" s="5" t="s">
        <v>342</v>
      </c>
      <c r="E188" s="3" t="s">
        <v>325</v>
      </c>
      <c r="F188" s="5" t="s">
        <v>330</v>
      </c>
      <c r="G188" s="3">
        <v>50</v>
      </c>
      <c r="H188" s="6">
        <v>2</v>
      </c>
      <c r="I188" s="1">
        <v>750000</v>
      </c>
    </row>
    <row r="189" spans="1:9" x14ac:dyDescent="0.35">
      <c r="A189" s="3">
        <v>186</v>
      </c>
      <c r="B189" s="5" t="s">
        <v>194</v>
      </c>
      <c r="C189" s="3" t="s">
        <v>24</v>
      </c>
      <c r="D189" s="5" t="s">
        <v>336</v>
      </c>
      <c r="E189" s="3" t="s">
        <v>327</v>
      </c>
      <c r="F189" s="5" t="s">
        <v>329</v>
      </c>
      <c r="G189" s="3">
        <v>75</v>
      </c>
      <c r="H189" s="6">
        <v>2</v>
      </c>
      <c r="I189" s="1">
        <v>750000</v>
      </c>
    </row>
    <row r="190" spans="1:9" x14ac:dyDescent="0.35">
      <c r="A190" s="3">
        <v>187</v>
      </c>
      <c r="B190" s="5" t="s">
        <v>195</v>
      </c>
      <c r="C190" s="3" t="s">
        <v>23</v>
      </c>
      <c r="D190" s="5" t="s">
        <v>337</v>
      </c>
      <c r="E190" s="3" t="s">
        <v>325</v>
      </c>
      <c r="F190" s="5" t="s">
        <v>331</v>
      </c>
      <c r="G190" s="3">
        <v>55</v>
      </c>
      <c r="H190" s="6">
        <v>2</v>
      </c>
      <c r="I190" s="1">
        <v>750000</v>
      </c>
    </row>
    <row r="191" spans="1:9" x14ac:dyDescent="0.35">
      <c r="A191" s="3">
        <v>188</v>
      </c>
      <c r="B191" s="5" t="s">
        <v>196</v>
      </c>
      <c r="C191" s="3" t="s">
        <v>23</v>
      </c>
      <c r="D191" s="5" t="s">
        <v>338</v>
      </c>
      <c r="E191" s="3" t="s">
        <v>326</v>
      </c>
      <c r="F191" s="5" t="s">
        <v>332</v>
      </c>
      <c r="G191" s="3">
        <v>50</v>
      </c>
      <c r="H191" s="6">
        <v>2</v>
      </c>
      <c r="I191" s="1">
        <v>750000</v>
      </c>
    </row>
    <row r="192" spans="1:9" x14ac:dyDescent="0.35">
      <c r="A192" s="3">
        <v>189</v>
      </c>
      <c r="B192" s="5" t="s">
        <v>197</v>
      </c>
      <c r="C192" s="3" t="s">
        <v>24</v>
      </c>
      <c r="D192" s="5" t="s">
        <v>339</v>
      </c>
      <c r="E192" s="3" t="s">
        <v>325</v>
      </c>
      <c r="F192" s="5" t="s">
        <v>330</v>
      </c>
      <c r="G192" s="3">
        <v>75</v>
      </c>
      <c r="H192" s="6">
        <v>2</v>
      </c>
      <c r="I192" s="1">
        <v>750000</v>
      </c>
    </row>
    <row r="193" spans="1:9" x14ac:dyDescent="0.35">
      <c r="A193" s="3">
        <v>190</v>
      </c>
      <c r="B193" s="5" t="s">
        <v>198</v>
      </c>
      <c r="C193" s="3" t="s">
        <v>24</v>
      </c>
      <c r="D193" s="5" t="s">
        <v>340</v>
      </c>
      <c r="E193" s="3" t="s">
        <v>327</v>
      </c>
      <c r="F193" s="5" t="s">
        <v>329</v>
      </c>
      <c r="G193" s="3">
        <v>55</v>
      </c>
      <c r="H193" s="6">
        <v>2</v>
      </c>
      <c r="I193" s="1">
        <v>750000</v>
      </c>
    </row>
    <row r="194" spans="1:9" x14ac:dyDescent="0.35">
      <c r="A194" s="3">
        <v>191</v>
      </c>
      <c r="B194" s="5" t="s">
        <v>199</v>
      </c>
      <c r="C194" s="3" t="s">
        <v>24</v>
      </c>
      <c r="D194" s="5" t="s">
        <v>342</v>
      </c>
      <c r="E194" s="3" t="s">
        <v>325</v>
      </c>
      <c r="F194" s="5" t="s">
        <v>331</v>
      </c>
      <c r="G194" s="3">
        <v>85</v>
      </c>
      <c r="H194" s="6">
        <v>2</v>
      </c>
      <c r="I194" s="1">
        <v>750000</v>
      </c>
    </row>
    <row r="195" spans="1:9" x14ac:dyDescent="0.35">
      <c r="A195" s="3">
        <v>192</v>
      </c>
      <c r="B195" s="5" t="s">
        <v>200</v>
      </c>
      <c r="C195" s="3" t="s">
        <v>23</v>
      </c>
      <c r="D195" s="5" t="s">
        <v>336</v>
      </c>
      <c r="E195" s="3" t="s">
        <v>326</v>
      </c>
      <c r="F195" s="5" t="s">
        <v>332</v>
      </c>
      <c r="G195" s="3">
        <v>95</v>
      </c>
      <c r="H195" s="6">
        <v>2</v>
      </c>
      <c r="I195" s="1">
        <v>750000</v>
      </c>
    </row>
    <row r="196" spans="1:9" x14ac:dyDescent="0.35">
      <c r="A196" s="3">
        <v>193</v>
      </c>
      <c r="B196" s="5" t="s">
        <v>201</v>
      </c>
      <c r="C196" s="3" t="s">
        <v>23</v>
      </c>
      <c r="D196" s="5" t="s">
        <v>337</v>
      </c>
      <c r="E196" s="3" t="s">
        <v>325</v>
      </c>
      <c r="F196" s="5" t="s">
        <v>330</v>
      </c>
      <c r="G196" s="3">
        <v>80</v>
      </c>
      <c r="H196" s="6">
        <v>2</v>
      </c>
      <c r="I196" s="1">
        <v>750000</v>
      </c>
    </row>
    <row r="197" spans="1:9" x14ac:dyDescent="0.35">
      <c r="A197" s="3">
        <v>194</v>
      </c>
      <c r="B197" s="5" t="s">
        <v>202</v>
      </c>
      <c r="C197" s="3" t="s">
        <v>23</v>
      </c>
      <c r="D197" s="5" t="s">
        <v>338</v>
      </c>
      <c r="E197" s="3" t="s">
        <v>327</v>
      </c>
      <c r="F197" s="5" t="s">
        <v>329</v>
      </c>
      <c r="G197" s="3">
        <v>70</v>
      </c>
      <c r="H197" s="6">
        <v>2</v>
      </c>
      <c r="I197" s="1">
        <v>750000</v>
      </c>
    </row>
    <row r="198" spans="1:9" x14ac:dyDescent="0.35">
      <c r="A198" s="3">
        <v>195</v>
      </c>
      <c r="B198" s="5" t="s">
        <v>203</v>
      </c>
      <c r="C198" s="3" t="s">
        <v>23</v>
      </c>
      <c r="D198" s="5" t="s">
        <v>333</v>
      </c>
      <c r="E198" s="3" t="s">
        <v>325</v>
      </c>
      <c r="F198" s="5" t="s">
        <v>331</v>
      </c>
      <c r="G198" s="3">
        <v>50</v>
      </c>
      <c r="H198" s="6">
        <v>2</v>
      </c>
      <c r="I198" s="1">
        <v>750000</v>
      </c>
    </row>
    <row r="199" spans="1:9" x14ac:dyDescent="0.35">
      <c r="A199" s="3">
        <v>196</v>
      </c>
      <c r="B199" s="5" t="s">
        <v>204</v>
      </c>
      <c r="C199" s="3" t="s">
        <v>23</v>
      </c>
      <c r="D199" s="5" t="s">
        <v>334</v>
      </c>
      <c r="E199" s="3" t="s">
        <v>326</v>
      </c>
      <c r="F199" s="5" t="s">
        <v>332</v>
      </c>
      <c r="G199" s="3">
        <v>70</v>
      </c>
      <c r="H199" s="6">
        <v>2</v>
      </c>
      <c r="I199" s="1">
        <v>750000</v>
      </c>
    </row>
    <row r="200" spans="1:9" x14ac:dyDescent="0.35">
      <c r="A200" s="3">
        <v>197</v>
      </c>
      <c r="B200" s="5" t="s">
        <v>205</v>
      </c>
      <c r="C200" s="3" t="s">
        <v>23</v>
      </c>
      <c r="D200" s="5" t="s">
        <v>335</v>
      </c>
      <c r="E200" s="3" t="s">
        <v>325</v>
      </c>
      <c r="F200" s="5" t="s">
        <v>330</v>
      </c>
      <c r="G200" s="3">
        <v>50</v>
      </c>
      <c r="H200" s="6">
        <v>2</v>
      </c>
      <c r="I200" s="1">
        <v>750000</v>
      </c>
    </row>
    <row r="201" spans="1:9" x14ac:dyDescent="0.35">
      <c r="A201" s="3">
        <v>198</v>
      </c>
      <c r="B201" s="5" t="s">
        <v>206</v>
      </c>
      <c r="C201" s="3" t="s">
        <v>23</v>
      </c>
      <c r="D201" s="5" t="s">
        <v>336</v>
      </c>
      <c r="E201" s="3" t="s">
        <v>327</v>
      </c>
      <c r="F201" s="5" t="s">
        <v>329</v>
      </c>
      <c r="G201" s="3">
        <v>75</v>
      </c>
      <c r="H201" s="6">
        <v>2</v>
      </c>
      <c r="I201" s="1">
        <v>750000</v>
      </c>
    </row>
    <row r="202" spans="1:9" x14ac:dyDescent="0.35">
      <c r="A202" s="3">
        <v>199</v>
      </c>
      <c r="B202" s="5" t="s">
        <v>207</v>
      </c>
      <c r="C202" s="3" t="s">
        <v>24</v>
      </c>
      <c r="D202" s="5" t="s">
        <v>339</v>
      </c>
      <c r="E202" s="3" t="s">
        <v>325</v>
      </c>
      <c r="F202" s="5" t="s">
        <v>331</v>
      </c>
      <c r="G202" s="3">
        <v>70</v>
      </c>
      <c r="H202" s="6">
        <v>2</v>
      </c>
      <c r="I202" s="1">
        <v>750000</v>
      </c>
    </row>
    <row r="203" spans="1:9" x14ac:dyDescent="0.35">
      <c r="A203" s="3">
        <v>200</v>
      </c>
      <c r="B203" s="5" t="s">
        <v>208</v>
      </c>
      <c r="C203" s="3" t="s">
        <v>24</v>
      </c>
      <c r="D203" s="5" t="s">
        <v>340</v>
      </c>
      <c r="E203" s="3" t="s">
        <v>325</v>
      </c>
      <c r="F203" s="5" t="s">
        <v>331</v>
      </c>
      <c r="G203" s="3">
        <v>50</v>
      </c>
      <c r="H203" s="6">
        <v>2</v>
      </c>
      <c r="I203" s="1">
        <v>750000</v>
      </c>
    </row>
    <row r="204" spans="1:9" x14ac:dyDescent="0.35">
      <c r="A204" s="3">
        <v>201</v>
      </c>
      <c r="B204" s="5" t="s">
        <v>209</v>
      </c>
      <c r="C204" s="3" t="s">
        <v>23</v>
      </c>
      <c r="D204" s="5" t="s">
        <v>341</v>
      </c>
      <c r="E204" s="3" t="s">
        <v>326</v>
      </c>
      <c r="F204" s="5" t="s">
        <v>332</v>
      </c>
      <c r="G204" s="3">
        <v>75</v>
      </c>
      <c r="H204" s="6">
        <v>2</v>
      </c>
      <c r="I204" s="1">
        <v>750000</v>
      </c>
    </row>
    <row r="205" spans="1:9" x14ac:dyDescent="0.35">
      <c r="A205" s="3">
        <v>202</v>
      </c>
      <c r="B205" s="5" t="s">
        <v>210</v>
      </c>
      <c r="C205" s="3" t="s">
        <v>24</v>
      </c>
      <c r="D205" s="5" t="s">
        <v>342</v>
      </c>
      <c r="E205" s="3" t="s">
        <v>325</v>
      </c>
      <c r="F205" s="5" t="s">
        <v>330</v>
      </c>
      <c r="G205" s="3">
        <v>55</v>
      </c>
      <c r="H205" s="6">
        <v>2</v>
      </c>
      <c r="I205" s="1">
        <v>750000</v>
      </c>
    </row>
    <row r="206" spans="1:9" x14ac:dyDescent="0.35">
      <c r="A206" s="3">
        <v>203</v>
      </c>
      <c r="B206" s="5" t="s">
        <v>211</v>
      </c>
      <c r="C206" s="3" t="s">
        <v>23</v>
      </c>
      <c r="D206" s="5" t="s">
        <v>336</v>
      </c>
      <c r="E206" s="3" t="s">
        <v>327</v>
      </c>
      <c r="F206" s="5" t="s">
        <v>328</v>
      </c>
      <c r="G206" s="3">
        <v>50</v>
      </c>
      <c r="H206" s="6">
        <v>2</v>
      </c>
      <c r="I206" s="1">
        <v>750000</v>
      </c>
    </row>
    <row r="207" spans="1:9" x14ac:dyDescent="0.35">
      <c r="A207" s="3">
        <v>204</v>
      </c>
      <c r="B207" s="5" t="s">
        <v>212</v>
      </c>
      <c r="C207" s="3" t="s">
        <v>24</v>
      </c>
      <c r="D207" s="5" t="s">
        <v>337</v>
      </c>
      <c r="E207" s="3" t="s">
        <v>325</v>
      </c>
      <c r="F207" s="5" t="s">
        <v>331</v>
      </c>
      <c r="G207" s="3">
        <v>75</v>
      </c>
      <c r="H207" s="6">
        <v>2</v>
      </c>
      <c r="I207" s="1">
        <v>750000</v>
      </c>
    </row>
    <row r="208" spans="1:9" x14ac:dyDescent="0.35">
      <c r="A208" s="3">
        <v>205</v>
      </c>
      <c r="B208" s="5" t="s">
        <v>213</v>
      </c>
      <c r="C208" s="3" t="s">
        <v>23</v>
      </c>
      <c r="D208" s="5" t="s">
        <v>338</v>
      </c>
      <c r="E208" s="3" t="s">
        <v>326</v>
      </c>
      <c r="F208" s="5" t="s">
        <v>328</v>
      </c>
      <c r="G208" s="3">
        <v>55</v>
      </c>
      <c r="H208" s="6">
        <v>2</v>
      </c>
      <c r="I208" s="1">
        <v>750000</v>
      </c>
    </row>
    <row r="209" spans="1:9" x14ac:dyDescent="0.35">
      <c r="A209" s="3">
        <v>206</v>
      </c>
      <c r="B209" s="5" t="s">
        <v>214</v>
      </c>
      <c r="C209" s="3" t="s">
        <v>23</v>
      </c>
      <c r="D209" s="5" t="s">
        <v>339</v>
      </c>
      <c r="E209" s="3" t="s">
        <v>325</v>
      </c>
      <c r="F209" s="5" t="s">
        <v>330</v>
      </c>
      <c r="G209" s="3">
        <v>85</v>
      </c>
      <c r="H209" s="6">
        <v>2</v>
      </c>
      <c r="I209" s="1">
        <v>750000</v>
      </c>
    </row>
    <row r="210" spans="1:9" x14ac:dyDescent="0.35">
      <c r="A210" s="3">
        <v>207</v>
      </c>
      <c r="B210" s="5" t="s">
        <v>215</v>
      </c>
      <c r="C210" s="3" t="s">
        <v>23</v>
      </c>
      <c r="D210" s="5" t="s">
        <v>340</v>
      </c>
      <c r="E210" s="3" t="s">
        <v>325</v>
      </c>
      <c r="F210" s="5" t="s">
        <v>331</v>
      </c>
      <c r="G210" s="3">
        <v>95</v>
      </c>
      <c r="H210" s="6">
        <v>2</v>
      </c>
      <c r="I210" s="1">
        <v>750000</v>
      </c>
    </row>
    <row r="211" spans="1:9" x14ac:dyDescent="0.35">
      <c r="A211" s="3">
        <v>208</v>
      </c>
      <c r="B211" s="5" t="s">
        <v>216</v>
      </c>
      <c r="C211" s="3" t="s">
        <v>24</v>
      </c>
      <c r="D211" s="5" t="s">
        <v>341</v>
      </c>
      <c r="E211" s="3" t="s">
        <v>325</v>
      </c>
      <c r="F211" s="5" t="s">
        <v>328</v>
      </c>
      <c r="G211" s="3">
        <v>80</v>
      </c>
      <c r="H211" s="6">
        <v>2</v>
      </c>
      <c r="I211" s="1">
        <v>750000</v>
      </c>
    </row>
    <row r="212" spans="1:9" x14ac:dyDescent="0.35">
      <c r="A212" s="3">
        <v>209</v>
      </c>
      <c r="B212" s="5" t="s">
        <v>217</v>
      </c>
      <c r="C212" s="3" t="s">
        <v>23</v>
      </c>
      <c r="D212" s="5" t="s">
        <v>342</v>
      </c>
      <c r="E212" s="3" t="s">
        <v>326</v>
      </c>
      <c r="F212" s="5" t="s">
        <v>332</v>
      </c>
      <c r="G212" s="3">
        <v>70</v>
      </c>
      <c r="H212" s="6">
        <v>2</v>
      </c>
      <c r="I212" s="1">
        <v>750000</v>
      </c>
    </row>
    <row r="213" spans="1:9" x14ac:dyDescent="0.35">
      <c r="A213" s="3">
        <v>210</v>
      </c>
      <c r="B213" s="5" t="s">
        <v>218</v>
      </c>
      <c r="C213" s="3" t="s">
        <v>23</v>
      </c>
      <c r="D213" s="5" t="s">
        <v>336</v>
      </c>
      <c r="E213" s="3" t="s">
        <v>325</v>
      </c>
      <c r="F213" s="5" t="s">
        <v>328</v>
      </c>
      <c r="G213" s="3">
        <v>95</v>
      </c>
      <c r="H213" s="6">
        <v>2</v>
      </c>
      <c r="I213" s="1">
        <v>750000</v>
      </c>
    </row>
    <row r="214" spans="1:9" x14ac:dyDescent="0.35">
      <c r="A214" s="3">
        <v>211</v>
      </c>
      <c r="B214" s="5" t="s">
        <v>219</v>
      </c>
      <c r="C214" s="3" t="s">
        <v>24</v>
      </c>
      <c r="D214" s="5" t="s">
        <v>337</v>
      </c>
      <c r="E214" s="3" t="s">
        <v>327</v>
      </c>
      <c r="F214" s="5" t="s">
        <v>328</v>
      </c>
      <c r="G214" s="3">
        <v>50</v>
      </c>
      <c r="H214" s="6">
        <v>3</v>
      </c>
      <c r="I214" s="1">
        <v>1000000</v>
      </c>
    </row>
    <row r="215" spans="1:9" x14ac:dyDescent="0.35">
      <c r="A215" s="3">
        <v>212</v>
      </c>
      <c r="B215" s="5" t="s">
        <v>220</v>
      </c>
      <c r="C215" s="3" t="s">
        <v>24</v>
      </c>
      <c r="D215" s="5" t="s">
        <v>338</v>
      </c>
      <c r="E215" s="3" t="s">
        <v>325</v>
      </c>
      <c r="F215" s="5" t="s">
        <v>328</v>
      </c>
      <c r="G215" s="3">
        <v>75</v>
      </c>
      <c r="H215" s="6">
        <v>3</v>
      </c>
      <c r="I215" s="1">
        <v>1000000</v>
      </c>
    </row>
    <row r="216" spans="1:9" x14ac:dyDescent="0.35">
      <c r="A216" s="3">
        <v>213</v>
      </c>
      <c r="B216" s="5" t="s">
        <v>221</v>
      </c>
      <c r="C216" s="3" t="s">
        <v>24</v>
      </c>
      <c r="D216" s="5" t="s">
        <v>333</v>
      </c>
      <c r="E216" s="3" t="s">
        <v>326</v>
      </c>
      <c r="F216" s="5" t="s">
        <v>328</v>
      </c>
      <c r="G216" s="3">
        <v>55</v>
      </c>
      <c r="H216" s="6">
        <v>3</v>
      </c>
      <c r="I216" s="1">
        <v>1000000</v>
      </c>
    </row>
    <row r="217" spans="1:9" x14ac:dyDescent="0.35">
      <c r="A217" s="3">
        <v>214</v>
      </c>
      <c r="B217" s="5" t="s">
        <v>222</v>
      </c>
      <c r="C217" s="3" t="s">
        <v>24</v>
      </c>
      <c r="D217" s="5" t="s">
        <v>340</v>
      </c>
      <c r="E217" s="3" t="s">
        <v>325</v>
      </c>
      <c r="F217" s="5" t="s">
        <v>331</v>
      </c>
      <c r="G217" s="3">
        <v>85</v>
      </c>
      <c r="H217" s="6">
        <v>3</v>
      </c>
      <c r="I217" s="1">
        <v>1000000</v>
      </c>
    </row>
    <row r="218" spans="1:9" x14ac:dyDescent="0.35">
      <c r="A218" s="3">
        <v>215</v>
      </c>
      <c r="B218" s="5" t="s">
        <v>223</v>
      </c>
      <c r="C218" s="3" t="s">
        <v>23</v>
      </c>
      <c r="D218" s="5" t="s">
        <v>342</v>
      </c>
      <c r="E218" s="3" t="s">
        <v>326</v>
      </c>
      <c r="F218" s="5" t="s">
        <v>332</v>
      </c>
      <c r="G218" s="3">
        <v>95</v>
      </c>
      <c r="H218" s="6">
        <v>3</v>
      </c>
      <c r="I218" s="1">
        <v>1000000</v>
      </c>
    </row>
    <row r="219" spans="1:9" x14ac:dyDescent="0.35">
      <c r="A219" s="3">
        <v>216</v>
      </c>
      <c r="B219" s="5" t="s">
        <v>224</v>
      </c>
      <c r="C219" s="3" t="s">
        <v>24</v>
      </c>
      <c r="D219" s="5" t="s">
        <v>336</v>
      </c>
      <c r="E219" s="3" t="s">
        <v>325</v>
      </c>
      <c r="F219" s="5" t="s">
        <v>331</v>
      </c>
      <c r="G219" s="3">
        <v>80</v>
      </c>
      <c r="H219" s="6">
        <v>3</v>
      </c>
      <c r="I219" s="1">
        <v>1000000</v>
      </c>
    </row>
    <row r="220" spans="1:9" x14ac:dyDescent="0.35">
      <c r="A220" s="3">
        <v>217</v>
      </c>
      <c r="B220" s="5" t="s">
        <v>225</v>
      </c>
      <c r="C220" s="3" t="s">
        <v>24</v>
      </c>
      <c r="D220" s="5" t="s">
        <v>333</v>
      </c>
      <c r="E220" s="3" t="s">
        <v>326</v>
      </c>
      <c r="F220" s="5" t="s">
        <v>332</v>
      </c>
      <c r="G220" s="3">
        <v>70</v>
      </c>
      <c r="H220" s="6">
        <v>3</v>
      </c>
      <c r="I220" s="1">
        <v>1000000</v>
      </c>
    </row>
    <row r="221" spans="1:9" x14ac:dyDescent="0.35">
      <c r="A221" s="3">
        <v>218</v>
      </c>
      <c r="B221" s="5" t="s">
        <v>226</v>
      </c>
      <c r="C221" s="3" t="s">
        <v>24</v>
      </c>
      <c r="D221" s="5" t="s">
        <v>338</v>
      </c>
      <c r="E221" s="3" t="s">
        <v>325</v>
      </c>
      <c r="F221" s="5" t="s">
        <v>328</v>
      </c>
      <c r="G221" s="3">
        <v>50</v>
      </c>
      <c r="H221" s="6">
        <v>3</v>
      </c>
      <c r="I221" s="1">
        <v>1000000</v>
      </c>
    </row>
    <row r="222" spans="1:9" x14ac:dyDescent="0.35">
      <c r="A222" s="3">
        <v>219</v>
      </c>
      <c r="B222" s="5" t="s">
        <v>227</v>
      </c>
      <c r="C222" s="3" t="s">
        <v>24</v>
      </c>
      <c r="D222" s="5" t="s">
        <v>333</v>
      </c>
      <c r="E222" s="3" t="s">
        <v>327</v>
      </c>
      <c r="F222" s="5" t="s">
        <v>329</v>
      </c>
      <c r="G222" s="3">
        <v>70</v>
      </c>
      <c r="H222" s="6">
        <v>3</v>
      </c>
      <c r="I222" s="1">
        <v>1000000</v>
      </c>
    </row>
    <row r="223" spans="1:9" x14ac:dyDescent="0.35">
      <c r="A223" s="3">
        <v>220</v>
      </c>
      <c r="B223" s="5" t="s">
        <v>228</v>
      </c>
      <c r="C223" s="3" t="s">
        <v>23</v>
      </c>
      <c r="D223" s="5" t="s">
        <v>340</v>
      </c>
      <c r="E223" s="3" t="s">
        <v>325</v>
      </c>
      <c r="F223" s="5" t="s">
        <v>331</v>
      </c>
      <c r="G223" s="3">
        <v>50</v>
      </c>
      <c r="H223" s="6">
        <v>3</v>
      </c>
      <c r="I223" s="1">
        <v>1000000</v>
      </c>
    </row>
    <row r="224" spans="1:9" x14ac:dyDescent="0.35">
      <c r="A224" s="3">
        <v>221</v>
      </c>
      <c r="B224" s="5" t="s">
        <v>229</v>
      </c>
      <c r="C224" s="3" t="s">
        <v>24</v>
      </c>
      <c r="D224" s="5" t="s">
        <v>342</v>
      </c>
      <c r="E224" s="3" t="s">
        <v>326</v>
      </c>
      <c r="F224" s="5" t="s">
        <v>332</v>
      </c>
      <c r="G224" s="3">
        <v>75</v>
      </c>
      <c r="H224" s="6">
        <v>3</v>
      </c>
      <c r="I224" s="1">
        <v>1000000</v>
      </c>
    </row>
    <row r="225" spans="1:9" x14ac:dyDescent="0.35">
      <c r="A225" s="3">
        <v>222</v>
      </c>
      <c r="B225" s="5" t="s">
        <v>230</v>
      </c>
      <c r="C225" s="3" t="s">
        <v>23</v>
      </c>
      <c r="D225" s="5" t="s">
        <v>336</v>
      </c>
      <c r="E225" s="3" t="s">
        <v>325</v>
      </c>
      <c r="F225" s="5" t="s">
        <v>330</v>
      </c>
      <c r="G225" s="3">
        <v>55</v>
      </c>
      <c r="H225" s="6">
        <v>3</v>
      </c>
      <c r="I225" s="1">
        <v>1000000</v>
      </c>
    </row>
    <row r="226" spans="1:9" x14ac:dyDescent="0.35">
      <c r="A226" s="3">
        <v>223</v>
      </c>
      <c r="B226" s="5" t="s">
        <v>231</v>
      </c>
      <c r="C226" s="3" t="s">
        <v>24</v>
      </c>
      <c r="D226" s="5" t="s">
        <v>333</v>
      </c>
      <c r="E226" s="3" t="s">
        <v>327</v>
      </c>
      <c r="F226" s="5" t="s">
        <v>329</v>
      </c>
      <c r="G226" s="3">
        <v>50</v>
      </c>
      <c r="H226" s="6">
        <v>3</v>
      </c>
      <c r="I226" s="1">
        <v>1000000</v>
      </c>
    </row>
    <row r="227" spans="1:9" x14ac:dyDescent="0.35">
      <c r="A227" s="3">
        <v>224</v>
      </c>
      <c r="B227" s="5" t="s">
        <v>232</v>
      </c>
      <c r="C227" s="3" t="s">
        <v>24</v>
      </c>
      <c r="D227" s="5" t="s">
        <v>338</v>
      </c>
      <c r="E227" s="3" t="s">
        <v>325</v>
      </c>
      <c r="F227" s="5" t="s">
        <v>331</v>
      </c>
      <c r="G227" s="3">
        <v>75</v>
      </c>
      <c r="H227" s="6">
        <v>3</v>
      </c>
      <c r="I227" s="1">
        <v>1000000</v>
      </c>
    </row>
    <row r="228" spans="1:9" x14ac:dyDescent="0.35">
      <c r="A228" s="3">
        <v>225</v>
      </c>
      <c r="B228" s="5" t="s">
        <v>233</v>
      </c>
      <c r="C228" s="3" t="s">
        <v>24</v>
      </c>
      <c r="D228" s="5" t="s">
        <v>339</v>
      </c>
      <c r="E228" s="3" t="s">
        <v>326</v>
      </c>
      <c r="F228" s="5" t="s">
        <v>332</v>
      </c>
      <c r="G228" s="3">
        <v>55</v>
      </c>
      <c r="H228" s="6">
        <v>3</v>
      </c>
      <c r="I228" s="1">
        <v>1000000</v>
      </c>
    </row>
    <row r="229" spans="1:9" x14ac:dyDescent="0.35">
      <c r="A229" s="3">
        <v>226</v>
      </c>
      <c r="B229" s="5" t="s">
        <v>234</v>
      </c>
      <c r="C229" s="3" t="s">
        <v>23</v>
      </c>
      <c r="D229" s="5" t="s">
        <v>334</v>
      </c>
      <c r="E229" s="3" t="s">
        <v>325</v>
      </c>
      <c r="F229" s="5" t="s">
        <v>330</v>
      </c>
      <c r="G229" s="3">
        <v>60</v>
      </c>
      <c r="H229" s="6">
        <v>3</v>
      </c>
      <c r="I229" s="1">
        <v>1000000</v>
      </c>
    </row>
    <row r="230" spans="1:9" x14ac:dyDescent="0.35">
      <c r="A230" s="3">
        <v>227</v>
      </c>
      <c r="B230" s="5" t="s">
        <v>235</v>
      </c>
      <c r="C230" s="3" t="s">
        <v>23</v>
      </c>
      <c r="D230" s="5" t="s">
        <v>335</v>
      </c>
      <c r="E230" s="3" t="s">
        <v>327</v>
      </c>
      <c r="F230" s="5" t="s">
        <v>329</v>
      </c>
      <c r="G230" s="3">
        <v>90</v>
      </c>
      <c r="H230" s="6">
        <v>3</v>
      </c>
      <c r="I230" s="1">
        <v>1000000</v>
      </c>
    </row>
    <row r="231" spans="1:9" x14ac:dyDescent="0.35">
      <c r="A231" s="3">
        <v>228</v>
      </c>
      <c r="B231" s="5" t="s">
        <v>236</v>
      </c>
      <c r="C231" s="3" t="s">
        <v>24</v>
      </c>
      <c r="D231" s="5" t="s">
        <v>336</v>
      </c>
      <c r="E231" s="3" t="s">
        <v>325</v>
      </c>
      <c r="F231" s="5" t="s">
        <v>331</v>
      </c>
      <c r="G231" s="3">
        <v>80</v>
      </c>
      <c r="H231" s="6">
        <v>3</v>
      </c>
      <c r="I231" s="1">
        <v>1000000</v>
      </c>
    </row>
    <row r="232" spans="1:9" x14ac:dyDescent="0.35">
      <c r="A232" s="3">
        <v>229</v>
      </c>
      <c r="B232" s="5" t="s">
        <v>237</v>
      </c>
      <c r="C232" s="3" t="s">
        <v>23</v>
      </c>
      <c r="D232" s="5" t="s">
        <v>339</v>
      </c>
      <c r="E232" s="3" t="s">
        <v>326</v>
      </c>
      <c r="F232" s="5" t="s">
        <v>332</v>
      </c>
      <c r="G232" s="3">
        <v>70</v>
      </c>
      <c r="H232" s="6">
        <v>3</v>
      </c>
      <c r="I232" s="1">
        <v>1000000</v>
      </c>
    </row>
    <row r="233" spans="1:9" x14ac:dyDescent="0.35">
      <c r="A233" s="3">
        <v>230</v>
      </c>
      <c r="B233" s="5" t="s">
        <v>238</v>
      </c>
      <c r="C233" s="3" t="s">
        <v>23</v>
      </c>
      <c r="D233" s="5" t="s">
        <v>340</v>
      </c>
      <c r="E233" s="3" t="s">
        <v>325</v>
      </c>
      <c r="F233" s="5" t="s">
        <v>330</v>
      </c>
      <c r="G233" s="3">
        <v>50</v>
      </c>
      <c r="H233" s="6">
        <v>3</v>
      </c>
      <c r="I233" s="1">
        <v>1000000</v>
      </c>
    </row>
    <row r="234" spans="1:9" x14ac:dyDescent="0.35">
      <c r="A234" s="3">
        <v>231</v>
      </c>
      <c r="B234" s="5" t="s">
        <v>239</v>
      </c>
      <c r="C234" s="3" t="s">
        <v>24</v>
      </c>
      <c r="D234" s="5" t="s">
        <v>342</v>
      </c>
      <c r="E234" s="3" t="s">
        <v>327</v>
      </c>
      <c r="F234" s="5" t="s">
        <v>329</v>
      </c>
      <c r="G234" s="3">
        <v>75</v>
      </c>
      <c r="H234" s="6">
        <v>3</v>
      </c>
      <c r="I234" s="1">
        <v>1000000</v>
      </c>
    </row>
    <row r="235" spans="1:9" x14ac:dyDescent="0.35">
      <c r="A235" s="3">
        <v>232</v>
      </c>
      <c r="B235" s="5" t="s">
        <v>240</v>
      </c>
      <c r="C235" s="3" t="s">
        <v>24</v>
      </c>
      <c r="D235" s="5" t="s">
        <v>336</v>
      </c>
      <c r="E235" s="3" t="s">
        <v>325</v>
      </c>
      <c r="F235" s="5" t="s">
        <v>331</v>
      </c>
      <c r="G235" s="3">
        <v>55</v>
      </c>
      <c r="H235" s="6">
        <v>3</v>
      </c>
      <c r="I235" s="1">
        <v>1000000</v>
      </c>
    </row>
    <row r="236" spans="1:9" x14ac:dyDescent="0.35">
      <c r="A236" s="3">
        <v>233</v>
      </c>
      <c r="B236" s="5" t="s">
        <v>241</v>
      </c>
      <c r="C236" s="3" t="s">
        <v>24</v>
      </c>
      <c r="D236" s="5" t="s">
        <v>333</v>
      </c>
      <c r="E236" s="3" t="s">
        <v>326</v>
      </c>
      <c r="F236" s="5" t="s">
        <v>332</v>
      </c>
      <c r="G236" s="3">
        <v>85</v>
      </c>
      <c r="H236" s="6">
        <v>3</v>
      </c>
      <c r="I236" s="1">
        <v>1000000</v>
      </c>
    </row>
    <row r="237" spans="1:9" x14ac:dyDescent="0.35">
      <c r="A237" s="3">
        <v>234</v>
      </c>
      <c r="B237" s="5" t="s">
        <v>242</v>
      </c>
      <c r="C237" s="3" t="s">
        <v>24</v>
      </c>
      <c r="D237" s="5" t="s">
        <v>338</v>
      </c>
      <c r="E237" s="3" t="s">
        <v>325</v>
      </c>
      <c r="F237" s="5" t="s">
        <v>330</v>
      </c>
      <c r="G237" s="3">
        <v>95</v>
      </c>
      <c r="H237" s="6">
        <v>3</v>
      </c>
      <c r="I237" s="1">
        <v>1000000</v>
      </c>
    </row>
    <row r="238" spans="1:9" x14ac:dyDescent="0.35">
      <c r="A238" s="3">
        <v>235</v>
      </c>
      <c r="B238" s="5" t="s">
        <v>243</v>
      </c>
      <c r="C238" s="3" t="s">
        <v>24</v>
      </c>
      <c r="D238" s="5" t="s">
        <v>333</v>
      </c>
      <c r="E238" s="3" t="s">
        <v>325</v>
      </c>
      <c r="F238" s="5" t="s">
        <v>330</v>
      </c>
      <c r="G238" s="3">
        <v>55</v>
      </c>
      <c r="H238" s="6">
        <v>3</v>
      </c>
      <c r="I238" s="1">
        <v>1000000</v>
      </c>
    </row>
    <row r="239" spans="1:9" x14ac:dyDescent="0.35">
      <c r="A239" s="3">
        <v>236</v>
      </c>
      <c r="B239" s="5" t="s">
        <v>244</v>
      </c>
      <c r="C239" s="3" t="s">
        <v>23</v>
      </c>
      <c r="D239" s="5" t="s">
        <v>340</v>
      </c>
      <c r="E239" s="3" t="s">
        <v>327</v>
      </c>
      <c r="F239" s="5" t="s">
        <v>329</v>
      </c>
      <c r="G239" s="3">
        <v>85</v>
      </c>
      <c r="H239" s="6">
        <v>3</v>
      </c>
      <c r="I239" s="1">
        <v>1000000</v>
      </c>
    </row>
    <row r="240" spans="1:9" x14ac:dyDescent="0.35">
      <c r="A240" s="3">
        <v>237</v>
      </c>
      <c r="B240" s="5" t="s">
        <v>245</v>
      </c>
      <c r="C240" s="3" t="s">
        <v>23</v>
      </c>
      <c r="D240" s="5" t="s">
        <v>342</v>
      </c>
      <c r="E240" s="3" t="s">
        <v>325</v>
      </c>
      <c r="F240" s="5" t="s">
        <v>331</v>
      </c>
      <c r="G240" s="3">
        <v>95</v>
      </c>
      <c r="H240" s="6">
        <v>3</v>
      </c>
      <c r="I240" s="1">
        <v>1000000</v>
      </c>
    </row>
    <row r="241" spans="1:9" x14ac:dyDescent="0.35">
      <c r="A241" s="3">
        <v>238</v>
      </c>
      <c r="B241" s="5" t="s">
        <v>246</v>
      </c>
      <c r="C241" s="3" t="s">
        <v>23</v>
      </c>
      <c r="D241" s="5" t="s">
        <v>336</v>
      </c>
      <c r="E241" s="3" t="s">
        <v>326</v>
      </c>
      <c r="F241" s="5" t="s">
        <v>332</v>
      </c>
      <c r="G241" s="3">
        <v>80</v>
      </c>
      <c r="H241" s="6">
        <v>3</v>
      </c>
      <c r="I241" s="1">
        <v>1000000</v>
      </c>
    </row>
    <row r="242" spans="1:9" x14ac:dyDescent="0.35">
      <c r="A242" s="3">
        <v>239</v>
      </c>
      <c r="B242" s="5" t="s">
        <v>247</v>
      </c>
      <c r="C242" s="3" t="s">
        <v>24</v>
      </c>
      <c r="D242" s="5" t="s">
        <v>337</v>
      </c>
      <c r="E242" s="3" t="s">
        <v>325</v>
      </c>
      <c r="F242" s="5" t="s">
        <v>331</v>
      </c>
      <c r="G242" s="3">
        <v>70</v>
      </c>
      <c r="H242" s="6">
        <v>3</v>
      </c>
      <c r="I242" s="1">
        <v>1000000</v>
      </c>
    </row>
    <row r="243" spans="1:9" x14ac:dyDescent="0.35">
      <c r="A243" s="3">
        <v>240</v>
      </c>
      <c r="B243" s="5" t="s">
        <v>248</v>
      </c>
      <c r="C243" s="3" t="s">
        <v>24</v>
      </c>
      <c r="D243" s="5" t="s">
        <v>338</v>
      </c>
      <c r="E243" s="3" t="s">
        <v>326</v>
      </c>
      <c r="F243" s="5" t="s">
        <v>332</v>
      </c>
      <c r="G243" s="3">
        <v>95</v>
      </c>
      <c r="H243" s="6">
        <v>3</v>
      </c>
      <c r="I243" s="1">
        <v>1000000</v>
      </c>
    </row>
    <row r="244" spans="1:9" x14ac:dyDescent="0.35">
      <c r="A244" s="3">
        <v>241</v>
      </c>
      <c r="B244" s="5" t="s">
        <v>249</v>
      </c>
      <c r="C244" s="3" t="s">
        <v>24</v>
      </c>
      <c r="D244" s="5" t="s">
        <v>339</v>
      </c>
      <c r="E244" s="3" t="s">
        <v>325</v>
      </c>
      <c r="F244" s="5" t="s">
        <v>330</v>
      </c>
      <c r="G244" s="3">
        <v>50</v>
      </c>
      <c r="H244" s="6">
        <v>3</v>
      </c>
      <c r="I244" s="1">
        <v>1000000</v>
      </c>
    </row>
    <row r="245" spans="1:9" x14ac:dyDescent="0.35">
      <c r="A245" s="3">
        <v>242</v>
      </c>
      <c r="B245" s="5" t="s">
        <v>250</v>
      </c>
      <c r="C245" s="3" t="s">
        <v>24</v>
      </c>
      <c r="D245" s="5" t="s">
        <v>334</v>
      </c>
      <c r="E245" s="3" t="s">
        <v>327</v>
      </c>
      <c r="F245" s="5" t="s">
        <v>329</v>
      </c>
      <c r="G245" s="3">
        <v>75</v>
      </c>
      <c r="H245" s="6">
        <v>3</v>
      </c>
      <c r="I245" s="1">
        <v>1000000</v>
      </c>
    </row>
    <row r="246" spans="1:9" x14ac:dyDescent="0.35">
      <c r="A246" s="3">
        <v>243</v>
      </c>
      <c r="B246" s="5" t="s">
        <v>251</v>
      </c>
      <c r="C246" s="3" t="s">
        <v>24</v>
      </c>
      <c r="D246" s="5" t="s">
        <v>335</v>
      </c>
      <c r="E246" s="3" t="s">
        <v>325</v>
      </c>
      <c r="F246" s="5" t="s">
        <v>331</v>
      </c>
      <c r="G246" s="3">
        <v>55</v>
      </c>
      <c r="H246" s="6">
        <v>3</v>
      </c>
      <c r="I246" s="1">
        <v>1000000</v>
      </c>
    </row>
    <row r="247" spans="1:9" x14ac:dyDescent="0.35">
      <c r="A247" s="3">
        <v>244</v>
      </c>
      <c r="B247" s="5" t="s">
        <v>252</v>
      </c>
      <c r="C247" s="3" t="s">
        <v>24</v>
      </c>
      <c r="D247" s="5" t="s">
        <v>336</v>
      </c>
      <c r="E247" s="3" t="s">
        <v>326</v>
      </c>
      <c r="F247" s="5" t="s">
        <v>332</v>
      </c>
      <c r="G247" s="3">
        <v>85</v>
      </c>
      <c r="H247" s="6">
        <v>3</v>
      </c>
      <c r="I247" s="1">
        <v>1000000</v>
      </c>
    </row>
    <row r="248" spans="1:9" x14ac:dyDescent="0.35">
      <c r="A248" s="3">
        <v>245</v>
      </c>
      <c r="B248" s="5" t="s">
        <v>253</v>
      </c>
      <c r="C248" s="3" t="s">
        <v>24</v>
      </c>
      <c r="D248" s="5" t="s">
        <v>339</v>
      </c>
      <c r="E248" s="3" t="s">
        <v>325</v>
      </c>
      <c r="F248" s="5" t="s">
        <v>331</v>
      </c>
      <c r="G248" s="3">
        <v>95</v>
      </c>
      <c r="H248" s="6">
        <v>3</v>
      </c>
      <c r="I248" s="1">
        <v>1000000</v>
      </c>
    </row>
    <row r="249" spans="1:9" x14ac:dyDescent="0.35">
      <c r="A249" s="3">
        <v>246</v>
      </c>
      <c r="B249" s="5" t="s">
        <v>254</v>
      </c>
      <c r="C249" s="3" t="s">
        <v>24</v>
      </c>
      <c r="D249" s="5" t="s">
        <v>340</v>
      </c>
      <c r="E249" s="3" t="s">
        <v>326</v>
      </c>
      <c r="F249" s="5" t="s">
        <v>332</v>
      </c>
      <c r="G249" s="3">
        <v>80</v>
      </c>
      <c r="H249" s="6">
        <v>3</v>
      </c>
      <c r="I249" s="1">
        <v>1000000</v>
      </c>
    </row>
    <row r="250" spans="1:9" x14ac:dyDescent="0.35">
      <c r="A250" s="3">
        <v>247</v>
      </c>
      <c r="B250" s="5" t="s">
        <v>255</v>
      </c>
      <c r="C250" s="3" t="s">
        <v>24</v>
      </c>
      <c r="D250" s="5" t="s">
        <v>341</v>
      </c>
      <c r="E250" s="3" t="s">
        <v>325</v>
      </c>
      <c r="F250" s="5" t="s">
        <v>330</v>
      </c>
      <c r="G250" s="3">
        <v>70</v>
      </c>
      <c r="H250" s="6">
        <v>3</v>
      </c>
      <c r="I250" s="1">
        <v>1000000</v>
      </c>
    </row>
    <row r="251" spans="1:9" x14ac:dyDescent="0.35">
      <c r="A251" s="3">
        <v>248</v>
      </c>
      <c r="B251" s="5" t="s">
        <v>256</v>
      </c>
      <c r="C251" s="3" t="s">
        <v>24</v>
      </c>
      <c r="D251" s="5" t="s">
        <v>342</v>
      </c>
      <c r="E251" s="3" t="s">
        <v>327</v>
      </c>
      <c r="F251" s="5" t="s">
        <v>329</v>
      </c>
      <c r="G251" s="3">
        <v>50</v>
      </c>
      <c r="H251" s="6">
        <v>3</v>
      </c>
      <c r="I251" s="1">
        <v>1000000</v>
      </c>
    </row>
    <row r="252" spans="1:9" x14ac:dyDescent="0.35">
      <c r="A252" s="3">
        <v>249</v>
      </c>
      <c r="B252" s="5" t="s">
        <v>257</v>
      </c>
      <c r="C252" s="3" t="s">
        <v>24</v>
      </c>
      <c r="D252" s="5" t="s">
        <v>336</v>
      </c>
      <c r="E252" s="3" t="s">
        <v>325</v>
      </c>
      <c r="F252" s="5" t="s">
        <v>331</v>
      </c>
      <c r="G252" s="3">
        <v>70</v>
      </c>
      <c r="H252" s="6">
        <v>3</v>
      </c>
      <c r="I252" s="1">
        <v>1000000</v>
      </c>
    </row>
    <row r="253" spans="1:9" x14ac:dyDescent="0.35">
      <c r="A253" s="3">
        <v>250</v>
      </c>
      <c r="B253" s="5" t="s">
        <v>258</v>
      </c>
      <c r="C253" s="3" t="s">
        <v>24</v>
      </c>
      <c r="D253" s="5" t="s">
        <v>337</v>
      </c>
      <c r="E253" s="3" t="s">
        <v>326</v>
      </c>
      <c r="F253" s="5" t="s">
        <v>332</v>
      </c>
      <c r="G253" s="3">
        <v>50</v>
      </c>
      <c r="H253" s="6">
        <v>3</v>
      </c>
      <c r="I253" s="1">
        <v>1000000</v>
      </c>
    </row>
    <row r="254" spans="1:9" x14ac:dyDescent="0.35">
      <c r="A254" s="3">
        <v>251</v>
      </c>
      <c r="B254" s="5" t="s">
        <v>259</v>
      </c>
      <c r="C254" s="3" t="s">
        <v>23</v>
      </c>
      <c r="D254" s="5" t="s">
        <v>333</v>
      </c>
      <c r="E254" s="3" t="s">
        <v>325</v>
      </c>
      <c r="F254" s="5" t="s">
        <v>330</v>
      </c>
      <c r="G254" s="3">
        <v>75</v>
      </c>
      <c r="H254" s="6">
        <v>3</v>
      </c>
      <c r="I254" s="1">
        <v>1000000</v>
      </c>
    </row>
    <row r="255" spans="1:9" x14ac:dyDescent="0.35">
      <c r="A255" s="3">
        <v>252</v>
      </c>
      <c r="B255" s="5" t="s">
        <v>260</v>
      </c>
      <c r="C255" s="3" t="s">
        <v>23</v>
      </c>
      <c r="D255" s="5" t="s">
        <v>333</v>
      </c>
      <c r="E255" s="3" t="s">
        <v>327</v>
      </c>
      <c r="F255" s="5" t="s">
        <v>329</v>
      </c>
      <c r="G255" s="3">
        <v>55</v>
      </c>
      <c r="H255" s="6">
        <v>3</v>
      </c>
      <c r="I255" s="1">
        <v>1000000</v>
      </c>
    </row>
    <row r="256" spans="1:9" x14ac:dyDescent="0.35">
      <c r="A256" s="3">
        <v>253</v>
      </c>
      <c r="B256" s="5" t="s">
        <v>261</v>
      </c>
      <c r="C256" s="3" t="s">
        <v>24</v>
      </c>
      <c r="D256" s="5" t="s">
        <v>341</v>
      </c>
      <c r="E256" s="3" t="s">
        <v>325</v>
      </c>
      <c r="F256" s="5" t="s">
        <v>331</v>
      </c>
      <c r="G256" s="3">
        <v>50</v>
      </c>
      <c r="H256" s="6">
        <v>3</v>
      </c>
      <c r="I256" s="1">
        <v>1000000</v>
      </c>
    </row>
    <row r="257" spans="1:9" x14ac:dyDescent="0.35">
      <c r="A257" s="3">
        <v>254</v>
      </c>
      <c r="B257" s="5" t="s">
        <v>262</v>
      </c>
      <c r="C257" s="3" t="s">
        <v>24</v>
      </c>
      <c r="D257" s="5" t="s">
        <v>341</v>
      </c>
      <c r="E257" s="3" t="s">
        <v>326</v>
      </c>
      <c r="F257" s="5" t="s">
        <v>332</v>
      </c>
      <c r="G257" s="3">
        <v>75</v>
      </c>
      <c r="H257" s="6">
        <v>3</v>
      </c>
      <c r="I257" s="1">
        <v>1000000</v>
      </c>
    </row>
    <row r="258" spans="1:9" x14ac:dyDescent="0.35">
      <c r="A258" s="3">
        <v>255</v>
      </c>
      <c r="B258" s="5" t="s">
        <v>263</v>
      </c>
      <c r="C258" s="3" t="s">
        <v>24</v>
      </c>
      <c r="D258" s="5" t="s">
        <v>342</v>
      </c>
      <c r="E258" s="3" t="s">
        <v>325</v>
      </c>
      <c r="F258" s="5" t="s">
        <v>330</v>
      </c>
      <c r="G258" s="3">
        <v>55</v>
      </c>
      <c r="H258" s="6">
        <v>3</v>
      </c>
      <c r="I258" s="1">
        <v>1000000</v>
      </c>
    </row>
    <row r="259" spans="1:9" x14ac:dyDescent="0.35">
      <c r="A259" s="3">
        <v>256</v>
      </c>
      <c r="B259" s="5" t="s">
        <v>264</v>
      </c>
      <c r="C259" s="3" t="s">
        <v>24</v>
      </c>
      <c r="D259" s="5" t="s">
        <v>336</v>
      </c>
      <c r="E259" s="3" t="s">
        <v>327</v>
      </c>
      <c r="F259" s="5" t="s">
        <v>329</v>
      </c>
      <c r="G259" s="3">
        <v>55</v>
      </c>
      <c r="H259" s="6">
        <v>3</v>
      </c>
      <c r="I259" s="1">
        <v>1000000</v>
      </c>
    </row>
    <row r="260" spans="1:9" x14ac:dyDescent="0.35">
      <c r="A260" s="3">
        <v>257</v>
      </c>
      <c r="B260" s="5" t="s">
        <v>265</v>
      </c>
      <c r="C260" s="3" t="s">
        <v>24</v>
      </c>
      <c r="D260" s="5" t="s">
        <v>337</v>
      </c>
      <c r="E260" s="3" t="s">
        <v>325</v>
      </c>
      <c r="F260" s="5" t="s">
        <v>331</v>
      </c>
      <c r="G260" s="3">
        <v>50</v>
      </c>
      <c r="H260" s="6">
        <v>3</v>
      </c>
      <c r="I260" s="1">
        <v>1000000</v>
      </c>
    </row>
    <row r="261" spans="1:9" x14ac:dyDescent="0.35">
      <c r="A261" s="3">
        <v>258</v>
      </c>
      <c r="B261" s="5" t="s">
        <v>266</v>
      </c>
      <c r="C261" s="3" t="s">
        <v>24</v>
      </c>
      <c r="D261" s="5" t="s">
        <v>333</v>
      </c>
      <c r="E261" s="3" t="s">
        <v>326</v>
      </c>
      <c r="F261" s="5" t="s">
        <v>332</v>
      </c>
      <c r="G261" s="3">
        <v>75</v>
      </c>
      <c r="H261" s="6">
        <v>3</v>
      </c>
      <c r="I261" s="1">
        <v>1000000</v>
      </c>
    </row>
    <row r="262" spans="1:9" x14ac:dyDescent="0.35">
      <c r="A262" s="3">
        <v>259</v>
      </c>
      <c r="B262" s="5" t="s">
        <v>267</v>
      </c>
      <c r="C262" s="3" t="s">
        <v>24</v>
      </c>
      <c r="D262" s="5" t="s">
        <v>339</v>
      </c>
      <c r="E262" s="3" t="s">
        <v>325</v>
      </c>
      <c r="F262" s="5" t="s">
        <v>330</v>
      </c>
      <c r="G262" s="3">
        <v>55</v>
      </c>
      <c r="H262" s="6">
        <v>3</v>
      </c>
      <c r="I262" s="1">
        <v>1000000</v>
      </c>
    </row>
    <row r="263" spans="1:9" x14ac:dyDescent="0.35">
      <c r="A263" s="3">
        <v>260</v>
      </c>
      <c r="B263" s="5" t="s">
        <v>268</v>
      </c>
      <c r="C263" s="3" t="s">
        <v>24</v>
      </c>
      <c r="D263" s="5" t="s">
        <v>341</v>
      </c>
      <c r="E263" s="3" t="s">
        <v>327</v>
      </c>
      <c r="F263" s="5" t="s">
        <v>329</v>
      </c>
      <c r="G263" s="3">
        <v>85</v>
      </c>
      <c r="H263" s="6">
        <v>3</v>
      </c>
      <c r="I263" s="1">
        <v>1000000</v>
      </c>
    </row>
    <row r="264" spans="1:9" x14ac:dyDescent="0.35">
      <c r="A264" s="3">
        <v>261</v>
      </c>
      <c r="B264" s="5" t="s">
        <v>269</v>
      </c>
      <c r="C264" s="3" t="s">
        <v>24</v>
      </c>
      <c r="D264" s="5" t="s">
        <v>342</v>
      </c>
      <c r="E264" s="3" t="s">
        <v>325</v>
      </c>
      <c r="F264" s="5" t="s">
        <v>331</v>
      </c>
      <c r="G264" s="3">
        <v>95</v>
      </c>
      <c r="H264" s="6">
        <v>3</v>
      </c>
      <c r="I264" s="1">
        <v>1000000</v>
      </c>
    </row>
    <row r="265" spans="1:9" x14ac:dyDescent="0.35">
      <c r="A265" s="3">
        <v>262</v>
      </c>
      <c r="B265" s="5" t="s">
        <v>270</v>
      </c>
      <c r="C265" s="3" t="s">
        <v>23</v>
      </c>
      <c r="D265" s="5" t="s">
        <v>336</v>
      </c>
      <c r="E265" s="3" t="s">
        <v>326</v>
      </c>
      <c r="F265" s="5" t="s">
        <v>332</v>
      </c>
      <c r="G265" s="3">
        <v>80</v>
      </c>
      <c r="H265" s="6">
        <v>3</v>
      </c>
      <c r="I265" s="1">
        <v>1000000</v>
      </c>
    </row>
    <row r="266" spans="1:9" x14ac:dyDescent="0.35">
      <c r="A266" s="3">
        <v>263</v>
      </c>
      <c r="B266" s="5" t="s">
        <v>271</v>
      </c>
      <c r="C266" s="3" t="s">
        <v>23</v>
      </c>
      <c r="D266" s="5" t="s">
        <v>337</v>
      </c>
      <c r="E266" s="3" t="s">
        <v>325</v>
      </c>
      <c r="F266" s="5" t="s">
        <v>330</v>
      </c>
      <c r="G266" s="3">
        <v>70</v>
      </c>
      <c r="H266" s="6">
        <v>3</v>
      </c>
      <c r="I266" s="1">
        <v>1000000</v>
      </c>
    </row>
    <row r="267" spans="1:9" x14ac:dyDescent="0.35">
      <c r="A267" s="3">
        <v>264</v>
      </c>
      <c r="B267" s="5" t="s">
        <v>272</v>
      </c>
      <c r="C267" s="3" t="s">
        <v>24</v>
      </c>
      <c r="D267" s="5" t="s">
        <v>339</v>
      </c>
      <c r="E267" s="3" t="s">
        <v>325</v>
      </c>
      <c r="F267" s="5" t="s">
        <v>330</v>
      </c>
      <c r="G267" s="3">
        <v>50</v>
      </c>
      <c r="H267" s="6">
        <v>3</v>
      </c>
      <c r="I267" s="1">
        <v>1000000</v>
      </c>
    </row>
    <row r="268" spans="1:9" x14ac:dyDescent="0.35">
      <c r="A268" s="3">
        <v>265</v>
      </c>
      <c r="B268" s="5" t="s">
        <v>273</v>
      </c>
      <c r="C268" s="3" t="s">
        <v>24</v>
      </c>
      <c r="D268" s="5" t="s">
        <v>341</v>
      </c>
      <c r="E268" s="3" t="s">
        <v>327</v>
      </c>
      <c r="F268" s="5" t="s">
        <v>329</v>
      </c>
      <c r="G268" s="3">
        <v>70</v>
      </c>
      <c r="H268" s="6">
        <v>3</v>
      </c>
      <c r="I268" s="1">
        <v>1000000</v>
      </c>
    </row>
    <row r="269" spans="1:9" x14ac:dyDescent="0.35">
      <c r="A269" s="3">
        <v>266</v>
      </c>
      <c r="B269" s="5" t="s">
        <v>274</v>
      </c>
      <c r="C269" s="3" t="s">
        <v>24</v>
      </c>
      <c r="D269" s="5" t="s">
        <v>342</v>
      </c>
      <c r="E269" s="3" t="s">
        <v>325</v>
      </c>
      <c r="F269" s="5" t="s">
        <v>331</v>
      </c>
      <c r="G269" s="3">
        <v>50</v>
      </c>
      <c r="H269" s="6">
        <v>3</v>
      </c>
      <c r="I269" s="1">
        <v>1000000</v>
      </c>
    </row>
    <row r="270" spans="1:9" x14ac:dyDescent="0.35">
      <c r="A270" s="3">
        <v>267</v>
      </c>
      <c r="B270" s="5" t="s">
        <v>275</v>
      </c>
      <c r="C270" s="3" t="s">
        <v>24</v>
      </c>
      <c r="D270" s="5" t="s">
        <v>336</v>
      </c>
      <c r="E270" s="3" t="s">
        <v>326</v>
      </c>
      <c r="F270" s="5" t="s">
        <v>332</v>
      </c>
      <c r="G270" s="3">
        <v>75</v>
      </c>
      <c r="H270" s="6">
        <v>3</v>
      </c>
      <c r="I270" s="1">
        <v>1000000</v>
      </c>
    </row>
    <row r="271" spans="1:9" x14ac:dyDescent="0.35">
      <c r="A271" s="3">
        <v>268</v>
      </c>
      <c r="B271" s="5" t="s">
        <v>276</v>
      </c>
      <c r="C271" s="3" t="s">
        <v>24</v>
      </c>
      <c r="D271" s="5" t="s">
        <v>337</v>
      </c>
      <c r="E271" s="3" t="s">
        <v>325</v>
      </c>
      <c r="F271" s="5" t="s">
        <v>330</v>
      </c>
      <c r="G271" s="3">
        <v>55</v>
      </c>
      <c r="H271" s="6">
        <v>3</v>
      </c>
      <c r="I271" s="1">
        <v>1000000</v>
      </c>
    </row>
    <row r="272" spans="1:9" x14ac:dyDescent="0.35">
      <c r="A272" s="3">
        <v>269</v>
      </c>
      <c r="B272" s="5" t="s">
        <v>277</v>
      </c>
      <c r="C272" s="3" t="s">
        <v>24</v>
      </c>
      <c r="D272" s="5" t="s">
        <v>336</v>
      </c>
      <c r="E272" s="3" t="s">
        <v>327</v>
      </c>
      <c r="F272" s="5" t="s">
        <v>329</v>
      </c>
      <c r="G272" s="3">
        <v>50</v>
      </c>
      <c r="H272" s="6">
        <v>3</v>
      </c>
      <c r="I272" s="1">
        <v>1000000</v>
      </c>
    </row>
    <row r="273" spans="1:9" x14ac:dyDescent="0.35">
      <c r="A273" s="3">
        <v>270</v>
      </c>
      <c r="B273" s="5" t="s">
        <v>278</v>
      </c>
      <c r="C273" s="3" t="s">
        <v>24</v>
      </c>
      <c r="D273" s="5" t="s">
        <v>337</v>
      </c>
      <c r="E273" s="3" t="s">
        <v>325</v>
      </c>
      <c r="F273" s="5" t="s">
        <v>328</v>
      </c>
      <c r="G273" s="3">
        <v>75</v>
      </c>
      <c r="H273" s="6">
        <v>3</v>
      </c>
      <c r="I273" s="1">
        <v>1000000</v>
      </c>
    </row>
    <row r="274" spans="1:9" x14ac:dyDescent="0.35">
      <c r="A274" s="3">
        <v>271</v>
      </c>
      <c r="B274" s="5" t="s">
        <v>279</v>
      </c>
      <c r="C274" s="3" t="s">
        <v>24</v>
      </c>
      <c r="D274" s="5" t="s">
        <v>333</v>
      </c>
      <c r="E274" s="3" t="s">
        <v>326</v>
      </c>
      <c r="F274" s="5" t="s">
        <v>332</v>
      </c>
      <c r="G274" s="3">
        <v>55</v>
      </c>
      <c r="H274" s="6">
        <v>3</v>
      </c>
      <c r="I274" s="1">
        <v>1000000</v>
      </c>
    </row>
    <row r="275" spans="1:9" x14ac:dyDescent="0.35">
      <c r="A275" s="3">
        <v>272</v>
      </c>
      <c r="B275" s="5" t="s">
        <v>280</v>
      </c>
      <c r="C275" s="3" t="s">
        <v>24</v>
      </c>
      <c r="D275" s="5" t="s">
        <v>333</v>
      </c>
      <c r="E275" s="3" t="s">
        <v>325</v>
      </c>
      <c r="F275" s="5" t="s">
        <v>328</v>
      </c>
      <c r="G275" s="3">
        <v>60</v>
      </c>
      <c r="H275" s="6">
        <v>3</v>
      </c>
      <c r="I275" s="1">
        <v>1000000</v>
      </c>
    </row>
    <row r="276" spans="1:9" x14ac:dyDescent="0.35">
      <c r="A276" s="3">
        <v>273</v>
      </c>
      <c r="B276" s="5" t="s">
        <v>281</v>
      </c>
      <c r="C276" s="3" t="s">
        <v>24</v>
      </c>
      <c r="D276" s="5" t="s">
        <v>341</v>
      </c>
      <c r="E276" s="3" t="s">
        <v>327</v>
      </c>
      <c r="F276" s="5" t="s">
        <v>329</v>
      </c>
      <c r="G276" s="3">
        <v>90</v>
      </c>
      <c r="H276" s="6">
        <v>3</v>
      </c>
      <c r="I276" s="1">
        <v>1000000</v>
      </c>
    </row>
    <row r="277" spans="1:9" x14ac:dyDescent="0.35">
      <c r="A277" s="3">
        <v>274</v>
      </c>
      <c r="B277" s="5" t="s">
        <v>282</v>
      </c>
      <c r="C277" s="3" t="s">
        <v>24</v>
      </c>
      <c r="D277" s="5" t="s">
        <v>341</v>
      </c>
      <c r="E277" s="3" t="s">
        <v>325</v>
      </c>
      <c r="F277" s="5" t="s">
        <v>331</v>
      </c>
      <c r="G277" s="3">
        <v>80</v>
      </c>
      <c r="H277" s="6">
        <v>3</v>
      </c>
      <c r="I277" s="1">
        <v>1000000</v>
      </c>
    </row>
    <row r="278" spans="1:9" x14ac:dyDescent="0.35">
      <c r="A278" s="3">
        <v>275</v>
      </c>
      <c r="B278" s="5" t="s">
        <v>283</v>
      </c>
      <c r="C278" s="3" t="s">
        <v>24</v>
      </c>
      <c r="D278" s="5" t="s">
        <v>342</v>
      </c>
      <c r="E278" s="3" t="s">
        <v>326</v>
      </c>
      <c r="F278" s="5" t="s">
        <v>328</v>
      </c>
      <c r="G278" s="3">
        <v>70</v>
      </c>
      <c r="H278" s="6">
        <v>3</v>
      </c>
      <c r="I278" s="1">
        <v>1000000</v>
      </c>
    </row>
    <row r="279" spans="1:9" x14ac:dyDescent="0.35">
      <c r="A279" s="3">
        <v>276</v>
      </c>
      <c r="B279" s="5" t="s">
        <v>284</v>
      </c>
      <c r="C279" s="3" t="s">
        <v>24</v>
      </c>
      <c r="D279" s="5" t="s">
        <v>335</v>
      </c>
      <c r="E279" s="3" t="s">
        <v>325</v>
      </c>
      <c r="F279" s="5" t="s">
        <v>330</v>
      </c>
      <c r="G279" s="3">
        <v>50</v>
      </c>
      <c r="H279" s="6">
        <v>3</v>
      </c>
      <c r="I279" s="1">
        <v>1000000</v>
      </c>
    </row>
    <row r="280" spans="1:9" x14ac:dyDescent="0.35">
      <c r="A280" s="3">
        <v>277</v>
      </c>
      <c r="B280" s="5" t="s">
        <v>285</v>
      </c>
      <c r="C280" s="3" t="s">
        <v>24</v>
      </c>
      <c r="D280" s="5" t="s">
        <v>337</v>
      </c>
      <c r="E280" s="3" t="s">
        <v>327</v>
      </c>
      <c r="F280" s="5" t="s">
        <v>329</v>
      </c>
      <c r="G280" s="3">
        <v>75</v>
      </c>
      <c r="H280" s="6">
        <v>3</v>
      </c>
      <c r="I280" s="1">
        <v>1000000</v>
      </c>
    </row>
    <row r="281" spans="1:9" x14ac:dyDescent="0.35">
      <c r="A281" s="3">
        <v>278</v>
      </c>
      <c r="B281" s="5" t="s">
        <v>286</v>
      </c>
      <c r="C281" s="3" t="s">
        <v>24</v>
      </c>
      <c r="D281" s="5" t="s">
        <v>333</v>
      </c>
      <c r="E281" s="3" t="s">
        <v>325</v>
      </c>
      <c r="F281" s="5" t="s">
        <v>331</v>
      </c>
      <c r="G281" s="3">
        <v>55</v>
      </c>
      <c r="H281" s="6">
        <v>3</v>
      </c>
      <c r="I281" s="1">
        <v>1000000</v>
      </c>
    </row>
    <row r="282" spans="1:9" x14ac:dyDescent="0.35">
      <c r="A282" s="3">
        <v>279</v>
      </c>
      <c r="B282" s="5" t="s">
        <v>287</v>
      </c>
      <c r="C282" s="3" t="s">
        <v>24</v>
      </c>
      <c r="D282" s="5" t="s">
        <v>339</v>
      </c>
      <c r="E282" s="3" t="s">
        <v>326</v>
      </c>
      <c r="F282" s="5" t="s">
        <v>332</v>
      </c>
      <c r="G282" s="3">
        <v>85</v>
      </c>
      <c r="H282" s="6">
        <v>3</v>
      </c>
      <c r="I282" s="1">
        <v>1000000</v>
      </c>
    </row>
    <row r="283" spans="1:9" x14ac:dyDescent="0.35">
      <c r="A283" s="3">
        <v>280</v>
      </c>
      <c r="B283" s="5" t="s">
        <v>288</v>
      </c>
      <c r="C283" s="3" t="s">
        <v>23</v>
      </c>
      <c r="D283" s="5" t="s">
        <v>341</v>
      </c>
      <c r="E283" s="3" t="s">
        <v>325</v>
      </c>
      <c r="F283" s="5" t="s">
        <v>328</v>
      </c>
      <c r="G283" s="3">
        <v>95</v>
      </c>
      <c r="H283" s="6">
        <v>3</v>
      </c>
      <c r="I283" s="1">
        <v>1000000</v>
      </c>
    </row>
    <row r="284" spans="1:9" x14ac:dyDescent="0.35">
      <c r="A284" s="3">
        <v>281</v>
      </c>
      <c r="B284" s="5" t="s">
        <v>289</v>
      </c>
      <c r="C284" s="3" t="s">
        <v>24</v>
      </c>
      <c r="D284" s="5" t="s">
        <v>342</v>
      </c>
      <c r="E284" s="3" t="s">
        <v>326</v>
      </c>
      <c r="F284" s="5" t="s">
        <v>332</v>
      </c>
      <c r="G284" s="3">
        <v>55</v>
      </c>
      <c r="H284" s="6">
        <v>3</v>
      </c>
      <c r="I284" s="1">
        <v>1000000</v>
      </c>
    </row>
    <row r="285" spans="1:9" x14ac:dyDescent="0.35">
      <c r="A285" s="3">
        <v>282</v>
      </c>
      <c r="B285" s="5" t="s">
        <v>290</v>
      </c>
      <c r="C285" s="3" t="s">
        <v>23</v>
      </c>
      <c r="D285" s="5" t="s">
        <v>335</v>
      </c>
      <c r="E285" s="3" t="s">
        <v>325</v>
      </c>
      <c r="F285" s="5" t="s">
        <v>330</v>
      </c>
      <c r="G285" s="3">
        <v>85</v>
      </c>
      <c r="H285" s="6">
        <v>3</v>
      </c>
      <c r="I285" s="1">
        <v>1000000</v>
      </c>
    </row>
    <row r="286" spans="1:9" x14ac:dyDescent="0.35">
      <c r="A286" s="3">
        <v>283</v>
      </c>
      <c r="B286" s="5" t="s">
        <v>291</v>
      </c>
      <c r="C286" s="3" t="s">
        <v>24</v>
      </c>
      <c r="D286" s="5" t="s">
        <v>337</v>
      </c>
      <c r="E286" s="3" t="s">
        <v>327</v>
      </c>
      <c r="F286" s="5" t="s">
        <v>329</v>
      </c>
      <c r="G286" s="3">
        <v>95</v>
      </c>
      <c r="H286" s="6">
        <v>3</v>
      </c>
      <c r="I286" s="1">
        <v>1000000</v>
      </c>
    </row>
    <row r="287" spans="1:9" x14ac:dyDescent="0.35">
      <c r="A287" s="3">
        <v>284</v>
      </c>
      <c r="B287" s="5" t="s">
        <v>292</v>
      </c>
      <c r="C287" s="3" t="s">
        <v>24</v>
      </c>
      <c r="D287" s="5" t="s">
        <v>333</v>
      </c>
      <c r="E287" s="3" t="s">
        <v>325</v>
      </c>
      <c r="F287" s="5" t="s">
        <v>331</v>
      </c>
      <c r="G287" s="3">
        <v>80</v>
      </c>
      <c r="H287" s="6">
        <v>3</v>
      </c>
      <c r="I287" s="1">
        <v>1000000</v>
      </c>
    </row>
    <row r="288" spans="1:9" x14ac:dyDescent="0.35">
      <c r="A288" s="3">
        <v>285</v>
      </c>
      <c r="B288" s="5" t="s">
        <v>293</v>
      </c>
      <c r="C288" s="3" t="s">
        <v>23</v>
      </c>
      <c r="D288" s="5" t="s">
        <v>339</v>
      </c>
      <c r="E288" s="3" t="s">
        <v>326</v>
      </c>
      <c r="F288" s="5" t="s">
        <v>332</v>
      </c>
      <c r="G288" s="3">
        <v>70</v>
      </c>
      <c r="H288" s="6">
        <v>3</v>
      </c>
      <c r="I288" s="1">
        <v>1000000</v>
      </c>
    </row>
    <row r="289" spans="1:9" x14ac:dyDescent="0.35">
      <c r="A289" s="3">
        <v>286</v>
      </c>
      <c r="B289" s="5" t="s">
        <v>294</v>
      </c>
      <c r="C289" s="3" t="s">
        <v>24</v>
      </c>
      <c r="D289" s="5" t="s">
        <v>341</v>
      </c>
      <c r="E289" s="3" t="s">
        <v>325</v>
      </c>
      <c r="F289" s="5" t="s">
        <v>328</v>
      </c>
      <c r="G289" s="3">
        <v>95</v>
      </c>
      <c r="H289" s="6">
        <v>3</v>
      </c>
      <c r="I289" s="1">
        <v>1000000</v>
      </c>
    </row>
    <row r="290" spans="1:9" x14ac:dyDescent="0.35">
      <c r="A290" s="3">
        <v>287</v>
      </c>
      <c r="B290" s="5" t="s">
        <v>295</v>
      </c>
      <c r="C290" s="3" t="s">
        <v>23</v>
      </c>
      <c r="D290" s="5" t="s">
        <v>342</v>
      </c>
      <c r="E290" s="3" t="s">
        <v>327</v>
      </c>
      <c r="F290" s="5" t="s">
        <v>329</v>
      </c>
      <c r="G290" s="3">
        <v>70</v>
      </c>
      <c r="H290" s="6">
        <v>3</v>
      </c>
      <c r="I290" s="1">
        <v>1000000</v>
      </c>
    </row>
    <row r="291" spans="1:9" x14ac:dyDescent="0.35">
      <c r="A291" s="3">
        <v>288</v>
      </c>
      <c r="B291" s="5" t="s">
        <v>296</v>
      </c>
      <c r="C291" s="3" t="s">
        <v>24</v>
      </c>
      <c r="D291" s="5" t="s">
        <v>333</v>
      </c>
      <c r="E291" s="3" t="s">
        <v>325</v>
      </c>
      <c r="F291" s="5" t="s">
        <v>331</v>
      </c>
      <c r="G291" s="3">
        <v>50</v>
      </c>
      <c r="H291" s="6">
        <v>3</v>
      </c>
      <c r="I291" s="1">
        <v>1000000</v>
      </c>
    </row>
    <row r="292" spans="1:9" x14ac:dyDescent="0.35">
      <c r="A292" s="3">
        <v>289</v>
      </c>
      <c r="B292" s="5" t="s">
        <v>297</v>
      </c>
      <c r="C292" s="3" t="s">
        <v>23</v>
      </c>
      <c r="D292" s="5" t="s">
        <v>337</v>
      </c>
      <c r="E292" s="3" t="s">
        <v>326</v>
      </c>
      <c r="F292" s="5" t="s">
        <v>332</v>
      </c>
      <c r="G292" s="3">
        <v>70</v>
      </c>
      <c r="H292" s="6">
        <v>3</v>
      </c>
      <c r="I292" s="1">
        <v>1000000</v>
      </c>
    </row>
    <row r="293" spans="1:9" x14ac:dyDescent="0.35">
      <c r="A293" s="3">
        <v>290</v>
      </c>
      <c r="B293" s="5" t="s">
        <v>298</v>
      </c>
      <c r="C293" s="3" t="s">
        <v>23</v>
      </c>
      <c r="D293" s="5" t="s">
        <v>333</v>
      </c>
      <c r="E293" s="3" t="s">
        <v>325</v>
      </c>
      <c r="F293" s="5" t="s">
        <v>328</v>
      </c>
      <c r="G293" s="3">
        <v>50</v>
      </c>
      <c r="H293" s="6">
        <v>3</v>
      </c>
      <c r="I293" s="1">
        <v>1000000</v>
      </c>
    </row>
    <row r="294" spans="1:9" x14ac:dyDescent="0.35">
      <c r="A294" s="3">
        <v>291</v>
      </c>
      <c r="B294" s="5" t="s">
        <v>299</v>
      </c>
      <c r="C294" s="3" t="s">
        <v>23</v>
      </c>
      <c r="D294" s="5" t="s">
        <v>339</v>
      </c>
      <c r="E294" s="3" t="s">
        <v>327</v>
      </c>
      <c r="F294" s="5" t="s">
        <v>329</v>
      </c>
      <c r="G294" s="3">
        <v>75</v>
      </c>
      <c r="H294" s="6">
        <v>3</v>
      </c>
      <c r="I294" s="1">
        <v>1000000</v>
      </c>
    </row>
    <row r="295" spans="1:9" x14ac:dyDescent="0.35">
      <c r="A295" s="3">
        <v>292</v>
      </c>
      <c r="B295" s="5" t="s">
        <v>300</v>
      </c>
      <c r="C295" s="3" t="s">
        <v>24</v>
      </c>
      <c r="D295" s="5" t="s">
        <v>334</v>
      </c>
      <c r="E295" s="3" t="s">
        <v>325</v>
      </c>
      <c r="F295" s="5" t="s">
        <v>328</v>
      </c>
      <c r="G295" s="3">
        <v>70</v>
      </c>
      <c r="H295" s="6">
        <v>3</v>
      </c>
      <c r="I295" s="1">
        <v>1000000</v>
      </c>
    </row>
    <row r="296" spans="1:9" x14ac:dyDescent="0.35">
      <c r="A296" s="3">
        <v>293</v>
      </c>
      <c r="B296" s="5" t="s">
        <v>301</v>
      </c>
      <c r="C296" s="3" t="s">
        <v>23</v>
      </c>
      <c r="D296" s="5" t="s">
        <v>335</v>
      </c>
      <c r="E296" s="3" t="s">
        <v>326</v>
      </c>
      <c r="F296" s="5" t="s">
        <v>328</v>
      </c>
      <c r="G296" s="3">
        <v>50</v>
      </c>
      <c r="H296" s="6">
        <v>3</v>
      </c>
      <c r="I296" s="1">
        <v>1000000</v>
      </c>
    </row>
    <row r="297" spans="1:9" x14ac:dyDescent="0.35">
      <c r="A297" s="3">
        <v>294</v>
      </c>
      <c r="B297" s="5" t="s">
        <v>302</v>
      </c>
      <c r="C297" s="3" t="s">
        <v>24</v>
      </c>
      <c r="D297" s="5" t="s">
        <v>333</v>
      </c>
      <c r="E297" s="3" t="s">
        <v>325</v>
      </c>
      <c r="F297" s="5" t="s">
        <v>328</v>
      </c>
      <c r="G297" s="3">
        <v>75</v>
      </c>
      <c r="H297" s="6">
        <v>3</v>
      </c>
      <c r="I297" s="1">
        <v>1000000</v>
      </c>
    </row>
    <row r="298" spans="1:9" x14ac:dyDescent="0.35">
      <c r="A298" s="3">
        <v>295</v>
      </c>
      <c r="B298" s="5" t="s">
        <v>303</v>
      </c>
      <c r="C298" s="3" t="s">
        <v>24</v>
      </c>
      <c r="D298" s="5" t="s">
        <v>339</v>
      </c>
      <c r="E298" s="3" t="s">
        <v>327</v>
      </c>
      <c r="F298" s="5" t="s">
        <v>329</v>
      </c>
      <c r="G298" s="3">
        <v>55</v>
      </c>
      <c r="H298" s="6">
        <v>3</v>
      </c>
      <c r="I298" s="1">
        <v>1000000</v>
      </c>
    </row>
    <row r="299" spans="1:9" x14ac:dyDescent="0.35">
      <c r="A299" s="3">
        <v>296</v>
      </c>
      <c r="B299" s="5" t="s">
        <v>304</v>
      </c>
      <c r="C299" s="3" t="s">
        <v>23</v>
      </c>
      <c r="D299" s="5" t="s">
        <v>341</v>
      </c>
      <c r="E299" s="3" t="s">
        <v>325</v>
      </c>
      <c r="F299" s="5" t="s">
        <v>328</v>
      </c>
      <c r="G299" s="3">
        <v>50</v>
      </c>
      <c r="H299" s="6">
        <v>3</v>
      </c>
      <c r="I299" s="1">
        <v>1000000</v>
      </c>
    </row>
    <row r="300" spans="1:9" x14ac:dyDescent="0.35">
      <c r="A300" s="3">
        <v>297</v>
      </c>
      <c r="B300" s="5" t="s">
        <v>305</v>
      </c>
      <c r="C300" s="3" t="s">
        <v>24</v>
      </c>
      <c r="D300" s="5" t="s">
        <v>341</v>
      </c>
      <c r="E300" s="3" t="s">
        <v>325</v>
      </c>
      <c r="F300" s="5" t="s">
        <v>328</v>
      </c>
      <c r="G300" s="3">
        <v>75</v>
      </c>
      <c r="H300" s="6">
        <v>3</v>
      </c>
      <c r="I300" s="1">
        <v>1000000</v>
      </c>
    </row>
    <row r="301" spans="1:9" x14ac:dyDescent="0.35">
      <c r="A301" s="3">
        <v>298</v>
      </c>
      <c r="B301" s="5" t="s">
        <v>306</v>
      </c>
      <c r="C301" s="3" t="s">
        <v>23</v>
      </c>
      <c r="D301" s="5" t="s">
        <v>342</v>
      </c>
      <c r="E301" s="3" t="s">
        <v>326</v>
      </c>
      <c r="F301" s="5" t="s">
        <v>328</v>
      </c>
      <c r="G301" s="3">
        <v>55</v>
      </c>
      <c r="H301" s="6">
        <v>3</v>
      </c>
      <c r="I301" s="1">
        <v>1000000</v>
      </c>
    </row>
    <row r="302" spans="1:9" x14ac:dyDescent="0.35">
      <c r="A302" s="3">
        <v>299</v>
      </c>
      <c r="B302" s="5" t="s">
        <v>307</v>
      </c>
      <c r="C302" s="3" t="s">
        <v>24</v>
      </c>
      <c r="D302" s="5" t="s">
        <v>335</v>
      </c>
      <c r="E302" s="3" t="s">
        <v>325</v>
      </c>
      <c r="F302" s="5" t="s">
        <v>328</v>
      </c>
      <c r="G302" s="3">
        <v>85</v>
      </c>
      <c r="H302" s="6">
        <v>3</v>
      </c>
      <c r="I302" s="1">
        <v>1000000</v>
      </c>
    </row>
    <row r="303" spans="1:9" x14ac:dyDescent="0.35">
      <c r="A303" s="3">
        <v>300</v>
      </c>
      <c r="B303" s="5" t="s">
        <v>308</v>
      </c>
      <c r="C303" s="3" t="s">
        <v>24</v>
      </c>
      <c r="D303" s="5" t="s">
        <v>337</v>
      </c>
      <c r="E303" s="3" t="s">
        <v>327</v>
      </c>
      <c r="F303" s="5" t="s">
        <v>329</v>
      </c>
      <c r="G303" s="3">
        <v>95</v>
      </c>
      <c r="H303" s="6">
        <v>3</v>
      </c>
      <c r="I303" s="1">
        <v>1000000</v>
      </c>
    </row>
    <row r="304" spans="1:9" x14ac:dyDescent="0.35">
      <c r="A304" s="3">
        <v>301</v>
      </c>
      <c r="B304" s="5" t="s">
        <v>309</v>
      </c>
      <c r="C304" s="3" t="s">
        <v>24</v>
      </c>
      <c r="D304" s="5" t="s">
        <v>333</v>
      </c>
      <c r="E304" s="3" t="s">
        <v>325</v>
      </c>
      <c r="F304" s="5" t="s">
        <v>328</v>
      </c>
      <c r="G304" s="3">
        <v>80</v>
      </c>
      <c r="H304" s="6">
        <v>3</v>
      </c>
      <c r="I304" s="1">
        <v>1000000</v>
      </c>
    </row>
    <row r="305" spans="1:9" x14ac:dyDescent="0.35">
      <c r="A305" s="3">
        <v>302</v>
      </c>
      <c r="B305" s="5" t="s">
        <v>310</v>
      </c>
      <c r="C305" s="3" t="s">
        <v>23</v>
      </c>
      <c r="D305" s="5" t="s">
        <v>339</v>
      </c>
      <c r="E305" s="3" t="s">
        <v>326</v>
      </c>
      <c r="F305" s="5" t="s">
        <v>328</v>
      </c>
      <c r="G305" s="3">
        <v>70</v>
      </c>
      <c r="H305" s="6">
        <v>3</v>
      </c>
      <c r="I305" s="1">
        <v>1000000</v>
      </c>
    </row>
    <row r="306" spans="1:9" x14ac:dyDescent="0.35">
      <c r="A306" s="3">
        <v>303</v>
      </c>
      <c r="B306" s="5" t="s">
        <v>311</v>
      </c>
      <c r="C306" s="3" t="s">
        <v>24</v>
      </c>
      <c r="D306" s="5" t="s">
        <v>340</v>
      </c>
      <c r="E306" s="3" t="s">
        <v>325</v>
      </c>
      <c r="F306" s="5" t="s">
        <v>330</v>
      </c>
      <c r="G306" s="3">
        <v>95</v>
      </c>
      <c r="H306" s="6">
        <v>3</v>
      </c>
      <c r="I306" s="1">
        <v>1000000</v>
      </c>
    </row>
    <row r="307" spans="1:9" x14ac:dyDescent="0.35">
      <c r="A307" s="3">
        <v>304</v>
      </c>
      <c r="B307" s="5" t="s">
        <v>312</v>
      </c>
      <c r="C307" s="3" t="s">
        <v>24</v>
      </c>
      <c r="D307" s="5" t="s">
        <v>341</v>
      </c>
      <c r="E307" s="3" t="s">
        <v>325</v>
      </c>
      <c r="F307" s="5" t="s">
        <v>328</v>
      </c>
      <c r="G307" s="3">
        <v>50</v>
      </c>
      <c r="H307" s="6">
        <v>3</v>
      </c>
      <c r="I307" s="1">
        <v>1000000</v>
      </c>
    </row>
    <row r="308" spans="1:9" x14ac:dyDescent="0.35">
      <c r="A308" s="3">
        <v>305</v>
      </c>
      <c r="B308" s="5" t="s">
        <v>313</v>
      </c>
      <c r="C308" s="3" t="s">
        <v>24</v>
      </c>
      <c r="D308" s="5" t="s">
        <v>342</v>
      </c>
      <c r="E308" s="3" t="s">
        <v>325</v>
      </c>
      <c r="F308" s="5" t="s">
        <v>328</v>
      </c>
      <c r="G308" s="3">
        <v>75</v>
      </c>
      <c r="H308" s="6">
        <v>3</v>
      </c>
      <c r="I308" s="1">
        <v>1000000</v>
      </c>
    </row>
    <row r="309" spans="1:9" x14ac:dyDescent="0.35">
      <c r="A309" s="3">
        <v>306</v>
      </c>
      <c r="B309" s="5" t="s">
        <v>314</v>
      </c>
      <c r="C309" s="3" t="s">
        <v>24</v>
      </c>
      <c r="D309" s="5" t="s">
        <v>333</v>
      </c>
      <c r="E309" s="3" t="s">
        <v>326</v>
      </c>
      <c r="F309" s="5" t="s">
        <v>328</v>
      </c>
      <c r="G309" s="3">
        <v>55</v>
      </c>
      <c r="H309" s="6">
        <v>3</v>
      </c>
      <c r="I309" s="1">
        <v>1000000</v>
      </c>
    </row>
    <row r="310" spans="1:9" x14ac:dyDescent="0.35">
      <c r="A310" s="3">
        <v>307</v>
      </c>
      <c r="B310" s="5" t="s">
        <v>315</v>
      </c>
      <c r="C310" s="3" t="s">
        <v>24</v>
      </c>
      <c r="D310" s="5" t="s">
        <v>337</v>
      </c>
      <c r="E310" s="3" t="s">
        <v>325</v>
      </c>
      <c r="F310" s="5" t="s">
        <v>330</v>
      </c>
      <c r="G310" s="3">
        <v>85</v>
      </c>
      <c r="H310" s="6">
        <v>3</v>
      </c>
      <c r="I310" s="1">
        <v>1000000</v>
      </c>
    </row>
    <row r="311" spans="1:9" x14ac:dyDescent="0.35">
      <c r="A311" s="3">
        <v>308</v>
      </c>
      <c r="B311" s="5" t="s">
        <v>316</v>
      </c>
      <c r="C311" s="3" t="s">
        <v>23</v>
      </c>
      <c r="D311" s="5" t="s">
        <v>333</v>
      </c>
      <c r="E311" s="3" t="s">
        <v>327</v>
      </c>
      <c r="F311" s="5" t="s">
        <v>329</v>
      </c>
      <c r="G311" s="3">
        <v>95</v>
      </c>
      <c r="H311" s="6">
        <v>3</v>
      </c>
      <c r="I311" s="1">
        <v>1000000</v>
      </c>
    </row>
    <row r="312" spans="1:9" x14ac:dyDescent="0.35">
      <c r="A312" s="3">
        <v>309</v>
      </c>
      <c r="B312" s="5" t="s">
        <v>317</v>
      </c>
      <c r="C312" s="3" t="s">
        <v>23</v>
      </c>
      <c r="D312" s="5" t="s">
        <v>339</v>
      </c>
      <c r="E312" s="3" t="s">
        <v>325</v>
      </c>
      <c r="F312" s="5" t="s">
        <v>328</v>
      </c>
      <c r="G312" s="3">
        <v>80</v>
      </c>
      <c r="H312" s="6">
        <v>3</v>
      </c>
      <c r="I312" s="1">
        <v>1000000</v>
      </c>
    </row>
    <row r="313" spans="1:9" x14ac:dyDescent="0.35">
      <c r="A313" s="3">
        <v>310</v>
      </c>
      <c r="B313" s="5" t="s">
        <v>318</v>
      </c>
      <c r="C313" s="3" t="s">
        <v>23</v>
      </c>
      <c r="D313" s="5" t="s">
        <v>341</v>
      </c>
      <c r="E313" s="3" t="s">
        <v>326</v>
      </c>
      <c r="F313" s="5" t="s">
        <v>328</v>
      </c>
      <c r="G313" s="3">
        <v>70</v>
      </c>
      <c r="H313" s="6">
        <v>3</v>
      </c>
      <c r="I313" s="1">
        <v>1000000</v>
      </c>
    </row>
    <row r="314" spans="1:9" x14ac:dyDescent="0.35">
      <c r="A314" s="3">
        <v>311</v>
      </c>
      <c r="B314" s="5" t="s">
        <v>319</v>
      </c>
      <c r="C314" s="3" t="s">
        <v>24</v>
      </c>
      <c r="D314" s="5" t="s">
        <v>342</v>
      </c>
      <c r="E314" s="3" t="s">
        <v>325</v>
      </c>
      <c r="F314" s="5" t="s">
        <v>328</v>
      </c>
      <c r="G314" s="3">
        <v>50</v>
      </c>
      <c r="H314" s="6">
        <v>3</v>
      </c>
      <c r="I314" s="1">
        <v>1000000</v>
      </c>
    </row>
    <row r="315" spans="1:9" x14ac:dyDescent="0.35">
      <c r="A315" s="3">
        <v>312</v>
      </c>
      <c r="B315" s="5" t="s">
        <v>320</v>
      </c>
      <c r="C315" s="3" t="s">
        <v>24</v>
      </c>
      <c r="D315" s="5" t="s">
        <v>333</v>
      </c>
      <c r="E315" s="3" t="s">
        <v>326</v>
      </c>
      <c r="F315" s="5" t="s">
        <v>332</v>
      </c>
      <c r="G315" s="3">
        <v>70</v>
      </c>
      <c r="H315" s="6">
        <v>3</v>
      </c>
      <c r="I315" s="1">
        <v>1000000</v>
      </c>
    </row>
    <row r="316" spans="1:9" x14ac:dyDescent="0.35">
      <c r="A316" s="3">
        <v>313</v>
      </c>
      <c r="B316" s="5" t="s">
        <v>321</v>
      </c>
      <c r="C316" s="3" t="s">
        <v>24</v>
      </c>
      <c r="D316" s="5" t="s">
        <v>337</v>
      </c>
      <c r="E316" s="3" t="s">
        <v>325</v>
      </c>
      <c r="F316" s="5" t="s">
        <v>328</v>
      </c>
      <c r="G316" s="3">
        <v>50</v>
      </c>
      <c r="H316" s="6">
        <v>3</v>
      </c>
      <c r="I316" s="1">
        <v>1000000</v>
      </c>
    </row>
    <row r="317" spans="1:9" x14ac:dyDescent="0.35">
      <c r="A317" s="3">
        <v>314</v>
      </c>
      <c r="B317" s="5" t="s">
        <v>322</v>
      </c>
      <c r="C317" s="3" t="s">
        <v>23</v>
      </c>
      <c r="D317" s="5" t="s">
        <v>333</v>
      </c>
      <c r="E317" s="3" t="s">
        <v>326</v>
      </c>
      <c r="F317" s="5" t="s">
        <v>328</v>
      </c>
      <c r="G317" s="3">
        <v>75</v>
      </c>
      <c r="H317" s="6">
        <v>3</v>
      </c>
      <c r="I317" s="1">
        <v>1000000</v>
      </c>
    </row>
    <row r="318" spans="1:9" ht="15" thickBot="1" x14ac:dyDescent="0.4">
      <c r="A318" s="4">
        <v>315</v>
      </c>
      <c r="B318" s="7" t="s">
        <v>323</v>
      </c>
      <c r="C318" s="4" t="s">
        <v>24</v>
      </c>
      <c r="D318" s="7" t="s">
        <v>339</v>
      </c>
      <c r="E318" s="4" t="s">
        <v>325</v>
      </c>
      <c r="F318" s="7" t="s">
        <v>330</v>
      </c>
      <c r="G318" s="4">
        <v>55</v>
      </c>
      <c r="H318" s="8">
        <v>3</v>
      </c>
      <c r="I318" s="2">
        <v>1000000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Awal</vt:lpstr>
      <vt:lpstr>Data Awal BAB2</vt:lpstr>
      <vt:lpstr>SPP &amp; Uang Gedung BAB2</vt:lpstr>
      <vt:lpstr>Data Awal BAB3</vt:lpstr>
      <vt:lpstr>Data Awal BAB4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2024-12-09T11:35:56Z</dcterms:modified>
</cp:coreProperties>
</file>