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VAN\Documents\"/>
    </mc:Choice>
  </mc:AlternateContent>
  <xr:revisionPtr revIDLastSave="0" documentId="8_{A82FC5E5-0319-4338-8379-D7EB27425D97}" xr6:coauthVersionLast="40" xr6:coauthVersionMax="40" xr10:uidLastSave="{00000000-0000-0000-0000-000000000000}"/>
  <bookViews>
    <workbookView xWindow="0" yWindow="0" windowWidth="19200" windowHeight="7990" xr2:uid="{F5C44915-E059-44CE-9482-01545B476489}"/>
  </bookViews>
  <sheets>
    <sheet name="Membuat Spesifikasi PC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K9" i="1"/>
  <c r="K7" i="1"/>
  <c r="K8" i="1"/>
  <c r="K10" i="1"/>
  <c r="K11" i="1"/>
  <c r="K12" i="1"/>
  <c r="K13" i="1"/>
  <c r="K14" i="1"/>
  <c r="K15" i="1"/>
  <c r="K6" i="1"/>
  <c r="K17" i="1" l="1"/>
</calcChain>
</file>

<file path=xl/sharedStrings.xml><?xml version="1.0" encoding="utf-8"?>
<sst xmlns="http://schemas.openxmlformats.org/spreadsheetml/2006/main" count="55" uniqueCount="55">
  <si>
    <t>No</t>
  </si>
  <si>
    <t>Jenis Barang</t>
  </si>
  <si>
    <t>Link pembelian</t>
  </si>
  <si>
    <t>Harga Satuan</t>
  </si>
  <si>
    <t>Qty</t>
  </si>
  <si>
    <t>Jumlah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</si>
  <si>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</si>
  <si>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</si>
  <si>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</si>
  <si>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</si>
  <si>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</si>
  <si>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</si>
  <si>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</si>
  <si>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</si>
  <si>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</si>
  <si>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</si>
  <si>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Tipe Barang</t>
  </si>
  <si>
    <t>Motherboard</t>
  </si>
  <si>
    <t>Processor</t>
  </si>
  <si>
    <t>RAM</t>
  </si>
  <si>
    <t>SSD</t>
  </si>
  <si>
    <t>VGA</t>
  </si>
  <si>
    <t>Power Supply</t>
  </si>
  <si>
    <t>Riser VGA</t>
  </si>
  <si>
    <t>Mining Rig</t>
  </si>
  <si>
    <t xml:space="preserve">Motherboard Gigabyte Z170X </t>
  </si>
  <si>
    <t>https://www.tokopedia.com/dollarcomputer/motherboard-mainboard-mobo-z170-gigabyte-z170x-ud5-th-lga-1151-not-h170-h270-z270-b150?extParam=ivf%3Dfalse%26keyword%3Dgigabyte+z170x%26search_id%3D2024120911095819FECF719AF370190IJX%26src%3Dsearch&amp;refined=true</t>
  </si>
  <si>
    <t>https://www.tokopedia.com/blessingcombali/power-supply-msi-mag-a1000gl-pcie5-1000w-80-plus-gold-black?extParam=ivf%3Dfalse%26keyword%3Dmsi+mag+a1000gl%26search_id%3D202412091135578F241BB933094E3D2UWA%26src%3Dsearch</t>
  </si>
  <si>
    <t>Monitor</t>
  </si>
  <si>
    <t>Mouse+Keyboard</t>
  </si>
  <si>
    <t>PCIE Riser VER 011 PRO 1x to 16x</t>
  </si>
  <si>
    <t>https://www.tokopedia.com/gxcompbandung/pcie-riser-ver-011-pro-1x-to-16x-pci-e-mining-adapter-vga-external?extParam=ivf%3Dfalse%26keyword%3Driser+vga+mining%26search_id%3D202412091145300738A9B34295FF306620%26src%3Dsearch</t>
  </si>
  <si>
    <t>Mining Rig Open Air 6 GPU</t>
  </si>
  <si>
    <t>https://www.tokopedia.com/maysikit/rak-mining-rig-open-air-case-gpu-premium-black-6-gpu?extParam=ivf%3Dfalse%26keyword%3Dmining+rig+case%26search_id%3D202412091148350738A9B34295FF11640S%26src%3Dsearch</t>
  </si>
  <si>
    <t>LED Monitor SPC LM-19</t>
  </si>
  <si>
    <t>https://www.tokopedia.com/bandarkomputer/led-monitor-spc-sm-19-19-inch-hdmi-led-spc-office-sm22-tanpa-webcam?extParam=ivf%3Dfalse&amp;src=topads</t>
  </si>
  <si>
    <t>WD Green SSD 240gb</t>
  </si>
  <si>
    <t>https://www.tokopedia.com/wd-official/wd-green-ssd-240gb-480gb-1tb-2tb-ssd-internal-sata-2-5-inch-240gb-3a3ac?extParam=ivf%3Dfalse&amp;src=topads</t>
  </si>
  <si>
    <t>11</t>
  </si>
  <si>
    <t>Windows</t>
  </si>
  <si>
    <t>Windows 11 home</t>
  </si>
  <si>
    <t>https://www.tokopedia.com/cyber-byte/microsoft-windows-11-10-professional-retail-original-windows-11-home-47b82?extParam=cmp%3D1%26ivf%3Dfalse&amp;src=topads</t>
  </si>
  <si>
    <t>TOTAL HARGA</t>
  </si>
  <si>
    <t>SPESIFIKASI DAN HARGA BARANG</t>
  </si>
  <si>
    <t>Aplikasi Yang Digunakan : NiceHash QuickMiner</t>
  </si>
  <si>
    <t>Gambar Barang</t>
  </si>
  <si>
    <t xml:space="preserve">Zotax Gaming RTX 4070 12GB </t>
  </si>
  <si>
    <t>https://www.tokopedia.com/gamingpcstore/zotac-gaming-nvidia-geforce-rtx-4070-super-twin-edge-oc-12gb-gddr6x?extParam=ivf%3Dfalse%26keyword%3Drtx+4070%26search_id%3D2024120913041761BA2E2E9D5B840F2LRL%26src%3Dsearch</t>
  </si>
  <si>
    <t>Corsair SFX-L SF1000L</t>
  </si>
  <si>
    <t>LIMEIDE Combo Gaming Keyboar RGB with Mouse</t>
  </si>
  <si>
    <t>Intel core i5 12400F</t>
  </si>
  <si>
    <t>https://www.tokopedia.com/tokoexpert/intel-core-i5-12400f-box-intel-lga-1700?extParam=ivf%3Dfalse%26keyword%3Dintel-core-i5-12400f-box%26src%3Dsearch&amp;refined=true</t>
  </si>
  <si>
    <t xml:space="preserve">RAM DDR4 2x8 GB PC TEAM T-CREATE 3200 </t>
  </si>
  <si>
    <t>https://www.google.com/url?url=https://shopee.co.id/product/103720822/22457856933%3Fgads_t_sig%3DVTJGc2RHVmtYMTlxTFVSVVRrdENkWVp3RFo3Mkw5czd4Z0hzdEF1WVFia1FiYVZ4eWExVmRrWWx3R1BEdWRKZ0NxUkEzSWpMR0RiTk1acnNIQWFwYW54U2JlS3VuWGYyeFhHVDlqQjcxSlEwdnFhRFJtSGZiNlFocW5pSHJlNEQ&amp;rct=j&amp;q=&amp;esrc=s&amp;opi=95576897&amp;sa=U&amp;ved=0ahUKEwiypJ3umZuKAxV9SmwGHQ0fD-0Q1SkIhAgoAA&amp;usg=AOvVaw3kD5SQDfGCPaBJbsdk7cyd</t>
  </si>
  <si>
    <t>https://www.google.com/url?q=https://shopee.co.id/product/225920455/25616371832%3Fgads_t_sig%3DVTJGc2RHVmtYMTlxTFVSVVRrdENkWVp3RFo3Mkw5czd4Z0hzdEF1WVFibTdGMHFiUzNoZDJmSnowUmtwazljRWFJVW41ZnBhSnptWmI2MnNtck4vdE05S3lUT2JubXJ1RFRLNlJyK3ByNjdZUUkrNGFtczZ2djcvVzFBVHJZay8&amp;opi=95576897&amp;sa=U&amp;ved=0ahUKEwiB4IDmmpuKAxVq4TgGHTKxI6AQwSsIpQE&amp;usg=AOvVaw0nsS-M7gS07qIRuz5l5y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</si>
</sst>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421]* #,##0_-;\-[$Rp-421]* #,##0_-;_-[$Rp-421]* &quot;-&quot;_-;_-@_-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1" xfId="0" quotePrefix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1" applyFont="1" applyBorder="1" applyAlignment="1">
      <alignment vertical="center" wrapText="1"/>
    </xf>
    <xf numFmtId="164" fontId="3" fillId="0" borderId="1" xfId="0" applyNumberFormat="1" applyFont="1" applyBorder="1" applyAlignment="1">
      <alignment vertical="center"/>
    </xf>
    <xf numFmtId="0" fontId="3" fillId="0" borderId="0" xfId="0" quotePrefix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3" fillId="0" borderId="0" xfId="0" applyNumberFormat="1" applyFont="1"/>
    <xf numFmtId="0" fontId="3" fillId="0" borderId="1" xfId="0" applyFont="1" applyBorder="1"/>
    <xf numFmtId="0" fontId="3" fillId="0" borderId="0" xfId="0" applyFont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5</xdr:row>
      <xdr:rowOff>66676</xdr:rowOff>
    </xdr:from>
    <xdr:to>
      <xdr:col>11</xdr:col>
      <xdr:colOff>1104900</xdr:colOff>
      <xdr:row>5</xdr:row>
      <xdr:rowOff>847726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433E89C-9DDB-414D-8164-F2C102CBAFBE}"/>
            </a:ext>
          </a:extLst>
        </xdr:cNvPr>
        <xdr:cNvSpPr/>
      </xdr:nvSpPr>
      <xdr:spPr>
        <a:xfrm>
          <a:off x="10906125" y="1828801"/>
          <a:ext cx="1009650" cy="78105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230134</xdr:colOff>
      <xdr:row>8</xdr:row>
      <xdr:rowOff>179995</xdr:rowOff>
    </xdr:from>
    <xdr:to>
      <xdr:col>11</xdr:col>
      <xdr:colOff>1022683</xdr:colOff>
      <xdr:row>8</xdr:row>
      <xdr:rowOff>726853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49E5752-7DE6-4483-8C42-5D135FBCC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041009" y="4685320"/>
          <a:ext cx="792549" cy="546858"/>
        </a:xfrm>
        <a:prstGeom prst="rect">
          <a:avLst/>
        </a:prstGeom>
      </xdr:spPr>
    </xdr:pic>
    <xdr:clientData/>
  </xdr:twoCellAnchor>
  <xdr:twoCellAnchor editAs="oneCell">
    <xdr:from>
      <xdr:col>11</xdr:col>
      <xdr:colOff>230134</xdr:colOff>
      <xdr:row>9</xdr:row>
      <xdr:rowOff>57150</xdr:rowOff>
    </xdr:from>
    <xdr:to>
      <xdr:col>11</xdr:col>
      <xdr:colOff>1022683</xdr:colOff>
      <xdr:row>9</xdr:row>
      <xdr:rowOff>739837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115BEC6-5971-4BE3-93F6-358191A18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041009" y="5486400"/>
          <a:ext cx="792549" cy="792549"/>
        </a:xfrm>
        <a:prstGeom prst="rect">
          <a:avLst/>
        </a:prstGeom>
      </xdr:spPr>
    </xdr:pic>
    <xdr:clientData/>
  </xdr:twoCellAnchor>
  <xdr:twoCellAnchor editAs="oneCell">
    <xdr:from>
      <xdr:col>11</xdr:col>
      <xdr:colOff>249183</xdr:colOff>
      <xdr:row>10</xdr:row>
      <xdr:rowOff>57150</xdr:rowOff>
    </xdr:from>
    <xdr:to>
      <xdr:col>11</xdr:col>
      <xdr:colOff>1041732</xdr:colOff>
      <xdr:row>10</xdr:row>
      <xdr:rowOff>849699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38A1022-9946-4AEB-8413-DEFB317F8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060058" y="6438900"/>
          <a:ext cx="792549" cy="792549"/>
        </a:xfrm>
        <a:prstGeom prst="rect">
          <a:avLst/>
        </a:prstGeom>
      </xdr:spPr>
    </xdr:pic>
    <xdr:clientData/>
  </xdr:twoCellAnchor>
  <xdr:twoCellAnchor editAs="oneCell">
    <xdr:from>
      <xdr:col>11</xdr:col>
      <xdr:colOff>230134</xdr:colOff>
      <xdr:row>11</xdr:row>
      <xdr:rowOff>47625</xdr:rowOff>
    </xdr:from>
    <xdr:to>
      <xdr:col>11</xdr:col>
      <xdr:colOff>1022683</xdr:colOff>
      <xdr:row>11</xdr:row>
      <xdr:rowOff>840174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7A59CC3-0F82-4B35-B5FD-164398470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041009" y="7353300"/>
          <a:ext cx="792549" cy="792549"/>
        </a:xfrm>
        <a:prstGeom prst="rect">
          <a:avLst/>
        </a:prstGeom>
      </xdr:spPr>
    </xdr:pic>
    <xdr:clientData/>
  </xdr:twoCellAnchor>
  <xdr:twoCellAnchor editAs="oneCell">
    <xdr:from>
      <xdr:col>11</xdr:col>
      <xdr:colOff>239659</xdr:colOff>
      <xdr:row>12</xdr:row>
      <xdr:rowOff>66675</xdr:rowOff>
    </xdr:from>
    <xdr:to>
      <xdr:col>11</xdr:col>
      <xdr:colOff>1032208</xdr:colOff>
      <xdr:row>12</xdr:row>
      <xdr:rowOff>859224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FE8B74-9E8A-4AA1-AACB-C7241292A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050534" y="8296275"/>
          <a:ext cx="792549" cy="792549"/>
        </a:xfrm>
        <a:prstGeom prst="rect">
          <a:avLst/>
        </a:prstGeom>
      </xdr:spPr>
    </xdr:pic>
    <xdr:clientData/>
  </xdr:twoCellAnchor>
  <xdr:twoCellAnchor editAs="oneCell">
    <xdr:from>
      <xdr:col>11</xdr:col>
      <xdr:colOff>220609</xdr:colOff>
      <xdr:row>13</xdr:row>
      <xdr:rowOff>47625</xdr:rowOff>
    </xdr:from>
    <xdr:to>
      <xdr:col>11</xdr:col>
      <xdr:colOff>1013158</xdr:colOff>
      <xdr:row>13</xdr:row>
      <xdr:rowOff>840174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46BEE69-29C6-4013-901A-AC7E73650A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031484" y="9220200"/>
          <a:ext cx="792549" cy="792549"/>
        </a:xfrm>
        <a:prstGeom prst="rect">
          <a:avLst/>
        </a:prstGeom>
      </xdr:spPr>
    </xdr:pic>
    <xdr:clientData/>
  </xdr:twoCellAnchor>
  <xdr:twoCellAnchor editAs="oneCell">
    <xdr:from>
      <xdr:col>11</xdr:col>
      <xdr:colOff>215447</xdr:colOff>
      <xdr:row>6</xdr:row>
      <xdr:rowOff>45357</xdr:rowOff>
    </xdr:from>
    <xdr:to>
      <xdr:col>11</xdr:col>
      <xdr:colOff>986518</xdr:colOff>
      <xdr:row>6</xdr:row>
      <xdr:rowOff>816428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3E98EB-EFFD-4AE3-BADF-1D842E0021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36161" y="2670402"/>
          <a:ext cx="771071" cy="771071"/>
        </a:xfrm>
        <a:prstGeom prst="rect">
          <a:avLst/>
        </a:prstGeom>
      </xdr:spPr>
    </xdr:pic>
    <xdr:clientData/>
  </xdr:twoCellAnchor>
  <xdr:twoCellAnchor editAs="oneCell">
    <xdr:from>
      <xdr:col>11</xdr:col>
      <xdr:colOff>124118</xdr:colOff>
      <xdr:row>7</xdr:row>
      <xdr:rowOff>154461</xdr:rowOff>
    </xdr:from>
    <xdr:to>
      <xdr:col>11</xdr:col>
      <xdr:colOff>1158445</xdr:colOff>
      <xdr:row>7</xdr:row>
      <xdr:rowOff>761667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75CE0EC-A9A6-4420-90F0-8474C5DCA1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775" r="15028" b="21365"/>
        <a:stretch/>
      </xdr:blipFill>
      <xdr:spPr>
        <a:xfrm>
          <a:off x="11631348" y="3646961"/>
          <a:ext cx="1034327" cy="607206"/>
        </a:xfrm>
        <a:prstGeom prst="rect">
          <a:avLst/>
        </a:prstGeom>
      </xdr:spPr>
    </xdr:pic>
    <xdr:clientData/>
  </xdr:twoCellAnchor>
  <xdr:twoCellAnchor editAs="oneCell">
    <xdr:from>
      <xdr:col>11</xdr:col>
      <xdr:colOff>120134</xdr:colOff>
      <xdr:row>14</xdr:row>
      <xdr:rowOff>188785</xdr:rowOff>
    </xdr:from>
    <xdr:to>
      <xdr:col>11</xdr:col>
      <xdr:colOff>1081215</xdr:colOff>
      <xdr:row>14</xdr:row>
      <xdr:rowOff>863869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35FF3A4-EAD6-4250-9D5B-5362916761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00" t="18881" r="4800" b="18182"/>
        <a:stretch/>
      </xdr:blipFill>
      <xdr:spPr>
        <a:xfrm>
          <a:off x="11627364" y="9928312"/>
          <a:ext cx="961081" cy="6750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tokopedia.com/blessingcombali/power-supply-msi-mag-a1000gl-pcie5-1000w-80-plus-gold-black?extParam=ivf%3Dfalse%26keyword%3Dmsi+mag+a1000gl%26search_id%3D202412091135578F241BB933094E3D2UWA%26src%3Dsearch" TargetMode="External"/><Relationship Id="rId7" Type="http://schemas.openxmlformats.org/officeDocument/2006/relationships/hyperlink" Target="https://www.google.com/url?q=https://shopee.co.id/product/225920455/25616371832%3Fgads_t_sig%3DVTJGc2RHVmtYMTlxTFVSVVRrdENkWVp3RFo3Mkw5czd4Z0hzdEF1WVFibTdGMHFiUzNoZDJmSnowUmtwazljRWFJVW41ZnBhSnptWmI2MnNtck4vdE05S3lUT2JubXJ1RFRLNlJyK3ByNjdZUUkrNGFtczZ2djcvVzFBVHJZay8&amp;opi=95576897&amp;sa=U&amp;ved=0ahUKEwiB4IDmmpuKAxVq4TgGHTKxI6AQwSsIpQE&amp;usg=AOvVaw0nsS-M7gS07qIRuz5l5yeb" TargetMode="External"/><Relationship Id="rId2" Type="http://schemas.openxmlformats.org/officeDocument/2006/relationships/hyperlink" Target="https://www.tokopedia.com/maysikit/rak-mining-rig-open-air-case-gpu-premium-black-6-gpu?extParam=ivf%3Dfalse%26keyword%3Dmining+rig+case%26search_id%3D202412091148350738A9B34295FF11640S%26src%3Dsearch" TargetMode="External"/><Relationship Id="rId1" Type="http://schemas.openxmlformats.org/officeDocument/2006/relationships/hyperlink" Target="https://www.tokopedia.com/dollarcomputer/motherboard-mainboard-mobo-z170-gigabyte-z170x-ud5-th-lga-1151-not-h170-h270-z270-b150?extParam=ivf%3Dfalse%26keyword%3Dgigabyte+z170x%26search_id%3D2024120911095819FECF719AF370190IJX%26src%3Dsearch&amp;refined=true" TargetMode="External"/><Relationship Id="rId6" Type="http://schemas.openxmlformats.org/officeDocument/2006/relationships/hyperlink" Target="https://www.google.com/url?url=https://shopee.co.id/product/103720822/22457856933%3Fgads_t_sig%3DVTJGc2RHVmtYMTlxTFVSVVRrdENkWVp3RFo3Mkw5czd4Z0hzdEF1WVFia1FiYVZ4eWExVmRrWWx3R1BEdWRKZ0NxUkEzSWpMR0RiTk1acnNIQWFwYW54U2JlS3VuWGYyeFhHVDlqQjcxSlEwdnFhRFJtSGZiNlFocW5pSHJlNEQ&amp;rct=j&amp;q=&amp;esrc=s&amp;opi=95576897&amp;sa=U&amp;ved=0ahUKEwiypJ3umZuKAxV9SmwGHQ0fD-0Q1SkIhAgoAA&amp;usg=AOvVaw3kD5SQDfGCPaBJbsdk7cyd" TargetMode="External"/><Relationship Id="rId5" Type="http://schemas.openxmlformats.org/officeDocument/2006/relationships/hyperlink" Target="https://www.tokopedia.com/gxcompbandung/pcie-riser-ver-011-pro-1x-to-16x-pci-e-mining-adapter-vga-external?extParam=ivf%3Dfalse%26keyword%3Driser+vga+mining%26search_id%3D202412091145300738A9B34295FF306620%26src%3Dsearch" TargetMode="External"/><Relationship Id="rId4" Type="http://schemas.openxmlformats.org/officeDocument/2006/relationships/hyperlink" Target="https://www.tokopedia.com/tokoexpert/intel-core-i5-12400f-box-intel-lga-1700?extParam=ivf%3Dfalse%26keyword%3Dintel-core-i5-12400f-box%26src%3Dsearch&amp;refined=true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826C-FABC-4008-B644-69168EC10874}">
  <dimension ref="E1:L22"/>
  <sheetViews>
    <sheetView tabSelected="1" topLeftCell="A6" zoomScale="74" workbookViewId="0">
      <selection activeCell="F8" sqref="F8"/>
    </sheetView>
  </sheetViews>
  <sheetFormatPr defaultRowHeight="15.5" x14ac:dyDescent="0.35"/>
  <cols>
    <col min="1" max="4" width="8.7265625" style="2"/>
    <col min="5" max="5" width="4.54296875" style="2" customWidth="1"/>
    <col min="6" max="6" width="13.1796875" style="2" customWidth="1"/>
    <col min="7" max="7" width="40.6328125" style="2" customWidth="1"/>
    <col min="8" max="8" width="37.81640625" style="2" customWidth="1"/>
    <col min="9" max="9" width="20.1796875" style="2" customWidth="1"/>
    <col min="10" max="10" width="6.26953125" style="2" customWidth="1"/>
    <col min="11" max="11" width="20.1796875" style="2" customWidth="1"/>
    <col min="12" max="12" width="18.54296875" style="2" customWidth="1"/>
    <col min="13" max="16384" width="8.7265625" style="2"/>
  </cols>
  <sheetData>
    <row r="1" spans="5:12" x14ac:dyDescent="0.35">
      <c r="K1" s="10"/>
    </row>
    <row r="3" spans="5:12" x14ac:dyDescent="0.35">
      <c r="E3" s="1" t="s">
        <v>43</v>
      </c>
      <c r="F3" s="1"/>
      <c r="G3" s="1"/>
      <c r="H3" s="1"/>
      <c r="I3" s="1"/>
      <c r="J3" s="1"/>
      <c r="K3" s="1"/>
    </row>
    <row r="5" spans="5:12" x14ac:dyDescent="0.35">
      <c r="E5" s="3" t="s">
        <v>0</v>
      </c>
      <c r="F5" s="3" t="s">
        <v>1</v>
      </c>
      <c r="G5" s="3" t="s">
        <v>16</v>
      </c>
      <c r="H5" s="3" t="s">
        <v>2</v>
      </c>
      <c r="I5" s="3" t="s">
        <v>3</v>
      </c>
      <c r="J5" s="3" t="s">
        <v>4</v>
      </c>
      <c r="K5" s="3" t="s">
        <v>5</v>
      </c>
      <c r="L5" s="11" t="s">
        <v>45</v>
      </c>
    </row>
    <row r="6" spans="5:12" ht="124" x14ac:dyDescent="0.35">
      <c r="E6" s="4" t="s">
        <v>6</v>
      </c>
      <c r="F6" s="5" t="s">
        <v>17</v>
      </c>
      <c r="G6" s="5" t="s">
        <v>25</v>
      </c>
      <c r="H6" s="6" t="s">
        <v>26</v>
      </c>
      <c r="I6" s="7">
        <v>925000</v>
      </c>
      <c r="J6" s="5">
        <v>1</v>
      </c>
      <c r="K6" s="7">
        <f>I6*J6</f>
        <v>925000</v>
      </c>
      <c r="L6" s="11"/>
    </row>
    <row r="7" spans="5:12" ht="77.5" x14ac:dyDescent="0.35">
      <c r="E7" s="4" t="s">
        <v>7</v>
      </c>
      <c r="F7" s="5" t="s">
        <v>18</v>
      </c>
      <c r="G7" s="5" t="s">
        <v>50</v>
      </c>
      <c r="H7" s="6" t="s">
        <v>51</v>
      </c>
      <c r="I7" s="7">
        <v>1835000</v>
      </c>
      <c r="J7" s="5">
        <v>1</v>
      </c>
      <c r="K7" s="7">
        <f t="shared" ref="K7:K15" si="0">I7*J7</f>
        <v>1835000</v>
      </c>
      <c r="L7" s="11"/>
    </row>
    <row r="8" spans="5:12" ht="99.5" customHeight="1" x14ac:dyDescent="0.35">
      <c r="E8" s="4" t="s">
        <v>8</v>
      </c>
      <c r="F8" s="5" t="s">
        <v>19</v>
      </c>
      <c r="G8" s="5" t="s">
        <v>52</v>
      </c>
      <c r="H8" s="6" t="s">
        <v>53</v>
      </c>
      <c r="I8" s="7">
        <v>290000</v>
      </c>
      <c r="J8" s="5">
        <v>1</v>
      </c>
      <c r="K8" s="7">
        <f t="shared" si="0"/>
        <v>290000</v>
      </c>
      <c r="L8" s="11"/>
    </row>
    <row r="9" spans="5:12" ht="108.5" x14ac:dyDescent="0.35">
      <c r="E9" s="4" t="s">
        <v>9</v>
      </c>
      <c r="F9" s="5" t="s">
        <v>21</v>
      </c>
      <c r="G9" s="5" t="s">
        <v>46</v>
      </c>
      <c r="H9" s="6" t="s">
        <v>47</v>
      </c>
      <c r="I9" s="7">
        <v>8499000</v>
      </c>
      <c r="J9" s="5">
        <v>4</v>
      </c>
      <c r="K9" s="7">
        <f>I9*J9</f>
        <v>33996000</v>
      </c>
      <c r="L9" s="11"/>
    </row>
    <row r="10" spans="5:12" ht="74.25" customHeight="1" x14ac:dyDescent="0.35">
      <c r="E10" s="4" t="s">
        <v>10</v>
      </c>
      <c r="F10" s="5" t="s">
        <v>20</v>
      </c>
      <c r="G10" s="5" t="s">
        <v>36</v>
      </c>
      <c r="H10" s="6" t="s">
        <v>37</v>
      </c>
      <c r="I10" s="7">
        <v>340000</v>
      </c>
      <c r="J10" s="5">
        <v>1</v>
      </c>
      <c r="K10" s="7">
        <f t="shared" si="0"/>
        <v>340000</v>
      </c>
      <c r="L10" s="11"/>
    </row>
    <row r="11" spans="5:12" ht="69" customHeight="1" x14ac:dyDescent="0.35">
      <c r="E11" s="4" t="s">
        <v>11</v>
      </c>
      <c r="F11" s="5" t="s">
        <v>22</v>
      </c>
      <c r="G11" s="5" t="s">
        <v>48</v>
      </c>
      <c r="H11" s="6" t="s">
        <v>27</v>
      </c>
      <c r="I11" s="7">
        <v>2820000</v>
      </c>
      <c r="J11" s="5">
        <v>1</v>
      </c>
      <c r="K11" s="7">
        <f t="shared" si="0"/>
        <v>2820000</v>
      </c>
      <c r="L11" s="11"/>
    </row>
    <row r="12" spans="5:12" ht="72.75" customHeight="1" x14ac:dyDescent="0.35">
      <c r="E12" s="4" t="s">
        <v>12</v>
      </c>
      <c r="F12" s="5" t="s">
        <v>23</v>
      </c>
      <c r="G12" s="5" t="s">
        <v>30</v>
      </c>
      <c r="H12" s="6" t="s">
        <v>31</v>
      </c>
      <c r="I12" s="7">
        <v>120000</v>
      </c>
      <c r="J12" s="5">
        <v>4</v>
      </c>
      <c r="K12" s="7">
        <f t="shared" si="0"/>
        <v>480000</v>
      </c>
      <c r="L12" s="11"/>
    </row>
    <row r="13" spans="5:12" ht="72.75" customHeight="1" x14ac:dyDescent="0.35">
      <c r="E13" s="4" t="s">
        <v>13</v>
      </c>
      <c r="F13" s="5" t="s">
        <v>24</v>
      </c>
      <c r="G13" s="5" t="s">
        <v>32</v>
      </c>
      <c r="H13" s="6" t="s">
        <v>33</v>
      </c>
      <c r="I13" s="7">
        <v>650000</v>
      </c>
      <c r="J13" s="5">
        <v>1</v>
      </c>
      <c r="K13" s="7">
        <f t="shared" si="0"/>
        <v>650000</v>
      </c>
      <c r="L13" s="11"/>
    </row>
    <row r="14" spans="5:12" ht="77.5" x14ac:dyDescent="0.35">
      <c r="E14" s="4" t="s">
        <v>14</v>
      </c>
      <c r="F14" s="5" t="s">
        <v>28</v>
      </c>
      <c r="G14" s="5" t="s">
        <v>34</v>
      </c>
      <c r="H14" s="6" t="s">
        <v>35</v>
      </c>
      <c r="I14" s="7">
        <v>630000</v>
      </c>
      <c r="J14" s="5">
        <v>1</v>
      </c>
      <c r="K14" s="7">
        <f t="shared" si="0"/>
        <v>630000</v>
      </c>
      <c r="L14" s="11"/>
    </row>
    <row r="15" spans="5:12" ht="72.75" customHeight="1" x14ac:dyDescent="0.35">
      <c r="E15" s="4" t="s">
        <v>15</v>
      </c>
      <c r="F15" s="5" t="s">
        <v>29</v>
      </c>
      <c r="G15" s="5" t="s">
        <v>49</v>
      </c>
      <c r="H15" s="6" t="s">
        <v>54</v>
      </c>
      <c r="I15" s="7">
        <v>209000</v>
      </c>
      <c r="J15" s="5">
        <v>1</v>
      </c>
      <c r="K15" s="7">
        <f t="shared" si="0"/>
        <v>209000</v>
      </c>
      <c r="L15" s="11"/>
    </row>
    <row r="16" spans="5:12" ht="72.75" customHeight="1" x14ac:dyDescent="0.35">
      <c r="E16" s="4" t="s">
        <v>38</v>
      </c>
      <c r="F16" s="5" t="s">
        <v>39</v>
      </c>
      <c r="G16" s="5" t="s">
        <v>40</v>
      </c>
      <c r="H16" s="6" t="s">
        <v>41</v>
      </c>
      <c r="I16" s="7">
        <v>343000</v>
      </c>
      <c r="J16" s="5">
        <v>1</v>
      </c>
      <c r="K16" s="7">
        <f t="shared" ref="K16" si="1">I16*J16</f>
        <v>343000</v>
      </c>
      <c r="L16" s="11"/>
    </row>
    <row r="17" spans="5:11" ht="25.5" customHeight="1" x14ac:dyDescent="0.35">
      <c r="E17" s="8"/>
      <c r="F17" s="9"/>
      <c r="G17" s="9"/>
      <c r="H17" s="9"/>
      <c r="I17" s="15" t="s">
        <v>42</v>
      </c>
      <c r="J17" s="16"/>
      <c r="K17" s="17">
        <f>SUM(K6:K16)</f>
        <v>42518000</v>
      </c>
    </row>
    <row r="18" spans="5:11" ht="70.5" customHeight="1" thickBot="1" x14ac:dyDescent="0.4">
      <c r="E18" s="12"/>
      <c r="F18" s="12"/>
      <c r="G18" s="12"/>
    </row>
    <row r="19" spans="5:11" ht="22" customHeight="1" thickBot="1" x14ac:dyDescent="0.4">
      <c r="E19" s="12"/>
      <c r="F19" s="13" t="s">
        <v>44</v>
      </c>
      <c r="G19" s="14"/>
    </row>
    <row r="20" spans="5:11" ht="73.5" customHeight="1" x14ac:dyDescent="0.35"/>
    <row r="22" spans="5:11" x14ac:dyDescent="0.35">
      <c r="E22" s="1"/>
      <c r="F22" s="1"/>
    </row>
  </sheetData>
  <mergeCells count="4">
    <mergeCell ref="I17:J17"/>
    <mergeCell ref="F17:H17"/>
    <mergeCell ref="E3:K3"/>
    <mergeCell ref="E22:F22"/>
  </mergeCells>
  <phoneticPr fontId="1" type="noConversion"/>
  <hyperlinks>
    <hyperlink ref="H6" r:id="rId1" xr:uid="{7E24F513-7D56-42C5-A098-A4C3BA2E9F8F}"/>
    <hyperlink ref="H13" r:id="rId2" xr:uid="{121709E7-56E1-40EA-B229-ED9DB91B12BF}"/>
    <hyperlink ref="H11" r:id="rId3" xr:uid="{A5A6574E-5D8F-4501-B613-94564C2993CF}"/>
    <hyperlink ref="H7" r:id="rId4" xr:uid="{A1F5B284-8E72-4689-877C-444E039AD2F4}"/>
    <hyperlink ref="H12" r:id="rId5" xr:uid="{CF1ABDF3-4C49-4D69-82A4-788E995B4EA9}"/>
    <hyperlink ref="H8" r:id="rId6" display="https://www.google.com/url?url=https://shopee.co.id/product/103720822/22457856933%3Fgads_t_sig%3DVTJGc2RHVmtYMTlxTFVSVVRrdENkWVp3RFo3Mkw5czd4Z0hzdEF1WVFia1FiYVZ4eWExVmRrWWx3R1BEdWRKZ0NxUkEzSWpMR0RiTk1acnNIQWFwYW54U2JlS3VuWGYyeFhHVDlqQjcxSlEwdnFhRFJtSGZiNlFocW5pSHJlNEQ&amp;rct=j&amp;q=&amp;esrc=s&amp;opi=95576897&amp;sa=U&amp;ved=0ahUKEwiypJ3umZuKAxV9SmwGHQ0fD-0Q1SkIhAgoAA&amp;usg=AOvVaw3kD5SQDfGCPaBJbsdk7cyd" xr:uid="{11342902-02AD-495B-9DAA-4C58DF50FA87}"/>
    <hyperlink ref="H15" r:id="rId7" display="https://www.google.com/url?q=https://shopee.co.id/product/225920455/25616371832%3Fgads_t_sig%3DVTJGc2RHVmtYMTlxTFVSVVRrdENkWVp3RFo3Mkw5czd4Z0hzdEF1WVFibTdGMHFiUzNoZDJmSnowUmtwazljRWFJVW41ZnBhSnptWmI2MnNtck4vdE05S3lUT2JubXJ1RFRLNlJyK3ByNjdZUUkrNGFtczZ2djcvVzFBVHJZay8&amp;opi=95576897&amp;sa=U&amp;ved=0ahUKEwiB4IDmmpuKAxVq4TgGHTKxI6AQwSsIpQE&amp;usg=AOvVaw0nsS-M7gS07qIRuz5l5yeb" xr:uid="{598F737F-A2A8-4B82-8735-316CBE541153}"/>
  </hyperlinks>
  <pageMargins left="0.7" right="0.7" top="0.75" bottom="0.75" header="0.3" footer="0.3"/>
  <pageSetup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Membuat Spesifikasi 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MUSHOLLA AS-SYIFA</dc:creator>
  <cp:lastModifiedBy>ADVAN</cp:lastModifiedBy>
  <dcterms:created xsi:type="dcterms:W3CDTF">2024-12-09T11:00:01Z</dcterms:created>
  <dcterms:modified xsi:type="dcterms:W3CDTF">2024-12-09T17:43:05Z</dcterms:modified>
</cp:coreProperties>
</file>