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9" l="1"/>
  <c r="N1" i="19"/>
  <c r="N5" i="19"/>
  <c r="K4" i="19"/>
  <c r="K3" i="19"/>
  <c r="G19" i="19" l="1"/>
  <c r="G18" i="19"/>
  <c r="G17" i="19"/>
  <c r="G16" i="19"/>
  <c r="G15" i="19"/>
  <c r="S36" i="11" l="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4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<sst xmlns="http://schemas.openxmlformats.org/spreadsheetml/2006/main" count="1536" uniqueCount="539">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</sst>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1" fontId="13" fillId="0" borderId="0" xfId="1" applyFont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9" sqref="A19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1" workbookViewId="0">
      <selection activeCell="J4" sqref="J4"/>
    </sheetView>
  </sheetViews>
  <sheetFormatPr defaultRowHeight="16.5" x14ac:dyDescent="0.3"/>
  <cols>
    <col min="1" max="2" width="10.25" customWidth="1"/>
    <col min="5" max="5" width="10.25" customWidth="1"/>
    <col min="6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9.625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K2" s="129">
        <v>10628881</v>
      </c>
      <c r="L2" s="129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J3" s="128">
        <f>K2-C2-C3</f>
        <v>10027154</v>
      </c>
      <c r="K3" s="50">
        <f>SUM(C2:C15)</f>
        <v>3924572</v>
      </c>
      <c r="L3" s="129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8">
        <f>K2-K3</f>
        <v>6704309</v>
      </c>
      <c r="L4" s="129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9">
        <v>1197076</v>
      </c>
      <c r="N5">
        <f>N3-N4</f>
        <v>2818895</v>
      </c>
    </row>
    <row r="6" spans="1:15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 s="50">
        <v>2777566</v>
      </c>
      <c r="H6" s="124">
        <v>45292</v>
      </c>
      <c r="L6" s="129">
        <v>212483</v>
      </c>
    </row>
    <row r="7" spans="1:15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 s="50">
        <v>3118466</v>
      </c>
      <c r="G7" s="50">
        <f t="shared" ref="G7:G19" si="1">F7-F6</f>
        <v>340900</v>
      </c>
      <c r="H7" s="124">
        <v>45310</v>
      </c>
      <c r="I7" t="s">
        <v>534</v>
      </c>
      <c r="L7" s="129">
        <v>1197176</v>
      </c>
    </row>
    <row r="8" spans="1:15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 s="50">
        <v>15297</v>
      </c>
      <c r="G8" s="50">
        <f t="shared" si="1"/>
        <v>-3103169</v>
      </c>
      <c r="H8" s="124">
        <v>45313</v>
      </c>
      <c r="I8" t="s">
        <v>535</v>
      </c>
      <c r="L8" s="129">
        <v>212160</v>
      </c>
    </row>
    <row r="9" spans="1:15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 s="50">
        <v>280293</v>
      </c>
      <c r="G9" s="50">
        <f t="shared" si="1"/>
        <v>264996</v>
      </c>
      <c r="H9" s="124">
        <v>45315</v>
      </c>
      <c r="I9" t="s">
        <v>538</v>
      </c>
    </row>
    <row r="10" spans="1:15" x14ac:dyDescent="0.3">
      <c r="A10" s="125">
        <v>44981</v>
      </c>
      <c r="B10" s="125">
        <v>45348</v>
      </c>
      <c r="C10" s="126">
        <v>212483</v>
      </c>
      <c r="D10" s="126">
        <v>219311</v>
      </c>
      <c r="F10" s="50">
        <v>541168</v>
      </c>
      <c r="G10" s="50">
        <f t="shared" si="1"/>
        <v>260875</v>
      </c>
      <c r="H10" s="124">
        <v>45316</v>
      </c>
      <c r="I10" t="s">
        <v>538</v>
      </c>
    </row>
    <row r="11" spans="1:15" x14ac:dyDescent="0.3">
      <c r="A11" s="125">
        <v>45007</v>
      </c>
      <c r="B11" s="125">
        <f t="shared" si="0"/>
        <v>45373</v>
      </c>
      <c r="C11" s="126">
        <v>212212</v>
      </c>
      <c r="D11" s="126">
        <v>218517</v>
      </c>
      <c r="F11" s="50">
        <v>547863</v>
      </c>
      <c r="G11" s="50">
        <f t="shared" si="1"/>
        <v>6695</v>
      </c>
      <c r="H11" s="124">
        <v>45322</v>
      </c>
      <c r="I11" t="s">
        <v>537</v>
      </c>
    </row>
    <row r="12" spans="1:15" x14ac:dyDescent="0.3">
      <c r="A12" s="125">
        <v>45007</v>
      </c>
      <c r="B12" s="125">
        <f t="shared" si="0"/>
        <v>45373</v>
      </c>
      <c r="C12" s="126">
        <v>389614</v>
      </c>
      <c r="D12" s="126">
        <v>401191</v>
      </c>
      <c r="F12" s="50">
        <v>1380563</v>
      </c>
      <c r="G12" s="50">
        <f t="shared" si="1"/>
        <v>832700</v>
      </c>
      <c r="H12" s="124">
        <v>45343</v>
      </c>
      <c r="I12" t="s">
        <v>534</v>
      </c>
    </row>
    <row r="13" spans="1:15" x14ac:dyDescent="0.3">
      <c r="A13" s="125">
        <v>45007</v>
      </c>
      <c r="B13" s="125">
        <f t="shared" si="0"/>
        <v>45373</v>
      </c>
      <c r="C13" s="126">
        <v>254450</v>
      </c>
      <c r="D13" s="126">
        <v>262010</v>
      </c>
      <c r="F13" s="50">
        <v>2618338</v>
      </c>
      <c r="G13" s="50">
        <f t="shared" si="1"/>
        <v>1237775</v>
      </c>
      <c r="H13" s="124">
        <v>45344</v>
      </c>
      <c r="I13" t="s">
        <v>538</v>
      </c>
    </row>
    <row r="14" spans="1:15" x14ac:dyDescent="0.3">
      <c r="A14" s="125">
        <v>45007</v>
      </c>
      <c r="B14" s="125">
        <f t="shared" si="0"/>
        <v>45373</v>
      </c>
      <c r="C14" s="126">
        <v>340900</v>
      </c>
      <c r="D14" s="126">
        <v>351029</v>
      </c>
      <c r="F14" s="50">
        <v>2838084</v>
      </c>
      <c r="G14" s="50">
        <f t="shared" si="1"/>
        <v>219746</v>
      </c>
      <c r="H14" s="124">
        <v>45348</v>
      </c>
      <c r="I14" t="s">
        <v>538</v>
      </c>
    </row>
    <row r="15" spans="1:15" x14ac:dyDescent="0.3">
      <c r="A15" s="125">
        <v>45008</v>
      </c>
      <c r="B15" s="125">
        <f t="shared" si="0"/>
        <v>45374</v>
      </c>
      <c r="C15" s="126">
        <v>212160</v>
      </c>
      <c r="D15" s="126">
        <v>218444</v>
      </c>
      <c r="F15" s="127">
        <v>2841341</v>
      </c>
      <c r="G15" s="50">
        <f t="shared" si="1"/>
        <v>3257</v>
      </c>
      <c r="H15" s="124">
        <v>45351</v>
      </c>
      <c r="I15" t="s">
        <v>537</v>
      </c>
    </row>
    <row r="16" spans="1:15" x14ac:dyDescent="0.3">
      <c r="A16" s="125">
        <v>45038</v>
      </c>
      <c r="B16" s="125">
        <f t="shared" si="0"/>
        <v>45404</v>
      </c>
      <c r="C16" s="89">
        <v>216264</v>
      </c>
      <c r="D16" s="126">
        <v>221639</v>
      </c>
      <c r="F16" s="127">
        <v>1301</v>
      </c>
      <c r="G16" s="50">
        <f t="shared" si="1"/>
        <v>-2840040</v>
      </c>
      <c r="H16" s="124">
        <v>45357</v>
      </c>
      <c r="I16" t="s">
        <v>536</v>
      </c>
    </row>
    <row r="17" spans="1:9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  <c r="F17" s="50">
        <v>849701</v>
      </c>
      <c r="G17" s="50">
        <f t="shared" si="1"/>
        <v>848400</v>
      </c>
      <c r="H17" s="124">
        <v>45372</v>
      </c>
      <c r="I17" t="s">
        <v>534</v>
      </c>
    </row>
    <row r="18" spans="1:9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  <c r="F18" s="50">
        <v>2087691</v>
      </c>
      <c r="G18" s="50">
        <f t="shared" si="1"/>
        <v>1237990</v>
      </c>
      <c r="H18" s="124">
        <v>45373</v>
      </c>
      <c r="I18" t="s">
        <v>538</v>
      </c>
    </row>
    <row r="19" spans="1:9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  <c r="F19" s="50">
        <v>2307123</v>
      </c>
      <c r="G19" s="50">
        <f t="shared" si="1"/>
        <v>219432</v>
      </c>
      <c r="H19" s="124">
        <v>45376</v>
      </c>
      <c r="I19" t="s">
        <v>538</v>
      </c>
    </row>
    <row r="20" spans="1:9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9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9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9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9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9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9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9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9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9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9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9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9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2024-03-30T10:28:07Z</dcterms:modified>
</cp:coreProperties>
</file>