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eperez/Desktop/VesicSymb_Evolution/mauve_alignments/cat_alignments/codeml/"/>
    </mc:Choice>
  </mc:AlternateContent>
  <xr:revisionPtr revIDLastSave="0" documentId="13_ncr:1_{57A181D8-AE0A-0547-A81E-4963E4EAAECC}" xr6:coauthVersionLast="47" xr6:coauthVersionMax="47" xr10:uidLastSave="{00000000-0000-0000-0000-000000000000}"/>
  <bookViews>
    <workbookView xWindow="27680" yWindow="2480" windowWidth="26740" windowHeight="14420" activeTab="1" xr2:uid="{7BDD606C-C06A-C643-8E24-BADE6ACAE95F}"/>
  </bookViews>
  <sheets>
    <sheet name="codeml" sheetId="1" r:id="rId1"/>
    <sheet name="basem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" l="1"/>
  <c r="G19" i="2"/>
  <c r="G18" i="2"/>
  <c r="G7" i="2"/>
  <c r="G8" i="2"/>
  <c r="G9" i="2"/>
  <c r="F8" i="1"/>
</calcChain>
</file>

<file path=xl/sharedStrings.xml><?xml version="1.0" encoding="utf-8"?>
<sst xmlns="http://schemas.openxmlformats.org/spreadsheetml/2006/main" count="80" uniqueCount="30">
  <si>
    <t>Wfl = W2 = wb = w1</t>
  </si>
  <si>
    <t>wfl != w2 != wb = w1</t>
  </si>
  <si>
    <t>wfl != w2 = wb = w1</t>
  </si>
  <si>
    <t>wfl != w2 = w1 != wb</t>
  </si>
  <si>
    <t>H2: Long term shift in selection on both Clade I and Clade II; those lineages are subject to selection pressures different from each other and from the ancestor.</t>
  </si>
  <si>
    <t>H1: Long term shift in selection on in the symbionts. Clade I and II have the same selective pressure</t>
  </si>
  <si>
    <t>LNL</t>
  </si>
  <si>
    <t>pval</t>
  </si>
  <si>
    <t>H3: Episodic change in selection pressure in the the branch leading to Clade I (branch b ).</t>
  </si>
  <si>
    <t>H0</t>
  </si>
  <si>
    <t>H1</t>
  </si>
  <si>
    <t>H2</t>
  </si>
  <si>
    <t>H3</t>
  </si>
  <si>
    <t>np 
(number of parameters)</t>
  </si>
  <si>
    <t>.</t>
  </si>
  <si>
    <t>wfl != w2 != w1 != wb</t>
  </si>
  <si>
    <t>wfl != w2 != w1 = wb</t>
  </si>
  <si>
    <t>H4</t>
  </si>
  <si>
    <t>&lt;.00001</t>
  </si>
  <si>
    <r>
      <t>H0: Homogeneous selection pressure over the tree; (rate increase in </t>
    </r>
    <r>
      <rPr>
        <i/>
        <sz val="14"/>
        <color rgb="FF333333"/>
        <rFont val="Helvetica Neue"/>
        <family val="2"/>
      </rPr>
      <t>Clade I</t>
    </r>
    <r>
      <rPr>
        <sz val="14"/>
        <color rgb="FF333333"/>
        <rFont val="Helvetica Neue"/>
        <family val="2"/>
      </rPr>
      <t> is simply due to an underlying increase in the mutation rate;)</t>
    </r>
  </si>
  <si>
    <t>H0: Homogeneous mutation rate over the tree</t>
  </si>
  <si>
    <t>H1: Homogeneous mutation rate amongst the Vesicomyid; Bathy is the outgroup</t>
  </si>
  <si>
    <t>H3: Shift in substition rate on the diverging Clade I branch only; Clade I and Clade II have the same substitution rate</t>
  </si>
  <si>
    <t>H4: Shift in substition rate on the diverging Clade I and branch b and Clade II</t>
  </si>
  <si>
    <t xml:space="preserve">Clade I substitution != Clade II substitution </t>
  </si>
  <si>
    <t>Clade I substitution = branch b substitution</t>
  </si>
  <si>
    <t>codeml - MITO; significant differences between dnds on Bathy and on Vesic species, not amongst Vesic clades</t>
  </si>
  <si>
    <t>H2: Shift in substitution rate between Clade I, Clade II and Bathy</t>
  </si>
  <si>
    <t>codeml - MITO; significant substitution change in rate between Bathy, Clade I and Clade II overall but not between branch b and Clade I or between Clade I (branch b excluded) and Clade II.
Inequal triangle</t>
  </si>
  <si>
    <t xml:space="preserve">codeml - SYMB;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</si>
</sst>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i/>
      <sz val="14"/>
      <color rgb="FF333333"/>
      <name val="Helvetica Neue"/>
      <family val="2"/>
    </font>
    <font>
      <sz val="11"/>
      <color rgb="FF000000"/>
      <name val="Menlo"/>
      <family val="2"/>
    </font>
    <font>
      <b/>
      <sz val="14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/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3" fillId="0" borderId="0" xfId="0" applyFont="1"/>
    <xf numFmtId="169" fontId="1" fillId="0" borderId="0" xfId="0" applyNumberFormat="1" applyFont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0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A0BA7-1A05-AE49-856A-70FB639730BE}">
  <dimension ref="A1:J15"/>
  <sheetViews>
    <sheetView workbookViewId="0">
      <selection activeCell="A9" sqref="A9"/>
    </sheetView>
  </sheetViews>
  <sheetFormatPr baseColWidth="10" defaultColWidth="52.1640625" defaultRowHeight="18" x14ac:dyDescent="0.2"/>
  <cols>
    <col min="1" max="1" width="138.83203125" style="17" customWidth="1"/>
    <col min="2" max="2" width="25.1640625" style="17" customWidth="1"/>
    <col min="3" max="5" width="9" style="17" customWidth="1"/>
    <col min="6" max="10" width="10.5" style="17" customWidth="1"/>
    <col min="11" max="16384" width="52.1640625" style="17"/>
  </cols>
  <sheetData>
    <row r="1" spans="1:10" ht="21" customHeight="1" x14ac:dyDescent="0.2">
      <c r="A1" s="35" t="s">
        <v>26</v>
      </c>
      <c r="C1" s="17" t="s">
        <v>6</v>
      </c>
      <c r="D1" s="17" t="s">
        <v>13</v>
      </c>
      <c r="E1" s="17" t="s">
        <v>7</v>
      </c>
      <c r="F1" s="18"/>
      <c r="G1" s="22" t="s">
        <v>9</v>
      </c>
      <c r="H1" s="22" t="s">
        <v>10</v>
      </c>
      <c r="I1" s="22" t="s">
        <v>11</v>
      </c>
      <c r="J1" s="23" t="s">
        <v>12</v>
      </c>
    </row>
    <row r="2" spans="1:10" ht="21" customHeight="1" x14ac:dyDescent="0.2">
      <c r="A2" s="19" t="s">
        <v>19</v>
      </c>
      <c r="B2" s="17" t="s">
        <v>0</v>
      </c>
      <c r="C2" s="17">
        <v>-50845.811249999999</v>
      </c>
      <c r="D2" s="17">
        <v>36</v>
      </c>
      <c r="F2" s="24" t="s">
        <v>9</v>
      </c>
      <c r="G2" s="20" t="s">
        <v>14</v>
      </c>
      <c r="H2" s="20"/>
      <c r="I2" s="20"/>
      <c r="J2" s="21"/>
    </row>
    <row r="3" spans="1:10" ht="21" customHeight="1" x14ac:dyDescent="0.2">
      <c r="A3" s="19" t="s">
        <v>5</v>
      </c>
      <c r="B3" s="17" t="s">
        <v>2</v>
      </c>
      <c r="C3" s="17">
        <v>-50840.102422000004</v>
      </c>
      <c r="D3" s="17">
        <v>37</v>
      </c>
      <c r="F3" s="24" t="s">
        <v>10</v>
      </c>
      <c r="G3" s="32">
        <v>7.2800000000000002E-4</v>
      </c>
      <c r="H3" s="20" t="s">
        <v>14</v>
      </c>
      <c r="I3" s="20"/>
      <c r="J3" s="21"/>
    </row>
    <row r="4" spans="1:10" ht="21" customHeight="1" x14ac:dyDescent="0.2">
      <c r="A4" s="19" t="s">
        <v>4</v>
      </c>
      <c r="B4" s="17" t="s">
        <v>1</v>
      </c>
      <c r="C4" s="17">
        <v>-50840.540372000003</v>
      </c>
      <c r="D4" s="17">
        <v>38</v>
      </c>
      <c r="F4" s="24" t="s">
        <v>11</v>
      </c>
      <c r="G4" s="32">
        <v>5.1409999999999997E-3</v>
      </c>
      <c r="H4" s="30">
        <v>0.15729899999999999</v>
      </c>
      <c r="I4" s="20" t="s">
        <v>14</v>
      </c>
      <c r="J4" s="21"/>
    </row>
    <row r="5" spans="1:10" ht="21" customHeight="1" x14ac:dyDescent="0.2">
      <c r="A5" s="19" t="s">
        <v>8</v>
      </c>
      <c r="B5" s="17" t="s">
        <v>16</v>
      </c>
      <c r="C5" s="17">
        <v>-50841.184262000002</v>
      </c>
      <c r="D5" s="17">
        <v>38</v>
      </c>
      <c r="F5" s="24" t="s">
        <v>12</v>
      </c>
      <c r="G5" s="32">
        <v>9.7850000000000003E-3</v>
      </c>
      <c r="H5" s="30">
        <v>0.14131299999999999</v>
      </c>
      <c r="I5" s="20" t="s">
        <v>14</v>
      </c>
      <c r="J5" s="21" t="s">
        <v>14</v>
      </c>
    </row>
    <row r="6" spans="1:10" ht="21" customHeight="1" thickBot="1" x14ac:dyDescent="0.25">
      <c r="A6" s="17" t="s">
        <v>8</v>
      </c>
      <c r="B6" s="17" t="s">
        <v>15</v>
      </c>
      <c r="C6" s="17">
        <v>-50839.916811000003</v>
      </c>
      <c r="D6" s="17">
        <v>39</v>
      </c>
      <c r="F6" s="25" t="s">
        <v>17</v>
      </c>
      <c r="G6" s="33">
        <v>8.1460000000000005E-3</v>
      </c>
      <c r="H6" s="31">
        <v>0.83060599999999996</v>
      </c>
      <c r="I6" s="31">
        <v>0.115949</v>
      </c>
      <c r="J6" s="34">
        <v>0.11135399999999999</v>
      </c>
    </row>
    <row r="7" spans="1:10" ht="21" customHeight="1" x14ac:dyDescent="0.2"/>
    <row r="8" spans="1:10" ht="21" customHeight="1" x14ac:dyDescent="0.2">
      <c r="F8" s="17">
        <f>2*ABS(C6-C2)</f>
        <v>11.78887799999211</v>
      </c>
    </row>
    <row r="9" spans="1:10" ht="21" customHeight="1" x14ac:dyDescent="0.2"/>
    <row r="10" spans="1:10" ht="21" customHeight="1" x14ac:dyDescent="0.2"/>
    <row r="11" spans="1:10" ht="21" customHeight="1" x14ac:dyDescent="0.2"/>
    <row r="12" spans="1:10" ht="21" customHeight="1" x14ac:dyDescent="0.2"/>
    <row r="13" spans="1:10" ht="21" customHeight="1" x14ac:dyDescent="0.2"/>
    <row r="14" spans="1:10" ht="21" customHeight="1" x14ac:dyDescent="0.2"/>
    <row r="15" spans="1:10" ht="21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2A0B-EAC7-0541-80DE-77E3FA00C411}">
  <dimension ref="A1:K20"/>
  <sheetViews>
    <sheetView tabSelected="1" topLeftCell="A10" workbookViewId="0">
      <selection activeCell="B19" sqref="B19:B20"/>
    </sheetView>
  </sheetViews>
  <sheetFormatPr baseColWidth="10" defaultRowHeight="16" x14ac:dyDescent="0.2"/>
  <cols>
    <col min="1" max="1" width="99" customWidth="1"/>
    <col min="2" max="2" width="32.1640625" customWidth="1"/>
    <col min="6" max="6" width="6.6640625" customWidth="1"/>
    <col min="7" max="8" width="10.1640625" customWidth="1"/>
    <col min="9" max="10" width="6.6640625" customWidth="1"/>
  </cols>
  <sheetData>
    <row r="1" spans="1:11" ht="103" customHeight="1" thickBot="1" x14ac:dyDescent="0.25">
      <c r="A1" s="36" t="s">
        <v>28</v>
      </c>
      <c r="B1" s="1"/>
      <c r="C1" s="1" t="s">
        <v>6</v>
      </c>
      <c r="D1" s="17" t="s">
        <v>13</v>
      </c>
      <c r="E1" s="1" t="s">
        <v>7</v>
      </c>
      <c r="F1" s="2"/>
      <c r="G1" s="14" t="s">
        <v>9</v>
      </c>
      <c r="H1" s="15" t="s">
        <v>10</v>
      </c>
      <c r="I1" s="15" t="s">
        <v>11</v>
      </c>
      <c r="J1" s="16" t="s">
        <v>12</v>
      </c>
      <c r="K1" s="1"/>
    </row>
    <row r="2" spans="1:11" ht="23" customHeight="1" x14ac:dyDescent="0.2">
      <c r="A2" s="13" t="s">
        <v>20</v>
      </c>
      <c r="B2" s="1" t="s">
        <v>0</v>
      </c>
      <c r="C2" s="26">
        <v>-57066.277619</v>
      </c>
      <c r="D2" s="1">
        <v>23</v>
      </c>
      <c r="E2" s="1"/>
      <c r="F2" s="10" t="s">
        <v>10</v>
      </c>
      <c r="G2" s="6">
        <v>1.5699999999999999E-4</v>
      </c>
      <c r="H2" s="3"/>
      <c r="I2" s="3"/>
      <c r="J2" s="4"/>
      <c r="K2" s="1"/>
    </row>
    <row r="3" spans="1:11" ht="23" customHeight="1" x14ac:dyDescent="0.2">
      <c r="A3" s="13" t="s">
        <v>21</v>
      </c>
      <c r="B3" s="1" t="s">
        <v>2</v>
      </c>
      <c r="C3" s="26">
        <v>-57073.422792999998</v>
      </c>
      <c r="D3" s="1">
        <v>24</v>
      </c>
      <c r="E3" s="1"/>
      <c r="F3" s="11" t="s">
        <v>11</v>
      </c>
      <c r="G3" s="6">
        <v>2.0999999999999999E-5</v>
      </c>
      <c r="H3" s="6" t="s">
        <v>18</v>
      </c>
      <c r="I3" s="6" t="s">
        <v>14</v>
      </c>
      <c r="J3" s="7"/>
      <c r="K3" s="1"/>
    </row>
    <row r="4" spans="1:11" ht="23" customHeight="1" x14ac:dyDescent="0.2">
      <c r="A4" s="13" t="s">
        <v>27</v>
      </c>
      <c r="B4" s="1" t="s">
        <v>1</v>
      </c>
      <c r="C4" s="1">
        <v>-57055.492598999997</v>
      </c>
      <c r="D4" s="1">
        <v>25</v>
      </c>
      <c r="E4" s="1"/>
      <c r="F4" s="11" t="s">
        <v>12</v>
      </c>
      <c r="G4" s="6">
        <v>2.0999999999999999E-5</v>
      </c>
      <c r="H4" s="6" t="s">
        <v>18</v>
      </c>
      <c r="I4" s="6" t="s">
        <v>14</v>
      </c>
      <c r="J4" s="7" t="s">
        <v>14</v>
      </c>
      <c r="K4" s="1"/>
    </row>
    <row r="5" spans="1:11" ht="23" customHeight="1" thickBot="1" x14ac:dyDescent="0.25">
      <c r="A5" s="13" t="s">
        <v>22</v>
      </c>
      <c r="B5" s="1" t="s">
        <v>3</v>
      </c>
      <c r="C5" s="1">
        <v>-57055.492598999997</v>
      </c>
      <c r="D5" s="1">
        <v>25</v>
      </c>
      <c r="E5" s="1"/>
      <c r="F5" s="12" t="s">
        <v>17</v>
      </c>
      <c r="G5" s="6">
        <v>8.0000000000000007E-5</v>
      </c>
      <c r="H5" s="9" t="s">
        <v>18</v>
      </c>
      <c r="I5" s="28">
        <v>1</v>
      </c>
      <c r="J5" s="29">
        <v>1</v>
      </c>
      <c r="K5" s="1"/>
    </row>
    <row r="6" spans="1:11" ht="19" x14ac:dyDescent="0.2">
      <c r="A6" s="1" t="s">
        <v>23</v>
      </c>
      <c r="B6" s="1" t="s">
        <v>15</v>
      </c>
      <c r="C6" s="1">
        <v>-57055.492598999997</v>
      </c>
      <c r="D6" s="1">
        <v>26</v>
      </c>
      <c r="E6" s="1"/>
      <c r="F6" s="1"/>
      <c r="G6" s="1"/>
      <c r="H6" s="1"/>
      <c r="I6" s="1"/>
      <c r="J6" s="1"/>
      <c r="K6" s="1"/>
    </row>
    <row r="7" spans="1:11" ht="18" x14ac:dyDescent="0.2">
      <c r="A7" s="1"/>
      <c r="B7" s="1"/>
      <c r="C7" s="1"/>
      <c r="D7" s="1"/>
      <c r="E7" s="1"/>
      <c r="F7" s="1"/>
      <c r="G7" s="27">
        <f>2*ABS(C4-C3)</f>
        <v>35.860388000000967</v>
      </c>
      <c r="H7" s="1"/>
      <c r="I7" s="1"/>
      <c r="J7" s="1"/>
      <c r="K7" s="1"/>
    </row>
    <row r="8" spans="1:11" ht="38" x14ac:dyDescent="0.2">
      <c r="B8" s="1" t="s">
        <v>24</v>
      </c>
      <c r="F8" s="1"/>
      <c r="G8" s="27">
        <f>2*ABS(C4-C2)</f>
        <v>21.570040000005974</v>
      </c>
      <c r="H8" s="1"/>
      <c r="I8" s="1"/>
      <c r="J8" s="1"/>
    </row>
    <row r="9" spans="1:11" ht="38" x14ac:dyDescent="0.2">
      <c r="B9" s="1" t="s">
        <v>25</v>
      </c>
      <c r="G9" s="27">
        <f>2*ABS(C6-C3)</f>
        <v>35.860388000000967</v>
      </c>
    </row>
    <row r="10" spans="1:11" ht="18" x14ac:dyDescent="0.2">
      <c r="G10" s="27"/>
    </row>
    <row r="11" spans="1:11" ht="19" thickBot="1" x14ac:dyDescent="0.25">
      <c r="G11" s="27"/>
    </row>
    <row r="12" spans="1:11" ht="96" thickBot="1" x14ac:dyDescent="0.25">
      <c r="A12" s="36" t="s">
        <v>29</v>
      </c>
      <c r="B12" s="1"/>
      <c r="C12" s="1" t="s">
        <v>6</v>
      </c>
      <c r="D12" s="17" t="s">
        <v>13</v>
      </c>
      <c r="E12" s="1" t="s">
        <v>7</v>
      </c>
      <c r="F12" s="2"/>
      <c r="G12" s="14" t="s">
        <v>9</v>
      </c>
      <c r="H12" s="15" t="s">
        <v>10</v>
      </c>
      <c r="I12" s="15" t="s">
        <v>11</v>
      </c>
      <c r="J12" s="16" t="s">
        <v>12</v>
      </c>
    </row>
    <row r="13" spans="1:11" ht="19" x14ac:dyDescent="0.2">
      <c r="A13" s="13" t="s">
        <v>20</v>
      </c>
      <c r="B13" s="1" t="s">
        <v>0</v>
      </c>
      <c r="C13" s="26"/>
      <c r="D13" s="1"/>
      <c r="E13" s="1"/>
      <c r="F13" s="10" t="s">
        <v>10</v>
      </c>
      <c r="G13" s="2"/>
      <c r="H13" s="3"/>
      <c r="I13" s="3"/>
      <c r="J13" s="4"/>
    </row>
    <row r="14" spans="1:11" ht="19" x14ac:dyDescent="0.2">
      <c r="A14" s="13" t="s">
        <v>21</v>
      </c>
      <c r="B14" s="1" t="s">
        <v>2</v>
      </c>
      <c r="C14" s="26"/>
      <c r="D14" s="1"/>
      <c r="E14" s="1"/>
      <c r="F14" s="11" t="s">
        <v>11</v>
      </c>
      <c r="G14" s="5"/>
      <c r="H14" s="6"/>
      <c r="I14" s="6"/>
      <c r="J14" s="7"/>
    </row>
    <row r="15" spans="1:11" ht="19" x14ac:dyDescent="0.2">
      <c r="A15" s="13" t="s">
        <v>27</v>
      </c>
      <c r="B15" s="1" t="s">
        <v>1</v>
      </c>
      <c r="C15" s="1"/>
      <c r="D15" s="1"/>
      <c r="E15" s="1"/>
      <c r="F15" s="11" t="s">
        <v>12</v>
      </c>
      <c r="G15" s="5"/>
      <c r="H15" s="6"/>
      <c r="I15" s="6"/>
      <c r="J15" s="7"/>
    </row>
    <row r="16" spans="1:11" ht="20" thickBot="1" x14ac:dyDescent="0.25">
      <c r="A16" s="13" t="s">
        <v>22</v>
      </c>
      <c r="B16" s="1" t="s">
        <v>3</v>
      </c>
      <c r="C16" s="1"/>
      <c r="D16" s="1"/>
      <c r="E16" s="1"/>
      <c r="F16" s="12" t="s">
        <v>17</v>
      </c>
      <c r="G16" s="8"/>
      <c r="H16" s="9"/>
      <c r="I16" s="28"/>
      <c r="J16" s="29"/>
    </row>
    <row r="17" spans="1:10" ht="19" x14ac:dyDescent="0.2">
      <c r="A17" s="1" t="s">
        <v>23</v>
      </c>
      <c r="B17" s="1" t="s">
        <v>15</v>
      </c>
      <c r="C17" s="1"/>
      <c r="D17" s="1"/>
      <c r="E17" s="1"/>
      <c r="F17" s="1"/>
      <c r="G17" s="1"/>
      <c r="H17" s="1"/>
      <c r="I17" s="1"/>
      <c r="J17" s="1"/>
    </row>
    <row r="18" spans="1:10" ht="18" x14ac:dyDescent="0.2">
      <c r="A18" s="1"/>
      <c r="B18" s="1"/>
      <c r="C18" s="1"/>
      <c r="D18" s="1"/>
      <c r="E18" s="1"/>
      <c r="F18" s="1"/>
      <c r="G18" s="27">
        <f>2*ABS(C15-C14)</f>
        <v>0</v>
      </c>
      <c r="H18" s="1"/>
      <c r="I18" s="1"/>
      <c r="J18" s="1"/>
    </row>
    <row r="19" spans="1:10" ht="18" x14ac:dyDescent="0.2">
      <c r="B19" s="1"/>
      <c r="F19" s="1"/>
      <c r="G19" s="27">
        <f>2*ABS(C15-C13)</f>
        <v>0</v>
      </c>
      <c r="H19" s="1"/>
      <c r="I19" s="1"/>
      <c r="J19" s="1"/>
    </row>
    <row r="20" spans="1:10" ht="18" x14ac:dyDescent="0.2">
      <c r="B20" s="1"/>
      <c r="G20" s="27">
        <f>2*ABS(C17-C14)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codeml</vt:lpstr>
      <vt:lpstr>baseml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Maéva</dc:creator>
  <cp:lastModifiedBy>Perez Maéva</cp:lastModifiedBy>
  <dcterms:created xsi:type="dcterms:W3CDTF">2021-07-29T03:40:02Z</dcterms:created>
  <dcterms:modified xsi:type="dcterms:W3CDTF">2021-07-29T13:15:23Z</dcterms:modified>
</cp:coreProperties>
</file>