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Maeve\Dropbox (UFL)\PF Metagenomics Analysis\Paper\Initial Submission\npjpd\initial submission\Revisions\"/>
    </mc:Choice>
  </mc:AlternateContent>
  <xr:revisionPtr revIDLastSave="0" documentId="13_ncr:1_{ABA0ABA0-C0B5-4138-A5FA-87D27239B264}" xr6:coauthVersionLast="47" xr6:coauthVersionMax="47" xr10:uidLastSave="{00000000-0000-0000-0000-000000000000}"/>
  <bookViews>
    <workbookView xWindow="-98" yWindow="-98" windowWidth="21795" windowHeight="11625" firstSheet="15" activeTab="17" xr2:uid="{9FA48A83-0671-4B27-BD0A-00C22B081A5D}"/>
  </bookViews>
  <sheets>
    <sheet name="Supplementary Table 1" sheetId="1" r:id="rId1"/>
    <sheet name="Supplementary Table 2" sheetId="2" r:id="rId2"/>
    <sheet name="Supplementary Table 3" sheetId="12" r:id="rId3"/>
    <sheet name="Supplementary Table 4" sheetId="11" r:id="rId4"/>
    <sheet name="Supplementary Table 5" sheetId="10" r:id="rId5"/>
    <sheet name="Supplementary Table 6" sheetId="14" r:id="rId6"/>
    <sheet name="Supplementary Table 7" sheetId="13" r:id="rId7"/>
    <sheet name="Supplementary Table 8" sheetId="4" r:id="rId8"/>
    <sheet name="Supplementary Table 9" sheetId="5" r:id="rId9"/>
    <sheet name="Supplementary Table 10" sheetId="7" r:id="rId10"/>
    <sheet name="Supplementary Table 11" sheetId="9" r:id="rId11"/>
    <sheet name="Supplementary Table 12" sheetId="6" r:id="rId12"/>
    <sheet name="Supplementary Table 13" sheetId="8" r:id="rId13"/>
    <sheet name="Supplementary Table 14" sheetId="15" r:id="rId14"/>
    <sheet name="Supplementary Table 15" sheetId="16" r:id="rId15"/>
    <sheet name="Supplementary Table 16" sheetId="19" r:id="rId16"/>
    <sheet name="Supplementary Table 17" sheetId="17" r:id="rId17"/>
    <sheet name="Supplementary Table 18" sheetId="18" r:id="rId18"/>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8" i="16" l="1"/>
  <c r="F68" i="16"/>
  <c r="F67" i="16"/>
  <c r="G67" i="16" s="1"/>
  <c r="F66" i="16"/>
  <c r="G66" i="16" s="1"/>
  <c r="F65" i="16"/>
  <c r="G65" i="16" s="1"/>
  <c r="F64" i="16"/>
  <c r="G64" i="16" s="1"/>
  <c r="F63" i="16"/>
  <c r="G63" i="16" s="1"/>
  <c r="F62" i="16"/>
  <c r="G62" i="16" s="1"/>
  <c r="F61" i="16"/>
  <c r="G61" i="16" s="1"/>
  <c r="F60" i="16"/>
  <c r="G60" i="16" s="1"/>
  <c r="F59" i="16"/>
  <c r="G59" i="16" s="1"/>
  <c r="G58" i="16"/>
  <c r="F58" i="16"/>
  <c r="F57" i="16"/>
  <c r="G57" i="16" s="1"/>
  <c r="F56" i="16"/>
  <c r="G56" i="16" s="1"/>
  <c r="F55" i="16"/>
  <c r="G55" i="16" s="1"/>
  <c r="F54" i="16"/>
  <c r="G54" i="16" s="1"/>
  <c r="F53" i="16"/>
  <c r="G53" i="16" s="1"/>
  <c r="F52" i="16"/>
  <c r="G52" i="16" s="1"/>
  <c r="F51" i="16"/>
  <c r="G51" i="16" s="1"/>
  <c r="F50" i="16"/>
  <c r="G50" i="16" s="1"/>
  <c r="F49" i="16"/>
  <c r="G49" i="16" s="1"/>
  <c r="G48" i="16"/>
  <c r="F48" i="16"/>
  <c r="F47" i="16"/>
  <c r="G47" i="16" s="1"/>
  <c r="F46" i="16"/>
  <c r="G46" i="16" s="1"/>
  <c r="F45" i="16"/>
  <c r="G45" i="16" s="1"/>
  <c r="F44" i="16"/>
  <c r="G44" i="16" s="1"/>
  <c r="F43" i="16"/>
  <c r="G43" i="16" s="1"/>
  <c r="F42" i="16"/>
  <c r="G42" i="16" s="1"/>
  <c r="F41" i="16"/>
  <c r="G41" i="16" s="1"/>
  <c r="F40" i="16"/>
  <c r="G40" i="16" s="1"/>
  <c r="F39" i="16"/>
  <c r="G39" i="16" s="1"/>
  <c r="G38" i="16"/>
  <c r="F38" i="16"/>
  <c r="F37" i="16"/>
  <c r="G37" i="16" s="1"/>
  <c r="F36" i="16"/>
  <c r="G36" i="16" s="1"/>
  <c r="F35" i="16"/>
  <c r="G35" i="16" s="1"/>
  <c r="F34" i="16"/>
  <c r="G34" i="16" s="1"/>
  <c r="F33" i="16"/>
  <c r="G33" i="16" s="1"/>
  <c r="F32" i="16"/>
  <c r="G32" i="16" s="1"/>
  <c r="F31" i="16"/>
  <c r="G31" i="16" s="1"/>
  <c r="F30" i="16"/>
  <c r="G30" i="16" s="1"/>
  <c r="F29" i="16"/>
  <c r="G29" i="16" s="1"/>
  <c r="G28" i="16"/>
  <c r="F28" i="16"/>
  <c r="F27" i="16"/>
  <c r="G27" i="16" s="1"/>
  <c r="F26" i="16"/>
  <c r="G26" i="16" s="1"/>
  <c r="F25" i="16"/>
  <c r="G25" i="16" s="1"/>
  <c r="F24" i="16"/>
  <c r="G24" i="16" s="1"/>
  <c r="F23" i="16"/>
  <c r="G23" i="16" s="1"/>
  <c r="F22" i="16"/>
  <c r="G22" i="16" s="1"/>
  <c r="F21" i="16"/>
  <c r="G21" i="16" s="1"/>
  <c r="F20" i="16"/>
  <c r="G20" i="16" s="1"/>
  <c r="F19" i="16"/>
  <c r="G19" i="16" s="1"/>
  <c r="G18" i="16"/>
  <c r="F18" i="16"/>
  <c r="F17" i="16"/>
  <c r="G17" i="16" s="1"/>
  <c r="F16" i="16"/>
  <c r="G16" i="16" s="1"/>
  <c r="F15" i="16"/>
  <c r="G15" i="16" s="1"/>
  <c r="F14" i="16"/>
  <c r="G14" i="16" s="1"/>
  <c r="F13" i="16"/>
  <c r="G13" i="16" s="1"/>
  <c r="F12" i="16"/>
  <c r="G12" i="16" s="1"/>
  <c r="F11" i="16"/>
  <c r="G11" i="16" s="1"/>
  <c r="F10" i="16"/>
  <c r="G10" i="16" s="1"/>
  <c r="F9" i="16"/>
  <c r="G9" i="16" s="1"/>
  <c r="G8" i="16"/>
  <c r="F8" i="16"/>
  <c r="F7" i="16"/>
  <c r="G7" i="16" s="1"/>
  <c r="F6" i="16"/>
  <c r="G6" i="16" s="1"/>
  <c r="F5" i="16"/>
  <c r="G5" i="16" s="1"/>
  <c r="G15" i="15"/>
  <c r="F15" i="15"/>
  <c r="F14" i="15"/>
  <c r="G14" i="15" s="1"/>
  <c r="F13" i="15"/>
  <c r="G13" i="15" s="1"/>
  <c r="F12" i="15"/>
  <c r="G12" i="15" s="1"/>
  <c r="F11" i="15"/>
  <c r="G11" i="15" s="1"/>
  <c r="F10" i="15"/>
  <c r="G10" i="15" s="1"/>
  <c r="F9" i="15"/>
  <c r="G9" i="15" s="1"/>
  <c r="F8" i="15"/>
  <c r="G8" i="15" s="1"/>
  <c r="F7" i="15"/>
  <c r="G7" i="15" s="1"/>
  <c r="F6" i="15"/>
  <c r="G6" i="15" s="1"/>
  <c r="G5" i="15"/>
  <c r="F5" i="15"/>
  <c r="F6" i="10"/>
  <c r="G6" i="10" s="1"/>
  <c r="F5" i="10"/>
  <c r="G5" i="10" s="1"/>
</calcChain>
</file>

<file path=xl/sharedStrings.xml><?xml version="1.0" encoding="utf-8"?>
<sst xmlns="http://schemas.openxmlformats.org/spreadsheetml/2006/main" count="1787" uniqueCount="1120">
  <si>
    <t>species</t>
  </si>
  <si>
    <t>lfc_IBD</t>
  </si>
  <si>
    <t>lfc_PD</t>
  </si>
  <si>
    <t>lfc_PDvsIBD</t>
  </si>
  <si>
    <t>se_IBD</t>
  </si>
  <si>
    <t>se_PD</t>
  </si>
  <si>
    <t>se_PDvsIBD</t>
  </si>
  <si>
    <t>pval_IBD</t>
  </si>
  <si>
    <t>pval_PD</t>
  </si>
  <si>
    <t>pval_PDvsIBD</t>
  </si>
  <si>
    <t>adj_pval_IBD</t>
  </si>
  <si>
    <t>adj_pval_PD</t>
  </si>
  <si>
    <t>adj_pval_PDvsIBD</t>
  </si>
  <si>
    <t>Corynebacterium_amycolatum</t>
  </si>
  <si>
    <t>GGB2945_SGB3917</t>
  </si>
  <si>
    <t>Fenollaria_timonensis</t>
  </si>
  <si>
    <t>Ezakiella_SGB6726</t>
  </si>
  <si>
    <t>Varibaculum_cambriense</t>
  </si>
  <si>
    <t>Porphyromonas_SGB1983</t>
  </si>
  <si>
    <t>Clostridiales_bacterium_SIT11</t>
  </si>
  <si>
    <t>Prevotella_buccalis</t>
  </si>
  <si>
    <t>Collinsella_aerofaciens</t>
  </si>
  <si>
    <t>Peptoniphilus_grossensis</t>
  </si>
  <si>
    <t>Corynebacterium_aurimucosum</t>
  </si>
  <si>
    <t>Mobiluncus_SGB15488</t>
  </si>
  <si>
    <t>GGB9715_SGB15265</t>
  </si>
  <si>
    <t>Porphyromonas_SGB1977</t>
  </si>
  <si>
    <t>Alterileibacterium_massiliense</t>
  </si>
  <si>
    <t>Peptococcus_niger</t>
  </si>
  <si>
    <t>Gemmiger_formicilis</t>
  </si>
  <si>
    <t>Peptoniphilus_sp_Marseille_P3761</t>
  </si>
  <si>
    <t>GGB1456_SGB2019</t>
  </si>
  <si>
    <t>Oscillibacter_sp_ER4</t>
  </si>
  <si>
    <t>Peptoniphilus_pacaensis</t>
  </si>
  <si>
    <t>Alistipes_putredinis</t>
  </si>
  <si>
    <t>Ruminococcus_bicirculans</t>
  </si>
  <si>
    <t>Evtepia_gabavorous</t>
  </si>
  <si>
    <t>Blautia_obeum</t>
  </si>
  <si>
    <t>Faecalibacterium_prausnitzii</t>
  </si>
  <si>
    <t>Phascolarctobacterium_faecium</t>
  </si>
  <si>
    <t>GGB9512_SGB14909</t>
  </si>
  <si>
    <t>Porphyromonas_bennonis</t>
  </si>
  <si>
    <t>Bacteroides_uniformis</t>
  </si>
  <si>
    <t>Bifidobacterium_adolescentis</t>
  </si>
  <si>
    <t>Wujia_chipingensis</t>
  </si>
  <si>
    <t>Dorea_longicatena</t>
  </si>
  <si>
    <t>Anaerobutyricum_hallii</t>
  </si>
  <si>
    <t>Lagierella_massiliensis</t>
  </si>
  <si>
    <t>Clostridiaceae_unclassified_SGB15090</t>
  </si>
  <si>
    <t>Acidaminococcus_intestini</t>
  </si>
  <si>
    <t>Barnesiella_intestinihominis</t>
  </si>
  <si>
    <t>Adlercreutzia_equolifaciens</t>
  </si>
  <si>
    <t>Mediterraneibacter_faecis</t>
  </si>
  <si>
    <t>Blautia_faecis</t>
  </si>
  <si>
    <t>Candidatus_Cibionibacter_quicibialis</t>
  </si>
  <si>
    <t>Eubacterium_rectale</t>
  </si>
  <si>
    <t>Faecalicatena_fissicatena</t>
  </si>
  <si>
    <t>Fusicatenibacter_saccharivorans</t>
  </si>
  <si>
    <t>Ruminococcus_bromii</t>
  </si>
  <si>
    <t>Agathobaculum_butyriciproducens</t>
  </si>
  <si>
    <t>Phocaeicola_vulgatus</t>
  </si>
  <si>
    <t>Blautia_sp_MCC283</t>
  </si>
  <si>
    <t>Brotolimicola_acetigignens</t>
  </si>
  <si>
    <t>Eubacteriales_Family_XIII_Incertae_Sedis_unclassified_SGB3978</t>
  </si>
  <si>
    <t>GGB9715_SGB15260</t>
  </si>
  <si>
    <t>Olegusella_massiliensis</t>
  </si>
  <si>
    <t>GGB4277_SGB5832</t>
  </si>
  <si>
    <t>Phocaeicola_dorei</t>
  </si>
  <si>
    <t>Ruminococcus_lactaris</t>
  </si>
  <si>
    <t>Alistipes_indistinctus</t>
  </si>
  <si>
    <t>Dorea_formicigenerans</t>
  </si>
  <si>
    <t>Oscillibacter_valericigenes</t>
  </si>
  <si>
    <t>Oscillospiraceae_bacterium_CLA_AA_H250</t>
  </si>
  <si>
    <t>Oliverpabstia_intestinalis</t>
  </si>
  <si>
    <t>Blautia_wexlerae</t>
  </si>
  <si>
    <t>Alistipes_communis</t>
  </si>
  <si>
    <t>Alistipes_shahii</t>
  </si>
  <si>
    <t>Blautia_massiliensis</t>
  </si>
  <si>
    <t>Coprococcus_comes</t>
  </si>
  <si>
    <t>Parabacteroides_merdae</t>
  </si>
  <si>
    <t>Lawsonella_SGB3665</t>
  </si>
  <si>
    <t>Phocaeicola_massiliensis</t>
  </si>
  <si>
    <t>Ruminococcus_torques</t>
  </si>
  <si>
    <t>Alistipes_onderdonkii</t>
  </si>
  <si>
    <t>Negativibacillus_massiliensis</t>
  </si>
  <si>
    <t>GGB3433_SGB4573</t>
  </si>
  <si>
    <t>Bacteroides_intestinalis</t>
  </si>
  <si>
    <t>Escherichia_coli</t>
  </si>
  <si>
    <t>Dysosmobacter_welbionis</t>
  </si>
  <si>
    <t>Bacteroides_stercoris</t>
  </si>
  <si>
    <t>Parabacteroides_distasonis</t>
  </si>
  <si>
    <t>Paraprevotella_clara</t>
  </si>
  <si>
    <t>GGB3167_SGB4181</t>
  </si>
  <si>
    <t>Bacteroides_faecis</t>
  </si>
  <si>
    <t>Monoglobus_pectinilyticus</t>
  </si>
  <si>
    <t>Streptococcus_parasanguinis</t>
  </si>
  <si>
    <t>Bacteroides_finegoldii</t>
  </si>
  <si>
    <t>GGB51647_SGB4348</t>
  </si>
  <si>
    <t>Clostridiales_bacterium</t>
  </si>
  <si>
    <t>Eisenbergiella_tayi</t>
  </si>
  <si>
    <t>Corynebacterium_simulans</t>
  </si>
  <si>
    <t>Blautia_caecimuris</t>
  </si>
  <si>
    <t>Lawsonibacter_hominis</t>
  </si>
  <si>
    <t>Bacteroides_ovatus</t>
  </si>
  <si>
    <t>Anaerostipes_hadrus</t>
  </si>
  <si>
    <t>Bacteroides_caccae</t>
  </si>
  <si>
    <t>Faecalibacterium_sp_CLA_AA_H233</t>
  </si>
  <si>
    <t>Ruthenibacterium_lactatiformans</t>
  </si>
  <si>
    <t>Eggerthella_lenta</t>
  </si>
  <si>
    <t>Bilophila_wadsworthia</t>
  </si>
  <si>
    <t>Clostridium_sp_AF36_4</t>
  </si>
  <si>
    <t>Enterocloster_clostridioformis</t>
  </si>
  <si>
    <t>Clostridium_scindens</t>
  </si>
  <si>
    <t>Roseburia_inulinivorans</t>
  </si>
  <si>
    <t>Parasutterella_excrementihominis</t>
  </si>
  <si>
    <t>Anaerotruncus_massiliensis</t>
  </si>
  <si>
    <t>Akkermansia_muciniphila</t>
  </si>
  <si>
    <t>Blautia_hansenii</t>
  </si>
  <si>
    <t>Clostridium_symbiosum</t>
  </si>
  <si>
    <t>Enterocloster_hominis</t>
  </si>
  <si>
    <t>Blautia_hydrogenotrophica</t>
  </si>
  <si>
    <t>Eubacterium_ramulus</t>
  </si>
  <si>
    <t>Blautia_producta</t>
  </si>
  <si>
    <t>Intestinimonas_massiliensis</t>
  </si>
  <si>
    <t>Ruminococcus_gnavus</t>
  </si>
  <si>
    <t>Enterocloster_bolteae</t>
  </si>
  <si>
    <t>Lachnospira_eligens</t>
  </si>
  <si>
    <t>Neglectibacter_timonensis</t>
  </si>
  <si>
    <t>Roseburia_hominis</t>
  </si>
  <si>
    <t>Corynebacterium_tuberculostearicum</t>
  </si>
  <si>
    <t>Klebsiella_pneumoniae</t>
  </si>
  <si>
    <t>Porphyromonas_uenonis</t>
  </si>
  <si>
    <t>Lawsonibacter_asaccharolyticus</t>
  </si>
  <si>
    <t>Blautia_glucerasea</t>
  </si>
  <si>
    <t>Roseburia_intestinalis</t>
  </si>
  <si>
    <t>Roseburia_faecis</t>
  </si>
  <si>
    <t>Faecalimonas_umbilicata</t>
  </si>
  <si>
    <t>Flavonifractor_plautii</t>
  </si>
  <si>
    <t>Dialister_invisus</t>
  </si>
  <si>
    <t>Lachnospira_pectinoschiza</t>
  </si>
  <si>
    <t>Bifidobacterium_longum</t>
  </si>
  <si>
    <t>Eisenbergiella_massiliensis</t>
  </si>
  <si>
    <t>Finegoldia_magna</t>
  </si>
  <si>
    <t>Streptococcus_salivarius</t>
  </si>
  <si>
    <t>Corynebacterium_pseudogenitalium</t>
  </si>
  <si>
    <t>Enterocloster_aldenensis</t>
  </si>
  <si>
    <t>Anaerococcus_prevotii</t>
  </si>
  <si>
    <t>Clostridium_leptum</t>
  </si>
  <si>
    <t>Faecalibacterium_SGB15346</t>
  </si>
  <si>
    <t>GGB9342_SGB14306</t>
  </si>
  <si>
    <t>GGB9708_SGB15234</t>
  </si>
  <si>
    <t>GGB3653_SGB4964</t>
  </si>
  <si>
    <t>GGB36331_SGB15121</t>
  </si>
  <si>
    <t>Coprococcus_catus</t>
  </si>
  <si>
    <t>GGB9365_SGB14341</t>
  </si>
  <si>
    <t>Blautia_luti</t>
  </si>
  <si>
    <t>Clostridiaceae_bacterium</t>
  </si>
  <si>
    <t>GGB9730_SGB15291</t>
  </si>
  <si>
    <t>Faecalibacterium_sp_HTFF</t>
  </si>
  <si>
    <t>Clostridium_fessum</t>
  </si>
  <si>
    <t>Sutterella_wadsworthensis</t>
  </si>
  <si>
    <t>Lachnospiraceae_bacterium_CLA_AA_H244</t>
  </si>
  <si>
    <t>GGB32900_SGB53446</t>
  </si>
  <si>
    <t>GGB9635_SGB15106</t>
  </si>
  <si>
    <t>Lentihominibacter_faecis</t>
  </si>
  <si>
    <t>Odoribacter_splanchnicus</t>
  </si>
  <si>
    <t>Methanobrevibacter_smithii</t>
  </si>
  <si>
    <t>Lachnospiraceae_bacterium</t>
  </si>
  <si>
    <t>GGB9760_SGB15373</t>
  </si>
  <si>
    <t>Desulfovibrio_fairfieldensis</t>
  </si>
  <si>
    <t>GGB9699_SGB15216</t>
  </si>
  <si>
    <t>Blautia_SGB4815</t>
  </si>
  <si>
    <t>Clostridiaceae_bacterium_AF18_31LB</t>
  </si>
  <si>
    <t>Clostridium_sp_AM22_11AC</t>
  </si>
  <si>
    <t>Lacrimispora_amygdalina</t>
  </si>
  <si>
    <t>GGB2980_SGB3962</t>
  </si>
  <si>
    <t>Dorea_sp_AF36_15AT</t>
  </si>
  <si>
    <t>GGB1215_SGB1581</t>
  </si>
  <si>
    <t>Levyella_massiliensis</t>
  </si>
  <si>
    <t>Porphyromonas_sp_HMSC065F10</t>
  </si>
  <si>
    <t>Prevotella_bivia</t>
  </si>
  <si>
    <t>Parabacteroides_goldsteinii</t>
  </si>
  <si>
    <t>Peptoniphilus_urinimassiliensis</t>
  </si>
  <si>
    <t>Clostridiales_bacterium_S5_A14a</t>
  </si>
  <si>
    <t>GGB3109_SGB4121</t>
  </si>
  <si>
    <t>Bacteroides_thetaiotaomicron</t>
  </si>
  <si>
    <t>GGB9480_SGB14874</t>
  </si>
  <si>
    <t>Anaerococcus_sp_Marseille_P3625</t>
  </si>
  <si>
    <t>Clostridium_innocuum</t>
  </si>
  <si>
    <t>Prevotella_corporis</t>
  </si>
  <si>
    <t>Anaerococcus_obesiensis</t>
  </si>
  <si>
    <t>Hungatella_hathewayi</t>
  </si>
  <si>
    <t>Streptococcus_thermophilus</t>
  </si>
  <si>
    <t>Bifidobacterium_animalis</t>
  </si>
  <si>
    <t>Bacteroides_eggerthii</t>
  </si>
  <si>
    <t>Anaerobutyricum_soehngenii</t>
  </si>
  <si>
    <t>Bacteroides_xylanisolvens</t>
  </si>
  <si>
    <t>GGB9345_SGB14311</t>
  </si>
  <si>
    <t>Oscillibacter_sp_MSJ_31</t>
  </si>
  <si>
    <t>Alistipes_finegoldii</t>
  </si>
  <si>
    <t>Campylobacter_hominis</t>
  </si>
  <si>
    <t>Vescimonas_coprocola</t>
  </si>
  <si>
    <t>GGB9453_SGB14844</t>
  </si>
  <si>
    <t>Oscillospiraceae_bacterium</t>
  </si>
  <si>
    <t>Clostridiales_bacterium_KLE1615</t>
  </si>
  <si>
    <t>Anaerotignum_faecicola</t>
  </si>
  <si>
    <t>GGB9770_SGB15390</t>
  </si>
  <si>
    <t>Bacteroides_cellulosilyticus</t>
  </si>
  <si>
    <t>Eubacterium_siraeum</t>
  </si>
  <si>
    <t>Bifidobacterium_bifidum</t>
  </si>
  <si>
    <t>Bifidobacterium_pseudocatenulatum</t>
  </si>
  <si>
    <t>Bacteroides_nordii</t>
  </si>
  <si>
    <t>GGB3433_SGB4574</t>
  </si>
  <si>
    <t>GGB38744_SGB14842</t>
  </si>
  <si>
    <t>Blautia_stercoris</t>
  </si>
  <si>
    <t>Porphyromonas_somerae</t>
  </si>
  <si>
    <t>Porphyromonas_asaccharolytica</t>
  </si>
  <si>
    <t>Porphyromonas_SGB1980</t>
  </si>
  <si>
    <t>Peptoniphilus_lacrimalis</t>
  </si>
  <si>
    <t>Lawsonella_clevelandensis</t>
  </si>
  <si>
    <t>Schaalia_turicensis</t>
  </si>
  <si>
    <t>Prevotella_timonensis</t>
  </si>
  <si>
    <t>Peptoniphilus_harei</t>
  </si>
  <si>
    <t>Prevotella_bergensis</t>
  </si>
  <si>
    <t>GGB9524_SGB14924</t>
  </si>
  <si>
    <t>Arcanobacterium_urinimassiliense</t>
  </si>
  <si>
    <t>Urinicoccus_timonensis</t>
  </si>
  <si>
    <t>Bacteroides_fragilis</t>
  </si>
  <si>
    <t>Anaerococcus_SGB6678</t>
  </si>
  <si>
    <t>Bacteroides_salyersiae</t>
  </si>
  <si>
    <t>Sellimonas_intestinalis</t>
  </si>
  <si>
    <t>Ezakiella_coagulans</t>
  </si>
  <si>
    <t>Fenollaria_massiliensis</t>
  </si>
  <si>
    <t>Mediterraneibacter_glycyrrhizinilyticus</t>
  </si>
  <si>
    <t>Clostridium_SGB4750</t>
  </si>
  <si>
    <t>GGB1455_SGB2018</t>
  </si>
  <si>
    <t>Campylobacter_ureolyticus</t>
  </si>
  <si>
    <t>Peptoniphilus_gorbachii</t>
  </si>
  <si>
    <t>Anaerococcus_mediterraneensis</t>
  </si>
  <si>
    <t>Butyricimonas_virosa</t>
  </si>
  <si>
    <t>Frisingicoccus_SGB4674</t>
  </si>
  <si>
    <t>Anaerococcus_murdochii</t>
  </si>
  <si>
    <t>GGB10524_SGB17049</t>
  </si>
  <si>
    <t>Streptococcus_anginosus</t>
  </si>
  <si>
    <t>Erysipelatoclostridium_ramosum</t>
  </si>
  <si>
    <t>Clostridium_sp_AT4</t>
  </si>
  <si>
    <t>genus</t>
  </si>
  <si>
    <t>Porphyromonas</t>
  </si>
  <si>
    <t>Corynebacterium</t>
  </si>
  <si>
    <t>GGB2945</t>
  </si>
  <si>
    <t>Fenollaria</t>
  </si>
  <si>
    <t>Ezakiella</t>
  </si>
  <si>
    <t>Peptoniphilus</t>
  </si>
  <si>
    <t>Varibaculum</t>
  </si>
  <si>
    <t>Eubacteriales_unclassified</t>
  </si>
  <si>
    <t>Prevotella</t>
  </si>
  <si>
    <t>Collinsella</t>
  </si>
  <si>
    <t>Ruminococcus</t>
  </si>
  <si>
    <t>GGB9715</t>
  </si>
  <si>
    <t>Mobiluncus</t>
  </si>
  <si>
    <t>Alterileibacterium</t>
  </si>
  <si>
    <t>Peptococcus</t>
  </si>
  <si>
    <t>Gemmiger</t>
  </si>
  <si>
    <t>GGB1456</t>
  </si>
  <si>
    <t>Oscillibacter</t>
  </si>
  <si>
    <t>Alistipes</t>
  </si>
  <si>
    <t>Blautia</t>
  </si>
  <si>
    <t>Evtepia</t>
  </si>
  <si>
    <t>Faecalibacterium</t>
  </si>
  <si>
    <t>Phascolarctobacterium</t>
  </si>
  <si>
    <t>GGB9512</t>
  </si>
  <si>
    <t>Bacteroides</t>
  </si>
  <si>
    <t>Dorea</t>
  </si>
  <si>
    <t>Bifidobacterium</t>
  </si>
  <si>
    <t>Wujia</t>
  </si>
  <si>
    <t>Anaerobutyricum</t>
  </si>
  <si>
    <t>Lagierella</t>
  </si>
  <si>
    <t>Clostridiaceae_unclassified</t>
  </si>
  <si>
    <t>Mediterraneibacter</t>
  </si>
  <si>
    <t>Acidaminococcus</t>
  </si>
  <si>
    <t>Barnesiella</t>
  </si>
  <si>
    <t>Adlercreutzia</t>
  </si>
  <si>
    <t>Actinomyces</t>
  </si>
  <si>
    <t>Candidatus_Cibionibacter</t>
  </si>
  <si>
    <t>Lachnospiraceae_unclassified</t>
  </si>
  <si>
    <t>Coprococcus</t>
  </si>
  <si>
    <t>Phocaeicola</t>
  </si>
  <si>
    <t>Faecalicatena</t>
  </si>
  <si>
    <t>Mogibacterium</t>
  </si>
  <si>
    <t>Fusicatenibacter</t>
  </si>
  <si>
    <t>Agathobaculum</t>
  </si>
  <si>
    <t>Brotolimicola</t>
  </si>
  <si>
    <t>Eubacteriales_Family_XIII_Incertae_Sedis_unclassified</t>
  </si>
  <si>
    <t>Olegusella</t>
  </si>
  <si>
    <t>GGB4277</t>
  </si>
  <si>
    <t>Oscillospiraceae_unclassified</t>
  </si>
  <si>
    <t>Oliverpabstia</t>
  </si>
  <si>
    <t>GGB9760</t>
  </si>
  <si>
    <t>GGB9635</t>
  </si>
  <si>
    <t>Parabacteroides</t>
  </si>
  <si>
    <t>Lawsonella</t>
  </si>
  <si>
    <t>Roseburia</t>
  </si>
  <si>
    <t>Negativibacillus</t>
  </si>
  <si>
    <t>GGB3433</t>
  </si>
  <si>
    <t>Escherichia</t>
  </si>
  <si>
    <t>Dysosmobacter</t>
  </si>
  <si>
    <t>Paraprevotella</t>
  </si>
  <si>
    <t>Enterocloster</t>
  </si>
  <si>
    <t>GGB3167</t>
  </si>
  <si>
    <t>Klebsiella</t>
  </si>
  <si>
    <t>Odoribacter</t>
  </si>
  <si>
    <t>Streptococcus</t>
  </si>
  <si>
    <t>Monoglobus</t>
  </si>
  <si>
    <t>GGB51647</t>
  </si>
  <si>
    <t>Eisenbergiella</t>
  </si>
  <si>
    <t>Intestinimonas</t>
  </si>
  <si>
    <t>Anaerostipes</t>
  </si>
  <si>
    <t>Ruthenibacterium</t>
  </si>
  <si>
    <t>Lachnoclostridium</t>
  </si>
  <si>
    <t>Clostridium</t>
  </si>
  <si>
    <t>Eggerthella</t>
  </si>
  <si>
    <t>GGB9719</t>
  </si>
  <si>
    <t>Bilophila</t>
  </si>
  <si>
    <t>Clostridia_unclassified</t>
  </si>
  <si>
    <t>Brevibacterium</t>
  </si>
  <si>
    <t>Parasutterella</t>
  </si>
  <si>
    <t>Anaerotruncus</t>
  </si>
  <si>
    <t>Akkermansia</t>
  </si>
  <si>
    <t>Eubacterium</t>
  </si>
  <si>
    <t>Lachnospira</t>
  </si>
  <si>
    <t>Neglectibacter</t>
  </si>
  <si>
    <t>Lawsonibacter</t>
  </si>
  <si>
    <t>Desulfovibrio</t>
  </si>
  <si>
    <t>Schaalia</t>
  </si>
  <si>
    <t>GGB9480</t>
  </si>
  <si>
    <t>Faecalimonas</t>
  </si>
  <si>
    <t>Flavonifractor</t>
  </si>
  <si>
    <t>Dialister</t>
  </si>
  <si>
    <t>Finegoldia</t>
  </si>
  <si>
    <t>Anaerococcus</t>
  </si>
  <si>
    <t>GGB9342</t>
  </si>
  <si>
    <t>GGB9708</t>
  </si>
  <si>
    <t>GGB3653</t>
  </si>
  <si>
    <t>GGB36331</t>
  </si>
  <si>
    <t>GGB9365</t>
  </si>
  <si>
    <t>GGB9730</t>
  </si>
  <si>
    <t>Sutterella</t>
  </si>
  <si>
    <t>GGB32900</t>
  </si>
  <si>
    <t>Lentihominibacter</t>
  </si>
  <si>
    <t>Butyricimonas</t>
  </si>
  <si>
    <t>Methanobrevibacter</t>
  </si>
  <si>
    <t>GGB9699</t>
  </si>
  <si>
    <t>Lacrimispora</t>
  </si>
  <si>
    <t>GGB2980</t>
  </si>
  <si>
    <t>GGB1215</t>
  </si>
  <si>
    <t>Levyella</t>
  </si>
  <si>
    <t>Megasphaera</t>
  </si>
  <si>
    <t>Peptostreptococcus</t>
  </si>
  <si>
    <t>GGB3109</t>
  </si>
  <si>
    <t>Erysipelatoclostridium</t>
  </si>
  <si>
    <t>Hungatella</t>
  </si>
  <si>
    <t>Fusobacterium</t>
  </si>
  <si>
    <t>Enterococcus</t>
  </si>
  <si>
    <t>GGB9345</t>
  </si>
  <si>
    <t>GGB9770</t>
  </si>
  <si>
    <t>Campylobacter</t>
  </si>
  <si>
    <t>Pseudoflavonifractor</t>
  </si>
  <si>
    <t>Vescimonas</t>
  </si>
  <si>
    <t>GGB9453</t>
  </si>
  <si>
    <t>Anaerotignum</t>
  </si>
  <si>
    <t>Gordonibacter</t>
  </si>
  <si>
    <t>Tyzzerella</t>
  </si>
  <si>
    <t>Veillonella</t>
  </si>
  <si>
    <t>GGB38744</t>
  </si>
  <si>
    <t>GGB33512</t>
  </si>
  <si>
    <t>Slackia</t>
  </si>
  <si>
    <t>Firmicutes_unclassified</t>
  </si>
  <si>
    <t>GGB9524</t>
  </si>
  <si>
    <t>Arcanobacterium</t>
  </si>
  <si>
    <t>Urinicoccus</t>
  </si>
  <si>
    <t>GGB4260</t>
  </si>
  <si>
    <t>Sellimonas</t>
  </si>
  <si>
    <t>Frisingicoccus</t>
  </si>
  <si>
    <t>GGB3550</t>
  </si>
  <si>
    <t>GGB1455</t>
  </si>
  <si>
    <t>GGB10524</t>
  </si>
  <si>
    <t>Facklamia</t>
  </si>
  <si>
    <t>pathway</t>
  </si>
  <si>
    <t>ARG+POLYAMINE-SYN: superpathway of arginine and polyamine biosynthesis</t>
  </si>
  <si>
    <t>ARGDEG-PWY: superpathway of L-arginine, putrescine, and 4-aminobutanoate degradation</t>
  </si>
  <si>
    <t>AST-PWY: L-arginine degradation II (AST pathway)</t>
  </si>
  <si>
    <t>CENTFERM-PWY: pyruvate fermentation to butanoate</t>
  </si>
  <si>
    <t>DARABCATK12-PWY: D-arabinose degradation I</t>
  </si>
  <si>
    <t>ECASYN-PWY: enterobacterial common antigen biosynthesis</t>
  </si>
  <si>
    <t>FAO-PWY: fatty acid &amp;beta;-oxidation I (generic)</t>
  </si>
  <si>
    <t>FOLSYN-PWY: superpathway of tetrahydrofolate biosynthesis and salvage</t>
  </si>
  <si>
    <t>FUC-RHAMCAT-PWY: superpathway of fucose and rhamnose degradation</t>
  </si>
  <si>
    <t>FUCCAT-PWY: fucose degradation</t>
  </si>
  <si>
    <t>GALACT-GLUCUROCAT-PWY: superpathway of hexuronide and hexuronate degradation</t>
  </si>
  <si>
    <t>GALACTARDEG-PWY: D-galactarate degradation I</t>
  </si>
  <si>
    <t>GALACTITOLCAT-PWY: galactitol degradation</t>
  </si>
  <si>
    <t>GLUCARDEG-PWY: D-glucarate degradation I</t>
  </si>
  <si>
    <t>GLUCARGALACTSUPER-PWY: superpathway of D-glucarate and D-galactarate degradation</t>
  </si>
  <si>
    <t>GLUDEG-I-PWY: GABA shunt</t>
  </si>
  <si>
    <t>GLYCOL-GLYOXDEG-PWY: superpathway of glycol metabolism and degradation</t>
  </si>
  <si>
    <t>GLYCOLYSIS-TCA-GLYOX-BYPASS: superpathway of glycolysis, pyruvate dehydrogenase, TCA, and glyoxylate bypass</t>
  </si>
  <si>
    <t>GLYOXYLATE-BYPASS: glyoxylate cycle</t>
  </si>
  <si>
    <t>HCAMHPDEG-PWY: 3-phenylpropanoate and 3-(3-hydroxyphenyl)propanoate degradation to 2-hydroxypentadienoate</t>
  </si>
  <si>
    <t>HEME-BIOSYNTHESIS-II-1: heme b biosynthesis V (aerobic)</t>
  </si>
  <si>
    <t>HEXITOLDEGSUPER-PWY: superpathway of hexitol degradation (bacteria)</t>
  </si>
  <si>
    <t>HISDEG-PWY: L-histidine degradation I</t>
  </si>
  <si>
    <t>HOMOSER-METSYN-PWY: L-methionine biosynthesis I</t>
  </si>
  <si>
    <t>HSERMETANA-PWY: L-methionine biosynthesis III</t>
  </si>
  <si>
    <t>KDO-NAGLIPASYN-PWY: superpathway of (Kdo)2-lipid A biosynthesis</t>
  </si>
  <si>
    <t>KETOGLUCONMET-PWY: ketogluconate metabolism</t>
  </si>
  <si>
    <t>LACTOSECAT-PWY: lactose and galactose degradation I</t>
  </si>
  <si>
    <t>MET-SAM-PWY: superpathway of S-adenosyl-L-methionine biosynthesis</t>
  </si>
  <si>
    <t>METHGLYUT-PWY: superpathway of methylglyoxal degradation</t>
  </si>
  <si>
    <t>METSYN-PWY: superpathway of L-homoserine and L-methionine biosynthesis</t>
  </si>
  <si>
    <t>NAD-BIOSYNTHESIS-II: NAD salvage pathway III (to nicotinamide riboside)</t>
  </si>
  <si>
    <t>ORNARGDEG-PWY: superpathway of L-arginine and L-ornithine degradation</t>
  </si>
  <si>
    <t>ORNDEG-PWY: superpathway of ornithine degradation</t>
  </si>
  <si>
    <t>P108-PWY: pyruvate fermentation to propanoate I</t>
  </si>
  <si>
    <t>P122-PWY: heterolactic fermentation</t>
  </si>
  <si>
    <t>P164-PWY: purine nucleobases degradation I (anaerobic)</t>
  </si>
  <si>
    <t>P221-PWY: octane oxidation</t>
  </si>
  <si>
    <t>P4-PWY: superpathway of L-lysine, L-threonine and L-methionine biosynthesis I</t>
  </si>
  <si>
    <t>P42-PWY: incomplete reductive TCA cycle</t>
  </si>
  <si>
    <t>POLYAMINSYN3-PWY: superpathway of polyamine biosynthesis II</t>
  </si>
  <si>
    <t>POLYAMSYN-PWY: superpathway of polyamine biosynthesis I</t>
  </si>
  <si>
    <t>PWY-5005: biotin biosynthesis II</t>
  </si>
  <si>
    <t>PWY-5022: 4-aminobutanoate degradation V</t>
  </si>
  <si>
    <t>PWY-5030: L-histidine degradation III</t>
  </si>
  <si>
    <t>PWY-5130: 2-oxobutanoate degradation I</t>
  </si>
  <si>
    <t>PWY-5136: fatty acid &amp;beta;-oxidation II (plant peroxisome)</t>
  </si>
  <si>
    <t>PWY-5138: fatty acid &amp;beta;-oxidation IV (unsaturated, even number)</t>
  </si>
  <si>
    <t>PWY-5347: superpathway of L-methionine biosynthesis (transsulfuration)</t>
  </si>
  <si>
    <t>PWY-5367: petroselinate biosynthesis</t>
  </si>
  <si>
    <t>PWY-5497: purine nucleobases degradation II (anaerobic)</t>
  </si>
  <si>
    <t>PWY-5505: L-glutamate and L-glutamine biosynthesis</t>
  </si>
  <si>
    <t>PWY-561: superpathway of glyoxylate cycle and fatty acid degradation</t>
  </si>
  <si>
    <t>PWY-5675: nitrate reduction V (assimilatory)</t>
  </si>
  <si>
    <t>PWY-5676: acetyl-CoA fermentation to butanoate II</t>
  </si>
  <si>
    <t>PWY-5690: TCA cycle II (plants and fungi)</t>
  </si>
  <si>
    <t>PWY-5692: allantoin degradation to glyoxylate II</t>
  </si>
  <si>
    <t>PWY-5705: allantoin degradation to glyoxylate III</t>
  </si>
  <si>
    <t>PWY-5723: Rubisco shunt</t>
  </si>
  <si>
    <t>PWY-5747: 2-methylcitrate cycle II</t>
  </si>
  <si>
    <t>PWY-5837: 2-carboxy-1,4-naphthoquinol biosynthesis</t>
  </si>
  <si>
    <t>PWY-5838: superpathway of menaquinol-8 biosynthesis I</t>
  </si>
  <si>
    <t>PWY-5845: superpathway of menaquinol-9 biosynthesis</t>
  </si>
  <si>
    <t>PWY-5850: superpathway of menaquinol-6 biosynthesis</t>
  </si>
  <si>
    <t>PWY-5855: ubiquinol-7 biosynthesis (early decarboxylation)</t>
  </si>
  <si>
    <t>PWY-5860: superpathway of demethylmenaquinol-6 biosynthesis I</t>
  </si>
  <si>
    <t>PWY-5861: superpathway of demethylmenaquinol-8 biosynthesis I</t>
  </si>
  <si>
    <t>PWY-5862: superpathway of demethylmenaquinol-9 biosynthesis</t>
  </si>
  <si>
    <t>PWY-5896: superpathway of menaquinol-10 biosynthesis</t>
  </si>
  <si>
    <t>PWY-5897: superpathway of menaquinol-11 biosynthesis</t>
  </si>
  <si>
    <t>PWY-5898: superpathway of menaquinol-12 biosynthesis</t>
  </si>
  <si>
    <t>PWY-5899: superpathway of menaquinol-13 biosynthesis</t>
  </si>
  <si>
    <t>PWY-5920: superpathway of heme b biosynthesis from glycine</t>
  </si>
  <si>
    <t>PWY-5971: palmitate biosynthesis (type II fatty acid synthase)</t>
  </si>
  <si>
    <t>PWY-6284: superpathway of unsaturated fatty acids biosynthesis (E. coli)</t>
  </si>
  <si>
    <t>PWY-6285: superpathway of fatty acids biosynthesis (E. coli)</t>
  </si>
  <si>
    <t>PWY-6292: superpathway of L-cysteine biosynthesis (mammalian)</t>
  </si>
  <si>
    <t>PWY-6318: L-phenylalanine degradation IV (mammalian, via side chain)</t>
  </si>
  <si>
    <t>PWY-6470: peptidoglycan biosynthesis V (&amp;beta;-lactam resistance)</t>
  </si>
  <si>
    <t>PWY-6531: mannitol cycle</t>
  </si>
  <si>
    <t>PWY-6545: pyrimidine deoxyribonucleotides de novo biosynthesis III</t>
  </si>
  <si>
    <t>PWY-6590: superpathway of Clostridium acetobutylicum acidogenic fermentation</t>
  </si>
  <si>
    <t>PWY-6612: superpathway of tetrahydrofolate biosynthesis</t>
  </si>
  <si>
    <t>PWY-6690: cinnamate and 3-hydroxycinnamate degradation to 2-hydroxypentadienoate</t>
  </si>
  <si>
    <t>PWY-6708: ubiquinol-8 biosynthesis (early decarboxylation)</t>
  </si>
  <si>
    <t>PWY-6803: phosphatidylcholine acyl editing</t>
  </si>
  <si>
    <t>PWY-6961: L-ascorbate degradation II (bacterial, aerobic)</t>
  </si>
  <si>
    <t>PWY-702: L-methionine biosynthesis II</t>
  </si>
  <si>
    <t>PWY-7094: fatty acid salvage</t>
  </si>
  <si>
    <t>PWY-7117: C4 photosynthetic carbon assimilation cycle, PEPCK type</t>
  </si>
  <si>
    <t>PWY-7118: chitin deacetylation</t>
  </si>
  <si>
    <t>PWY-7184: pyrimidine deoxyribonucleotides de novo biosynthesis I</t>
  </si>
  <si>
    <t>PWY-7204: pyridoxal 5'-phosphate salvage II (plants)</t>
  </si>
  <si>
    <t>PWY-7210: pyrimidine deoxyribonucleotides biosynthesis from CTP</t>
  </si>
  <si>
    <t>PWY-7211: superpathway of pyrimidine deoxyribonucleotides de novo biosynthesis</t>
  </si>
  <si>
    <t>PWY-7269: mitochondrial NADPH production (yeast)</t>
  </si>
  <si>
    <t>PWY-7315: dTDP-N-acetylthomosamine biosynthesis</t>
  </si>
  <si>
    <t>PWY-7383: anaerobic energy metabolism (invertebrates, cytosol)</t>
  </si>
  <si>
    <t>PWY-7385: 1,3-propanediol biosynthesis (engineered)</t>
  </si>
  <si>
    <t>PWY-7388: octanoyl-[acyl-carrier protein] biosynthesis (mitochondria, yeast)</t>
  </si>
  <si>
    <t>PWY-7409: phospholipid remodeling (phosphatidylethanolamine, yeast)</t>
  </si>
  <si>
    <t>PWY-7456: &amp;beta;-(1,4)-mannan degradation</t>
  </si>
  <si>
    <t>PWY-7616: methanol oxidation to carbon dioxide</t>
  </si>
  <si>
    <t>PWY-7805: (aminomethyl)phosphonate degradation</t>
  </si>
  <si>
    <t>PWY-7807: glyphosate degradation III</t>
  </si>
  <si>
    <t>PWY-7858: (5Z)-dodecenoate biosynthesis II</t>
  </si>
  <si>
    <t>PWY-7874: L-threonate degradation</t>
  </si>
  <si>
    <t>PWY-7883: anhydromuropeptides recycling II</t>
  </si>
  <si>
    <t>PWY-7942: 5-oxo-L-proline metabolism</t>
  </si>
  <si>
    <t>PWY-801: homocysteine and cysteine interconversion</t>
  </si>
  <si>
    <t>PWY-821: superpathway of sulfur amino acid biosynthesis (Saccharomyces cerevisiae)</t>
  </si>
  <si>
    <t>PWY0-1277: 3-phenylpropanoate and 3-(3-hydroxyphenyl)propanoate degradation</t>
  </si>
  <si>
    <t>PWY0-1337: oleate &amp;beta;-oxidation</t>
  </si>
  <si>
    <t>PWY0-1338: polymyxin resistance</t>
  </si>
  <si>
    <t>PWY0-1415: superpathway of heme b biosynthesis from uroporphyrinogen-III</t>
  </si>
  <si>
    <t>PWY0-1479: tRNA processing</t>
  </si>
  <si>
    <t>PWY0-1533: methylphosphonate degradation I</t>
  </si>
  <si>
    <t>PWY0-166: superpathway of pyrimidine deoxyribonucleotides de novo biosynthesis (E. coli)</t>
  </si>
  <si>
    <t>PWY0-301: L-ascorbate degradation I (bacterial, anaerobic)</t>
  </si>
  <si>
    <t>PWY0-41: allantoin degradation IV (anaerobic)</t>
  </si>
  <si>
    <t>PWY0-42: 2-methylcitrate cycle I</t>
  </si>
  <si>
    <t>PWY0-461: L-lysine degradation I</t>
  </si>
  <si>
    <t>PWY0-781: aspartate superpathway</t>
  </si>
  <si>
    <t>PWY1ZNC-1: assimilatory sulfate reduction IV</t>
  </si>
  <si>
    <t>PWY66-399: gluconeogenesis III</t>
  </si>
  <si>
    <t>PWY66-430: myristate biosynthesis (mitochondria)</t>
  </si>
  <si>
    <t>PYRIDNUCSAL-PWY: NAD salvage pathway I (PNC VI cycle)</t>
  </si>
  <si>
    <t>SO4ASSIM-PWY: assimilatory sulfate reduction I</t>
  </si>
  <si>
    <t>SULFATE-CYS-PWY: superpathway of sulfate assimilation and cysteine biosynthesis</t>
  </si>
  <si>
    <t>TCA-GLYOX-BYPASS: superpathway of glyoxylate bypass and TCA</t>
  </si>
  <si>
    <t>UBISYN-PWY: superpathway of ubiquinol-8 biosynthesis (early decarboxylation)</t>
  </si>
  <si>
    <t>URDEGR-PWY: superpathway of allantoin degradation in plants</t>
  </si>
  <si>
    <t>Lactobacillus</t>
  </si>
  <si>
    <t>Clostridiales_noname</t>
  </si>
  <si>
    <t>Coprobacillus</t>
  </si>
  <si>
    <t>PWY-6863: pyruvate fermentation to hexanol (engineered)</t>
  </si>
  <si>
    <t>METH-ACETATE-PWY: methanogenesis from acetate</t>
  </si>
  <si>
    <t>PWY-5121: superpathway of geranylgeranyl diphosphate biosynthesis II (via MEP)</t>
  </si>
  <si>
    <t>SALVADEHYPOX-PWY: adenosine nucleotides degradation II</t>
  </si>
  <si>
    <t>PWY-6527: stachyose degradation</t>
  </si>
  <si>
    <t>PWY66-422</t>
  </si>
  <si>
    <t>PWY-7323: superpathway of GDP-mannose-derived O-antigen building blocks biosynthesis</t>
  </si>
  <si>
    <t>PWY-6317: D-galactose degradation I (Leloir pathway)</t>
  </si>
  <si>
    <t>PWY-6168: flavin biosynthesis III (fungi)</t>
  </si>
  <si>
    <t>PWY0-1319: CDP-diacylglycerol biosynthesis II</t>
  </si>
  <si>
    <t>PWY-5667: CDP-diacylglycerol biosynthesis I</t>
  </si>
  <si>
    <t>FASYN-INITIAL-PWY: superpathway of fatty acid biosynthesis initiation (E. coli)</t>
  </si>
  <si>
    <t>PWY-7357: thiamine phosphate formation from pyrithiamine and oxythiamine (yeast)</t>
  </si>
  <si>
    <t>COBALSYN-PWY: superpathway of adenosylcobalamin salvage from cobinamide I</t>
  </si>
  <si>
    <t>RIBOSYN2-PWY: flavin biosynthesis I (bacteria and plants)</t>
  </si>
  <si>
    <t>PWY-7237: myo-, chiro- and scyllo-inositol degradation</t>
  </si>
  <si>
    <t>PWY-6305: superpathway of putrescine biosynthesis</t>
  </si>
  <si>
    <t>PWY-7242: D-fructuronate degradation</t>
  </si>
  <si>
    <t>GLUCUROCAT-PWY: superpathway of &amp;beta;-D-glucuronosides degradation</t>
  </si>
  <si>
    <t>THISYNARA-PWY: superpathway of thiamine diphosphate biosynthesis III (eukaryotes)</t>
  </si>
  <si>
    <t>GLYCOGENSYNTH-PWY: glycogen biosynthesis I (from ADP-D-Glucose)</t>
  </si>
  <si>
    <t>PANTOSYN-PWY: superpathway of coenzyme A biosynthesis I (bacteria)</t>
  </si>
  <si>
    <t>PWY-6897: thiamine diphosphate salvage II</t>
  </si>
  <si>
    <t>PWY-5659: GDP-mannose biosynthesis</t>
  </si>
  <si>
    <t>PANTO-PWY: phosphopantothenate biosynthesis I</t>
  </si>
  <si>
    <t>TEICHOICACID-PWY: poly(glycerol phosphate) wall teichoic acid biosynthesis</t>
  </si>
  <si>
    <t>PWY0-1296: purine ribonucleosides degradation</t>
  </si>
  <si>
    <t>GLUTORN-PWY: L-ornithine biosynthesis I</t>
  </si>
  <si>
    <t>PWY-1042: glycolysis IV</t>
  </si>
  <si>
    <t>PWY-5154: L-arginine biosynthesis III (via N-acetyl-L-citrulline)</t>
  </si>
  <si>
    <t>PWY-6163: chorismate biosynthesis from 3-dehydroquinate</t>
  </si>
  <si>
    <t>PWY-6609: adenine and adenosine salvage III</t>
  </si>
  <si>
    <t>PWY-6700: queuosine biosynthesis I (de novo)</t>
  </si>
  <si>
    <t>PWY-6737: starch degradation V</t>
  </si>
  <si>
    <t>GALACTUROCAT-PWY: D-galacturonate degradation I</t>
  </si>
  <si>
    <t>ASPASN-PWY: superpathway of L-aspartate and L-asparagine biosynthesis</t>
  </si>
  <si>
    <t>COMPLETE-ARO-PWY: superpathway of aromatic amino acid biosynthesis</t>
  </si>
  <si>
    <t>ILEUSYN-PWY: L-isoleucine biosynthesis I (from threonine)</t>
  </si>
  <si>
    <t>VALSYN-PWY: L-valine biosynthesis</t>
  </si>
  <si>
    <t>GLCMANNANAUT-PWY: superpathway of N-acetylglucosamine, N-acetylmannosamine and N-acetylneuraminate degradation</t>
  </si>
  <si>
    <t>PWY-7111: pyruvate fermentation to isobutanol (engineered)</t>
  </si>
  <si>
    <t>CALVIN-PWY: Calvin-Benson-Bassham cycle</t>
  </si>
  <si>
    <t>PWY-4242</t>
  </si>
  <si>
    <t>ARO-PWY: chorismate biosynthesis I</t>
  </si>
  <si>
    <t>TRPSYN-PWY: L-tryptophan biosynthesis</t>
  </si>
  <si>
    <t>NONMEVIPP-PWY: methylerythritol phosphate pathway I</t>
  </si>
  <si>
    <t>COA-PWY: coenzyme A biosynthesis I (prokaryotic)</t>
  </si>
  <si>
    <t>PWY-5097: L-lysine biosynthesis VI</t>
  </si>
  <si>
    <t>RHAMCAT-PWY: L-rhamnose degradation I</t>
  </si>
  <si>
    <t>PWY-5695: inosine 5'-phosphate degradation</t>
  </si>
  <si>
    <t>PWY-7219: adenosine ribonucleotides de novo biosynthesis</t>
  </si>
  <si>
    <t>PWY-6387: UDP-N-acetylmuramoyl-pentapeptide biosynthesis I (meso-diaminopimelate containing)</t>
  </si>
  <si>
    <t>PYRIDNUCSYN-PWY: NAD de novo biosynthesis I (from aspartate)</t>
  </si>
  <si>
    <t>PWY-5188: tetrapyrrole biosynthesis I (from glutamate)</t>
  </si>
  <si>
    <t>PWY-6386: UDP-N-acetylmuramoyl-pentapeptide biosynthesis II (lysine-containing)</t>
  </si>
  <si>
    <t>DTDPRHAMSYN-PWY: dTDP-&amp;beta;-L-rhamnose biosynthesis</t>
  </si>
  <si>
    <t>PWY-6121: 5-aminoimidazole ribonucleotide biosynthesis I</t>
  </si>
  <si>
    <t>PWY-6385: peptidoglycan biosynthesis III (mycobacteria)</t>
  </si>
  <si>
    <t>PWY-5686: UMP biosynthesis I</t>
  </si>
  <si>
    <t>PWY-6122: 5-aminoimidazole ribonucleotide biosynthesis II</t>
  </si>
  <si>
    <t>PWY-6277: superpathway of 5-aminoimidazole ribonucleotide biosynthesis</t>
  </si>
  <si>
    <t>PWY-7221: guanosine ribonucleotides de novo biosynthesis</t>
  </si>
  <si>
    <t>PEPTIDOGLYCANSYN-PWY: peptidoglycan biosynthesis I (meso-diaminopimelate containing)</t>
  </si>
  <si>
    <t>PWY-6507: 4-deoxy-L-threo-hex-4-enopyranuronate degradation</t>
  </si>
  <si>
    <t>PWY-6151: S-adenosyl-L-methionine salvage I</t>
  </si>
  <si>
    <t>1CMET2-PWY: folate transformations III (E. coli)</t>
  </si>
  <si>
    <t>BRANCHED-CHAIN-AA-SYN-PWY: superpathway of branched chain amino acid biosynthesis</t>
  </si>
  <si>
    <t>PWY0-1586: peptidoglycan maturation (meso-diaminopimelate containing)</t>
  </si>
  <si>
    <t>PWY-724: superpathway of L-lysine, L-threonine and L-methionine biosynthesis II</t>
  </si>
  <si>
    <t>PWY-7199: pyrimidine deoxyribonucleosides salvage</t>
  </si>
  <si>
    <t>ARGSYNBSUB-PWY: L-arginine biosynthesis II (acetyl cycle)</t>
  </si>
  <si>
    <t>PWY-7400: L-arginine biosynthesis IV (archaebacteria)</t>
  </si>
  <si>
    <t>ARGSYN-PWY: L-arginine biosynthesis I (via L-ornithine)</t>
  </si>
  <si>
    <t>PWY-6608: guanosine nucleotides degradation III</t>
  </si>
  <si>
    <t>PWY-5103: L-isoleucine biosynthesis III</t>
  </si>
  <si>
    <t>PWY-5973: cis-vaccenate biosynthesis</t>
  </si>
  <si>
    <t>PWY-2942: L-lysine biosynthesis III</t>
  </si>
  <si>
    <t>TRNA-CHARGING-PWY: tRNA charging</t>
  </si>
  <si>
    <t>PHOSLIPSYN-PWY: superpathway of phospholipid biosynthesis I (bacteria)</t>
  </si>
  <si>
    <t>PWY-6270: isoprene biosynthesis I</t>
  </si>
  <si>
    <t>COA-PWY-1: superpathway of coenzyme A biosynthesis III (mammals)</t>
  </si>
  <si>
    <t>PWY-7560: methylerythritol phosphate pathway II</t>
  </si>
  <si>
    <t>PWY-6353: purine nucleotides degradation II (aerobic)</t>
  </si>
  <si>
    <t>UNINTEGRATED</t>
  </si>
  <si>
    <t>PWY490-3: nitrate reduction VI (assimilatory)</t>
  </si>
  <si>
    <t>PWY-7539: 6-hydroxymethyl-dihydropterin diphosphate biosynthesis III (Chlamydia)</t>
  </si>
  <si>
    <t>PWY-3001: superpathway of L-isoleucine biosynthesis I</t>
  </si>
  <si>
    <t>PWY-6123: inosine-5'-phosphate biosynthesis I</t>
  </si>
  <si>
    <t>PWY4FS-7: phosphatidylglycerol biosynthesis I (plastidic)</t>
  </si>
  <si>
    <t>PWY4FS-8: phosphatidylglycerol biosynthesis II (non-plastidic)</t>
  </si>
  <si>
    <t>NONOXIPENT-PWY: pentose phosphate pathway (non-oxidative branch) I</t>
  </si>
  <si>
    <t>HISTSYN-PWY: L-histidine biosynthesis</t>
  </si>
  <si>
    <t>PWY-3841: folate transformations II (plants)</t>
  </si>
  <si>
    <t>PWY-6124: inosine-5'-phosphate biosynthesis II</t>
  </si>
  <si>
    <t>THRESYN-PWY: superpathway of L-threonine biosynthesis</t>
  </si>
  <si>
    <t>COLANSYN-PWY: colanic acid building blocks biosynthesis</t>
  </si>
  <si>
    <t>PWY-7663: gondoate biosynthesis (anaerobic)</t>
  </si>
  <si>
    <t>PWY-6703: preQ0 biosynthesis</t>
  </si>
  <si>
    <t>PWY-6147: 6-hydroxymethyl-dihydropterin diphosphate biosynthesis I</t>
  </si>
  <si>
    <t>PWY-5304: superpathway of sulfur oxidation (Acidianus ambivalens)</t>
  </si>
  <si>
    <t>ANAGLYCOLYSIS-PWY: glycolysis III (from glucose)</t>
  </si>
  <si>
    <t>POLYISOPRENSYN-PWY: polyisoprenoid biosynthesis (E. coli)</t>
  </si>
  <si>
    <t>PWY-5100: pyruvate fermentation to acetate and lactate II</t>
  </si>
  <si>
    <t>SER-GLYSYN-PWY: superpathway of L-serine and glycine biosynthesis I</t>
  </si>
  <si>
    <t>PWY-6606: guanosine nucleotides degradation II</t>
  </si>
  <si>
    <t>PWY-5104: L-isoleucine biosynthesis IV</t>
  </si>
  <si>
    <t>CITRULBIO-PWY: L-citrulline biosynthesis</t>
  </si>
  <si>
    <t>PWY-841: superpathway of purine nucleotides de novo biosynthesis I</t>
  </si>
  <si>
    <t>PWY-4984: urea cycle</t>
  </si>
  <si>
    <t>GOLPDLCAT-PWY: superpathway of glycerol degradation to 1,3-propanediol</t>
  </si>
  <si>
    <t>PWY-7208: superpathway of pyrimidine nucleobases salvage</t>
  </si>
  <si>
    <t>PWY-7229: superpathway of adenosine nucleotides de novo biosynthesis I</t>
  </si>
  <si>
    <t>ANAEROFRUCAT-PWY: homolactic fermentation</t>
  </si>
  <si>
    <t>ARGININE-SYN4-PWY: L-ornithine biosynthesis II</t>
  </si>
  <si>
    <t>PWY-6126: superpathway of adenosine nucleotides de novo biosynthesis II</t>
  </si>
  <si>
    <t>PWY-7282: 4-amino-2-methyl-5-diphosphomethylpyrimidine biosynthesis II</t>
  </si>
  <si>
    <t>PWY-1269: CMP-3-deoxy-D-manno-octulosonate biosynthesis</t>
  </si>
  <si>
    <t>PWY-7228: superpathway of guanosine nucleotides de novo biosynthesis I</t>
  </si>
  <si>
    <t>P185-PWY: formaldehyde assimilation III (dihydroxyacetone cycle)</t>
  </si>
  <si>
    <t>PWY-6125: superpathway of guanosine nucleotides de novo biosynthesis II</t>
  </si>
  <si>
    <t>PWY-6471: peptidoglycan biosynthesis IV (Enterococcus faecium)</t>
  </si>
  <si>
    <t>UNMAPPED</t>
  </si>
  <si>
    <t>PWY-6892: thiazole component of thiamine diphosphate biosynthesis I</t>
  </si>
  <si>
    <t>THISYN-PWY: superpathway of thiamine diphosphate biosynthesis I</t>
  </si>
  <si>
    <t>GLYCOLYSIS-E-D: superpathway of glycolysis and the Entner-Doudoroff pathway</t>
  </si>
  <si>
    <t>PWY-7220: adenosine deoxyribonucleotides de novo biosynthesis II</t>
  </si>
  <si>
    <t>PWY-7222: guanosine deoxyribonucleotides de novo biosynthesis II</t>
  </si>
  <si>
    <t>GLUCONEO-PWY: gluconeogenesis I</t>
  </si>
  <si>
    <t>PYRIDOXSYN-PWY: pyridoxal 5'-phosphate biosynthesis I</t>
  </si>
  <si>
    <t>PWY-6936: seleno-amino acid biosynthesis (plants)</t>
  </si>
  <si>
    <t>PWY-7197: pyrimidine deoxyribonucleotide phosphorylation</t>
  </si>
  <si>
    <t>PENTOSE-P-PWY: pentose phosphate pathway</t>
  </si>
  <si>
    <t>OANTIGEN-PWY: O-antigen building blocks biosynthesis (E. coli)</t>
  </si>
  <si>
    <t>PWY0-1261: anhydromuropeptides recycling I</t>
  </si>
  <si>
    <t>PWY0-162: superpathway of pyrimidine ribonucleotides de novo biosynthesis</t>
  </si>
  <si>
    <t>PWY66-389: phytol degradation</t>
  </si>
  <si>
    <t>PWY3DJ-35471: L-ascorbate biosynthesis IV (animals, D-glucuronate pathway)</t>
  </si>
  <si>
    <t>PWY-7209: superpathway of pyrimidine ribonucleosides degradation</t>
  </si>
  <si>
    <t>PWY-5464: superpathway of cytosolic glycolysis (plants), pyruvate dehydrogenase and TCA cycle</t>
  </si>
  <si>
    <t>PWY-7328: superpathway of UDP-glucose-derived O-antigen building blocks biosynthesis</t>
  </si>
  <si>
    <t>GLUCOSE1PMETAB-PWY: glucose and glucose-1-phosphate degradation</t>
  </si>
  <si>
    <t>PWY-2723: trehalose degradation V</t>
  </si>
  <si>
    <t>PWY-7389: superpathway of anaerobic energy metabolism (invertebrates)</t>
  </si>
  <si>
    <t>P125-PWY: superpathway of (R,R)-butanediol biosynthesis</t>
  </si>
  <si>
    <t>PWY-5265: peptidoglycan biosynthesis II (staphylococci)</t>
  </si>
  <si>
    <t>GLYCOCAT-PWY: glycogen degradation I</t>
  </si>
  <si>
    <t>PWY-6731: starch degradation III</t>
  </si>
  <si>
    <t>PWY-7198: pyrimidine deoxyribonucleotides de novo biosynthesis IV</t>
  </si>
  <si>
    <t>PWY-7384: anaerobic energy metabolism (invertebrates, mitochondrial)</t>
  </si>
  <si>
    <t>THREOCAT-PWY: superpathway of L-threonine metabolism</t>
  </si>
  <si>
    <t>PWY66-367: ketogenesis</t>
  </si>
  <si>
    <t>P124-PWY: Bifidobacterium shunt</t>
  </si>
  <si>
    <t>PWY-7196: superpathway of pyrimidine ribonucleosides salvage</t>
  </si>
  <si>
    <t>PWY0-881: superpathway of fatty acid biosynthesis I (E. coli)</t>
  </si>
  <si>
    <t>P161-PWY: acetylene degradation (anaerobic)</t>
  </si>
  <si>
    <t>PWY-5656: mannosylglycerate biosynthesis I</t>
  </si>
  <si>
    <t>PWY4LZ-257: superpathway of fermentation (Chlamydomonas reinhardtii)</t>
  </si>
  <si>
    <t>P23-PWY: reductive TCA cycle I</t>
  </si>
  <si>
    <t>REDCITCYC: TCA cycle VI (Helicobacter)</t>
  </si>
  <si>
    <t>PWY-6876: isopropanol biosynthesis (engineered)</t>
  </si>
  <si>
    <t>PWY-6595: superpathway of guanosine nucleotides degradation (plants)</t>
  </si>
  <si>
    <t>PWY-5392: reductive TCA cycle II</t>
  </si>
  <si>
    <t>PWY-5177: glutaryl-CoA degradation</t>
  </si>
  <si>
    <t>PWY-7234: inosine-5'-phosphate biosynthesis III</t>
  </si>
  <si>
    <t>PWY-7456: mannan degradation</t>
  </si>
  <si>
    <t>PWY-5345: superpathway of L-methionine biosynthesis (by sulfhydrylation)</t>
  </si>
  <si>
    <t>BRANCHED-CHAIN-AA-SYN-PWY: superpathway of branched amino acid biosynthesis</t>
  </si>
  <si>
    <t>METSYN-PWY: L-homoserine and L-methionine biosynthesis</t>
  </si>
  <si>
    <t>PWY-6317: galactose degradation I (Leloir pathway)</t>
  </si>
  <si>
    <t>PWY66-422: D-galactose degradation V (Leloir pathway)</t>
  </si>
  <si>
    <t>DAPLYSINESYN-PWY: L-lysine biosynthesis I</t>
  </si>
  <si>
    <t>COBALSYN-PWY: adenosylcobalamin salvage from cobinamide I</t>
  </si>
  <si>
    <t>PYRIDNUCSYN-PWY: NAD biosynthesis I (from aspartate)</t>
  </si>
  <si>
    <t>DENOVOPURINE2-PWY: superpathway of purine nucleotides de novo biosynthesis II</t>
  </si>
  <si>
    <t>PRPP-PWY: superpathway of histidine, purine, and pyrimidine biosynthesis</t>
  </si>
  <si>
    <t>PWY-621: sucrose degradation III (sucrose invertase)</t>
  </si>
  <si>
    <t>TCA: TCA cycle I (prokaryotic)</t>
  </si>
  <si>
    <t>GLUCUROCAT-PWY: superpathway of &amp;beta;-D-glucuronide and D-glucuronate degradation</t>
  </si>
  <si>
    <t>PWY-6969: TCA cycle V (2-oxoglutarate:ferredoxin oxidoreductase)</t>
  </si>
  <si>
    <t>PWY-6936: seleno-amino acid biosynthesis</t>
  </si>
  <si>
    <t>UDPNAGSYN-PWY: UDP-N-acetyl-D-glucosamine biosynthesis I</t>
  </si>
  <si>
    <t>PWY0-1298: superpathway of pyrimidine deoxyribonucleosides degradation</t>
  </si>
  <si>
    <t>PWY-7187: pyrimidine deoxyribonucleotides de novo biosynthesis II</t>
  </si>
  <si>
    <t>PWY-7357: thiamin formation from pyrithiamine and oxythiamine (yeast)</t>
  </si>
  <si>
    <t>PWY-7269: NAD/NADP-NADH/NADPH mitochondrial interconversion (yeast)</t>
  </si>
  <si>
    <t>ENTBACSYN-PWY: enterobactin biosynthesis</t>
  </si>
  <si>
    <t>PWY0-1415: superpathway of heme biosynthesis from uroporphyrinogen-III</t>
  </si>
  <si>
    <t>PWY-5189: tetrapyrrole biosynthesis II (from glycine)</t>
  </si>
  <si>
    <t>FASYN-ELONG-PWY: fatty acid elongation -- saturated</t>
  </si>
  <si>
    <t>PWY-4041: &amp;gamma;-glutamyl cycle</t>
  </si>
  <si>
    <t>PWY-5913: TCA cycle VI (obligate autotrophs)</t>
  </si>
  <si>
    <t>PWY-6859: all-trans-farnesol biosynthesis</t>
  </si>
  <si>
    <t>UBISYN-PWY: superpathway of ubiquinol-8 biosynthesis (prokaryotic)</t>
  </si>
  <si>
    <t>PWY0-862: (5Z)-dodec-5-enoate biosynthesis</t>
  </si>
  <si>
    <t>PWY-7254: TCA cycle VII (acetate-producers)</t>
  </si>
  <si>
    <t>PWY-7664: oleate biosynthesis IV (anaerobic)</t>
  </si>
  <si>
    <t>PWY-6519: 8-amino-7-oxononanoate biosynthesis I</t>
  </si>
  <si>
    <t>PWY-6629: superpathway of L-tryptophan biosynthesis</t>
  </si>
  <si>
    <t>PWY-5861: superpathway of demethylmenaquinol-8 biosynthesis</t>
  </si>
  <si>
    <t>PWY-5850: superpathway of menaquinol-6 biosynthesis I</t>
  </si>
  <si>
    <t>PWY-5855: ubiquinol-7 biosynthesis (prokaryotic)</t>
  </si>
  <si>
    <t>PWY-5856: ubiquinol-9 biosynthesis (prokaryotic)</t>
  </si>
  <si>
    <t>PWY-5857: ubiquinol-10 biosynthesis (prokaryotic)</t>
  </si>
  <si>
    <t>PWY-6708: ubiquinol-8 biosynthesis (prokaryotic)</t>
  </si>
  <si>
    <t>BIOTIN-BIOSYNTHESIS-PWY: biotin biosynthesis I</t>
  </si>
  <si>
    <t>PWY-6282: palmitoleate biosynthesis I (from (5Z)-dodec-5-enoate)</t>
  </si>
  <si>
    <t>P105-PWY: TCA cycle IV (2-oxoglutarate decarboxylase)</t>
  </si>
  <si>
    <t>PWY-6891: thiazole biosynthesis II (Bacillus)</t>
  </si>
  <si>
    <t>PWY-6628: superpathway of L-phenylalanine biosynthesis</t>
  </si>
  <si>
    <t>PWY0-1297: superpathway of purine deoxyribonucleosides degradation</t>
  </si>
  <si>
    <t>NAD-BIOSYNTHESIS-II: NAD salvage pathway II</t>
  </si>
  <si>
    <t>PWY-6630: superpathway of L-tyrosine biosynthesis</t>
  </si>
  <si>
    <t>PWY-5173: superpathway of acetyl-CoA biosynthesis</t>
  </si>
  <si>
    <t>PWY-5484: glycolysis II (from fructose 6-phosphate)</t>
  </si>
  <si>
    <t>PWY66-409: superpathway of purine nucleotide salvage</t>
  </si>
  <si>
    <t>PWY-6895: superpathway of thiamin diphosphate biosynthesis II</t>
  </si>
  <si>
    <t>GLYCOCAT-PWY: glycogen degradation I (bacterial)</t>
  </si>
  <si>
    <t>GLYCOLYSIS: glycolysis I (from glucose 6-phosphate)</t>
  </si>
  <si>
    <t>PWY0-1241: ADP-L-glycero-&amp;beta;-D-manno-heptose biosynthesis</t>
  </si>
  <si>
    <t>PWY-5083: NAD/NADH phosphorylation and dephosphorylation</t>
  </si>
  <si>
    <t>PWY-5918: superpathay of heme biosynthesis from glutamate</t>
  </si>
  <si>
    <t>PYRIDNUCSAL-PWY: NAD salvage pathway I</t>
  </si>
  <si>
    <t>REDCITCYC: TCA cycle VIII (helicobacter)</t>
  </si>
  <si>
    <t>PWYG-321: mycolate biosynthesis</t>
  </si>
  <si>
    <t>PWY-6892: thiazole biosynthesis I (E. coli)</t>
  </si>
  <si>
    <t>HEME-BIOSYNTHESIS-II: heme biosynthesis I (aerobic)</t>
  </si>
  <si>
    <t>PWY66-400: glycolysis VI (metazoan)</t>
  </si>
  <si>
    <t>FERMENTATION-PWY: mixed acid fermentation</t>
  </si>
  <si>
    <t>PWY-5384: sucrose degradation IV (sucrose phosphorylase)</t>
  </si>
  <si>
    <t>P441-PWY: superpathway of N-acetylneuraminate degradation</t>
  </si>
  <si>
    <t>PWY0-1061: superpathway of L-alanine biosynthesis</t>
  </si>
  <si>
    <t xml:space="preserve">UFPF all species-level ANCOM-BC2 output </t>
  </si>
  <si>
    <t xml:space="preserve">UFPF all genus-level ANCOM-BC2 output </t>
  </si>
  <si>
    <t>UFPF all MetaCyc pathways ANCOM-BC2 output</t>
  </si>
  <si>
    <t>Wallen PD significant genera from ANCOM-BC2</t>
  </si>
  <si>
    <t>HMP2 IBD significant genera from ANCOM-BC2</t>
  </si>
  <si>
    <t>Wallen PD significantly enriched pathways from ANCOM-BC2</t>
  </si>
  <si>
    <t>Wallen PD signficantly depleted pathways from ANCOM-BC2</t>
  </si>
  <si>
    <t>HMP2 IBD significantly enriched pathways from ANCOM-BC2</t>
  </si>
  <si>
    <t>HMP2 IBD significantly depleted pathways from ANCOM-BC2</t>
  </si>
  <si>
    <t>IBD-Depleted Pathways in UFPF Cohort</t>
  </si>
  <si>
    <t>IBD-Enriched Pathways in UFPF Cohort</t>
  </si>
  <si>
    <t>UFPF all significant PD and IBD-associated MetaCyc pathways ANCOM-BC2 output</t>
  </si>
  <si>
    <t>ALLANTOINDEG-PWY: superpathway of allantoin degradation in yeast</t>
  </si>
  <si>
    <t>HEME-BIOSYNTHESIS-II: heme b biosynthesis I (aerobic)</t>
  </si>
  <si>
    <t>HEMESYN2-PWY: heme b biosynthesis II (oxygen-independent)</t>
  </si>
  <si>
    <t>LIPASYN-PWY: phospholipases</t>
  </si>
  <si>
    <t>NAGLIPASYN-PWY: lipid IVA biosynthesis (E. coli)</t>
  </si>
  <si>
    <t>P41-PWY: pyruvate fermentation to acetate and (S)-lactate I</t>
  </si>
  <si>
    <t>P461-PWY: hexitol fermentation to lactate, formate, ethanol and acetate</t>
  </si>
  <si>
    <t>PPGPPMET-PWY: ppGpp metabolism</t>
  </si>
  <si>
    <t>PWY-1861: formaldehyde assimilation II (assimilatory RuMP Cycle)</t>
  </si>
  <si>
    <t>PWY-241: C4 photosynthetic carbon assimilation cycle, NADP-ME type</t>
  </si>
  <si>
    <t>PWY-2941: L-lysine biosynthesis II</t>
  </si>
  <si>
    <t>PWY-5004: superpathway of L-citrulline metabolism</t>
  </si>
  <si>
    <t>PWY-5840: superpathway of menaquinol-7 biosynthesis</t>
  </si>
  <si>
    <t>PWY-5913: partial TCA cycle (obligate autotrophs)</t>
  </si>
  <si>
    <t>PWY-5918: superpathway of heme b biosynthesis from glutamate</t>
  </si>
  <si>
    <t>PWY-5941: glycogen degradation II</t>
  </si>
  <si>
    <t>PWY-5981: CDP-diacylglycerol biosynthesis III</t>
  </si>
  <si>
    <t>PWY-5989: stearate biosynthesis II (bacteria and plants)</t>
  </si>
  <si>
    <t>PWY-6293: superpathway of L-cysteine biosynthesis (fungi)</t>
  </si>
  <si>
    <t>PWY-6328: L-lysine degradation X</t>
  </si>
  <si>
    <t>PWY-6549: L-glutamine biosynthesis III</t>
  </si>
  <si>
    <t>PWY-6588: pyruvate fermentation to acetone</t>
  </si>
  <si>
    <t>PWY-6607: guanosine nucleotides degradation I</t>
  </si>
  <si>
    <t>PWY-6749: CMP-legionaminate biosynthesis I</t>
  </si>
  <si>
    <t>PWY-6823: molybdopterin biosynthesis</t>
  </si>
  <si>
    <t>PWY-6895: superpathway of thiamine diphosphate biosynthesis II</t>
  </si>
  <si>
    <t>PWY-6901: superpathway of glucose and xylose degradation</t>
  </si>
  <si>
    <t>PWY-6902: chitin degradation II (Vibrio)</t>
  </si>
  <si>
    <t>PWY-6906: chitin derivatives degradation</t>
  </si>
  <si>
    <t>PWY-6922: L-N&amp;delta;-acetylornithine biosynthesis</t>
  </si>
  <si>
    <t>PWY-6969: TCA cycle V (2-oxoglutarate synthase)</t>
  </si>
  <si>
    <t>PWY-6992: 1,5-anhydrofructose degradation</t>
  </si>
  <si>
    <t>PWY-7013: (S)-propane-1,2-diol degradation</t>
  </si>
  <si>
    <t>PWY-7115: C4 photosynthetic carbon assimilation cycle, NAD-ME type</t>
  </si>
  <si>
    <t>PWY-7238: sucrose biosynthesis II</t>
  </si>
  <si>
    <t>PWY-7345: superpathway of anaerobic sucrose degradation</t>
  </si>
  <si>
    <t>PWY-7356: thiamine diphosphate salvage IV (yeast)</t>
  </si>
  <si>
    <t>PWY-7392: taxadiene biosynthesis (engineered)</t>
  </si>
  <si>
    <t>PWY-7761: NAD salvage pathway II (PNC IV cycle)</t>
  </si>
  <si>
    <t>PWY-7790: UMP biosynthesis II</t>
  </si>
  <si>
    <t>PWY-7791: UMP biosynthesis III</t>
  </si>
  <si>
    <t>PWY-7851: coenzyme A biosynthesis II (eukaryotic)</t>
  </si>
  <si>
    <t>PWY-7953: UDP-N-acetylmuramoyl-pentapeptide biosynthesis III (meso-diaminopimelate containing)</t>
  </si>
  <si>
    <t>PWY-7977: L-methionine biosynthesis IV</t>
  </si>
  <si>
    <t>PWY-8004: Entner-Doudoroff pathway I</t>
  </si>
  <si>
    <t>PWY-8073: lipid IVA biosynthesis (P. putida)</t>
  </si>
  <si>
    <t>PWY-8131: 5'-deoxyadenosine degradation II</t>
  </si>
  <si>
    <t>PWY-8178: pentose phosphate pathway (non-oxidative branch) II</t>
  </si>
  <si>
    <t>PWY-8187: L-arginine degradation XIII (reductive Stickland reaction)</t>
  </si>
  <si>
    <t>PWY-I9: L-cysteine biosynthesis VI (from L-methionine)</t>
  </si>
  <si>
    <t>PWY0-1477: ethanolamine utilization</t>
  </si>
  <si>
    <t>PWY0-845: superpathway of pyridoxal 5'-phosphate biosynthesis and salvage</t>
  </si>
  <si>
    <t>PWY0-862: (5Z)-dodecenoate biosynthesis I</t>
  </si>
  <si>
    <t>PWY1G-0: mycothiol biosynthesis</t>
  </si>
  <si>
    <t>PWY3O-4107: NAD salvage pathway V (PNC V cycle)</t>
  </si>
  <si>
    <t>PWY66-391: fatty acid &amp;beta;-oxidation VI (mammalian peroxisome)</t>
  </si>
  <si>
    <t>PWY66-429: fatty acid biosynthesis initiation (mitochondria)</t>
  </si>
  <si>
    <t>Differential abundances of genera in PD (N = 490) vs Neurologically Healthy Control (N=234) from the Wallen et al. 2022 dataset (https://doi.org/10.1038/s41467-022-34667-x) were tested using ANCOM-BC2, while adjusting for covariates as described in their paper (stool sample collection method and total sequence count per sample). Shown are the significant genera that were detected by MetaPhlAn, however, only genera that were present in at least 10%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</si>
  <si>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Differential abundances of MetaCyc pathways in PD (N = 490) vs Neurologically Healthy Control (N=234) from the Wallen et al. 2022 dataset (https://doi.org/10.1038/s41467-022-34667-x) were tested using ANCOM-BC2, while adjusting for covariates as described in their paper (stool sample collection method and total sequence count per sample). Shown are the significantly enriched pathways that were detected by HUMAnN, however, only pathways that were present in at least 25%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</si>
  <si>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Differential abundances of MetaCyc pathways in PD (N = 490) vs Neurologically Healthy Control (N=234) from the Wallen et al. 2022 dataset (https://doi.org/10.1038/s41467-022-34667-x) were tested using ANCOM-BC2, while adjusting for covariates as described in their paper (stool sample collection method and total sequence count per sample). Shown are the significantly depleted pathways that were detected by HUMAnN, however, only pathways that were present in at least 25%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</si>
  <si>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Differential abundances of MetaCyc pathways in IBD (N = 198) vs non-IBD (N=139) from the Human Microbiome Project 2 dataset (downloaded from https://www.ibdmdb.org/downloads/html/products_MGX_2017-08-12.html) were tested using ANCOM-BC2, while adjusting for covariates (age, diagnosis, and total sequence count per sample). Shown are the significantly enriched pathways that were detected by HUMAnN, however, only pathways that were present in at least 10%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</si>
  <si>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Differential abundances of MetaCyc pathways in IBD (N = 198) vs non-IBD (N=139) from the Human Microbiome Project 2 dataset (downloaded from https://www.ibdmdb.org/downloads/html/products_MGX_2017-08-12.html) were tested using ANCOM-BC2, while adjusting for covariates (age, diagnosis, and total sequence count per sample). Shown are the significantly depleted pathways that were detected by HUMAnN, however, only pathways that were present in at least 10%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</si>
  <si>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nonIBD (N=139)</t>
  </si>
  <si>
    <t>IBD (N=198)</t>
  </si>
  <si>
    <t>p value</t>
  </si>
  <si>
    <t>Age</t>
  </si>
  <si>
    <t>Mean (SD)</t>
  </si>
  <si>
    <t>54.367 (8.931)</t>
  </si>
  <si>
    <t>54.025 (11.525)</t>
  </si>
  <si>
    <t>Range</t>
  </si>
  <si>
    <t>40.000 - 69.000</t>
  </si>
  <si>
    <t>41.000 - 76.000</t>
  </si>
  <si>
    <t>Sex</t>
  </si>
  <si>
    <t>&lt; 0.001</t>
  </si>
  <si>
    <t>Female</t>
  </si>
  <si>
    <t>25 (18.0%)</t>
  </si>
  <si>
    <t>118 (59.6%)</t>
  </si>
  <si>
    <t>Male</t>
  </si>
  <si>
    <t>114 (82.0%)</t>
  </si>
  <si>
    <t>80 (40.4%)</t>
  </si>
  <si>
    <t>Site</t>
  </si>
  <si>
    <t>Cedars-Sinai</t>
  </si>
  <si>
    <t>20 (14.4%)</t>
  </si>
  <si>
    <t>163 (82.3%)</t>
  </si>
  <si>
    <t>MGH</t>
  </si>
  <si>
    <t>119 (85.6%)</t>
  </si>
  <si>
    <t>35 (17.7%)</t>
  </si>
  <si>
    <t>Immunosuppressants</t>
  </si>
  <si>
    <t>N</t>
  </si>
  <si>
    <t>139 (100.0%)</t>
  </si>
  <si>
    <t>177 (89.4%)</t>
  </si>
  <si>
    <t>Y</t>
  </si>
  <si>
    <t>0 (0.0%)</t>
  </si>
  <si>
    <t>21 (10.6%)</t>
  </si>
  <si>
    <t>Antibiotics</t>
  </si>
  <si>
    <t>168 (84.8%)</t>
  </si>
  <si>
    <t>30 (15.2%)</t>
  </si>
  <si>
    <t>Chemotherapy</t>
  </si>
  <si>
    <t>137 (98.6%)</t>
  </si>
  <si>
    <t>188 (94.9%)</t>
  </si>
  <si>
    <t>2 (1.4%)</t>
  </si>
  <si>
    <t>10 (5.1%)</t>
  </si>
  <si>
    <t>Colonoscopy_past_2_weeks</t>
  </si>
  <si>
    <t>Diarrhea_past_2_weeks</t>
  </si>
  <si>
    <t>Bowel_surgery</t>
  </si>
  <si>
    <t>Control (N=234)</t>
  </si>
  <si>
    <t>PD (N=490)</t>
  </si>
  <si>
    <t>65.825 (8.761)</t>
  </si>
  <si>
    <t>68.659 (8.527)</t>
  </si>
  <si>
    <t>35.000 - 88.000</t>
  </si>
  <si>
    <t>23.000 - 90.000</t>
  </si>
  <si>
    <t>164 (70.1%)</t>
  </si>
  <si>
    <t>180 (36.7%)</t>
  </si>
  <si>
    <t>70 (29.9%)</t>
  </si>
  <si>
    <t>310 (63.3%)</t>
  </si>
  <si>
    <t>Constipation</t>
  </si>
  <si>
    <t>199 (88.4%)</t>
  </si>
  <si>
    <t>260 (55.6%)</t>
  </si>
  <si>
    <t>26 (11.6%)</t>
  </si>
  <si>
    <t>208 (44.4%)</t>
  </si>
  <si>
    <t>Diarrhea</t>
  </si>
  <si>
    <t>195 (87.4%)</t>
  </si>
  <si>
    <t>429 (92.5%)</t>
  </si>
  <si>
    <t>28 (12.6%)</t>
  </si>
  <si>
    <t>35 (7.5%)</t>
  </si>
  <si>
    <t>IBS</t>
  </si>
  <si>
    <t>200 (89.7%)</t>
  </si>
  <si>
    <t>428 (91.3%)</t>
  </si>
  <si>
    <t>23 (10.3%)</t>
  </si>
  <si>
    <t>41 (8.7%)</t>
  </si>
  <si>
    <t>IBD</t>
  </si>
  <si>
    <t>217 (97.3%)</t>
  </si>
  <si>
    <t>463 (97.9%)</t>
  </si>
  <si>
    <t>6 (2.7%)</t>
  </si>
  <si>
    <t>10 (2.1%)</t>
  </si>
  <si>
    <t>SIBO</t>
  </si>
  <si>
    <t>224 (100.0%)</t>
  </si>
  <si>
    <t>465 (99.8%)</t>
  </si>
  <si>
    <t>1 (0.2%)</t>
  </si>
  <si>
    <t>Celiac_disease</t>
  </si>
  <si>
    <t>475 (99.6%)</t>
  </si>
  <si>
    <t>2 (0.4%)</t>
  </si>
  <si>
    <t>Antibiotics_current</t>
  </si>
  <si>
    <t>212 (93.4%)</t>
  </si>
  <si>
    <t>441 (92.3%)</t>
  </si>
  <si>
    <t>15 (6.6%)</t>
  </si>
  <si>
    <t>37 (7.7%)</t>
  </si>
  <si>
    <t>Antibiotics_past_3_months</t>
  </si>
  <si>
    <t>166 (73.8%)</t>
  </si>
  <si>
    <t>355 (75.4%)</t>
  </si>
  <si>
    <t>59 (26.2%)</t>
  </si>
  <si>
    <t>116 (24.6%)</t>
  </si>
  <si>
    <t>Laxatives</t>
  </si>
  <si>
    <t>201 (89.3%)</t>
  </si>
  <si>
    <t>326 (68.6%)</t>
  </si>
  <si>
    <t>24 (10.7%)</t>
  </si>
  <si>
    <t>149 (31.4%)</t>
  </si>
  <si>
    <t>Indigestion_drugs</t>
  </si>
  <si>
    <t>147 (65.6%)</t>
  </si>
  <si>
    <t>299 (63.5%)</t>
  </si>
  <si>
    <t>77 (34.4%)</t>
  </si>
  <si>
    <t>172 (36.5%)</t>
  </si>
  <si>
    <t>Anti_inflammatory_drugs</t>
  </si>
  <si>
    <t>155 (70.1%)</t>
  </si>
  <si>
    <t>311 (66.3%)</t>
  </si>
  <si>
    <t>66 (29.9%)</t>
  </si>
  <si>
    <t>158 (33.7%)</t>
  </si>
  <si>
    <t>Radiation_Chemo</t>
  </si>
  <si>
    <t>472 (99.4%)</t>
  </si>
  <si>
    <t>3 (0.6%)</t>
  </si>
  <si>
    <t>Blood_thinners</t>
  </si>
  <si>
    <t>180 (80.4%)</t>
  </si>
  <si>
    <t>357 (75.5%)</t>
  </si>
  <si>
    <t>44 (19.6%)</t>
  </si>
  <si>
    <t>116 (24.5%)</t>
  </si>
  <si>
    <t>Cholesterol_med</t>
  </si>
  <si>
    <t>127 (56.7%)</t>
  </si>
  <si>
    <t>274 (57.6%)</t>
  </si>
  <si>
    <t>97 (43.3%)</t>
  </si>
  <si>
    <t>202 (42.4%)</t>
  </si>
  <si>
    <t>Blood_pressure_med</t>
  </si>
  <si>
    <t>106 (47.1%)</t>
  </si>
  <si>
    <t>242 (50.8%)</t>
  </si>
  <si>
    <t>119 (52.9%)</t>
  </si>
  <si>
    <t>234 (49.2%)</t>
  </si>
  <si>
    <t>Thyroid_med</t>
  </si>
  <si>
    <t>180 (80.0%)</t>
  </si>
  <si>
    <t>394 (82.8%)</t>
  </si>
  <si>
    <t>45 (20.0%)</t>
  </si>
  <si>
    <t>82 (17.2%)</t>
  </si>
  <si>
    <t>Asthma_or_COPD_med</t>
  </si>
  <si>
    <t>206 (92.4%)</t>
  </si>
  <si>
    <t>441 (92.6%)</t>
  </si>
  <si>
    <t>17 (7.6%)</t>
  </si>
  <si>
    <t>35 (7.4%)</t>
  </si>
  <si>
    <t>Diabetes_med</t>
  </si>
  <si>
    <t>189 (84.4%)</t>
  </si>
  <si>
    <t>409 (86.5%)</t>
  </si>
  <si>
    <t>35 (15.6%)</t>
  </si>
  <si>
    <t>64 (13.5%)</t>
  </si>
  <si>
    <t>Pain_med</t>
  </si>
  <si>
    <t>188 (83.9%)</t>
  </si>
  <si>
    <t>364 (76.8%)</t>
  </si>
  <si>
    <t>36 (16.1%)</t>
  </si>
  <si>
    <t>110 (23.2%)</t>
  </si>
  <si>
    <t>Depression_anxiety_mood_med</t>
  </si>
  <si>
    <t>173 (77.2%)</t>
  </si>
  <si>
    <t>297 (62.3%)</t>
  </si>
  <si>
    <t>51 (22.8%)</t>
  </si>
  <si>
    <t>180 (37.7%)</t>
  </si>
  <si>
    <t>Birth_control_or_estrogen</t>
  </si>
  <si>
    <t>206 (91.6%)</t>
  </si>
  <si>
    <t>456 (98.1%)</t>
  </si>
  <si>
    <t>19 (8.4%)</t>
  </si>
  <si>
    <t>9 (1.9%)</t>
  </si>
  <si>
    <t>Antihistamines</t>
  </si>
  <si>
    <t>151 (67.4%)</t>
  </si>
  <si>
    <t>397 (83.2%)</t>
  </si>
  <si>
    <t>73 (32.6%)</t>
  </si>
  <si>
    <t>80 (16.8%)</t>
  </si>
  <si>
    <t>Probiotic</t>
  </si>
  <si>
    <t>182 (80.9%)</t>
  </si>
  <si>
    <t>413 (88.1%)</t>
  </si>
  <si>
    <t>43 (19.1%)</t>
  </si>
  <si>
    <t>56 (11.9%)</t>
  </si>
  <si>
    <t>Co_Q_10</t>
  </si>
  <si>
    <t>193 (85.8%)</t>
  </si>
  <si>
    <t>416 (87.2%)</t>
  </si>
  <si>
    <t>32 (14.2%)</t>
  </si>
  <si>
    <t>61 (12.8%)</t>
  </si>
  <si>
    <t>Sleep_aid</t>
  </si>
  <si>
    <t>165 (74.0%)</t>
  </si>
  <si>
    <t>274 (58.3%)</t>
  </si>
  <si>
    <t>58 (26.0%)</t>
  </si>
  <si>
    <t>196 (41.7%)</t>
  </si>
  <si>
    <t>Diagnosis</t>
  </si>
  <si>
    <t>CD</t>
  </si>
  <si>
    <t>101 (51.0%)</t>
  </si>
  <si>
    <t>UC</t>
  </si>
  <si>
    <t>97 (49.0%)</t>
  </si>
  <si>
    <t>non-IBD</t>
  </si>
  <si>
    <t>130 (94.9%)</t>
  </si>
  <si>
    <t>129 (65.8%)</t>
  </si>
  <si>
    <t>7 (5.1%)</t>
  </si>
  <si>
    <t>67 (34.2%)</t>
  </si>
  <si>
    <t>Differential abundances of genera in PD (N = 54) vs. IBD (N = 26) vs. Healthy Control (N=16) were tested using ANCOM-BC2, while adjusting for covariates (diagnosis and total sequence count per sample). Shown are all 140 genera that were detected by MetaPhlAn, however, only genera that were present in at least 10%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</si>
  <si>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Differential abundances of species in PD (N = 54) vs. IBD (N = 26) vs. Healthy Control (N=16) were tested using ANCOM-BC2, while adjusting for covariates (diagnosis and total sequence count per sample). Shown are all 233 species that were detected by MetaPhlAn, however, only species that were present in at least 10%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</si>
  <si>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 xml:space="preserve">Differential abundances of MetaCyc pathways in PD (N = 54) vs. IBD (N = 26) vs. Healthy Control (N=16) were tested using ANCOM-BC2, while adjusting for covariates (diagnosis and total sequence count per sample). Shown are all the significantly enriched and depleted pathways are associated with IBD. Note: there were no significantly enriched or depleted pathways in the UFPF PD cohort. These pathways were detected by HUMAnN, however, only pathways that were present in at least 25%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 These tables correspond to the venn diagrams depicted in Figure 1C-D in the manuscript. </t>
  </si>
  <si>
    <t>Differential abundances of MetaCyc pathways in PD (N = 54) vs. IBD (N = 26) vs. Healthy Control (N=16) were tested using ANCOM-BC2, while adjusting for covariates (diagnosis and total sequence count per sample). Shown are all 350 pathways that were detected by HUMAnN, however, only pathways that were present in at least 25%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</si>
  <si>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Propionibacteriaceae_unclassified</t>
  </si>
  <si>
    <t>Clostridiaceae_noname</t>
  </si>
  <si>
    <t>Lachnospiraceae_noname</t>
  </si>
  <si>
    <t>Ruminococcaceae_noname</t>
  </si>
  <si>
    <t>Holdemania</t>
  </si>
  <si>
    <t>Acidaminococcaceae_unclassified</t>
  </si>
  <si>
    <t>Burkholderiales_noname</t>
  </si>
  <si>
    <t>Differential abundances of genera in IBD (N = 198) vs non-IBD (N=139) from the Human Microbiome Project 2 dataset (downloaded from https://www.ibdmdb.org/downloads/html/products_MGX_2017-08-12.html) were tested using ANCOM-BC2, while adjusting for covariates (diagnosis and total sequence count per sample). Shown are the significant genera that were detected by MetaPhlAn, however, only genera that were present in at least 10% of samples were included in ANCOM-BC2 analysis. LFC: indicates the log fold change compared to healthy control or in the case of lfc_PDvsIBD it is the log fold change of PD compared to IBD. SE: standard error; Pval: the uncorrected, two-sided P-value reported by ANCOM-BC2; Adj. Pval aka q-value from the false discovery rate, i.e., multiple-testing corrected significance q-value, calculated using the Benjamini-Hochberg method, alpha =0.05.</t>
  </si>
  <si>
    <t>HEMESYN2-PWY: heme biosynthesis II (anaerobic)</t>
  </si>
  <si>
    <t>NONOXIPENT-PWY: pentose phosphate pathway (non-oxidative branch)</t>
  </si>
  <si>
    <t>P162-PWY: L-glutamate degradation V (via hydroxyglutarate)</t>
  </si>
  <si>
    <t>PWY-6305: putrescine biosynthesis IV</t>
  </si>
  <si>
    <t>SO4ASSIM-PWY: sulfate reduction I (assimilatory)</t>
  </si>
  <si>
    <t>131 (97.0%)</t>
  </si>
  <si>
    <t>188 (98.9%)</t>
  </si>
  <si>
    <t>4 (3.0%)</t>
  </si>
  <si>
    <t>2 (1.1%)</t>
  </si>
  <si>
    <t>129 (94.9%)</t>
  </si>
  <si>
    <t>99 (52.1%)</t>
  </si>
  <si>
    <t>91 (47.9%)</t>
  </si>
  <si>
    <t>136 (100.0%)</t>
  </si>
  <si>
    <t>128 (68.8%)</t>
  </si>
  <si>
    <t>58 (31.2%)</t>
  </si>
  <si>
    <t>Full list of metadata associated with this project can be found on our GitHub [https://github.com/maevekrueger/UFPF_metagenomics] or from the original source where all HMP2 data was accessed from  [https://www.ibdmdb.org/results]</t>
  </si>
  <si>
    <t xml:space="preserve">HMP2 IBD demographics and metadata. </t>
  </si>
  <si>
    <t xml:space="preserve"> Full list of metadata associated with this project can be found on our GitHub [https://github.com/maevekrueger/UFPF_metagenomics] or from the original source where all Wallen PD data was accessed from  [https://zenodo.org/record/7246185]</t>
  </si>
  <si>
    <t>Wallen PD demographics and metadata.</t>
  </si>
  <si>
    <t>Taxa</t>
  </si>
  <si>
    <t>Coefficient_Without_Confounding</t>
  </si>
  <si>
    <t>Coefficient_With_Confounding</t>
  </si>
  <si>
    <t>Difference</t>
  </si>
  <si>
    <t>Percent_Change</t>
  </si>
  <si>
    <t>Ratio</t>
  </si>
  <si>
    <t>Adjustment moves coefficient towards null?</t>
  </si>
  <si>
    <t xml:space="preserve"> N= 54 PD, 26 IBD, and N= 16  control samples were examined. Nine variables, including Diagnosis and total read count per sample along with seven potential confounders, were included in a single model and tested simultaneously for association with bias corected relative abundances extracted from ANCOM-BC2 analysis of the 2 UFPF IBD associated species as identified from ANCOM-BC2 analysis. Multivariate linear regression was computed in R using the lm() funciton with BH multiple comparisons p-value adjustment. The  variables included were sex (M vs F), Age (continuous variable, standardized using scale function in R), Diagnosis (PD, IBD, or Control), Reads aka total read count per sample (continuous variable, standardized using scale function in R), Indigestion_meds (Yes or No), Anti-TNF meds (Yes or No), Anti_inflammatories (Yes or No), Depression_anxiety_meds (Yes or No), and Iron_specific_supplement (Yes or No). Regression was performed with and without the influence of confounding variables, and the coefficients associated with the outcome variable, in this case association with IBD, were extracted. The ratio of coefficients with and without confounding variables were used to determine if confounders appeared to influence the findings (ratio &lt; 1 or sign reversal (-)). </t>
  </si>
  <si>
    <t xml:space="preserve"> N= 490 PD,  N=   234 control samples were examined. Eleven variables, including Diagnosis and total sequence count per sample along with nine potential confounders, were included in a single model and tested simultaneously for association with bias corected relative abundances extracted from ANCOM-BC2 analysis of the 11 PD associated species as identified from ANCOM-BC2 analysis. Multivariate linear regression was computed in R using the lm() funciton with BH multiple comparisons p-value adjustment. The  variables included were sex (M vs F), Age (continuous variable, standardized using scale function in R), Diagnosis (PD or Control), total sequences aka total read count per sample (continuous variable, standardized using scale function in R), Laxatives (Yes or No), Pain meds (Yes or No), Depression_anxiety__mood_meds (Yes or No), and Birth control_or_estrogen (Yes or No), Antihistamines (Yes or No), Probiotic (Yes or No), and Sleep aids (Yes or No). Regression was performed with and without the influence of confounding variables, and the coefficients associated with the outcome variable, in this case association with PD, were extracted. The ratio of coefficients with and without confounding variables were used to determine if confounders appeared to influence the findings (ratio &lt; 1 or sign reversal (-)). </t>
  </si>
  <si>
    <t xml:space="preserve"> N= 198 IBD, 138 non-IBD samples were examined. Eight variables, including Diagnosis and total read count per sample along with six potential confounders, were included in a single model and tested simultaneously for association with bias corected relative abundances extracted from ANCOM-BC2 analysis of the HMP2 IBD associated species as identified from ANCOM-BC2 analysis. Multivariate linear regression was computed in R using the lm() funciton with BH multiple comparisons p-value adjustment. The  variables included were sex (M vs F), Age (continuous variable, standardized using scale function in R), Diagnosis (diagnosis2) (IBD or non-IBD), Reads aka total read count per sample (continuous variable, standardized using scale function in R), Site (MGH or Cedar-Sinai),  Probiotic (Yes or No), Immunosuppressants (Yes or No),  and Antibiotics (Yes or No). Regression was performed with and without the influence of confounding variables, and the coefficients associated with the outcome variable, in this case association with IBD, were extracted. The ratio of coefficients with and without confounding variables were used to determine if confounders appeared to influence the findings (ratio &lt; 1 or sign reversal (-)). </t>
  </si>
  <si>
    <t>Coefficient_Crude</t>
  </si>
  <si>
    <t>Coefficient_Adjusted</t>
  </si>
  <si>
    <t>Actinomyces_oris</t>
  </si>
  <si>
    <t>Bifidobacterium_dentium</t>
  </si>
  <si>
    <t>Streptococcus_mutans</t>
  </si>
  <si>
    <t>Ruminococcaceae_bacterium_D5</t>
  </si>
  <si>
    <t>Bacteroides_massiliensis</t>
  </si>
  <si>
    <t>Bacteroidales_bacterium_ph8</t>
  </si>
  <si>
    <t>Coprobacter_fastidiosus</t>
  </si>
  <si>
    <t>Odoribacter_laneus</t>
  </si>
  <si>
    <t>Odoribacter_unclassified</t>
  </si>
  <si>
    <t>Parabacteroides_unclassified</t>
  </si>
  <si>
    <t>Prevotella_copri</t>
  </si>
  <si>
    <t>Alistipes_senegalensis</t>
  </si>
  <si>
    <t>Clostridium_asparagiforme</t>
  </si>
  <si>
    <t>Clostridium_bolteae</t>
  </si>
  <si>
    <t>Clostridium_clostridioforme</t>
  </si>
  <si>
    <t>Clostridium_hathewayi</t>
  </si>
  <si>
    <t>Clostridiales_bacterium_1_7_47FAA</t>
  </si>
  <si>
    <t>Eubacterium_eligens</t>
  </si>
  <si>
    <t>Eubacterium_hallii</t>
  </si>
  <si>
    <t>Eubacterium_ventriosum</t>
  </si>
  <si>
    <t>Ruminococcus_obeum</t>
  </si>
  <si>
    <t>Butyrivibrio_crossotus</t>
  </si>
  <si>
    <t>Coprococcus_sp_ART55_1</t>
  </si>
  <si>
    <t>Dorea_unclassified</t>
  </si>
  <si>
    <t>Lachnospiraceae_bacterium_3_1_46FAA</t>
  </si>
  <si>
    <t>Lachnospiraceae_bacterium_5_1_63FAA</t>
  </si>
  <si>
    <t>Peptostreptococcaceae_noname_unclassified</t>
  </si>
  <si>
    <t>Ruminococcus_callidus</t>
  </si>
  <si>
    <t>Subdoligranulum_unclassified</t>
  </si>
  <si>
    <t>Coprobacillus_unclassified</t>
  </si>
  <si>
    <t>Eubacterium_biforme</t>
  </si>
  <si>
    <t>Veillonella_atypica</t>
  </si>
  <si>
    <t>Veillonella_dispar</t>
  </si>
  <si>
    <t>Veillonella_parvula</t>
  </si>
  <si>
    <t>Veillonella_unclassified</t>
  </si>
  <si>
    <t>Oxalobacter_formigenes</t>
  </si>
  <si>
    <t>Bilophila_unclassified</t>
  </si>
  <si>
    <t>Haemophilus_parainfluenzae</t>
  </si>
  <si>
    <t xml:space="preserve">Analysis of confounders on significant taxa in UFPF. </t>
  </si>
  <si>
    <t xml:space="preserve">Analysis of confounders on significant taxa in Wallen PD. </t>
  </si>
  <si>
    <t xml:space="preserve">Analysis of confounders on significant taxa in HMP2 IBD. </t>
  </si>
  <si>
    <t>Df</t>
  </si>
  <si>
    <t>SumOfSqs</t>
  </si>
  <si>
    <t>R2</t>
  </si>
  <si>
    <t>F</t>
  </si>
  <si>
    <t>Pr(&gt;F)</t>
  </si>
  <si>
    <t>Analysis of confounders on beta diversity in UFPF.</t>
  </si>
  <si>
    <t xml:space="preserve">Analysis of confounders on beta diversity in HMP2 IBD. </t>
  </si>
  <si>
    <t xml:space="preserve">Analysis of confounders on beta diversity  in Wallen PD. </t>
  </si>
  <si>
    <t>*</t>
  </si>
  <si>
    <t>Reads</t>
  </si>
  <si>
    <t>Indigestion_meds</t>
  </si>
  <si>
    <t>Anti_TNF</t>
  </si>
  <si>
    <t>Anti_inflammatories</t>
  </si>
  <si>
    <t>Depression_anxiety_meds</t>
  </si>
  <si>
    <t>Iron_specific_supplement</t>
  </si>
  <si>
    <t>Residual</t>
  </si>
  <si>
    <t xml:space="preserve">Total </t>
  </si>
  <si>
    <t xml:space="preserve">Sex </t>
  </si>
  <si>
    <t xml:space="preserve">Antibiotics </t>
  </si>
  <si>
    <t>Total</t>
  </si>
  <si>
    <t>total_sequences</t>
  </si>
  <si>
    <t>Covariate</t>
  </si>
  <si>
    <t xml:space="preserve">To assess the influence of demographic and clinical covariates on the variation in microbial beta-diversity, we performed a Permutational Multivariate Analysis of Variance (PERMANOVA) using the adonis2 function from the vegan R package. The covariates included were Sex (M vs F), Age (continuous variable, Diagnosis (PD, IBD, or control), standardized using scale function in R), Reads aka total read count per sample (continuous variable, standardized using scale function in R),  Indigestion_meds (Yes or No), Anti_TNF meds (Yes or No),  Anti_inflammatories (Yes or No), Depression_anxiety_meds (Yes or No), Iron_specific_supplement (Yes or No). A PERMANOVA was conducted on the Euclidean distance matrix of the centered log-ratio (CLR) transformed microbial abundances to evaluate the extent to which these covariates explained the variation in microbial communities across samples. Statistical significance was assessed using 999 permutations. Covariates tested in the model showed significant associations with beta-diversity  when Pr(&gt;F) &lt; 0.05, indicating that differences in microbial composition were significantly influenced by the combined effects of demographic factors, clinical factors, and/or technical factors. </t>
  </si>
  <si>
    <t xml:space="preserve">To assess the influence of demographic and clinical covariates on the variation in microbial beta-diversity, we performed a Permutational Multivariate Analysis of Variance (PERMANOVA) using the adonis2 function from the vegan R package. The covariates included were diagnosis (PD or control), sex (M vs F), Age (continuous variable, standardized using scale function in R), total_sequences aka total read count per sample (continuous variable, standardized using scale function in R), Laxatives (Yes or No), Pain_med (Yes or No), Depression_anxiety_mood_med (Yes or No), Birth_control_or_estrogen (Yes or No), Antihistamines (Yes or No), Probiotic (Yes or No), Sleep_aid (Yes or No). A PERMANOVA was conducted on the Euclidean distance matrix of the centered log-ratio (CLR) transformed microbial abundances to evaluate the extent to which these covariates explained the variation in microbial communities across samples. Statistical significance was assessed using 999 permutations. Covariates tested in the model showed significant associations with beta-diversity  when Pr(&gt;F) &lt; 0.05, indicating that differences in microbial composition were significantly influenced by the combined effects of demographic factors, clinical factors, and/or technical factors. </t>
  </si>
  <si>
    <t xml:space="preserve">To assess the influence of demographic and clinical covariates on the variation in microbial beta-diversity, we performed a Permutational Multivariate Analysis of Variance (PERMANOVA) using the adonis2 function from the vegan R package. The covariates included were Sex (M vs F), Age (continuous variable, Diagnosis (IBD or non-IBD), standardized using scale function in R), Reads aka total read count per sample (continuous variable, standardized using scale function in R), Site (MGH or Cedar-Sinai),  Probiotic (Yes or No), Immunosuppressants (Yes or No),  and Antibiotics (Yes or No). A PERMANOVA was conducted on the Euclidean distance matrix of the centered log-ratio (CLR) transformed microbial abundances to evaluate the extent to which these covariates explained the variation in microbial communities across samples. Statistical significance was assessed using 999 permutations. Covariates tested in the model showed significant associations with beta-diversity  when Pr(&gt;F) &lt; 0.05, indicating that differences in microbial composition were significantly influenced by the combined effects of demographic factors, clinical factors, and/or technical factors.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</si>
</sst>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Aptos Narrow"/>
      <family val="2"/>
      <scheme val="minor"/>
    </font>
    <font>
      <b/>
      <sz val="12"/>
      <color theme="1"/>
      <name val="Aptos Narrow"/>
      <family val="2"/>
      <scheme val="minor"/>
    </font>
    <font>
      <b/>
      <sz val="11"/>
      <color theme="1"/>
      <name val="Aptos Narrow"/>
      <family val="2"/>
      <scheme val="minor"/>
    </font>
    <font>
      <i/>
      <sz val="11"/>
      <color theme="1"/>
      <name val="Aptos Narrow"/>
      <family val="2"/>
      <scheme val="minor"/>
    </font>
    <font>
      <sz val="10"/>
      <color theme="1"/>
      <name val="Aptos Narrow"/>
      <family val="2"/>
      <scheme val="minor"/>
    </font>
    <font>
      <sz val="11"/>
      <name val="Aptos Narrow"/>
      <family val="2"/>
      <scheme val="minor"/>
    </font>
    <font>
      <b/>
      <sz val="11"/>
      <color rgb="FF000000"/>
      <name val="Aptos Narrow"/>
      <family val="2"/>
      <scheme val="minor"/>
    </font>
  </fonts>
  <fills count="2">
    <fill>
      <patternFill patternType="none"/>
    </fill>
    <fill>
      <patternFill patternType="gray125"/>
    </fill>
  </fills>
  <borders count="7">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1" fillId="0" borderId="2" xfId="0" applyFont="1" applyBorder="1"/>
    <xf numFmtId="0" fontId="0" fillId="0" borderId="3" xfId="0" applyBorder="1"/>
    <xf numFmtId="0" fontId="0" fillId="0" borderId="4" xfId="0" applyBorder="1"/>
    <xf numFmtId="0" fontId="1" fillId="0" borderId="3" xfId="0" applyFont="1" applyBorder="1"/>
    <xf numFmtId="0" fontId="1" fillId="0" borderId="4" xfId="0" applyFont="1" applyBorder="1"/>
    <xf numFmtId="0" fontId="0" fillId="0" borderId="0" xfId="0" applyAlignment="1">
      <alignment wrapText="1"/>
    </xf>
    <xf numFmtId="0" fontId="0" fillId="0" borderId="0" xfId="0" applyAlignment="1">
      <alignment horizontal="left"/>
    </xf>
    <xf numFmtId="0" fontId="0" fillId="0" borderId="0" xfId="0" applyAlignment="1">
      <alignment horizontal="right"/>
    </xf>
    <xf numFmtId="11" fontId="0" fillId="0" borderId="0" xfId="0" applyNumberFormat="1"/>
    <xf numFmtId="0" fontId="0" fillId="0" borderId="0" xfId="0" applyAlignment="1">
      <alignment horizontal="center"/>
    </xf>
    <xf numFmtId="164" fontId="0" fillId="0" borderId="0" xfId="0" applyNumberFormat="1" applyAlignment="1">
      <alignment horizontal="left"/>
    </xf>
    <xf numFmtId="0" fontId="3" fillId="0" borderId="0" xfId="0" applyFont="1"/>
    <xf numFmtId="0" fontId="5" fillId="0" borderId="0" xfId="0" applyFont="1"/>
    <xf numFmtId="0" fontId="0" fillId="0" borderId="3" xfId="0" applyBorder="1" applyAlignment="1">
      <alignment horizontal="left"/>
    </xf>
    <xf numFmtId="0" fontId="5" fillId="0" borderId="3" xfId="0" applyFont="1" applyBorder="1"/>
    <xf numFmtId="0" fontId="5" fillId="0" borderId="4" xfId="0" applyFont="1" applyBorder="1"/>
    <xf numFmtId="0" fontId="6" fillId="0" borderId="0" xfId="0" applyFont="1"/>
    <xf numFmtId="0" fontId="0" fillId="0" borderId="5" xfId="0" applyBorder="1" applyAlignment="1">
      <alignment wrapText="1"/>
    </xf>
    <xf numFmtId="0" fontId="0" fillId="0" borderId="1" xfId="0" applyBorder="1" applyAlignment="1">
      <alignment wrapText="1"/>
    </xf>
    <xf numFmtId="0" fontId="0" fillId="0" borderId="6" xfId="0" applyBorder="1" applyAlignment="1">
      <alignment wrapText="1"/>
    </xf>
    <xf numFmtId="0" fontId="0" fillId="0" borderId="5" xfId="0" applyBorder="1" applyAlignment="1">
      <alignment vertical="top" wrapText="1"/>
    </xf>
    <xf numFmtId="0" fontId="4" fillId="0" borderId="1" xfId="0" applyFont="1" applyBorder="1" applyAlignment="1">
      <alignment vertical="top" wrapText="1"/>
    </xf>
    <xf numFmtId="0" fontId="4" fillId="0" borderId="6"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61A8-6615-4446-9CAF-6EBBED699CAF}">
  <dimension ref="A1:M237"/>
  <sheetViews>
    <sheetView workbookViewId="0">
      <selection activeCell="I5" sqref="I5"/>
    </sheetView>
  </sheetViews>
  <sheetFormatPr defaultColWidth="10.6640625" defaultRowHeight="14.25" x14ac:dyDescent="0.45"/>
  <cols>
    <col min="1" max="1" width="17.46484375" customWidth="1"/>
  </cols>
  <sheetData>
    <row r="1" spans="1:13" s="1" customFormat="1" ht="25.25" customHeight="1" x14ac:dyDescent="0.5">
      <c r="A1" s="3" t="s">
        <v>754</v>
      </c>
      <c r="B1" s="6"/>
      <c r="C1" s="6"/>
      <c r="D1" s="6"/>
      <c r="E1" s="6"/>
      <c r="F1" s="6"/>
      <c r="G1" s="6"/>
      <c r="H1" s="6"/>
      <c r="I1" s="6"/>
      <c r="J1" s="6"/>
      <c r="K1" s="6"/>
      <c r="L1" s="6"/>
      <c r="M1" s="7"/>
    </row>
    <row r="2" spans="1:13" s="1" customFormat="1" ht="72.75" customHeight="1" thickBot="1" x14ac:dyDescent="0.55000000000000004">
      <c r="A2" s="20" t="s">
        <v>1012</v>
      </c>
      <c r="B2" s="21"/>
      <c r="C2" s="21"/>
      <c r="D2" s="21"/>
      <c r="E2" s="21"/>
      <c r="F2" s="21"/>
      <c r="G2" s="21"/>
      <c r="H2" s="21"/>
      <c r="I2" s="21"/>
      <c r="J2" s="21"/>
      <c r="K2" s="21"/>
      <c r="L2" s="21"/>
      <c r="M2" s="22"/>
    </row>
    <row r="4" spans="1:13" x14ac:dyDescent="0.45">
      <c r="A4" t="s">
        <v>0</v>
      </c>
      <c r="B4" t="s">
        <v>1</v>
      </c>
      <c r="C4" t="s">
        <v>2</v>
      </c>
      <c r="D4" t="s">
        <v>3</v>
      </c>
      <c r="E4" t="s">
        <v>4</v>
      </c>
      <c r="F4" t="s">
        <v>5</v>
      </c>
      <c r="G4" t="s">
        <v>6</v>
      </c>
      <c r="H4" t="s">
        <v>7</v>
      </c>
      <c r="I4" t="s">
        <v>8</v>
      </c>
      <c r="J4" t="s">
        <v>9</v>
      </c>
      <c r="K4" t="s">
        <v>10</v>
      </c>
      <c r="L4" t="s">
        <v>11</v>
      </c>
      <c r="M4" t="s">
        <v>12</v>
      </c>
    </row>
    <row r="5" spans="1:13" x14ac:dyDescent="0.45">
      <c r="A5" t="s">
        <v>136</v>
      </c>
      <c r="B5">
        <v>6.0161365481893903</v>
      </c>
      <c r="C5">
        <v>0.78884831437392799</v>
      </c>
      <c r="D5">
        <v>-5.2272882338154698</v>
      </c>
      <c r="E5">
        <v>1.3052195913592399</v>
      </c>
      <c r="F5">
        <v>1.1612559424468401</v>
      </c>
      <c r="G5">
        <v>1.38246361008347</v>
      </c>
      <c r="H5">
        <v>4.0404502007393898E-6</v>
      </c>
      <c r="I5">
        <v>0.49694389453843701</v>
      </c>
      <c r="J5">
        <v>1.5611194806681899E-4</v>
      </c>
      <c r="K5">
        <v>2.8242746903168301E-3</v>
      </c>
      <c r="L5">
        <v>1</v>
      </c>
      <c r="M5">
        <v>0.108966139750639</v>
      </c>
    </row>
    <row r="6" spans="1:13" x14ac:dyDescent="0.45">
      <c r="A6" t="s">
        <v>13</v>
      </c>
      <c r="B6">
        <v>0.489592487175943</v>
      </c>
      <c r="C6">
        <v>0.82005457693397699</v>
      </c>
      <c r="D6">
        <v>0.33046208975803398</v>
      </c>
      <c r="E6">
        <v>1.69017840256493</v>
      </c>
      <c r="F6">
        <v>1.5052247118108799</v>
      </c>
      <c r="G6">
        <v>1.6240207130145401</v>
      </c>
      <c r="H6">
        <v>1</v>
      </c>
      <c r="I6">
        <v>1</v>
      </c>
      <c r="J6">
        <v>1</v>
      </c>
      <c r="K6">
        <v>1</v>
      </c>
      <c r="L6">
        <v>1</v>
      </c>
      <c r="M6">
        <v>1</v>
      </c>
    </row>
    <row r="7" spans="1:13" x14ac:dyDescent="0.45">
      <c r="A7" t="s">
        <v>14</v>
      </c>
      <c r="B7">
        <v>0.45873732021588898</v>
      </c>
      <c r="C7">
        <v>1.04754594300865</v>
      </c>
      <c r="D7">
        <v>0.58880862279276502</v>
      </c>
      <c r="E7">
        <v>1.3107697852328599</v>
      </c>
      <c r="F7">
        <v>1.1662147957454001</v>
      </c>
      <c r="G7">
        <v>1.3858434863975899</v>
      </c>
      <c r="H7">
        <v>1</v>
      </c>
      <c r="I7">
        <v>1</v>
      </c>
      <c r="J7">
        <v>1</v>
      </c>
      <c r="K7">
        <v>1</v>
      </c>
      <c r="L7">
        <v>1</v>
      </c>
      <c r="M7">
        <v>1</v>
      </c>
    </row>
    <row r="8" spans="1:13" x14ac:dyDescent="0.45">
      <c r="A8" t="s">
        <v>15</v>
      </c>
      <c r="B8">
        <v>-1.31924520562632</v>
      </c>
      <c r="C8">
        <v>2.2281630686579299</v>
      </c>
      <c r="D8">
        <v>3.5474082742842499</v>
      </c>
      <c r="E8">
        <v>1.70835140447681</v>
      </c>
      <c r="F8">
        <v>1.52146278893266</v>
      </c>
      <c r="G8">
        <v>1.63575057531815</v>
      </c>
      <c r="H8">
        <v>1</v>
      </c>
      <c r="I8">
        <v>1</v>
      </c>
      <c r="J8">
        <v>1</v>
      </c>
      <c r="K8">
        <v>1</v>
      </c>
      <c r="L8">
        <v>1</v>
      </c>
      <c r="M8">
        <v>1</v>
      </c>
    </row>
    <row r="9" spans="1:13" x14ac:dyDescent="0.45">
      <c r="A9" t="s">
        <v>16</v>
      </c>
      <c r="B9">
        <v>-1.4956694748267101</v>
      </c>
      <c r="C9">
        <v>0.65940083613269795</v>
      </c>
      <c r="D9">
        <v>2.1550703109593998</v>
      </c>
      <c r="E9">
        <v>1.54637904742234</v>
      </c>
      <c r="F9">
        <v>1.37673495722647</v>
      </c>
      <c r="G9">
        <v>1.5321766509815899</v>
      </c>
      <c r="H9">
        <v>1</v>
      </c>
      <c r="I9">
        <v>1</v>
      </c>
      <c r="J9">
        <v>1</v>
      </c>
      <c r="K9">
        <v>1</v>
      </c>
      <c r="L9">
        <v>1</v>
      </c>
      <c r="M9">
        <v>1</v>
      </c>
    </row>
    <row r="10" spans="1:13" x14ac:dyDescent="0.45">
      <c r="A10" t="s">
        <v>17</v>
      </c>
      <c r="B10">
        <v>-3.5968994396457101</v>
      </c>
      <c r="C10">
        <v>1.5098785311379499</v>
      </c>
      <c r="D10">
        <v>5.10677797078365</v>
      </c>
      <c r="E10">
        <v>1.663347991839</v>
      </c>
      <c r="F10">
        <v>1.4812509272481</v>
      </c>
      <c r="G10">
        <v>1.60675154141858</v>
      </c>
      <c r="H10">
        <v>1</v>
      </c>
      <c r="I10">
        <v>1</v>
      </c>
      <c r="J10">
        <v>1</v>
      </c>
      <c r="K10">
        <v>1</v>
      </c>
      <c r="L10">
        <v>1</v>
      </c>
      <c r="M10">
        <v>1</v>
      </c>
    </row>
    <row r="11" spans="1:13" x14ac:dyDescent="0.45">
      <c r="A11" t="s">
        <v>18</v>
      </c>
      <c r="B11">
        <v>0.49652075210789598</v>
      </c>
      <c r="C11">
        <v>0.90035211666025206</v>
      </c>
      <c r="D11">
        <v>0.40383136455235502</v>
      </c>
      <c r="E11">
        <v>1.3629005451685301</v>
      </c>
      <c r="F11">
        <v>1.21279247314329</v>
      </c>
      <c r="G11">
        <v>1.41774425290775</v>
      </c>
      <c r="H11">
        <v>1</v>
      </c>
      <c r="I11">
        <v>1</v>
      </c>
      <c r="J11">
        <v>1</v>
      </c>
      <c r="K11">
        <v>1</v>
      </c>
      <c r="L11">
        <v>1</v>
      </c>
      <c r="M11">
        <v>1</v>
      </c>
    </row>
    <row r="12" spans="1:13" x14ac:dyDescent="0.45">
      <c r="A12" t="s">
        <v>19</v>
      </c>
      <c r="B12">
        <v>0.78590531963592702</v>
      </c>
      <c r="C12">
        <v>1.31571058903167</v>
      </c>
      <c r="D12">
        <v>0.52980526939574801</v>
      </c>
      <c r="E12">
        <v>1.1863866525164699</v>
      </c>
      <c r="F12">
        <v>1.05509316113149</v>
      </c>
      <c r="G12">
        <v>1.31085641922565</v>
      </c>
      <c r="H12">
        <v>1</v>
      </c>
      <c r="I12">
        <v>1</v>
      </c>
      <c r="J12">
        <v>1</v>
      </c>
      <c r="K12">
        <v>1</v>
      </c>
      <c r="L12">
        <v>1</v>
      </c>
      <c r="M12">
        <v>1</v>
      </c>
    </row>
    <row r="13" spans="1:13" x14ac:dyDescent="0.45">
      <c r="A13" t="s">
        <v>20</v>
      </c>
      <c r="B13">
        <v>-1.1057687144163699</v>
      </c>
      <c r="C13">
        <v>2.3370497566863402</v>
      </c>
      <c r="D13">
        <v>3.4428184711027101</v>
      </c>
      <c r="E13">
        <v>1.6399326323992101</v>
      </c>
      <c r="F13">
        <v>1.4603285308856599</v>
      </c>
      <c r="G13">
        <v>1.5917288348570799</v>
      </c>
      <c r="H13">
        <v>1</v>
      </c>
      <c r="I13">
        <v>1</v>
      </c>
      <c r="J13">
        <v>1</v>
      </c>
      <c r="K13">
        <v>1</v>
      </c>
      <c r="L13">
        <v>1</v>
      </c>
      <c r="M13">
        <v>1</v>
      </c>
    </row>
    <row r="14" spans="1:13" x14ac:dyDescent="0.45">
      <c r="A14" t="s">
        <v>21</v>
      </c>
      <c r="B14">
        <v>1.5118525447039799</v>
      </c>
      <c r="C14">
        <v>0.58607290637609799</v>
      </c>
      <c r="D14">
        <v>-0.92577963832787902</v>
      </c>
      <c r="E14">
        <v>1.6840427299017899</v>
      </c>
      <c r="F14">
        <v>1.4997423099767899</v>
      </c>
      <c r="G14">
        <v>1.6200663834021001</v>
      </c>
      <c r="H14">
        <v>1</v>
      </c>
      <c r="I14">
        <v>1</v>
      </c>
      <c r="J14">
        <v>1</v>
      </c>
      <c r="K14">
        <v>1</v>
      </c>
      <c r="L14">
        <v>1</v>
      </c>
      <c r="M14">
        <v>1</v>
      </c>
    </row>
    <row r="15" spans="1:13" x14ac:dyDescent="0.45">
      <c r="A15" t="s">
        <v>22</v>
      </c>
      <c r="B15">
        <v>-1.7757682219217501</v>
      </c>
      <c r="C15">
        <v>2.27140158158431</v>
      </c>
      <c r="D15">
        <v>4.0471698035060699</v>
      </c>
      <c r="E15">
        <v>1.59269802376654</v>
      </c>
      <c r="F15">
        <v>1.4181227134430701</v>
      </c>
      <c r="G15">
        <v>1.5615655577765499</v>
      </c>
      <c r="H15">
        <v>1</v>
      </c>
      <c r="I15">
        <v>1</v>
      </c>
      <c r="J15">
        <v>1</v>
      </c>
      <c r="K15">
        <v>1</v>
      </c>
      <c r="L15">
        <v>1</v>
      </c>
      <c r="M15">
        <v>1</v>
      </c>
    </row>
    <row r="16" spans="1:13" x14ac:dyDescent="0.45">
      <c r="A16" t="s">
        <v>23</v>
      </c>
      <c r="B16">
        <v>1.94926238575386</v>
      </c>
      <c r="C16">
        <v>1.0088668388168101</v>
      </c>
      <c r="D16">
        <v>-0.94039554693704597</v>
      </c>
      <c r="E16">
        <v>1.7362349854034</v>
      </c>
      <c r="F16">
        <v>1.54637744733095</v>
      </c>
      <c r="G16">
        <v>1.65379880962364</v>
      </c>
      <c r="H16">
        <v>1</v>
      </c>
      <c r="I16">
        <v>1</v>
      </c>
      <c r="J16">
        <v>1</v>
      </c>
      <c r="K16">
        <v>1</v>
      </c>
      <c r="L16">
        <v>1</v>
      </c>
      <c r="M16">
        <v>1</v>
      </c>
    </row>
    <row r="17" spans="1:13" x14ac:dyDescent="0.45">
      <c r="A17" t="s">
        <v>24</v>
      </c>
      <c r="B17">
        <v>4.7242409374808801E-2</v>
      </c>
      <c r="C17">
        <v>4.2829093779797303</v>
      </c>
      <c r="D17">
        <v>4.23566696860492</v>
      </c>
      <c r="E17">
        <v>1.5429996156246599</v>
      </c>
      <c r="F17">
        <v>1.3737153071114001</v>
      </c>
      <c r="G17">
        <v>1.5300399870075301</v>
      </c>
      <c r="H17">
        <v>1</v>
      </c>
      <c r="I17">
        <v>1</v>
      </c>
      <c r="J17">
        <v>1</v>
      </c>
      <c r="K17">
        <v>1</v>
      </c>
      <c r="L17">
        <v>1</v>
      </c>
      <c r="M17">
        <v>1</v>
      </c>
    </row>
    <row r="18" spans="1:13" x14ac:dyDescent="0.45">
      <c r="A18" t="s">
        <v>25</v>
      </c>
      <c r="B18">
        <v>-1.8138201947685799</v>
      </c>
      <c r="C18">
        <v>-1.9872281352244201</v>
      </c>
      <c r="D18">
        <v>-0.17340794045584099</v>
      </c>
      <c r="E18">
        <v>1.36081158165962</v>
      </c>
      <c r="F18">
        <v>1.21092599661991</v>
      </c>
      <c r="G18">
        <v>1.41646057467841</v>
      </c>
      <c r="H18">
        <v>1</v>
      </c>
      <c r="I18">
        <v>1</v>
      </c>
      <c r="J18">
        <v>1</v>
      </c>
      <c r="K18">
        <v>1</v>
      </c>
      <c r="L18">
        <v>1</v>
      </c>
      <c r="M18">
        <v>1</v>
      </c>
    </row>
    <row r="19" spans="1:13" x14ac:dyDescent="0.45">
      <c r="A19" t="s">
        <v>26</v>
      </c>
      <c r="B19">
        <v>-1.2816158220563101</v>
      </c>
      <c r="C19">
        <v>0.35775282035259698</v>
      </c>
      <c r="D19">
        <v>1.6393686424089</v>
      </c>
      <c r="E19">
        <v>1.4980194408941401</v>
      </c>
      <c r="F19">
        <v>1.33352387264975</v>
      </c>
      <c r="G19">
        <v>1.5017012926879301</v>
      </c>
      <c r="H19">
        <v>1</v>
      </c>
      <c r="I19">
        <v>1</v>
      </c>
      <c r="J19">
        <v>1</v>
      </c>
      <c r="K19">
        <v>1</v>
      </c>
      <c r="L19">
        <v>1</v>
      </c>
      <c r="M19">
        <v>1</v>
      </c>
    </row>
    <row r="20" spans="1:13" x14ac:dyDescent="0.45">
      <c r="A20" t="s">
        <v>27</v>
      </c>
      <c r="B20">
        <v>0.50970561324136598</v>
      </c>
      <c r="C20">
        <v>2.2553900377098</v>
      </c>
      <c r="D20">
        <v>1.74568442446844</v>
      </c>
      <c r="E20">
        <v>1.45964360506994</v>
      </c>
      <c r="F20">
        <v>1.2992338234302701</v>
      </c>
      <c r="G20">
        <v>1.4776741863723899</v>
      </c>
      <c r="H20">
        <v>1</v>
      </c>
      <c r="I20">
        <v>1</v>
      </c>
      <c r="J20">
        <v>1</v>
      </c>
      <c r="K20">
        <v>1</v>
      </c>
      <c r="L20">
        <v>1</v>
      </c>
      <c r="M20">
        <v>1</v>
      </c>
    </row>
    <row r="21" spans="1:13" x14ac:dyDescent="0.45">
      <c r="A21" t="s">
        <v>28</v>
      </c>
      <c r="B21">
        <v>-0.85616132963770897</v>
      </c>
      <c r="C21">
        <v>1.30462295286029</v>
      </c>
      <c r="D21">
        <v>2.1607842824980001</v>
      </c>
      <c r="E21">
        <v>1.4787830451078501</v>
      </c>
      <c r="F21">
        <v>1.31633550393299</v>
      </c>
      <c r="G21">
        <v>1.48963977546874</v>
      </c>
      <c r="H21">
        <v>1</v>
      </c>
      <c r="I21">
        <v>1</v>
      </c>
      <c r="J21">
        <v>1</v>
      </c>
      <c r="K21">
        <v>1</v>
      </c>
      <c r="L21">
        <v>1</v>
      </c>
      <c r="M21">
        <v>1</v>
      </c>
    </row>
    <row r="22" spans="1:13" x14ac:dyDescent="0.45">
      <c r="A22" t="s">
        <v>29</v>
      </c>
      <c r="B22">
        <v>-4.1615977271144597</v>
      </c>
      <c r="C22">
        <v>-1.3971223503803401</v>
      </c>
      <c r="D22">
        <v>2.7644753767341199</v>
      </c>
      <c r="E22">
        <v>1.6814381611523199</v>
      </c>
      <c r="F22">
        <v>1.49741505071541</v>
      </c>
      <c r="G22">
        <v>1.61838870528231</v>
      </c>
      <c r="H22">
        <v>1</v>
      </c>
      <c r="I22">
        <v>1</v>
      </c>
      <c r="J22">
        <v>1</v>
      </c>
      <c r="K22">
        <v>1</v>
      </c>
      <c r="L22">
        <v>1</v>
      </c>
      <c r="M22">
        <v>1</v>
      </c>
    </row>
    <row r="23" spans="1:13" x14ac:dyDescent="0.45">
      <c r="A23" t="s">
        <v>30</v>
      </c>
      <c r="B23">
        <v>-2.0610514862601801</v>
      </c>
      <c r="C23">
        <v>0.74971196194380996</v>
      </c>
      <c r="D23">
        <v>2.81076344820399</v>
      </c>
      <c r="E23">
        <v>1.6010319187286599</v>
      </c>
      <c r="F23">
        <v>1.4255693576108801</v>
      </c>
      <c r="G23">
        <v>1.5668734799789601</v>
      </c>
      <c r="H23">
        <v>1</v>
      </c>
      <c r="I23">
        <v>1</v>
      </c>
      <c r="J23">
        <v>1</v>
      </c>
      <c r="K23">
        <v>1</v>
      </c>
      <c r="L23">
        <v>1</v>
      </c>
      <c r="M23">
        <v>1</v>
      </c>
    </row>
    <row r="24" spans="1:13" x14ac:dyDescent="0.45">
      <c r="A24" t="s">
        <v>31</v>
      </c>
      <c r="B24">
        <v>-0.31634427776291002</v>
      </c>
      <c r="C24">
        <v>1.82083446414116</v>
      </c>
      <c r="D24">
        <v>2.1371787419040702</v>
      </c>
      <c r="E24">
        <v>1.51961487579206</v>
      </c>
      <c r="F24">
        <v>1.35282016894714</v>
      </c>
      <c r="G24">
        <v>1.5152835475100701</v>
      </c>
      <c r="H24">
        <v>1</v>
      </c>
      <c r="I24">
        <v>1</v>
      </c>
      <c r="J24">
        <v>1</v>
      </c>
      <c r="K24">
        <v>1</v>
      </c>
      <c r="L24">
        <v>1</v>
      </c>
      <c r="M24">
        <v>1</v>
      </c>
    </row>
    <row r="25" spans="1:13" x14ac:dyDescent="0.45">
      <c r="A25" t="s">
        <v>32</v>
      </c>
      <c r="B25">
        <v>-1.9539847608582399</v>
      </c>
      <c r="C25">
        <v>-1.52184067776195</v>
      </c>
      <c r="D25">
        <v>0.43214408309629498</v>
      </c>
      <c r="E25">
        <v>1.4667994677259999</v>
      </c>
      <c r="F25">
        <v>1.3056278001238699</v>
      </c>
      <c r="G25">
        <v>1.48214375469395</v>
      </c>
      <c r="H25">
        <v>1</v>
      </c>
      <c r="I25">
        <v>1</v>
      </c>
      <c r="J25">
        <v>1</v>
      </c>
      <c r="K25">
        <v>1</v>
      </c>
      <c r="L25">
        <v>1</v>
      </c>
      <c r="M25">
        <v>1</v>
      </c>
    </row>
    <row r="26" spans="1:13" x14ac:dyDescent="0.45">
      <c r="A26" t="s">
        <v>33</v>
      </c>
      <c r="B26">
        <v>-1.0377191920243301</v>
      </c>
      <c r="C26">
        <v>0.16999362469314899</v>
      </c>
      <c r="D26">
        <v>1.20771281671748</v>
      </c>
      <c r="E26">
        <v>1.35522998585349</v>
      </c>
      <c r="F26">
        <v>1.2059388859968201</v>
      </c>
      <c r="G26">
        <v>1.4130328438211599</v>
      </c>
      <c r="H26">
        <v>1</v>
      </c>
      <c r="I26">
        <v>1</v>
      </c>
      <c r="J26">
        <v>1</v>
      </c>
      <c r="K26">
        <v>1</v>
      </c>
      <c r="L26">
        <v>1</v>
      </c>
      <c r="M26">
        <v>1</v>
      </c>
    </row>
    <row r="27" spans="1:13" x14ac:dyDescent="0.45">
      <c r="A27" t="s">
        <v>34</v>
      </c>
      <c r="B27">
        <v>-2.72038986230976</v>
      </c>
      <c r="C27">
        <v>-0.77053817864445795</v>
      </c>
      <c r="D27">
        <v>1.9498516836652999</v>
      </c>
      <c r="E27">
        <v>1.6705686605186301</v>
      </c>
      <c r="F27">
        <v>1.4877028215638799</v>
      </c>
      <c r="G27">
        <v>1.61139329354959</v>
      </c>
      <c r="H27">
        <v>1</v>
      </c>
      <c r="I27">
        <v>1</v>
      </c>
      <c r="J27">
        <v>1</v>
      </c>
      <c r="K27">
        <v>1</v>
      </c>
      <c r="L27">
        <v>1</v>
      </c>
      <c r="M27">
        <v>1</v>
      </c>
    </row>
    <row r="28" spans="1:13" x14ac:dyDescent="0.45">
      <c r="A28" t="s">
        <v>35</v>
      </c>
      <c r="B28">
        <v>-1.82090863967091</v>
      </c>
      <c r="C28">
        <v>-1.75743282351342</v>
      </c>
      <c r="D28">
        <v>6.3475816157485807E-2</v>
      </c>
      <c r="E28">
        <v>1.6515469783455801</v>
      </c>
      <c r="F28">
        <v>1.4707063390103601</v>
      </c>
      <c r="G28">
        <v>1.59917460483333</v>
      </c>
      <c r="H28">
        <v>1</v>
      </c>
      <c r="I28">
        <v>1</v>
      </c>
      <c r="J28">
        <v>1</v>
      </c>
      <c r="K28">
        <v>1</v>
      </c>
      <c r="L28">
        <v>1</v>
      </c>
      <c r="M28">
        <v>1</v>
      </c>
    </row>
    <row r="29" spans="1:13" x14ac:dyDescent="0.45">
      <c r="A29" t="s">
        <v>36</v>
      </c>
      <c r="B29">
        <v>-0.75725422058181102</v>
      </c>
      <c r="C29">
        <v>0.29565085156212101</v>
      </c>
      <c r="D29">
        <v>1.0529050721439299</v>
      </c>
      <c r="E29">
        <v>1.6714743386567099</v>
      </c>
      <c r="F29">
        <v>1.48851207302488</v>
      </c>
      <c r="G29">
        <v>1.6119758035423799</v>
      </c>
      <c r="H29">
        <v>1</v>
      </c>
      <c r="I29">
        <v>1</v>
      </c>
      <c r="J29">
        <v>1</v>
      </c>
      <c r="K29">
        <v>1</v>
      </c>
      <c r="L29">
        <v>1</v>
      </c>
      <c r="M29">
        <v>1</v>
      </c>
    </row>
    <row r="30" spans="1:13" x14ac:dyDescent="0.45">
      <c r="A30" t="s">
        <v>37</v>
      </c>
      <c r="B30">
        <v>-3.7827549754430798</v>
      </c>
      <c r="C30">
        <v>-0.98313436180050195</v>
      </c>
      <c r="D30">
        <v>2.7996206136425799</v>
      </c>
      <c r="E30">
        <v>1.58861072286408</v>
      </c>
      <c r="F30">
        <v>1.41447055742146</v>
      </c>
      <c r="G30">
        <v>1.55896454426665</v>
      </c>
      <c r="H30">
        <v>1</v>
      </c>
      <c r="I30">
        <v>1</v>
      </c>
      <c r="J30">
        <v>1</v>
      </c>
      <c r="K30">
        <v>1</v>
      </c>
      <c r="L30">
        <v>1</v>
      </c>
      <c r="M30">
        <v>1</v>
      </c>
    </row>
    <row r="31" spans="1:13" x14ac:dyDescent="0.45">
      <c r="A31" t="s">
        <v>38</v>
      </c>
      <c r="B31">
        <v>-5.2741821757536096</v>
      </c>
      <c r="C31">
        <v>-1.4605880819342101</v>
      </c>
      <c r="D31">
        <v>3.8135940938193902</v>
      </c>
      <c r="E31">
        <v>1.67838123459416</v>
      </c>
      <c r="F31">
        <v>1.4946835953276201</v>
      </c>
      <c r="G31">
        <v>1.61642035166352</v>
      </c>
      <c r="H31">
        <v>1</v>
      </c>
      <c r="I31">
        <v>1</v>
      </c>
      <c r="J31">
        <v>1</v>
      </c>
      <c r="K31">
        <v>1</v>
      </c>
      <c r="L31">
        <v>1</v>
      </c>
      <c r="M31">
        <v>1</v>
      </c>
    </row>
    <row r="32" spans="1:13" x14ac:dyDescent="0.45">
      <c r="A32" t="s">
        <v>39</v>
      </c>
      <c r="B32">
        <v>0.63819923450113902</v>
      </c>
      <c r="C32">
        <v>1.3067302771751199</v>
      </c>
      <c r="D32">
        <v>0.66853104267397601</v>
      </c>
      <c r="E32">
        <v>1.6280993407456099</v>
      </c>
      <c r="F32">
        <v>1.4497550750894801</v>
      </c>
      <c r="G32">
        <v>1.58415436679108</v>
      </c>
      <c r="H32">
        <v>1</v>
      </c>
      <c r="I32">
        <v>1</v>
      </c>
      <c r="J32">
        <v>1</v>
      </c>
      <c r="K32">
        <v>1</v>
      </c>
      <c r="L32">
        <v>1</v>
      </c>
      <c r="M32">
        <v>1</v>
      </c>
    </row>
    <row r="33" spans="1:13" x14ac:dyDescent="0.45">
      <c r="A33" t="s">
        <v>40</v>
      </c>
      <c r="B33">
        <v>-0.97759686500317999</v>
      </c>
      <c r="C33">
        <v>-0.815956006975048</v>
      </c>
      <c r="D33">
        <v>0.161640858028132</v>
      </c>
      <c r="E33">
        <v>1.53564335051499</v>
      </c>
      <c r="F33">
        <v>1.36714220710796</v>
      </c>
      <c r="G33">
        <v>1.5253925535677799</v>
      </c>
      <c r="H33">
        <v>1</v>
      </c>
      <c r="I33">
        <v>1</v>
      </c>
      <c r="J33">
        <v>1</v>
      </c>
      <c r="K33">
        <v>1</v>
      </c>
      <c r="L33">
        <v>1</v>
      </c>
      <c r="M33">
        <v>1</v>
      </c>
    </row>
    <row r="34" spans="1:13" x14ac:dyDescent="0.45">
      <c r="A34" t="s">
        <v>41</v>
      </c>
      <c r="B34">
        <v>-2.28133374452909</v>
      </c>
      <c r="C34">
        <v>0.61221764184696004</v>
      </c>
      <c r="D34">
        <v>2.8935513863760498</v>
      </c>
      <c r="E34">
        <v>1.6305986787173401</v>
      </c>
      <c r="F34">
        <v>1.45198832106805</v>
      </c>
      <c r="G34">
        <v>1.5857532016543601</v>
      </c>
      <c r="H34">
        <v>1</v>
      </c>
      <c r="I34">
        <v>1</v>
      </c>
      <c r="J34">
        <v>1</v>
      </c>
      <c r="K34">
        <v>1</v>
      </c>
      <c r="L34">
        <v>1</v>
      </c>
      <c r="M34">
        <v>1</v>
      </c>
    </row>
    <row r="35" spans="1:13" x14ac:dyDescent="0.45">
      <c r="A35" t="s">
        <v>42</v>
      </c>
      <c r="B35">
        <v>-0.59999018948774696</v>
      </c>
      <c r="C35">
        <v>0.489583935727602</v>
      </c>
      <c r="D35">
        <v>1.0895741252153499</v>
      </c>
      <c r="E35">
        <v>1.57232688572687</v>
      </c>
      <c r="F35">
        <v>1.39992033534722</v>
      </c>
      <c r="G35">
        <v>1.5486167097389101</v>
      </c>
      <c r="H35">
        <v>1</v>
      </c>
      <c r="I35">
        <v>1</v>
      </c>
      <c r="J35">
        <v>1</v>
      </c>
      <c r="K35">
        <v>1</v>
      </c>
      <c r="L35">
        <v>1</v>
      </c>
      <c r="M35">
        <v>1</v>
      </c>
    </row>
    <row r="36" spans="1:13" x14ac:dyDescent="0.45">
      <c r="A36" t="s">
        <v>43</v>
      </c>
      <c r="B36">
        <v>-1.3816300592394499</v>
      </c>
      <c r="C36">
        <v>-0.84676089340473304</v>
      </c>
      <c r="D36">
        <v>0.53486916583472</v>
      </c>
      <c r="E36">
        <v>1.54824680684212</v>
      </c>
      <c r="F36">
        <v>1.3784038710040001</v>
      </c>
      <c r="G36">
        <v>1.53335799780667</v>
      </c>
      <c r="H36">
        <v>1</v>
      </c>
      <c r="I36">
        <v>1</v>
      </c>
      <c r="J36">
        <v>1</v>
      </c>
      <c r="K36">
        <v>1</v>
      </c>
      <c r="L36">
        <v>1</v>
      </c>
      <c r="M36">
        <v>1</v>
      </c>
    </row>
    <row r="37" spans="1:13" x14ac:dyDescent="0.45">
      <c r="A37" t="s">
        <v>44</v>
      </c>
      <c r="B37">
        <v>-1.28263769888872</v>
      </c>
      <c r="C37">
        <v>-1.3560415972587201</v>
      </c>
      <c r="D37">
        <v>-7.3403898370002496E-2</v>
      </c>
      <c r="E37">
        <v>1.2240043318601199</v>
      </c>
      <c r="F37">
        <v>1.08869761783676</v>
      </c>
      <c r="G37">
        <v>1.3333695064364599</v>
      </c>
      <c r="H37">
        <v>1</v>
      </c>
      <c r="I37">
        <v>1</v>
      </c>
      <c r="J37">
        <v>1</v>
      </c>
      <c r="K37">
        <v>1</v>
      </c>
      <c r="L37">
        <v>1</v>
      </c>
      <c r="M37">
        <v>1</v>
      </c>
    </row>
    <row r="38" spans="1:13" x14ac:dyDescent="0.45">
      <c r="A38" t="s">
        <v>45</v>
      </c>
      <c r="B38">
        <v>-2.3659936253369702</v>
      </c>
      <c r="C38">
        <v>-2.79858461072235</v>
      </c>
      <c r="D38">
        <v>-0.43259098538537499</v>
      </c>
      <c r="E38">
        <v>1.7097150341337599</v>
      </c>
      <c r="F38">
        <v>1.5226812277752899</v>
      </c>
      <c r="G38">
        <v>1.6366317961543699</v>
      </c>
      <c r="H38">
        <v>1</v>
      </c>
      <c r="I38">
        <v>1</v>
      </c>
      <c r="J38">
        <v>1</v>
      </c>
      <c r="K38">
        <v>1</v>
      </c>
      <c r="L38">
        <v>1</v>
      </c>
      <c r="M38">
        <v>1</v>
      </c>
    </row>
    <row r="39" spans="1:13" x14ac:dyDescent="0.45">
      <c r="A39" t="s">
        <v>46</v>
      </c>
      <c r="B39">
        <v>-1.3096803814937199</v>
      </c>
      <c r="C39">
        <v>-0.93334919021789198</v>
      </c>
      <c r="D39">
        <v>0.37633119127582498</v>
      </c>
      <c r="E39">
        <v>1.6832469741573099</v>
      </c>
      <c r="F39">
        <v>1.4990312787552</v>
      </c>
      <c r="G39">
        <v>1.61955375585692</v>
      </c>
      <c r="H39">
        <v>1</v>
      </c>
      <c r="I39">
        <v>1</v>
      </c>
      <c r="J39">
        <v>1</v>
      </c>
      <c r="K39">
        <v>1</v>
      </c>
      <c r="L39">
        <v>1</v>
      </c>
      <c r="M39">
        <v>1</v>
      </c>
    </row>
    <row r="40" spans="1:13" x14ac:dyDescent="0.45">
      <c r="A40" t="s">
        <v>47</v>
      </c>
      <c r="B40">
        <v>0.67446529395950205</v>
      </c>
      <c r="C40">
        <v>0.72859597183684</v>
      </c>
      <c r="D40">
        <v>5.4130677877337899E-2</v>
      </c>
      <c r="E40">
        <v>1.10077459824963</v>
      </c>
      <c r="F40">
        <v>0.97862846683724503</v>
      </c>
      <c r="G40">
        <v>1.2601095631620201</v>
      </c>
      <c r="H40">
        <v>1</v>
      </c>
      <c r="I40">
        <v>1</v>
      </c>
      <c r="J40">
        <v>1</v>
      </c>
      <c r="K40">
        <v>1</v>
      </c>
      <c r="L40">
        <v>1</v>
      </c>
      <c r="M40">
        <v>1</v>
      </c>
    </row>
    <row r="41" spans="1:13" x14ac:dyDescent="0.45">
      <c r="A41" t="s">
        <v>48</v>
      </c>
      <c r="B41">
        <v>6.24664958559807E-2</v>
      </c>
      <c r="C41">
        <v>-0.27815032721343402</v>
      </c>
      <c r="D41">
        <v>-0.34061682306941499</v>
      </c>
      <c r="E41">
        <v>1.32634886748602</v>
      </c>
      <c r="F41">
        <v>1.18013415616233</v>
      </c>
      <c r="G41">
        <v>1.3953476084151799</v>
      </c>
      <c r="H41">
        <v>1</v>
      </c>
      <c r="I41">
        <v>1</v>
      </c>
      <c r="J41">
        <v>1</v>
      </c>
      <c r="K41">
        <v>1</v>
      </c>
      <c r="L41">
        <v>1</v>
      </c>
      <c r="M41">
        <v>1</v>
      </c>
    </row>
    <row r="42" spans="1:13" x14ac:dyDescent="0.45">
      <c r="A42" t="s">
        <v>49</v>
      </c>
      <c r="B42">
        <v>1.4381116611893701</v>
      </c>
      <c r="C42">
        <v>0.379551043631005</v>
      </c>
      <c r="D42">
        <v>-1.0585606175583699</v>
      </c>
      <c r="E42">
        <v>1.46761692838054</v>
      </c>
      <c r="F42">
        <v>1.3063582261976601</v>
      </c>
      <c r="G42">
        <v>1.4826546573317201</v>
      </c>
      <c r="H42">
        <v>1</v>
      </c>
      <c r="I42">
        <v>1</v>
      </c>
      <c r="J42">
        <v>1</v>
      </c>
      <c r="K42">
        <v>1</v>
      </c>
      <c r="L42">
        <v>1</v>
      </c>
      <c r="M42">
        <v>1</v>
      </c>
    </row>
    <row r="43" spans="1:13" x14ac:dyDescent="0.45">
      <c r="A43" t="s">
        <v>50</v>
      </c>
      <c r="B43">
        <v>-0.405877123809607</v>
      </c>
      <c r="C43">
        <v>-0.50524840358904899</v>
      </c>
      <c r="D43">
        <v>-9.9371279779441393E-2</v>
      </c>
      <c r="E43">
        <v>1.4922222886405201</v>
      </c>
      <c r="F43">
        <v>1.3283439166440201</v>
      </c>
      <c r="G43">
        <v>1.4980626901599501</v>
      </c>
      <c r="H43">
        <v>1</v>
      </c>
      <c r="I43">
        <v>1</v>
      </c>
      <c r="J43">
        <v>1</v>
      </c>
      <c r="K43">
        <v>1</v>
      </c>
      <c r="L43">
        <v>1</v>
      </c>
      <c r="M43">
        <v>1</v>
      </c>
    </row>
    <row r="44" spans="1:13" x14ac:dyDescent="0.45">
      <c r="A44" t="s">
        <v>51</v>
      </c>
      <c r="B44">
        <v>0.90753788734781204</v>
      </c>
      <c r="C44">
        <v>1.2246890258762799</v>
      </c>
      <c r="D44">
        <v>0.31715113852846399</v>
      </c>
      <c r="E44">
        <v>1.51749403918637</v>
      </c>
      <c r="F44">
        <v>1.3509251236653701</v>
      </c>
      <c r="G44">
        <v>1.51394773707764</v>
      </c>
      <c r="H44">
        <v>1</v>
      </c>
      <c r="I44">
        <v>1</v>
      </c>
      <c r="J44">
        <v>1</v>
      </c>
      <c r="K44">
        <v>1</v>
      </c>
      <c r="L44">
        <v>1</v>
      </c>
      <c r="M44">
        <v>1</v>
      </c>
    </row>
    <row r="45" spans="1:13" x14ac:dyDescent="0.45">
      <c r="A45" t="s">
        <v>52</v>
      </c>
      <c r="B45">
        <v>-2.1323809738061299</v>
      </c>
      <c r="C45">
        <v>-2.8306104697824299</v>
      </c>
      <c r="D45">
        <v>-0.69822949597630102</v>
      </c>
      <c r="E45">
        <v>1.66733355881416</v>
      </c>
      <c r="F45">
        <v>1.48481215726436</v>
      </c>
      <c r="G45">
        <v>1.6093131037988999</v>
      </c>
      <c r="H45">
        <v>1</v>
      </c>
      <c r="I45">
        <v>1</v>
      </c>
      <c r="J45">
        <v>1</v>
      </c>
      <c r="K45">
        <v>1</v>
      </c>
      <c r="L45">
        <v>1</v>
      </c>
      <c r="M45">
        <v>1</v>
      </c>
    </row>
    <row r="46" spans="1:13" x14ac:dyDescent="0.45">
      <c r="A46" t="s">
        <v>53</v>
      </c>
      <c r="B46">
        <v>-2.4809300832133498</v>
      </c>
      <c r="C46">
        <v>-1.14460774201647</v>
      </c>
      <c r="D46">
        <v>1.3363223411968801</v>
      </c>
      <c r="E46">
        <v>1.6143327755393899</v>
      </c>
      <c r="F46">
        <v>1.4374541587163701</v>
      </c>
      <c r="G46">
        <v>1.5753573909791301</v>
      </c>
      <c r="H46">
        <v>1</v>
      </c>
      <c r="I46">
        <v>1</v>
      </c>
      <c r="J46">
        <v>1</v>
      </c>
      <c r="K46">
        <v>1</v>
      </c>
      <c r="L46">
        <v>1</v>
      </c>
      <c r="M46">
        <v>1</v>
      </c>
    </row>
    <row r="47" spans="1:13" x14ac:dyDescent="0.45">
      <c r="A47" t="s">
        <v>54</v>
      </c>
      <c r="B47">
        <v>-3.0007533433320601</v>
      </c>
      <c r="C47">
        <v>-0.84505255898884502</v>
      </c>
      <c r="D47">
        <v>2.1557007843432201</v>
      </c>
      <c r="E47">
        <v>1.70350626671622</v>
      </c>
      <c r="F47">
        <v>1.51713352930736</v>
      </c>
      <c r="G47">
        <v>1.6326206839053901</v>
      </c>
      <c r="H47">
        <v>1</v>
      </c>
      <c r="I47">
        <v>1</v>
      </c>
      <c r="J47">
        <v>1</v>
      </c>
      <c r="K47">
        <v>1</v>
      </c>
      <c r="L47">
        <v>1</v>
      </c>
      <c r="M47">
        <v>1</v>
      </c>
    </row>
    <row r="48" spans="1:13" x14ac:dyDescent="0.45">
      <c r="A48" t="s">
        <v>55</v>
      </c>
      <c r="B48">
        <v>-3.1574529399059701</v>
      </c>
      <c r="C48">
        <v>-1.9078138522071399</v>
      </c>
      <c r="D48">
        <v>1.2496390876988299</v>
      </c>
      <c r="E48">
        <v>1.8188202371623501</v>
      </c>
      <c r="F48">
        <v>1.6201686678134299</v>
      </c>
      <c r="G48">
        <v>1.7075996233156301</v>
      </c>
      <c r="H48">
        <v>1</v>
      </c>
      <c r="I48">
        <v>1</v>
      </c>
      <c r="J48">
        <v>1</v>
      </c>
      <c r="K48">
        <v>1</v>
      </c>
      <c r="L48">
        <v>1</v>
      </c>
      <c r="M48">
        <v>1</v>
      </c>
    </row>
    <row r="49" spans="1:13" x14ac:dyDescent="0.45">
      <c r="A49" t="s">
        <v>56</v>
      </c>
      <c r="B49">
        <v>-1.42224748107456</v>
      </c>
      <c r="C49">
        <v>-1.83866044032186</v>
      </c>
      <c r="D49">
        <v>-0.41641295924729699</v>
      </c>
      <c r="E49">
        <v>1.32720625315628</v>
      </c>
      <c r="F49">
        <v>1.1809002055709601</v>
      </c>
      <c r="G49">
        <v>1.39587138924794</v>
      </c>
      <c r="H49">
        <v>1</v>
      </c>
      <c r="I49">
        <v>1</v>
      </c>
      <c r="J49">
        <v>1</v>
      </c>
      <c r="K49">
        <v>1</v>
      </c>
      <c r="L49">
        <v>1</v>
      </c>
      <c r="M49">
        <v>1</v>
      </c>
    </row>
    <row r="50" spans="1:13" x14ac:dyDescent="0.45">
      <c r="A50" t="s">
        <v>57</v>
      </c>
      <c r="B50">
        <v>-3.2078540476095201</v>
      </c>
      <c r="C50">
        <v>-3.3698099570022699</v>
      </c>
      <c r="D50">
        <v>-0.16195590939275201</v>
      </c>
      <c r="E50">
        <v>1.7836956116104901</v>
      </c>
      <c r="F50">
        <v>1.58878440074427</v>
      </c>
      <c r="G50">
        <v>1.68465569137049</v>
      </c>
      <c r="H50">
        <v>1</v>
      </c>
      <c r="I50">
        <v>1</v>
      </c>
      <c r="J50">
        <v>1</v>
      </c>
      <c r="K50">
        <v>1</v>
      </c>
      <c r="L50">
        <v>1</v>
      </c>
      <c r="M50">
        <v>1</v>
      </c>
    </row>
    <row r="51" spans="1:13" x14ac:dyDescent="0.45">
      <c r="A51" t="s">
        <v>58</v>
      </c>
      <c r="B51">
        <v>0.30769425465730699</v>
      </c>
      <c r="C51">
        <v>1.03572861083853</v>
      </c>
      <c r="D51">
        <v>0.72803435618122303</v>
      </c>
      <c r="E51">
        <v>1.8899190765506599</v>
      </c>
      <c r="F51">
        <v>1.6836956439638799</v>
      </c>
      <c r="G51">
        <v>1.7543089464027299</v>
      </c>
      <c r="H51">
        <v>1</v>
      </c>
      <c r="I51">
        <v>1</v>
      </c>
      <c r="J51">
        <v>1</v>
      </c>
      <c r="K51">
        <v>1</v>
      </c>
      <c r="L51">
        <v>1</v>
      </c>
      <c r="M51">
        <v>1</v>
      </c>
    </row>
    <row r="52" spans="1:13" x14ac:dyDescent="0.45">
      <c r="A52" t="s">
        <v>59</v>
      </c>
      <c r="B52">
        <v>-2.8321942866062901</v>
      </c>
      <c r="C52">
        <v>-3.0994984721507302</v>
      </c>
      <c r="D52">
        <v>-0.26730418554444602</v>
      </c>
      <c r="E52">
        <v>1.54389817952752</v>
      </c>
      <c r="F52">
        <v>1.3745182079152001</v>
      </c>
      <c r="G52">
        <v>1.53060800734713</v>
      </c>
      <c r="H52">
        <v>1</v>
      </c>
      <c r="I52">
        <v>1</v>
      </c>
      <c r="J52">
        <v>1</v>
      </c>
      <c r="K52">
        <v>1</v>
      </c>
      <c r="L52">
        <v>1</v>
      </c>
      <c r="M52">
        <v>1</v>
      </c>
    </row>
    <row r="53" spans="1:13" x14ac:dyDescent="0.45">
      <c r="A53" t="s">
        <v>60</v>
      </c>
      <c r="B53">
        <v>0.53707119457372399</v>
      </c>
      <c r="C53">
        <v>0.19413994818146399</v>
      </c>
      <c r="D53">
        <v>-0.34293124639226003</v>
      </c>
      <c r="E53">
        <v>1.72415340196525</v>
      </c>
      <c r="F53">
        <v>1.53558227206534</v>
      </c>
      <c r="G53">
        <v>1.64597130218221</v>
      </c>
      <c r="H53">
        <v>1</v>
      </c>
      <c r="I53">
        <v>1</v>
      </c>
      <c r="J53">
        <v>1</v>
      </c>
      <c r="K53">
        <v>1</v>
      </c>
      <c r="L53">
        <v>1</v>
      </c>
      <c r="M53">
        <v>1</v>
      </c>
    </row>
    <row r="54" spans="1:13" x14ac:dyDescent="0.45">
      <c r="A54" t="s">
        <v>61</v>
      </c>
      <c r="B54">
        <v>-0.69114951313995598</v>
      </c>
      <c r="C54">
        <v>-1.8543378653550699</v>
      </c>
      <c r="D54">
        <v>-1.1631883522151101</v>
      </c>
      <c r="E54">
        <v>1.10888647277735</v>
      </c>
      <c r="F54">
        <v>0.985872507079806</v>
      </c>
      <c r="G54">
        <v>1.26489168325354</v>
      </c>
      <c r="H54">
        <v>1</v>
      </c>
      <c r="I54">
        <v>1</v>
      </c>
      <c r="J54">
        <v>1</v>
      </c>
      <c r="K54">
        <v>1</v>
      </c>
      <c r="L54">
        <v>1</v>
      </c>
      <c r="M54">
        <v>1</v>
      </c>
    </row>
    <row r="55" spans="1:13" x14ac:dyDescent="0.45">
      <c r="A55" t="s">
        <v>62</v>
      </c>
      <c r="B55">
        <v>-1.9443044846928299</v>
      </c>
      <c r="C55">
        <v>-1.9137545670909</v>
      </c>
      <c r="D55">
        <v>3.0549917601933901E-2</v>
      </c>
      <c r="E55">
        <v>1.43109987211205</v>
      </c>
      <c r="F55">
        <v>1.2737292573430801</v>
      </c>
      <c r="G55">
        <v>1.4598953173871301</v>
      </c>
      <c r="H55">
        <v>1</v>
      </c>
      <c r="I55">
        <v>1</v>
      </c>
      <c r="J55">
        <v>1</v>
      </c>
      <c r="K55">
        <v>1</v>
      </c>
      <c r="L55">
        <v>1</v>
      </c>
      <c r="M55">
        <v>1</v>
      </c>
    </row>
    <row r="56" spans="1:13" x14ac:dyDescent="0.45">
      <c r="A56" t="s">
        <v>63</v>
      </c>
      <c r="B56">
        <v>0.149149165516656</v>
      </c>
      <c r="C56">
        <v>1.7852750917427</v>
      </c>
      <c r="D56">
        <v>1.6361259262260499</v>
      </c>
      <c r="E56">
        <v>1.4740954735051901</v>
      </c>
      <c r="F56">
        <v>1.3121470082908</v>
      </c>
      <c r="G56">
        <v>1.4867059423503399</v>
      </c>
      <c r="H56">
        <v>1</v>
      </c>
      <c r="I56">
        <v>1</v>
      </c>
      <c r="J56">
        <v>1</v>
      </c>
      <c r="K56">
        <v>1</v>
      </c>
      <c r="L56">
        <v>1</v>
      </c>
      <c r="M56">
        <v>1</v>
      </c>
    </row>
    <row r="57" spans="1:13" x14ac:dyDescent="0.45">
      <c r="A57" t="s">
        <v>64</v>
      </c>
      <c r="B57">
        <v>-0.60344791905810102</v>
      </c>
      <c r="C57">
        <v>-0.43438619662494699</v>
      </c>
      <c r="D57">
        <v>0.16906172243315401</v>
      </c>
      <c r="E57">
        <v>1.3094217843009499</v>
      </c>
      <c r="F57">
        <v>1.1650104139154001</v>
      </c>
      <c r="G57">
        <v>1.38502230769956</v>
      </c>
      <c r="H57">
        <v>1</v>
      </c>
      <c r="I57">
        <v>1</v>
      </c>
      <c r="J57">
        <v>1</v>
      </c>
      <c r="K57">
        <v>1</v>
      </c>
      <c r="L57">
        <v>1</v>
      </c>
      <c r="M57">
        <v>1</v>
      </c>
    </row>
    <row r="58" spans="1:13" x14ac:dyDescent="0.45">
      <c r="A58" t="s">
        <v>65</v>
      </c>
      <c r="B58">
        <v>-0.38118800394335001</v>
      </c>
      <c r="C58">
        <v>0.27084295768689898</v>
      </c>
      <c r="D58">
        <v>0.65203096163024898</v>
      </c>
      <c r="E58">
        <v>1.2788412672870499</v>
      </c>
      <c r="F58">
        <v>1.1376884755468399</v>
      </c>
      <c r="G58">
        <v>1.36644365263592</v>
      </c>
      <c r="H58">
        <v>1</v>
      </c>
      <c r="I58">
        <v>1</v>
      </c>
      <c r="J58">
        <v>1</v>
      </c>
      <c r="K58">
        <v>1</v>
      </c>
      <c r="L58">
        <v>1</v>
      </c>
      <c r="M58">
        <v>1</v>
      </c>
    </row>
    <row r="59" spans="1:13" x14ac:dyDescent="0.45">
      <c r="A59" t="s">
        <v>66</v>
      </c>
      <c r="B59">
        <v>-2.8810828423790098</v>
      </c>
      <c r="C59">
        <v>0.79676069341085898</v>
      </c>
      <c r="D59">
        <v>3.67784353578987</v>
      </c>
      <c r="E59">
        <v>1.6055444530388301</v>
      </c>
      <c r="F59">
        <v>1.4296014728914399</v>
      </c>
      <c r="G59">
        <v>1.56975007088476</v>
      </c>
      <c r="H59">
        <v>1</v>
      </c>
      <c r="I59">
        <v>1</v>
      </c>
      <c r="J59">
        <v>1</v>
      </c>
      <c r="K59">
        <v>1</v>
      </c>
      <c r="L59">
        <v>1</v>
      </c>
      <c r="M59">
        <v>1</v>
      </c>
    </row>
    <row r="60" spans="1:13" x14ac:dyDescent="0.45">
      <c r="A60" t="s">
        <v>67</v>
      </c>
      <c r="B60">
        <v>-2.13445654548556</v>
      </c>
      <c r="C60">
        <v>-0.81796954156341195</v>
      </c>
      <c r="D60">
        <v>1.3164870039221399</v>
      </c>
      <c r="E60">
        <v>1.6937936398411699</v>
      </c>
      <c r="F60">
        <v>1.5084550291794001</v>
      </c>
      <c r="G60">
        <v>1.6263520858357401</v>
      </c>
      <c r="H60">
        <v>1</v>
      </c>
      <c r="I60">
        <v>1</v>
      </c>
      <c r="J60">
        <v>1</v>
      </c>
      <c r="K60">
        <v>1</v>
      </c>
      <c r="L60">
        <v>1</v>
      </c>
      <c r="M60">
        <v>1</v>
      </c>
    </row>
    <row r="61" spans="1:13" x14ac:dyDescent="0.45">
      <c r="A61" t="s">
        <v>68</v>
      </c>
      <c r="B61">
        <v>0.27957426671157298</v>
      </c>
      <c r="C61">
        <v>-0.54796865572442</v>
      </c>
      <c r="D61">
        <v>-0.82754292243599303</v>
      </c>
      <c r="E61">
        <v>1.3444122852441001</v>
      </c>
      <c r="F61">
        <v>1.19627341143363</v>
      </c>
      <c r="G61">
        <v>1.4063986330687299</v>
      </c>
      <c r="H61">
        <v>1</v>
      </c>
      <c r="I61">
        <v>1</v>
      </c>
      <c r="J61">
        <v>1</v>
      </c>
      <c r="K61">
        <v>1</v>
      </c>
      <c r="L61">
        <v>1</v>
      </c>
      <c r="M61">
        <v>1</v>
      </c>
    </row>
    <row r="62" spans="1:13" x14ac:dyDescent="0.45">
      <c r="A62" t="s">
        <v>69</v>
      </c>
      <c r="B62">
        <v>-0.31451159993800998</v>
      </c>
      <c r="C62">
        <v>-1.0099968847423</v>
      </c>
      <c r="D62">
        <v>-0.69548528480428595</v>
      </c>
      <c r="E62">
        <v>1.0762910268630801</v>
      </c>
      <c r="F62">
        <v>0.95676609977637295</v>
      </c>
      <c r="G62">
        <v>1.2457036082178099</v>
      </c>
      <c r="H62">
        <v>1</v>
      </c>
      <c r="I62">
        <v>1</v>
      </c>
      <c r="J62">
        <v>1</v>
      </c>
      <c r="K62">
        <v>1</v>
      </c>
      <c r="L62">
        <v>1</v>
      </c>
      <c r="M62">
        <v>1</v>
      </c>
    </row>
    <row r="63" spans="1:13" x14ac:dyDescent="0.45">
      <c r="A63" t="s">
        <v>70</v>
      </c>
      <c r="B63">
        <v>-2.3659285154869001</v>
      </c>
      <c r="C63">
        <v>-2.3829324943631298</v>
      </c>
      <c r="D63">
        <v>-1.70039788762275E-2</v>
      </c>
      <c r="E63">
        <v>1.6184747744922801</v>
      </c>
      <c r="F63">
        <v>1.4411551837365399</v>
      </c>
      <c r="G63">
        <v>1.5780024659338701</v>
      </c>
      <c r="H63">
        <v>1</v>
      </c>
      <c r="I63">
        <v>1</v>
      </c>
      <c r="J63">
        <v>1</v>
      </c>
      <c r="K63">
        <v>1</v>
      </c>
      <c r="L63">
        <v>1</v>
      </c>
      <c r="M63">
        <v>1</v>
      </c>
    </row>
    <row r="64" spans="1:13" x14ac:dyDescent="0.45">
      <c r="A64" t="s">
        <v>71</v>
      </c>
      <c r="B64">
        <v>-1.5076200861784299</v>
      </c>
      <c r="C64">
        <v>-0.51167643428281595</v>
      </c>
      <c r="D64">
        <v>0.99594365189561695</v>
      </c>
      <c r="E64">
        <v>1.4703583502420501</v>
      </c>
      <c r="F64">
        <v>1.30880777125325</v>
      </c>
      <c r="G64">
        <v>1.48436848167368</v>
      </c>
      <c r="H64">
        <v>1</v>
      </c>
      <c r="I64">
        <v>1</v>
      </c>
      <c r="J64">
        <v>1</v>
      </c>
      <c r="K64">
        <v>1</v>
      </c>
      <c r="L64">
        <v>1</v>
      </c>
      <c r="M64">
        <v>1</v>
      </c>
    </row>
    <row r="65" spans="1:13" x14ac:dyDescent="0.45">
      <c r="A65" t="s">
        <v>72</v>
      </c>
      <c r="B65">
        <v>-2.6091954184670101</v>
      </c>
      <c r="C65">
        <v>-1.3898856171103799</v>
      </c>
      <c r="D65">
        <v>1.2193098013566299</v>
      </c>
      <c r="E65">
        <v>1.61475385820529</v>
      </c>
      <c r="F65">
        <v>1.4378304112738201</v>
      </c>
      <c r="G65">
        <v>1.5756262265455701</v>
      </c>
      <c r="H65">
        <v>1</v>
      </c>
      <c r="I65">
        <v>1</v>
      </c>
      <c r="J65">
        <v>1</v>
      </c>
      <c r="K65">
        <v>1</v>
      </c>
      <c r="L65">
        <v>1</v>
      </c>
      <c r="M65">
        <v>1</v>
      </c>
    </row>
    <row r="66" spans="1:13" x14ac:dyDescent="0.45">
      <c r="A66" t="s">
        <v>73</v>
      </c>
      <c r="B66">
        <v>-1.62387605844949</v>
      </c>
      <c r="C66">
        <v>-1.99116683271344</v>
      </c>
      <c r="D66">
        <v>-0.36729077426394602</v>
      </c>
      <c r="E66">
        <v>1.60563132137852</v>
      </c>
      <c r="F66">
        <v>1.4296790929351899</v>
      </c>
      <c r="G66">
        <v>1.5698054638938801</v>
      </c>
      <c r="H66">
        <v>1</v>
      </c>
      <c r="I66">
        <v>1</v>
      </c>
      <c r="J66">
        <v>1</v>
      </c>
      <c r="K66">
        <v>1</v>
      </c>
      <c r="L66">
        <v>1</v>
      </c>
      <c r="M66">
        <v>1</v>
      </c>
    </row>
    <row r="67" spans="1:13" x14ac:dyDescent="0.45">
      <c r="A67" t="s">
        <v>74</v>
      </c>
      <c r="B67">
        <v>-1.4469471194819601</v>
      </c>
      <c r="C67">
        <v>-1.9154510537839899</v>
      </c>
      <c r="D67">
        <v>-0.46850393430203102</v>
      </c>
      <c r="E67">
        <v>1.8845671892651701</v>
      </c>
      <c r="F67">
        <v>1.6789137529490901</v>
      </c>
      <c r="G67">
        <v>1.7507809266133201</v>
      </c>
      <c r="H67">
        <v>1</v>
      </c>
      <c r="I67">
        <v>1</v>
      </c>
      <c r="J67">
        <v>1</v>
      </c>
      <c r="K67">
        <v>1</v>
      </c>
      <c r="L67">
        <v>1</v>
      </c>
      <c r="M67">
        <v>1</v>
      </c>
    </row>
    <row r="68" spans="1:13" x14ac:dyDescent="0.45">
      <c r="A68" t="s">
        <v>75</v>
      </c>
      <c r="B68">
        <v>0.69304418774165499</v>
      </c>
      <c r="C68">
        <v>0.68434699387485398</v>
      </c>
      <c r="D68">
        <v>-8.6971938668013397E-3</v>
      </c>
      <c r="E68">
        <v>1.20108032580246</v>
      </c>
      <c r="F68">
        <v>1.0682189119651</v>
      </c>
      <c r="G68">
        <v>1.3196335309534</v>
      </c>
      <c r="H68">
        <v>1</v>
      </c>
      <c r="I68">
        <v>1</v>
      </c>
      <c r="J68">
        <v>1</v>
      </c>
      <c r="K68">
        <v>1</v>
      </c>
      <c r="L68">
        <v>1</v>
      </c>
      <c r="M68">
        <v>1</v>
      </c>
    </row>
    <row r="69" spans="1:13" x14ac:dyDescent="0.45">
      <c r="A69" t="s">
        <v>76</v>
      </c>
      <c r="B69">
        <v>-1.1564495196720801</v>
      </c>
      <c r="C69">
        <v>0.59810355086657296</v>
      </c>
      <c r="D69">
        <v>1.7545530705386501</v>
      </c>
      <c r="E69">
        <v>1.48528757182194</v>
      </c>
      <c r="F69">
        <v>1.32214751265528</v>
      </c>
      <c r="G69">
        <v>1.49371427626131</v>
      </c>
      <c r="H69">
        <v>1</v>
      </c>
      <c r="I69">
        <v>1</v>
      </c>
      <c r="J69">
        <v>1</v>
      </c>
      <c r="K69">
        <v>1</v>
      </c>
      <c r="L69">
        <v>1</v>
      </c>
      <c r="M69">
        <v>1</v>
      </c>
    </row>
    <row r="70" spans="1:13" x14ac:dyDescent="0.45">
      <c r="A70" t="s">
        <v>77</v>
      </c>
      <c r="B70">
        <v>-2.7910106136335799</v>
      </c>
      <c r="C70">
        <v>-2.55016756607119</v>
      </c>
      <c r="D70">
        <v>0.24084304756239</v>
      </c>
      <c r="E70">
        <v>1.7609133546747799</v>
      </c>
      <c r="F70">
        <v>1.5684280745930701</v>
      </c>
      <c r="G70">
        <v>1.6698224449045</v>
      </c>
      <c r="H70">
        <v>1</v>
      </c>
      <c r="I70">
        <v>1</v>
      </c>
      <c r="J70">
        <v>1</v>
      </c>
      <c r="K70">
        <v>1</v>
      </c>
      <c r="L70">
        <v>1</v>
      </c>
      <c r="M70">
        <v>1</v>
      </c>
    </row>
    <row r="71" spans="1:13" x14ac:dyDescent="0.45">
      <c r="A71" t="s">
        <v>78</v>
      </c>
      <c r="B71">
        <v>-2.7878576520130101</v>
      </c>
      <c r="C71">
        <v>-2.6015776092542602</v>
      </c>
      <c r="D71">
        <v>0.18628004275874899</v>
      </c>
      <c r="E71">
        <v>1.52161917033931</v>
      </c>
      <c r="F71">
        <v>1.3546110798934401</v>
      </c>
      <c r="G71">
        <v>1.5165463377685999</v>
      </c>
      <c r="H71">
        <v>1</v>
      </c>
      <c r="I71">
        <v>1</v>
      </c>
      <c r="J71">
        <v>1</v>
      </c>
      <c r="K71">
        <v>1</v>
      </c>
      <c r="L71">
        <v>1</v>
      </c>
      <c r="M71">
        <v>1</v>
      </c>
    </row>
    <row r="72" spans="1:13" x14ac:dyDescent="0.45">
      <c r="A72" t="s">
        <v>79</v>
      </c>
      <c r="B72">
        <v>1.94834501951758</v>
      </c>
      <c r="C72">
        <v>2.1239338175810998</v>
      </c>
      <c r="D72">
        <v>0.17558879806352201</v>
      </c>
      <c r="E72">
        <v>1.5432196492268</v>
      </c>
      <c r="F72">
        <v>1.3739119154481301</v>
      </c>
      <c r="G72">
        <v>1.53017907277054</v>
      </c>
      <c r="H72">
        <v>1</v>
      </c>
      <c r="I72">
        <v>1</v>
      </c>
      <c r="J72">
        <v>1</v>
      </c>
      <c r="K72">
        <v>1</v>
      </c>
      <c r="L72">
        <v>1</v>
      </c>
      <c r="M72">
        <v>1</v>
      </c>
    </row>
    <row r="73" spans="1:13" x14ac:dyDescent="0.45">
      <c r="A73" t="s">
        <v>80</v>
      </c>
      <c r="B73">
        <v>-1.0087383051165999</v>
      </c>
      <c r="C73">
        <v>2.19133876000225</v>
      </c>
      <c r="D73">
        <v>3.2000770651188599</v>
      </c>
      <c r="E73">
        <v>1.5625678937449901</v>
      </c>
      <c r="F73">
        <v>1.3912003057671001</v>
      </c>
      <c r="G73">
        <v>1.5424264934160099</v>
      </c>
      <c r="H73">
        <v>1</v>
      </c>
      <c r="I73">
        <v>1</v>
      </c>
      <c r="J73">
        <v>1</v>
      </c>
      <c r="K73">
        <v>1</v>
      </c>
      <c r="L73">
        <v>1</v>
      </c>
      <c r="M73">
        <v>1</v>
      </c>
    </row>
    <row r="74" spans="1:13" x14ac:dyDescent="0.45">
      <c r="A74" t="s">
        <v>81</v>
      </c>
      <c r="B74">
        <v>-3.10611674947965</v>
      </c>
      <c r="C74">
        <v>-3.0620295428625699</v>
      </c>
      <c r="D74">
        <v>4.40872066170752E-2</v>
      </c>
      <c r="E74">
        <v>1.4665540615538399</v>
      </c>
      <c r="F74">
        <v>1.3054085222334499</v>
      </c>
      <c r="G74">
        <v>1.48199039149925</v>
      </c>
      <c r="H74">
        <v>1</v>
      </c>
      <c r="I74">
        <v>1</v>
      </c>
      <c r="J74">
        <v>1</v>
      </c>
      <c r="K74">
        <v>1</v>
      </c>
      <c r="L74">
        <v>1</v>
      </c>
      <c r="M74">
        <v>1</v>
      </c>
    </row>
    <row r="75" spans="1:13" x14ac:dyDescent="0.45">
      <c r="A75" t="s">
        <v>82</v>
      </c>
      <c r="B75">
        <v>-0.57647304399720101</v>
      </c>
      <c r="C75">
        <v>-7.1811547949975393E-2</v>
      </c>
      <c r="D75">
        <v>0.50466149604722499</v>
      </c>
      <c r="E75">
        <v>1.74290387224176</v>
      </c>
      <c r="F75">
        <v>1.5523362432424299</v>
      </c>
      <c r="G75">
        <v>1.6581243255168401</v>
      </c>
      <c r="H75">
        <v>1</v>
      </c>
      <c r="I75">
        <v>1</v>
      </c>
      <c r="J75">
        <v>1</v>
      </c>
      <c r="K75">
        <v>1</v>
      </c>
      <c r="L75">
        <v>1</v>
      </c>
      <c r="M75">
        <v>1</v>
      </c>
    </row>
    <row r="76" spans="1:13" x14ac:dyDescent="0.45">
      <c r="A76" t="s">
        <v>83</v>
      </c>
      <c r="B76">
        <v>-0.20243931988917499</v>
      </c>
      <c r="C76">
        <v>1.13972803642626E-2</v>
      </c>
      <c r="D76">
        <v>0.21383660025343801</v>
      </c>
      <c r="E76">
        <v>1.6164897966682199</v>
      </c>
      <c r="F76">
        <v>1.4393815348107399</v>
      </c>
      <c r="G76">
        <v>1.5767346780656499</v>
      </c>
      <c r="H76">
        <v>1</v>
      </c>
      <c r="I76">
        <v>1</v>
      </c>
      <c r="J76">
        <v>1</v>
      </c>
      <c r="K76">
        <v>1</v>
      </c>
      <c r="L76">
        <v>1</v>
      </c>
      <c r="M76">
        <v>1</v>
      </c>
    </row>
    <row r="77" spans="1:13" x14ac:dyDescent="0.45">
      <c r="A77" t="s">
        <v>84</v>
      </c>
      <c r="B77">
        <v>-0.43546652924062801</v>
      </c>
      <c r="C77">
        <v>-1.03854267203412</v>
      </c>
      <c r="D77">
        <v>-0.60307614279348798</v>
      </c>
      <c r="E77">
        <v>1.3244853255770801</v>
      </c>
      <c r="F77">
        <v>1.1784691370504099</v>
      </c>
      <c r="G77">
        <v>1.3942094235285201</v>
      </c>
      <c r="H77">
        <v>1</v>
      </c>
      <c r="I77">
        <v>1</v>
      </c>
      <c r="J77">
        <v>1</v>
      </c>
      <c r="K77">
        <v>1</v>
      </c>
      <c r="L77">
        <v>1</v>
      </c>
      <c r="M77">
        <v>1</v>
      </c>
    </row>
    <row r="78" spans="1:13" x14ac:dyDescent="0.45">
      <c r="A78" t="s">
        <v>85</v>
      </c>
      <c r="B78">
        <v>1.3813392994411799</v>
      </c>
      <c r="C78">
        <v>1.08016829830668</v>
      </c>
      <c r="D78">
        <v>-0.30117100113449502</v>
      </c>
      <c r="E78">
        <v>1.4390527923121501</v>
      </c>
      <c r="F78">
        <v>1.28083537799631</v>
      </c>
      <c r="G78">
        <v>1.4648408866281899</v>
      </c>
      <c r="H78">
        <v>1</v>
      </c>
      <c r="I78">
        <v>1</v>
      </c>
      <c r="J78">
        <v>1</v>
      </c>
      <c r="K78">
        <v>1</v>
      </c>
      <c r="L78">
        <v>1</v>
      </c>
      <c r="M78">
        <v>1</v>
      </c>
    </row>
    <row r="79" spans="1:13" x14ac:dyDescent="0.45">
      <c r="A79" t="s">
        <v>86</v>
      </c>
      <c r="B79">
        <v>0.22400720491804099</v>
      </c>
      <c r="C79">
        <v>0.76141948771246204</v>
      </c>
      <c r="D79">
        <v>0.53741228279442099</v>
      </c>
      <c r="E79">
        <v>1.3725630728136999</v>
      </c>
      <c r="F79">
        <v>1.2214259150300499</v>
      </c>
      <c r="G79">
        <v>1.42368771075539</v>
      </c>
      <c r="H79">
        <v>1</v>
      </c>
      <c r="I79">
        <v>1</v>
      </c>
      <c r="J79">
        <v>1</v>
      </c>
      <c r="K79">
        <v>1</v>
      </c>
      <c r="L79">
        <v>1</v>
      </c>
      <c r="M79">
        <v>1</v>
      </c>
    </row>
    <row r="80" spans="1:13" x14ac:dyDescent="0.45">
      <c r="A80" t="s">
        <v>87</v>
      </c>
      <c r="B80">
        <v>5.7305708869533198</v>
      </c>
      <c r="C80">
        <v>-5.89692713313806E-2</v>
      </c>
      <c r="D80">
        <v>-5.7895401582847104</v>
      </c>
      <c r="E80">
        <v>1.83982523460298</v>
      </c>
      <c r="F80">
        <v>1.6389367773172201</v>
      </c>
      <c r="G80">
        <v>1.7213626593492299</v>
      </c>
      <c r="H80">
        <v>1</v>
      </c>
      <c r="I80">
        <v>1</v>
      </c>
      <c r="J80">
        <v>1</v>
      </c>
      <c r="K80">
        <v>1</v>
      </c>
      <c r="L80">
        <v>1</v>
      </c>
      <c r="M80">
        <v>1</v>
      </c>
    </row>
    <row r="81" spans="1:13" x14ac:dyDescent="0.45">
      <c r="A81" t="s">
        <v>88</v>
      </c>
      <c r="B81">
        <v>-1.2273612361174</v>
      </c>
      <c r="C81">
        <v>0.89263748714341096</v>
      </c>
      <c r="D81">
        <v>2.1199987232608102</v>
      </c>
      <c r="E81">
        <v>1.5709452366871699</v>
      </c>
      <c r="F81">
        <v>1.3986857795824801</v>
      </c>
      <c r="G81">
        <v>1.5477398003458001</v>
      </c>
      <c r="H81">
        <v>1</v>
      </c>
      <c r="I81">
        <v>1</v>
      </c>
      <c r="J81">
        <v>1</v>
      </c>
      <c r="K81">
        <v>1</v>
      </c>
      <c r="L81">
        <v>1</v>
      </c>
      <c r="M81">
        <v>1</v>
      </c>
    </row>
    <row r="82" spans="1:13" x14ac:dyDescent="0.45">
      <c r="A82" t="s">
        <v>89</v>
      </c>
      <c r="B82">
        <v>-1.0575550820054</v>
      </c>
      <c r="C82">
        <v>-0.41582320163026698</v>
      </c>
      <c r="D82">
        <v>0.64173188037513396</v>
      </c>
      <c r="E82">
        <v>1.8386691148551</v>
      </c>
      <c r="F82">
        <v>1.6379037784409201</v>
      </c>
      <c r="G82">
        <v>1.7206043304164</v>
      </c>
      <c r="H82">
        <v>1</v>
      </c>
      <c r="I82">
        <v>1</v>
      </c>
      <c r="J82">
        <v>1</v>
      </c>
      <c r="K82">
        <v>1</v>
      </c>
      <c r="L82">
        <v>1</v>
      </c>
      <c r="M82">
        <v>1</v>
      </c>
    </row>
    <row r="83" spans="1:13" x14ac:dyDescent="0.45">
      <c r="A83" t="s">
        <v>90</v>
      </c>
      <c r="B83">
        <v>0.147754227987759</v>
      </c>
      <c r="C83">
        <v>-0.95755492800194997</v>
      </c>
      <c r="D83">
        <v>-1.1053091559897099</v>
      </c>
      <c r="E83">
        <v>1.5424613013653199</v>
      </c>
      <c r="F83">
        <v>1.3732343029874801</v>
      </c>
      <c r="G83">
        <v>1.5296997310073199</v>
      </c>
      <c r="H83">
        <v>1</v>
      </c>
      <c r="I83">
        <v>1</v>
      </c>
      <c r="J83">
        <v>1</v>
      </c>
      <c r="K83">
        <v>1</v>
      </c>
      <c r="L83">
        <v>1</v>
      </c>
      <c r="M83">
        <v>1</v>
      </c>
    </row>
    <row r="84" spans="1:13" x14ac:dyDescent="0.45">
      <c r="A84" t="s">
        <v>91</v>
      </c>
      <c r="B84">
        <v>1.27000200312208</v>
      </c>
      <c r="C84">
        <v>0.39480035805157099</v>
      </c>
      <c r="D84">
        <v>-0.87520164507050402</v>
      </c>
      <c r="E84">
        <v>1.2362470917400299</v>
      </c>
      <c r="F84">
        <v>1.0996348217076599</v>
      </c>
      <c r="G84">
        <v>1.34072693361093</v>
      </c>
      <c r="H84">
        <v>1</v>
      </c>
      <c r="I84">
        <v>1</v>
      </c>
      <c r="J84">
        <v>1</v>
      </c>
      <c r="K84">
        <v>1</v>
      </c>
      <c r="L84">
        <v>1</v>
      </c>
      <c r="M84">
        <v>1</v>
      </c>
    </row>
    <row r="85" spans="1:13" x14ac:dyDescent="0.45">
      <c r="A85" t="s">
        <v>92</v>
      </c>
      <c r="B85">
        <v>2.88715109016441</v>
      </c>
      <c r="C85">
        <v>2.0140668194748099</v>
      </c>
      <c r="D85">
        <v>-0.87308427068959604</v>
      </c>
      <c r="E85">
        <v>1.3071616250907101</v>
      </c>
      <c r="F85">
        <v>1.1629910607932099</v>
      </c>
      <c r="G85">
        <v>1.38364587943075</v>
      </c>
      <c r="H85">
        <v>1</v>
      </c>
      <c r="I85">
        <v>1</v>
      </c>
      <c r="J85">
        <v>1</v>
      </c>
      <c r="K85">
        <v>1</v>
      </c>
      <c r="L85">
        <v>1</v>
      </c>
      <c r="M85">
        <v>1</v>
      </c>
    </row>
    <row r="86" spans="1:13" x14ac:dyDescent="0.45">
      <c r="A86" t="s">
        <v>93</v>
      </c>
      <c r="B86">
        <v>2.6655974118066998</v>
      </c>
      <c r="C86">
        <v>0.61436094801429397</v>
      </c>
      <c r="D86">
        <v>-2.0512364637924101</v>
      </c>
      <c r="E86">
        <v>1.1925665300793</v>
      </c>
      <c r="F86">
        <v>1.0606135438115001</v>
      </c>
      <c r="G86">
        <v>1.3145453410530601</v>
      </c>
      <c r="H86">
        <v>1</v>
      </c>
      <c r="I86">
        <v>1</v>
      </c>
      <c r="J86">
        <v>1</v>
      </c>
      <c r="K86">
        <v>1</v>
      </c>
      <c r="L86">
        <v>1</v>
      </c>
      <c r="M86">
        <v>1</v>
      </c>
    </row>
    <row r="87" spans="1:13" x14ac:dyDescent="0.45">
      <c r="A87" t="s">
        <v>94</v>
      </c>
      <c r="B87">
        <v>-0.11757521024555299</v>
      </c>
      <c r="C87">
        <v>-1.13460807894158</v>
      </c>
      <c r="D87">
        <v>-1.0170328686960299</v>
      </c>
      <c r="E87">
        <v>1.3122398192354401</v>
      </c>
      <c r="F87">
        <v>1.16752821074591</v>
      </c>
      <c r="G87">
        <v>1.38673921953547</v>
      </c>
      <c r="H87">
        <v>1</v>
      </c>
      <c r="I87">
        <v>1</v>
      </c>
      <c r="J87">
        <v>1</v>
      </c>
      <c r="K87">
        <v>1</v>
      </c>
      <c r="L87">
        <v>1</v>
      </c>
      <c r="M87">
        <v>1</v>
      </c>
    </row>
    <row r="88" spans="1:13" x14ac:dyDescent="0.45">
      <c r="A88" t="s">
        <v>95</v>
      </c>
      <c r="B88">
        <v>2.24928195023706</v>
      </c>
      <c r="C88">
        <v>-1.20610739328654</v>
      </c>
      <c r="D88">
        <v>-3.4553893435236001</v>
      </c>
      <c r="E88">
        <v>1.1747203225221401</v>
      </c>
      <c r="F88">
        <v>1.0446720612682101</v>
      </c>
      <c r="G88">
        <v>1.30390250712766</v>
      </c>
      <c r="H88">
        <v>1</v>
      </c>
      <c r="I88">
        <v>1</v>
      </c>
      <c r="J88">
        <v>1</v>
      </c>
      <c r="K88">
        <v>1</v>
      </c>
      <c r="L88">
        <v>1</v>
      </c>
      <c r="M88">
        <v>1</v>
      </c>
    </row>
    <row r="89" spans="1:13" x14ac:dyDescent="0.45">
      <c r="A89" t="s">
        <v>96</v>
      </c>
      <c r="B89">
        <v>0.30935951191953598</v>
      </c>
      <c r="C89">
        <v>-0.46508426581554202</v>
      </c>
      <c r="D89">
        <v>-0.774443777735078</v>
      </c>
      <c r="E89">
        <v>1.3550198185062401</v>
      </c>
      <c r="F89">
        <v>1.20575110352934</v>
      </c>
      <c r="G89">
        <v>1.4129038395417699</v>
      </c>
      <c r="H89">
        <v>1</v>
      </c>
      <c r="I89">
        <v>1</v>
      </c>
      <c r="J89">
        <v>1</v>
      </c>
      <c r="K89">
        <v>1</v>
      </c>
      <c r="L89">
        <v>1</v>
      </c>
      <c r="M89">
        <v>1</v>
      </c>
    </row>
    <row r="90" spans="1:13" x14ac:dyDescent="0.45">
      <c r="A90" t="s">
        <v>97</v>
      </c>
      <c r="B90">
        <v>-1.1183300089738299</v>
      </c>
      <c r="C90">
        <v>-2.3088687538949602</v>
      </c>
      <c r="D90">
        <v>-1.19053874492113</v>
      </c>
      <c r="E90">
        <v>1.2875113422665101</v>
      </c>
      <c r="F90">
        <v>1.1454345950818301</v>
      </c>
      <c r="G90">
        <v>1.3717011866809301</v>
      </c>
      <c r="H90">
        <v>1</v>
      </c>
      <c r="I90">
        <v>1</v>
      </c>
      <c r="J90">
        <v>1</v>
      </c>
      <c r="K90">
        <v>1</v>
      </c>
      <c r="L90">
        <v>1</v>
      </c>
      <c r="M90">
        <v>1</v>
      </c>
    </row>
    <row r="91" spans="1:13" x14ac:dyDescent="0.45">
      <c r="A91" t="s">
        <v>98</v>
      </c>
      <c r="B91">
        <v>-0.67860091112423004</v>
      </c>
      <c r="C91">
        <v>-0.33779793180349399</v>
      </c>
      <c r="D91">
        <v>0.340802979320736</v>
      </c>
      <c r="E91">
        <v>1.4720511747468801</v>
      </c>
      <c r="F91">
        <v>1.3103203628425999</v>
      </c>
      <c r="G91">
        <v>1.4854271272961701</v>
      </c>
      <c r="H91">
        <v>1</v>
      </c>
      <c r="I91">
        <v>1</v>
      </c>
      <c r="J91">
        <v>1</v>
      </c>
      <c r="K91">
        <v>1</v>
      </c>
      <c r="L91">
        <v>1</v>
      </c>
      <c r="M91">
        <v>1</v>
      </c>
    </row>
    <row r="92" spans="1:13" x14ac:dyDescent="0.45">
      <c r="A92" t="s">
        <v>99</v>
      </c>
      <c r="B92">
        <v>1.3866971708514599</v>
      </c>
      <c r="C92">
        <v>2.7090615232570001</v>
      </c>
      <c r="D92">
        <v>1.32236435240554</v>
      </c>
      <c r="E92">
        <v>1.4600536113764799</v>
      </c>
      <c r="F92">
        <v>1.2996001760293401</v>
      </c>
      <c r="G92">
        <v>1.4779301434362799</v>
      </c>
      <c r="H92">
        <v>1</v>
      </c>
      <c r="I92">
        <v>1</v>
      </c>
      <c r="J92">
        <v>1</v>
      </c>
      <c r="K92">
        <v>1</v>
      </c>
      <c r="L92">
        <v>1</v>
      </c>
      <c r="M92">
        <v>1</v>
      </c>
    </row>
    <row r="93" spans="1:13" x14ac:dyDescent="0.45">
      <c r="A93" t="s">
        <v>100</v>
      </c>
      <c r="B93">
        <v>0.46732275674941998</v>
      </c>
      <c r="C93">
        <v>-0.88382919777522595</v>
      </c>
      <c r="D93">
        <v>-1.35115195452465</v>
      </c>
      <c r="E93">
        <v>1.27532947762522</v>
      </c>
      <c r="F93">
        <v>1.1345509549220401</v>
      </c>
      <c r="G93">
        <v>1.3643163120953401</v>
      </c>
      <c r="H93">
        <v>1</v>
      </c>
      <c r="I93">
        <v>1</v>
      </c>
      <c r="J93">
        <v>1</v>
      </c>
      <c r="K93">
        <v>1</v>
      </c>
      <c r="L93">
        <v>1</v>
      </c>
      <c r="M93">
        <v>1</v>
      </c>
    </row>
    <row r="94" spans="1:13" x14ac:dyDescent="0.45">
      <c r="A94" t="s">
        <v>101</v>
      </c>
      <c r="B94">
        <v>4.0010045676708499</v>
      </c>
      <c r="C94">
        <v>0.296195142631411</v>
      </c>
      <c r="D94">
        <v>-3.7048094250394299</v>
      </c>
      <c r="E94">
        <v>1.6168307086477001</v>
      </c>
      <c r="F94">
        <v>1.4396861519187201</v>
      </c>
      <c r="G94">
        <v>1.57695239151685</v>
      </c>
      <c r="H94">
        <v>1</v>
      </c>
      <c r="I94">
        <v>1</v>
      </c>
      <c r="J94">
        <v>1</v>
      </c>
      <c r="K94">
        <v>1</v>
      </c>
      <c r="L94">
        <v>1</v>
      </c>
      <c r="M94">
        <v>1</v>
      </c>
    </row>
    <row r="95" spans="1:13" x14ac:dyDescent="0.45">
      <c r="A95" t="s">
        <v>102</v>
      </c>
      <c r="B95">
        <v>1.35657631435558</v>
      </c>
      <c r="C95">
        <v>1.4832524520995101</v>
      </c>
      <c r="D95">
        <v>0.12667613774393099</v>
      </c>
      <c r="E95">
        <v>1.2200755048322101</v>
      </c>
      <c r="F95">
        <v>1.0851878100672601</v>
      </c>
      <c r="G95">
        <v>1.3310116397356999</v>
      </c>
      <c r="H95">
        <v>1</v>
      </c>
      <c r="I95">
        <v>1</v>
      </c>
      <c r="J95">
        <v>1</v>
      </c>
      <c r="K95">
        <v>1</v>
      </c>
      <c r="L95">
        <v>1</v>
      </c>
      <c r="M95">
        <v>1</v>
      </c>
    </row>
    <row r="96" spans="1:13" x14ac:dyDescent="0.45">
      <c r="A96" t="s">
        <v>103</v>
      </c>
      <c r="B96">
        <v>2.1703101718075799</v>
      </c>
      <c r="C96">
        <v>1.44423565272105</v>
      </c>
      <c r="D96">
        <v>-0.72607451908652498</v>
      </c>
      <c r="E96">
        <v>1.63147821295152</v>
      </c>
      <c r="F96">
        <v>1.4527742155790699</v>
      </c>
      <c r="G96">
        <v>1.5863159686566899</v>
      </c>
      <c r="H96">
        <v>1</v>
      </c>
      <c r="I96">
        <v>1</v>
      </c>
      <c r="J96">
        <v>1</v>
      </c>
      <c r="K96">
        <v>1</v>
      </c>
      <c r="L96">
        <v>1</v>
      </c>
      <c r="M96">
        <v>1</v>
      </c>
    </row>
    <row r="97" spans="1:13" x14ac:dyDescent="0.45">
      <c r="A97" t="s">
        <v>104</v>
      </c>
      <c r="B97">
        <v>-2.1755750883940999</v>
      </c>
      <c r="C97">
        <v>-1.92096459068235</v>
      </c>
      <c r="D97">
        <v>0.25461049771174299</v>
      </c>
      <c r="E97">
        <v>1.77981244810802</v>
      </c>
      <c r="F97">
        <v>1.5853147354839401</v>
      </c>
      <c r="G97">
        <v>1.6821246825956999</v>
      </c>
      <c r="H97">
        <v>1</v>
      </c>
      <c r="I97">
        <v>1</v>
      </c>
      <c r="J97">
        <v>1</v>
      </c>
      <c r="K97">
        <v>1</v>
      </c>
      <c r="L97">
        <v>1</v>
      </c>
      <c r="M97">
        <v>1</v>
      </c>
    </row>
    <row r="98" spans="1:13" x14ac:dyDescent="0.45">
      <c r="A98" t="s">
        <v>105</v>
      </c>
      <c r="B98">
        <v>-1.69841050090049</v>
      </c>
      <c r="C98">
        <v>-1.4360631013129399</v>
      </c>
      <c r="D98">
        <v>0.26234739958754699</v>
      </c>
      <c r="E98">
        <v>1.67143129079411</v>
      </c>
      <c r="F98">
        <v>1.48847360842875</v>
      </c>
      <c r="G98">
        <v>1.6119481146932599</v>
      </c>
      <c r="H98">
        <v>1</v>
      </c>
      <c r="I98">
        <v>1</v>
      </c>
      <c r="J98">
        <v>1</v>
      </c>
      <c r="K98">
        <v>1</v>
      </c>
      <c r="L98">
        <v>1</v>
      </c>
      <c r="M98">
        <v>1</v>
      </c>
    </row>
    <row r="99" spans="1:13" x14ac:dyDescent="0.45">
      <c r="A99" t="s">
        <v>106</v>
      </c>
      <c r="B99">
        <v>0.20698170997121901</v>
      </c>
      <c r="C99">
        <v>-0.71736523011131903</v>
      </c>
      <c r="D99">
        <v>-0.92434694008253904</v>
      </c>
      <c r="E99">
        <v>1.3434636114624301</v>
      </c>
      <c r="F99">
        <v>1.1954257872935501</v>
      </c>
      <c r="G99">
        <v>1.4058174088317701</v>
      </c>
      <c r="H99">
        <v>1</v>
      </c>
      <c r="I99">
        <v>1</v>
      </c>
      <c r="J99">
        <v>1</v>
      </c>
      <c r="K99">
        <v>1</v>
      </c>
      <c r="L99">
        <v>1</v>
      </c>
      <c r="M99">
        <v>1</v>
      </c>
    </row>
    <row r="100" spans="1:13" x14ac:dyDescent="0.45">
      <c r="A100" t="s">
        <v>107</v>
      </c>
      <c r="B100">
        <v>-0.66480564331271597</v>
      </c>
      <c r="C100">
        <v>1.5496200162949401</v>
      </c>
      <c r="D100">
        <v>2.2144256596076501</v>
      </c>
      <c r="E100">
        <v>1.5849628381885501</v>
      </c>
      <c r="F100">
        <v>1.41121103568235</v>
      </c>
      <c r="G100">
        <v>1.5566443991443899</v>
      </c>
      <c r="H100">
        <v>1</v>
      </c>
      <c r="I100">
        <v>1</v>
      </c>
      <c r="J100">
        <v>1</v>
      </c>
      <c r="K100">
        <v>1</v>
      </c>
      <c r="L100">
        <v>1</v>
      </c>
      <c r="M100">
        <v>1</v>
      </c>
    </row>
    <row r="101" spans="1:13" x14ac:dyDescent="0.45">
      <c r="A101" t="s">
        <v>108</v>
      </c>
      <c r="B101">
        <v>1.8494427112668701</v>
      </c>
      <c r="C101">
        <v>1.8338734018967899</v>
      </c>
      <c r="D101">
        <v>-1.5569309370082799E-2</v>
      </c>
      <c r="E101">
        <v>1.6296706138956301</v>
      </c>
      <c r="F101">
        <v>1.45115906271684</v>
      </c>
      <c r="G101">
        <v>1.5851594536186699</v>
      </c>
      <c r="H101">
        <v>1</v>
      </c>
      <c r="I101">
        <v>1</v>
      </c>
      <c r="J101">
        <v>1</v>
      </c>
      <c r="K101">
        <v>1</v>
      </c>
      <c r="L101">
        <v>1</v>
      </c>
      <c r="M101">
        <v>1</v>
      </c>
    </row>
    <row r="102" spans="1:13" x14ac:dyDescent="0.45">
      <c r="A102" t="s">
        <v>109</v>
      </c>
      <c r="B102">
        <v>0.12381839557016699</v>
      </c>
      <c r="C102">
        <v>2.1270962411802601</v>
      </c>
      <c r="D102">
        <v>2.0032778456100901</v>
      </c>
      <c r="E102">
        <v>1.4564254931610401</v>
      </c>
      <c r="F102">
        <v>1.29635834769921</v>
      </c>
      <c r="G102">
        <v>1.4756657628054</v>
      </c>
      <c r="H102">
        <v>1</v>
      </c>
      <c r="I102">
        <v>1</v>
      </c>
      <c r="J102">
        <v>1</v>
      </c>
      <c r="K102">
        <v>1</v>
      </c>
      <c r="L102">
        <v>1</v>
      </c>
      <c r="M102">
        <v>1</v>
      </c>
    </row>
    <row r="103" spans="1:13" x14ac:dyDescent="0.45">
      <c r="A103" t="s">
        <v>110</v>
      </c>
      <c r="B103">
        <v>1.31750339310334</v>
      </c>
      <c r="C103">
        <v>1.15153009221919</v>
      </c>
      <c r="D103">
        <v>-0.16597330088415599</v>
      </c>
      <c r="E103">
        <v>1.1597052463818101</v>
      </c>
      <c r="F103">
        <v>1.031260154173</v>
      </c>
      <c r="G103">
        <v>1.2949714033741799</v>
      </c>
      <c r="H103">
        <v>1</v>
      </c>
      <c r="I103">
        <v>1</v>
      </c>
      <c r="J103">
        <v>1</v>
      </c>
      <c r="K103">
        <v>1</v>
      </c>
      <c r="L103">
        <v>1</v>
      </c>
      <c r="M103">
        <v>1</v>
      </c>
    </row>
    <row r="104" spans="1:13" x14ac:dyDescent="0.45">
      <c r="A104" t="s">
        <v>111</v>
      </c>
      <c r="B104">
        <v>3.6536821357106599</v>
      </c>
      <c r="C104">
        <v>1.2363346518630201</v>
      </c>
      <c r="D104">
        <v>-2.4173474838476299</v>
      </c>
      <c r="E104">
        <v>1.26245421122188</v>
      </c>
      <c r="F104">
        <v>1.12304799384825</v>
      </c>
      <c r="G104">
        <v>1.35652772645446</v>
      </c>
      <c r="H104">
        <v>1</v>
      </c>
      <c r="I104">
        <v>1</v>
      </c>
      <c r="J104">
        <v>1</v>
      </c>
      <c r="K104">
        <v>1</v>
      </c>
      <c r="L104">
        <v>1</v>
      </c>
      <c r="M104">
        <v>1</v>
      </c>
    </row>
    <row r="105" spans="1:13" x14ac:dyDescent="0.45">
      <c r="A105" t="s">
        <v>112</v>
      </c>
      <c r="B105">
        <v>2.3288441183410602</v>
      </c>
      <c r="C105">
        <v>0.66091836877046395</v>
      </c>
      <c r="D105">
        <v>-1.6679257495705899</v>
      </c>
      <c r="E105">
        <v>1.3275780481400199</v>
      </c>
      <c r="F105">
        <v>1.1812323938553499</v>
      </c>
      <c r="G105">
        <v>1.39609854406142</v>
      </c>
      <c r="H105">
        <v>1</v>
      </c>
      <c r="I105">
        <v>1</v>
      </c>
      <c r="J105">
        <v>1</v>
      </c>
      <c r="K105">
        <v>1</v>
      </c>
      <c r="L105">
        <v>1</v>
      </c>
      <c r="M105">
        <v>1</v>
      </c>
    </row>
    <row r="106" spans="1:13" x14ac:dyDescent="0.45">
      <c r="A106" t="s">
        <v>113</v>
      </c>
      <c r="B106">
        <v>-0.50916637431723499</v>
      </c>
      <c r="C106">
        <v>-1.1831233648314301</v>
      </c>
      <c r="D106">
        <v>-0.673956990514191</v>
      </c>
      <c r="E106">
        <v>1.45371876110408</v>
      </c>
      <c r="F106">
        <v>1.2939398062494101</v>
      </c>
      <c r="G106">
        <v>1.47397727016724</v>
      </c>
      <c r="H106">
        <v>1</v>
      </c>
      <c r="I106">
        <v>1</v>
      </c>
      <c r="J106">
        <v>1</v>
      </c>
      <c r="K106">
        <v>1</v>
      </c>
      <c r="L106">
        <v>1</v>
      </c>
      <c r="M106">
        <v>1</v>
      </c>
    </row>
    <row r="107" spans="1:13" x14ac:dyDescent="0.45">
      <c r="A107" t="s">
        <v>114</v>
      </c>
      <c r="B107">
        <v>0.84544719965590998</v>
      </c>
      <c r="C107">
        <v>-0.84079879420228698</v>
      </c>
      <c r="D107">
        <v>-1.6862459938582</v>
      </c>
      <c r="E107">
        <v>1.4214525391261801</v>
      </c>
      <c r="F107">
        <v>1.2651091630876601</v>
      </c>
      <c r="G107">
        <v>1.45390444821959</v>
      </c>
      <c r="H107">
        <v>1</v>
      </c>
      <c r="I107">
        <v>1</v>
      </c>
      <c r="J107">
        <v>1</v>
      </c>
      <c r="K107">
        <v>1</v>
      </c>
      <c r="L107">
        <v>1</v>
      </c>
      <c r="M107">
        <v>1</v>
      </c>
    </row>
    <row r="108" spans="1:13" x14ac:dyDescent="0.45">
      <c r="A108" t="s">
        <v>115</v>
      </c>
      <c r="B108">
        <v>2.4622622257415498</v>
      </c>
      <c r="C108">
        <v>1.70300551300744</v>
      </c>
      <c r="D108">
        <v>-0.759256712734109</v>
      </c>
      <c r="E108">
        <v>1.0897364366433899</v>
      </c>
      <c r="F108">
        <v>0.96877168065367503</v>
      </c>
      <c r="G108">
        <v>1.2536098946898899</v>
      </c>
      <c r="H108">
        <v>1</v>
      </c>
      <c r="I108">
        <v>1</v>
      </c>
      <c r="J108">
        <v>1</v>
      </c>
      <c r="K108">
        <v>1</v>
      </c>
      <c r="L108">
        <v>1</v>
      </c>
      <c r="M108">
        <v>1</v>
      </c>
    </row>
    <row r="109" spans="1:13" x14ac:dyDescent="0.45">
      <c r="A109" t="s">
        <v>116</v>
      </c>
      <c r="B109">
        <v>0.75627433082843099</v>
      </c>
      <c r="C109">
        <v>1.15717747258568</v>
      </c>
      <c r="D109">
        <v>0.40090314175724501</v>
      </c>
      <c r="E109">
        <v>1.8175964261525399</v>
      </c>
      <c r="F109">
        <v>1.6190751818473601</v>
      </c>
      <c r="G109">
        <v>1.70679871427312</v>
      </c>
      <c r="H109">
        <v>1</v>
      </c>
      <c r="I109">
        <v>1</v>
      </c>
      <c r="J109">
        <v>1</v>
      </c>
      <c r="K109">
        <v>1</v>
      </c>
      <c r="L109">
        <v>1</v>
      </c>
      <c r="M109">
        <v>1</v>
      </c>
    </row>
    <row r="110" spans="1:13" x14ac:dyDescent="0.45">
      <c r="A110" t="s">
        <v>117</v>
      </c>
      <c r="B110">
        <v>3.8932306666027201</v>
      </c>
      <c r="C110">
        <v>0.87246685972266202</v>
      </c>
      <c r="D110">
        <v>-3.0207638068800602</v>
      </c>
      <c r="E110">
        <v>1.23426903078522</v>
      </c>
      <c r="F110">
        <v>1.0978676829318099</v>
      </c>
      <c r="G110">
        <v>1.33953716670441</v>
      </c>
      <c r="H110">
        <v>1</v>
      </c>
      <c r="I110">
        <v>1</v>
      </c>
      <c r="J110">
        <v>1</v>
      </c>
      <c r="K110">
        <v>1</v>
      </c>
      <c r="L110">
        <v>1</v>
      </c>
      <c r="M110">
        <v>1</v>
      </c>
    </row>
    <row r="111" spans="1:13" x14ac:dyDescent="0.45">
      <c r="A111" t="s">
        <v>118</v>
      </c>
      <c r="B111">
        <v>2.5160726456914002</v>
      </c>
      <c r="C111">
        <v>2.4765105612315201</v>
      </c>
      <c r="D111">
        <v>-3.9562084459879597E-2</v>
      </c>
      <c r="E111">
        <v>1.4218997436268801</v>
      </c>
      <c r="F111">
        <v>1.2655087490652701</v>
      </c>
      <c r="G111">
        <v>1.45418195268878</v>
      </c>
      <c r="H111">
        <v>1</v>
      </c>
      <c r="I111">
        <v>1</v>
      </c>
      <c r="J111">
        <v>1</v>
      </c>
      <c r="K111">
        <v>1</v>
      </c>
      <c r="L111">
        <v>1</v>
      </c>
      <c r="M111">
        <v>1</v>
      </c>
    </row>
    <row r="112" spans="1:13" x14ac:dyDescent="0.45">
      <c r="A112" t="s">
        <v>119</v>
      </c>
      <c r="B112">
        <v>-2.2436980074621098</v>
      </c>
      <c r="C112">
        <v>-1.2230394641123901</v>
      </c>
      <c r="D112">
        <v>1.0206585433497199</v>
      </c>
      <c r="E112">
        <v>1.4540578972788101</v>
      </c>
      <c r="F112">
        <v>1.2942428339041001</v>
      </c>
      <c r="G112">
        <v>1.47418878843144</v>
      </c>
      <c r="H112">
        <v>1</v>
      </c>
      <c r="I112">
        <v>1</v>
      </c>
      <c r="J112">
        <v>1</v>
      </c>
      <c r="K112">
        <v>1</v>
      </c>
      <c r="L112">
        <v>1</v>
      </c>
      <c r="M112">
        <v>1</v>
      </c>
    </row>
    <row r="113" spans="1:13" x14ac:dyDescent="0.45">
      <c r="A113" t="s">
        <v>120</v>
      </c>
      <c r="B113">
        <v>1.07739852268007</v>
      </c>
      <c r="C113">
        <v>-0.41396665790993797</v>
      </c>
      <c r="D113">
        <v>-1.4913651805900101</v>
      </c>
      <c r="E113">
        <v>1.3374990234173201</v>
      </c>
      <c r="F113">
        <v>1.1900965414398399</v>
      </c>
      <c r="G113">
        <v>1.40216520103401</v>
      </c>
      <c r="H113">
        <v>1</v>
      </c>
      <c r="I113">
        <v>1</v>
      </c>
      <c r="J113">
        <v>1</v>
      </c>
      <c r="K113">
        <v>1</v>
      </c>
      <c r="L113">
        <v>1</v>
      </c>
      <c r="M113">
        <v>1</v>
      </c>
    </row>
    <row r="114" spans="1:13" x14ac:dyDescent="0.45">
      <c r="A114" t="s">
        <v>121</v>
      </c>
      <c r="B114">
        <v>2.1754613596662999E-2</v>
      </c>
      <c r="C114">
        <v>-1.2739367301881901</v>
      </c>
      <c r="D114">
        <v>-1.2956913437848501</v>
      </c>
      <c r="E114">
        <v>1.4155862314968399</v>
      </c>
      <c r="F114">
        <v>1.2598675082466699</v>
      </c>
      <c r="G114">
        <v>1.4502660592433601</v>
      </c>
      <c r="H114">
        <v>1</v>
      </c>
      <c r="I114">
        <v>1</v>
      </c>
      <c r="J114">
        <v>1</v>
      </c>
      <c r="K114">
        <v>1</v>
      </c>
      <c r="L114">
        <v>1</v>
      </c>
      <c r="M114">
        <v>1</v>
      </c>
    </row>
    <row r="115" spans="1:13" x14ac:dyDescent="0.45">
      <c r="A115" t="s">
        <v>122</v>
      </c>
      <c r="B115">
        <v>3.7359695337757701</v>
      </c>
      <c r="C115">
        <v>0.82898519232178902</v>
      </c>
      <c r="D115">
        <v>-2.9069843414539802</v>
      </c>
      <c r="E115">
        <v>1.2697193180889601</v>
      </c>
      <c r="F115">
        <v>1.1295387276347499</v>
      </c>
      <c r="G115">
        <v>1.3609204797291801</v>
      </c>
      <c r="H115">
        <v>1</v>
      </c>
      <c r="I115">
        <v>1</v>
      </c>
      <c r="J115">
        <v>1</v>
      </c>
      <c r="K115">
        <v>1</v>
      </c>
      <c r="L115">
        <v>1</v>
      </c>
      <c r="M115">
        <v>1</v>
      </c>
    </row>
    <row r="116" spans="1:13" x14ac:dyDescent="0.45">
      <c r="A116" t="s">
        <v>123</v>
      </c>
      <c r="B116">
        <v>1.94747214996502</v>
      </c>
      <c r="C116">
        <v>1.40248811136426</v>
      </c>
      <c r="D116">
        <v>-0.54498403860075895</v>
      </c>
      <c r="E116">
        <v>1.2625038903774399</v>
      </c>
      <c r="F116">
        <v>1.1230923775805199</v>
      </c>
      <c r="G116">
        <v>1.3565577458673099</v>
      </c>
      <c r="H116">
        <v>1</v>
      </c>
      <c r="I116">
        <v>1</v>
      </c>
      <c r="J116">
        <v>1</v>
      </c>
      <c r="K116">
        <v>1</v>
      </c>
      <c r="L116">
        <v>1</v>
      </c>
      <c r="M116">
        <v>1</v>
      </c>
    </row>
    <row r="117" spans="1:13" x14ac:dyDescent="0.45">
      <c r="A117" t="s">
        <v>124</v>
      </c>
      <c r="B117">
        <v>0.74402174809745902</v>
      </c>
      <c r="C117">
        <v>-2.1341114753324302</v>
      </c>
      <c r="D117">
        <v>-2.8781332234298902</v>
      </c>
      <c r="E117">
        <v>1.7591682190370801</v>
      </c>
      <c r="F117">
        <v>1.5668687633598299</v>
      </c>
      <c r="G117">
        <v>1.6686878105010401</v>
      </c>
      <c r="H117">
        <v>1</v>
      </c>
      <c r="I117">
        <v>1</v>
      </c>
      <c r="J117">
        <v>1</v>
      </c>
      <c r="K117">
        <v>1</v>
      </c>
      <c r="L117">
        <v>1</v>
      </c>
      <c r="M117">
        <v>1</v>
      </c>
    </row>
    <row r="118" spans="1:13" x14ac:dyDescent="0.45">
      <c r="A118" t="s">
        <v>125</v>
      </c>
      <c r="B118">
        <v>2.3508603116150102</v>
      </c>
      <c r="C118">
        <v>2.7896513876942999</v>
      </c>
      <c r="D118">
        <v>0.43879107607928702</v>
      </c>
      <c r="E118">
        <v>1.5486237781099299</v>
      </c>
      <c r="F118">
        <v>1.37874070911596</v>
      </c>
      <c r="G118">
        <v>1.5335964683512699</v>
      </c>
      <c r="H118">
        <v>1</v>
      </c>
      <c r="I118">
        <v>1</v>
      </c>
      <c r="J118">
        <v>1</v>
      </c>
      <c r="K118">
        <v>1</v>
      </c>
      <c r="L118">
        <v>1</v>
      </c>
      <c r="M118">
        <v>1</v>
      </c>
    </row>
    <row r="119" spans="1:13" x14ac:dyDescent="0.45">
      <c r="A119" t="s">
        <v>126</v>
      </c>
      <c r="B119">
        <v>-1.9708761484847099</v>
      </c>
      <c r="C119">
        <v>-1.2795383158629801</v>
      </c>
      <c r="D119">
        <v>0.69133783262173298</v>
      </c>
      <c r="E119">
        <v>1.38526016860373</v>
      </c>
      <c r="F119">
        <v>1.2327708064276399</v>
      </c>
      <c r="G119">
        <v>1.4315121667711499</v>
      </c>
      <c r="H119">
        <v>1</v>
      </c>
      <c r="I119">
        <v>1</v>
      </c>
      <c r="J119">
        <v>1</v>
      </c>
      <c r="K119">
        <v>1</v>
      </c>
      <c r="L119">
        <v>1</v>
      </c>
      <c r="M119">
        <v>1</v>
      </c>
    </row>
    <row r="120" spans="1:13" x14ac:dyDescent="0.45">
      <c r="A120" t="s">
        <v>127</v>
      </c>
      <c r="B120">
        <v>1.22208339918222</v>
      </c>
      <c r="C120">
        <v>-0.16773467053823499</v>
      </c>
      <c r="D120">
        <v>-1.3898180697204601</v>
      </c>
      <c r="E120">
        <v>1.3078401022302899</v>
      </c>
      <c r="F120">
        <v>1.1635972498871101</v>
      </c>
      <c r="G120">
        <v>1.38405901394669</v>
      </c>
      <c r="H120">
        <v>1</v>
      </c>
      <c r="I120">
        <v>1</v>
      </c>
      <c r="J120">
        <v>1</v>
      </c>
      <c r="K120">
        <v>1</v>
      </c>
      <c r="L120">
        <v>1</v>
      </c>
      <c r="M120">
        <v>1</v>
      </c>
    </row>
    <row r="121" spans="1:13" x14ac:dyDescent="0.45">
      <c r="A121" t="s">
        <v>128</v>
      </c>
      <c r="B121">
        <v>0.53864536341742097</v>
      </c>
      <c r="C121">
        <v>0.48831553982729198</v>
      </c>
      <c r="D121">
        <v>-5.0329823590128997E-2</v>
      </c>
      <c r="E121">
        <v>1.2672636644785999</v>
      </c>
      <c r="F121">
        <v>1.12734480995207</v>
      </c>
      <c r="G121">
        <v>1.3594350922996301</v>
      </c>
      <c r="H121">
        <v>1</v>
      </c>
      <c r="I121">
        <v>1</v>
      </c>
      <c r="J121">
        <v>1</v>
      </c>
      <c r="K121">
        <v>1</v>
      </c>
      <c r="L121">
        <v>1</v>
      </c>
      <c r="M121">
        <v>1</v>
      </c>
    </row>
    <row r="122" spans="1:13" x14ac:dyDescent="0.45">
      <c r="A122" t="s">
        <v>129</v>
      </c>
      <c r="B122">
        <v>1.0866314391810901</v>
      </c>
      <c r="C122">
        <v>0.49674861497177802</v>
      </c>
      <c r="D122">
        <v>-0.58988282420931204</v>
      </c>
      <c r="E122">
        <v>1.21601312323643</v>
      </c>
      <c r="F122">
        <v>1.08155872015656</v>
      </c>
      <c r="G122">
        <v>1.3285752506294299</v>
      </c>
      <c r="H122">
        <v>1</v>
      </c>
      <c r="I122">
        <v>1</v>
      </c>
      <c r="J122">
        <v>1</v>
      </c>
      <c r="K122">
        <v>1</v>
      </c>
      <c r="L122">
        <v>1</v>
      </c>
      <c r="M122">
        <v>1</v>
      </c>
    </row>
    <row r="123" spans="1:13" x14ac:dyDescent="0.45">
      <c r="A123" t="s">
        <v>130</v>
      </c>
      <c r="B123">
        <v>4.4149505947910903</v>
      </c>
      <c r="C123">
        <v>0.30273321054985902</v>
      </c>
      <c r="D123">
        <v>-4.1122173842412399</v>
      </c>
      <c r="E123">
        <v>1.3488427039587301</v>
      </c>
      <c r="F123">
        <v>1.20023192403935</v>
      </c>
      <c r="G123">
        <v>1.4091142418103499</v>
      </c>
      <c r="H123">
        <v>1</v>
      </c>
      <c r="I123">
        <v>1</v>
      </c>
      <c r="J123">
        <v>1</v>
      </c>
      <c r="K123">
        <v>1</v>
      </c>
      <c r="L123">
        <v>1</v>
      </c>
      <c r="M123">
        <v>1</v>
      </c>
    </row>
    <row r="124" spans="1:13" x14ac:dyDescent="0.45">
      <c r="A124" t="s">
        <v>131</v>
      </c>
      <c r="B124">
        <v>-0.48317485538643601</v>
      </c>
      <c r="C124">
        <v>-0.54031562396305399</v>
      </c>
      <c r="D124">
        <v>-5.7140768576617998E-2</v>
      </c>
      <c r="E124">
        <v>1.33102589374077</v>
      </c>
      <c r="F124">
        <v>1.1843129511077</v>
      </c>
      <c r="G124">
        <v>1.39820574575071</v>
      </c>
      <c r="H124">
        <v>1</v>
      </c>
      <c r="I124">
        <v>1</v>
      </c>
      <c r="J124">
        <v>1</v>
      </c>
      <c r="K124">
        <v>1</v>
      </c>
      <c r="L124">
        <v>1</v>
      </c>
      <c r="M124">
        <v>1</v>
      </c>
    </row>
    <row r="125" spans="1:13" x14ac:dyDescent="0.45">
      <c r="A125" t="s">
        <v>132</v>
      </c>
      <c r="B125">
        <v>-0.14633966337795101</v>
      </c>
      <c r="C125">
        <v>-0.65526812732117801</v>
      </c>
      <c r="D125">
        <v>-0.50892846394322699</v>
      </c>
      <c r="E125">
        <v>1.3763834558775301</v>
      </c>
      <c r="F125">
        <v>1.22483943006538</v>
      </c>
      <c r="G125">
        <v>1.4260402632115401</v>
      </c>
      <c r="H125">
        <v>1</v>
      </c>
      <c r="I125">
        <v>1</v>
      </c>
      <c r="J125">
        <v>1</v>
      </c>
      <c r="K125">
        <v>1</v>
      </c>
      <c r="L125">
        <v>1</v>
      </c>
      <c r="M125">
        <v>1</v>
      </c>
    </row>
    <row r="126" spans="1:13" x14ac:dyDescent="0.45">
      <c r="A126" t="s">
        <v>133</v>
      </c>
      <c r="B126">
        <v>-2.0706042258658699</v>
      </c>
      <c r="C126">
        <v>-2.58832872519418</v>
      </c>
      <c r="D126">
        <v>-0.51772449932831899</v>
      </c>
      <c r="E126">
        <v>1.3183325568828701</v>
      </c>
      <c r="F126">
        <v>1.1729718409277301</v>
      </c>
      <c r="G126">
        <v>1.39045407602381</v>
      </c>
      <c r="H126">
        <v>1</v>
      </c>
      <c r="I126">
        <v>1</v>
      </c>
      <c r="J126">
        <v>1</v>
      </c>
      <c r="K126">
        <v>1</v>
      </c>
      <c r="L126">
        <v>1</v>
      </c>
      <c r="M126">
        <v>1</v>
      </c>
    </row>
    <row r="127" spans="1:13" x14ac:dyDescent="0.45">
      <c r="A127" t="s">
        <v>134</v>
      </c>
      <c r="B127">
        <v>-2.0683670517564501</v>
      </c>
      <c r="C127">
        <v>-2.9763056507786301</v>
      </c>
      <c r="D127">
        <v>-0.907938599022174</v>
      </c>
      <c r="E127">
        <v>1.3856885389750599</v>
      </c>
      <c r="F127">
        <v>1.23315355789329</v>
      </c>
      <c r="G127">
        <v>1.4317764303881699</v>
      </c>
      <c r="H127">
        <v>1</v>
      </c>
      <c r="I127">
        <v>1</v>
      </c>
      <c r="J127">
        <v>1</v>
      </c>
      <c r="K127">
        <v>1</v>
      </c>
      <c r="L127">
        <v>1</v>
      </c>
      <c r="M127">
        <v>1</v>
      </c>
    </row>
    <row r="128" spans="1:13" x14ac:dyDescent="0.45">
      <c r="A128" t="s">
        <v>135</v>
      </c>
      <c r="B128">
        <v>-0.62942336156828904</v>
      </c>
      <c r="C128">
        <v>-1.09306520663383</v>
      </c>
      <c r="D128">
        <v>-0.46364184506554501</v>
      </c>
      <c r="E128">
        <v>1.66122147558735</v>
      </c>
      <c r="F128">
        <v>1.4793508170887399</v>
      </c>
      <c r="G128">
        <v>1.6053853437719099</v>
      </c>
      <c r="H128">
        <v>1</v>
      </c>
      <c r="I128">
        <v>1</v>
      </c>
      <c r="J128">
        <v>1</v>
      </c>
      <c r="K128">
        <v>1</v>
      </c>
      <c r="L128">
        <v>1</v>
      </c>
      <c r="M128">
        <v>1</v>
      </c>
    </row>
    <row r="129" spans="1:13" x14ac:dyDescent="0.45">
      <c r="A129" t="s">
        <v>137</v>
      </c>
      <c r="B129">
        <v>-0.34002510695072202</v>
      </c>
      <c r="C129">
        <v>1.0716398695268901</v>
      </c>
      <c r="D129">
        <v>1.4116649764776099</v>
      </c>
      <c r="E129">
        <v>1.54181471831987</v>
      </c>
      <c r="F129">
        <v>1.37265655662358</v>
      </c>
      <c r="G129">
        <v>1.5292910757599301</v>
      </c>
      <c r="H129">
        <v>1</v>
      </c>
      <c r="I129">
        <v>1</v>
      </c>
      <c r="J129">
        <v>1</v>
      </c>
      <c r="K129">
        <v>1</v>
      </c>
      <c r="L129">
        <v>1</v>
      </c>
      <c r="M129">
        <v>1</v>
      </c>
    </row>
    <row r="130" spans="1:13" x14ac:dyDescent="0.45">
      <c r="A130" t="s">
        <v>138</v>
      </c>
      <c r="B130">
        <v>0.74099740918726797</v>
      </c>
      <c r="C130">
        <v>0.77335917956823097</v>
      </c>
      <c r="D130">
        <v>3.2361770380963002E-2</v>
      </c>
      <c r="E130">
        <v>1.56681630024824</v>
      </c>
      <c r="F130">
        <v>1.3949964182777299</v>
      </c>
      <c r="G130">
        <v>1.5451202489773299</v>
      </c>
      <c r="H130">
        <v>1</v>
      </c>
      <c r="I130">
        <v>1</v>
      </c>
      <c r="J130">
        <v>1</v>
      </c>
      <c r="K130">
        <v>1</v>
      </c>
      <c r="L130">
        <v>1</v>
      </c>
      <c r="M130">
        <v>1</v>
      </c>
    </row>
    <row r="131" spans="1:13" x14ac:dyDescent="0.45">
      <c r="A131" t="s">
        <v>139</v>
      </c>
      <c r="B131">
        <v>-1.11615053170056</v>
      </c>
      <c r="C131">
        <v>-1.16017439813928</v>
      </c>
      <c r="D131">
        <v>-4.4023866438724003E-2</v>
      </c>
      <c r="E131">
        <v>1.43986860298293</v>
      </c>
      <c r="F131">
        <v>1.2815643248970301</v>
      </c>
      <c r="G131">
        <v>1.4653485549735099</v>
      </c>
      <c r="H131">
        <v>1</v>
      </c>
      <c r="I131">
        <v>1</v>
      </c>
      <c r="J131">
        <v>1</v>
      </c>
      <c r="K131">
        <v>1</v>
      </c>
      <c r="L131">
        <v>1</v>
      </c>
      <c r="M131">
        <v>1</v>
      </c>
    </row>
    <row r="132" spans="1:13" x14ac:dyDescent="0.45">
      <c r="A132" t="s">
        <v>140</v>
      </c>
      <c r="B132">
        <v>2.3978404063159302</v>
      </c>
      <c r="C132">
        <v>-0.22591913256728299</v>
      </c>
      <c r="D132">
        <v>-2.62375953888322</v>
      </c>
      <c r="E132">
        <v>1.73842282749773</v>
      </c>
      <c r="F132">
        <v>1.5483323327218299</v>
      </c>
      <c r="G132">
        <v>1.6552174920990199</v>
      </c>
      <c r="H132">
        <v>1</v>
      </c>
      <c r="I132">
        <v>1</v>
      </c>
      <c r="J132">
        <v>1</v>
      </c>
      <c r="K132">
        <v>1</v>
      </c>
      <c r="L132">
        <v>1</v>
      </c>
      <c r="M132">
        <v>1</v>
      </c>
    </row>
    <row r="133" spans="1:13" x14ac:dyDescent="0.45">
      <c r="A133" t="s">
        <v>141</v>
      </c>
      <c r="B133">
        <v>1.7323295519428501</v>
      </c>
      <c r="C133">
        <v>1.9208892064844001</v>
      </c>
      <c r="D133">
        <v>0.18855965454155199</v>
      </c>
      <c r="E133">
        <v>1.3795110023564301</v>
      </c>
      <c r="F133">
        <v>1.2276339004299199</v>
      </c>
      <c r="G133">
        <v>1.4279672768942899</v>
      </c>
      <c r="H133">
        <v>1</v>
      </c>
      <c r="I133">
        <v>1</v>
      </c>
      <c r="J133">
        <v>1</v>
      </c>
      <c r="K133">
        <v>1</v>
      </c>
      <c r="L133">
        <v>1</v>
      </c>
      <c r="M133">
        <v>1</v>
      </c>
    </row>
    <row r="134" spans="1:13" x14ac:dyDescent="0.45">
      <c r="A134" t="s">
        <v>142</v>
      </c>
      <c r="B134">
        <v>-3.44974627916804</v>
      </c>
      <c r="C134">
        <v>0.82854085970664804</v>
      </c>
      <c r="D134">
        <v>4.2782871388746901</v>
      </c>
      <c r="E134">
        <v>1.6013062836026299</v>
      </c>
      <c r="F134">
        <v>1.4258145127419499</v>
      </c>
      <c r="G134">
        <v>1.56704832800059</v>
      </c>
      <c r="H134">
        <v>1</v>
      </c>
      <c r="I134">
        <v>1</v>
      </c>
      <c r="J134">
        <v>1</v>
      </c>
      <c r="K134">
        <v>1</v>
      </c>
      <c r="L134">
        <v>1</v>
      </c>
      <c r="M134">
        <v>1</v>
      </c>
    </row>
    <row r="135" spans="1:13" x14ac:dyDescent="0.45">
      <c r="A135" t="s">
        <v>143</v>
      </c>
      <c r="B135">
        <v>0.64367290192559901</v>
      </c>
      <c r="C135">
        <v>-1.3548659426534699</v>
      </c>
      <c r="D135">
        <v>-1.9985388445790699</v>
      </c>
      <c r="E135">
        <v>1.4573722935534601</v>
      </c>
      <c r="F135">
        <v>1.29720434091776</v>
      </c>
      <c r="G135">
        <v>1.47625655656126</v>
      </c>
      <c r="H135">
        <v>1</v>
      </c>
      <c r="I135">
        <v>1</v>
      </c>
      <c r="J135">
        <v>1</v>
      </c>
      <c r="K135">
        <v>1</v>
      </c>
      <c r="L135">
        <v>1</v>
      </c>
      <c r="M135">
        <v>1</v>
      </c>
    </row>
    <row r="136" spans="1:13" x14ac:dyDescent="0.45">
      <c r="A136" t="s">
        <v>144</v>
      </c>
      <c r="B136">
        <v>0.230296649747706</v>
      </c>
      <c r="C136">
        <v>6.1838873428484001E-2</v>
      </c>
      <c r="D136">
        <v>-0.16845777631922201</v>
      </c>
      <c r="E136">
        <v>1.14289099767955</v>
      </c>
      <c r="F136">
        <v>1.01624192655116</v>
      </c>
      <c r="G136">
        <v>1.2849945737992099</v>
      </c>
      <c r="H136">
        <v>1</v>
      </c>
      <c r="I136">
        <v>1</v>
      </c>
      <c r="J136">
        <v>1</v>
      </c>
      <c r="K136">
        <v>1</v>
      </c>
      <c r="L136">
        <v>1</v>
      </c>
      <c r="M136">
        <v>1</v>
      </c>
    </row>
    <row r="137" spans="1:13" x14ac:dyDescent="0.45">
      <c r="A137" t="s">
        <v>145</v>
      </c>
      <c r="B137">
        <v>2.3804316096864402</v>
      </c>
      <c r="C137">
        <v>1.44286266997063</v>
      </c>
      <c r="D137">
        <v>-0.93756893971581201</v>
      </c>
      <c r="E137">
        <v>1.1385110540205501</v>
      </c>
      <c r="F137">
        <v>1.01232997194587</v>
      </c>
      <c r="G137">
        <v>1.2823998145198501</v>
      </c>
      <c r="H137">
        <v>1</v>
      </c>
      <c r="I137">
        <v>1</v>
      </c>
      <c r="J137">
        <v>1</v>
      </c>
      <c r="K137">
        <v>1</v>
      </c>
      <c r="L137">
        <v>1</v>
      </c>
      <c r="M137">
        <v>1</v>
      </c>
    </row>
    <row r="138" spans="1:13" x14ac:dyDescent="0.45">
      <c r="A138" t="s">
        <v>146</v>
      </c>
      <c r="B138">
        <v>1.2319187349558101</v>
      </c>
      <c r="C138">
        <v>0.14613549827157099</v>
      </c>
      <c r="D138">
        <v>-1.0857832366842399</v>
      </c>
      <c r="E138">
        <v>1.1023539328846399</v>
      </c>
      <c r="F138">
        <v>0.98003881669342996</v>
      </c>
      <c r="G138">
        <v>1.2610402348663701</v>
      </c>
      <c r="H138">
        <v>1</v>
      </c>
      <c r="I138">
        <v>1</v>
      </c>
      <c r="J138">
        <v>1</v>
      </c>
      <c r="K138">
        <v>1</v>
      </c>
      <c r="L138">
        <v>1</v>
      </c>
      <c r="M138">
        <v>1</v>
      </c>
    </row>
    <row r="139" spans="1:13" x14ac:dyDescent="0.45">
      <c r="A139" t="s">
        <v>147</v>
      </c>
      <c r="B139">
        <v>1.2608763467066499</v>
      </c>
      <c r="C139">
        <v>0.11814511105693799</v>
      </c>
      <c r="D139">
        <v>-1.1427312356497099</v>
      </c>
      <c r="E139">
        <v>1.3112217094169401</v>
      </c>
      <c r="F139">
        <v>1.16661857124438</v>
      </c>
      <c r="G139">
        <v>1.3861188327674301</v>
      </c>
      <c r="H139">
        <v>1</v>
      </c>
      <c r="I139">
        <v>1</v>
      </c>
      <c r="J139">
        <v>1</v>
      </c>
      <c r="K139">
        <v>1</v>
      </c>
      <c r="L139">
        <v>1</v>
      </c>
      <c r="M139">
        <v>1</v>
      </c>
    </row>
    <row r="140" spans="1:13" x14ac:dyDescent="0.45">
      <c r="A140" t="s">
        <v>148</v>
      </c>
      <c r="B140">
        <v>-1.2445238709880599</v>
      </c>
      <c r="C140">
        <v>-1.4779697906002001</v>
      </c>
      <c r="D140">
        <v>-0.23344591961213301</v>
      </c>
      <c r="E140">
        <v>1.4678889845493699</v>
      </c>
      <c r="F140">
        <v>1.3066013167239099</v>
      </c>
      <c r="G140">
        <v>1.4828247033097</v>
      </c>
      <c r="H140">
        <v>1</v>
      </c>
      <c r="I140">
        <v>1</v>
      </c>
      <c r="J140">
        <v>1</v>
      </c>
      <c r="K140">
        <v>1</v>
      </c>
      <c r="L140">
        <v>1</v>
      </c>
      <c r="M140">
        <v>1</v>
      </c>
    </row>
    <row r="141" spans="1:13" x14ac:dyDescent="0.45">
      <c r="A141" t="s">
        <v>149</v>
      </c>
      <c r="B141">
        <v>-0.47262539496700301</v>
      </c>
      <c r="C141">
        <v>-1.64509215518754E-2</v>
      </c>
      <c r="D141">
        <v>0.45617447341512801</v>
      </c>
      <c r="E141">
        <v>1.3250555896610201</v>
      </c>
      <c r="F141">
        <v>1.1789786507186</v>
      </c>
      <c r="G141">
        <v>1.3945576824522501</v>
      </c>
      <c r="H141">
        <v>1</v>
      </c>
      <c r="I141">
        <v>1</v>
      </c>
      <c r="J141">
        <v>1</v>
      </c>
      <c r="K141">
        <v>1</v>
      </c>
      <c r="L141">
        <v>1</v>
      </c>
      <c r="M141">
        <v>1</v>
      </c>
    </row>
    <row r="142" spans="1:13" x14ac:dyDescent="0.45">
      <c r="A142" t="s">
        <v>150</v>
      </c>
      <c r="B142">
        <v>-1.6813347254087301</v>
      </c>
      <c r="C142">
        <v>-0.28491919715091701</v>
      </c>
      <c r="D142">
        <v>1.3964155282578099</v>
      </c>
      <c r="E142">
        <v>1.4219404925150601</v>
      </c>
      <c r="F142">
        <v>1.2655451589978</v>
      </c>
      <c r="G142">
        <v>1.45420723964293</v>
      </c>
      <c r="H142">
        <v>1</v>
      </c>
      <c r="I142">
        <v>1</v>
      </c>
      <c r="J142">
        <v>1</v>
      </c>
      <c r="K142">
        <v>1</v>
      </c>
      <c r="L142">
        <v>1</v>
      </c>
      <c r="M142">
        <v>1</v>
      </c>
    </row>
    <row r="143" spans="1:13" x14ac:dyDescent="0.45">
      <c r="A143" t="s">
        <v>151</v>
      </c>
      <c r="B143">
        <v>-0.38795754689579698</v>
      </c>
      <c r="C143">
        <v>0.172499902249722</v>
      </c>
      <c r="D143">
        <v>0.56045744914551898</v>
      </c>
      <c r="E143">
        <v>1.3681492946146001</v>
      </c>
      <c r="F143">
        <v>1.2174822102248899</v>
      </c>
      <c r="G143">
        <v>1.4209715991215399</v>
      </c>
      <c r="H143">
        <v>1</v>
      </c>
      <c r="I143">
        <v>1</v>
      </c>
      <c r="J143">
        <v>1</v>
      </c>
      <c r="K143">
        <v>1</v>
      </c>
      <c r="L143">
        <v>1</v>
      </c>
      <c r="M143">
        <v>1</v>
      </c>
    </row>
    <row r="144" spans="1:13" x14ac:dyDescent="0.45">
      <c r="A144" t="s">
        <v>152</v>
      </c>
      <c r="B144">
        <v>0.124394763987822</v>
      </c>
      <c r="C144">
        <v>0.29172863256549098</v>
      </c>
      <c r="D144">
        <v>0.16733386857766799</v>
      </c>
      <c r="E144">
        <v>1.1710610474341501</v>
      </c>
      <c r="F144">
        <v>1.0414034349608401</v>
      </c>
      <c r="G144">
        <v>1.3017239977947901</v>
      </c>
      <c r="H144">
        <v>1</v>
      </c>
      <c r="I144">
        <v>1</v>
      </c>
      <c r="J144">
        <v>1</v>
      </c>
      <c r="K144">
        <v>1</v>
      </c>
      <c r="L144">
        <v>1</v>
      </c>
      <c r="M144">
        <v>1</v>
      </c>
    </row>
    <row r="145" spans="1:13" x14ac:dyDescent="0.45">
      <c r="A145" t="s">
        <v>153</v>
      </c>
      <c r="B145">
        <v>-1.8481003930931501</v>
      </c>
      <c r="C145">
        <v>-0.36110292920953702</v>
      </c>
      <c r="D145">
        <v>1.4869974638836201</v>
      </c>
      <c r="E145">
        <v>1.4011552131809699</v>
      </c>
      <c r="F145">
        <v>1.2469731754381499</v>
      </c>
      <c r="G145">
        <v>1.44133028726579</v>
      </c>
      <c r="H145">
        <v>1</v>
      </c>
      <c r="I145">
        <v>1</v>
      </c>
      <c r="J145">
        <v>1</v>
      </c>
      <c r="K145">
        <v>1</v>
      </c>
      <c r="L145">
        <v>1</v>
      </c>
      <c r="M145">
        <v>1</v>
      </c>
    </row>
    <row r="146" spans="1:13" x14ac:dyDescent="0.45">
      <c r="A146" t="s">
        <v>154</v>
      </c>
      <c r="B146">
        <v>-0.48532988090338097</v>
      </c>
      <c r="C146">
        <v>-1.5043367854569401</v>
      </c>
      <c r="D146">
        <v>-1.0190069045535599</v>
      </c>
      <c r="E146">
        <v>1.26870554220863</v>
      </c>
      <c r="F146">
        <v>1.12863300421184</v>
      </c>
      <c r="G146">
        <v>1.36030718684981</v>
      </c>
      <c r="H146">
        <v>1</v>
      </c>
      <c r="I146">
        <v>1</v>
      </c>
      <c r="J146">
        <v>1</v>
      </c>
      <c r="K146">
        <v>1</v>
      </c>
      <c r="L146">
        <v>1</v>
      </c>
      <c r="M146">
        <v>1</v>
      </c>
    </row>
    <row r="147" spans="1:13" x14ac:dyDescent="0.45">
      <c r="A147" t="s">
        <v>155</v>
      </c>
      <c r="B147">
        <v>0.26011098636202901</v>
      </c>
      <c r="C147">
        <v>-1.33439588685321</v>
      </c>
      <c r="D147">
        <v>-1.5945068732152401</v>
      </c>
      <c r="E147">
        <v>1.2770833080276001</v>
      </c>
      <c r="F147">
        <v>1.1361178690846001</v>
      </c>
      <c r="G147">
        <v>1.36537857267622</v>
      </c>
      <c r="H147">
        <v>1</v>
      </c>
      <c r="I147">
        <v>1</v>
      </c>
      <c r="J147">
        <v>1</v>
      </c>
      <c r="K147">
        <v>1</v>
      </c>
      <c r="L147">
        <v>1</v>
      </c>
      <c r="M147">
        <v>1</v>
      </c>
    </row>
    <row r="148" spans="1:13" x14ac:dyDescent="0.45">
      <c r="A148" t="s">
        <v>156</v>
      </c>
      <c r="B148">
        <v>-2.69247283271446</v>
      </c>
      <c r="C148">
        <v>-2.5280140330038599</v>
      </c>
      <c r="D148">
        <v>0.16445879971060201</v>
      </c>
      <c r="E148">
        <v>1.4857912029568501</v>
      </c>
      <c r="F148">
        <v>1.32259752389702</v>
      </c>
      <c r="G148">
        <v>1.4940299241750801</v>
      </c>
      <c r="H148">
        <v>1</v>
      </c>
      <c r="I148">
        <v>1</v>
      </c>
      <c r="J148">
        <v>1</v>
      </c>
      <c r="K148">
        <v>1</v>
      </c>
      <c r="L148">
        <v>1</v>
      </c>
      <c r="M148">
        <v>1</v>
      </c>
    </row>
    <row r="149" spans="1:13" x14ac:dyDescent="0.45">
      <c r="A149" t="s">
        <v>157</v>
      </c>
      <c r="B149">
        <v>-0.284683450396995</v>
      </c>
      <c r="C149">
        <v>-1.01282922982459</v>
      </c>
      <c r="D149">
        <v>-0.72814577942759495</v>
      </c>
      <c r="E149">
        <v>1.2400732960680301</v>
      </c>
      <c r="F149">
        <v>1.1030530520133599</v>
      </c>
      <c r="G149">
        <v>1.3430294533131999</v>
      </c>
      <c r="H149">
        <v>1</v>
      </c>
      <c r="I149">
        <v>1</v>
      </c>
      <c r="J149">
        <v>1</v>
      </c>
      <c r="K149">
        <v>1</v>
      </c>
      <c r="L149">
        <v>1</v>
      </c>
      <c r="M149">
        <v>1</v>
      </c>
    </row>
    <row r="150" spans="1:13" x14ac:dyDescent="0.45">
      <c r="A150" t="s">
        <v>158</v>
      </c>
      <c r="B150">
        <v>-1.7133097255658001</v>
      </c>
      <c r="C150">
        <v>-1.9139932274011899</v>
      </c>
      <c r="D150">
        <v>-0.200683501835388</v>
      </c>
      <c r="E150">
        <v>1.3094733554273399</v>
      </c>
      <c r="F150">
        <v>1.1650564905070699</v>
      </c>
      <c r="G150">
        <v>1.3850537204775</v>
      </c>
      <c r="H150">
        <v>1</v>
      </c>
      <c r="I150">
        <v>1</v>
      </c>
      <c r="J150">
        <v>1</v>
      </c>
      <c r="K150">
        <v>1</v>
      </c>
      <c r="L150">
        <v>1</v>
      </c>
      <c r="M150">
        <v>1</v>
      </c>
    </row>
    <row r="151" spans="1:13" x14ac:dyDescent="0.45">
      <c r="A151" t="s">
        <v>159</v>
      </c>
      <c r="B151">
        <v>-1.4386223971735499</v>
      </c>
      <c r="C151">
        <v>-1.88605912904351</v>
      </c>
      <c r="D151">
        <v>-0.44743673186995803</v>
      </c>
      <c r="E151">
        <v>1.3721001324677999</v>
      </c>
      <c r="F151">
        <v>1.2210122779922199</v>
      </c>
      <c r="G151">
        <v>1.42340273761061</v>
      </c>
      <c r="H151">
        <v>1</v>
      </c>
      <c r="I151">
        <v>1</v>
      </c>
      <c r="J151">
        <v>1</v>
      </c>
      <c r="K151">
        <v>1</v>
      </c>
      <c r="L151">
        <v>1</v>
      </c>
      <c r="M151">
        <v>1</v>
      </c>
    </row>
    <row r="152" spans="1:13" x14ac:dyDescent="0.45">
      <c r="A152" t="s">
        <v>160</v>
      </c>
      <c r="B152">
        <v>-3.2361666522322499</v>
      </c>
      <c r="C152">
        <v>-1.9382159811547499</v>
      </c>
      <c r="D152">
        <v>1.2979506710775</v>
      </c>
      <c r="E152">
        <v>1.47892757664505</v>
      </c>
      <c r="F152">
        <v>1.31646464755262</v>
      </c>
      <c r="G152">
        <v>1.4897302675669299</v>
      </c>
      <c r="H152">
        <v>1</v>
      </c>
      <c r="I152">
        <v>1</v>
      </c>
      <c r="J152">
        <v>1</v>
      </c>
      <c r="K152">
        <v>1</v>
      </c>
      <c r="L152">
        <v>1</v>
      </c>
      <c r="M152">
        <v>1</v>
      </c>
    </row>
    <row r="153" spans="1:13" x14ac:dyDescent="0.45">
      <c r="A153" t="s">
        <v>161</v>
      </c>
      <c r="B153">
        <v>-0.44841146262256698</v>
      </c>
      <c r="C153">
        <v>-0.87230949248442002</v>
      </c>
      <c r="D153">
        <v>-0.42389802986185299</v>
      </c>
      <c r="E153">
        <v>1.40753262112122</v>
      </c>
      <c r="F153">
        <v>1.2526714765270099</v>
      </c>
      <c r="G153">
        <v>1.4452766488559701</v>
      </c>
      <c r="H153">
        <v>1</v>
      </c>
      <c r="I153">
        <v>1</v>
      </c>
      <c r="J153">
        <v>1</v>
      </c>
      <c r="K153">
        <v>1</v>
      </c>
      <c r="L153">
        <v>1</v>
      </c>
      <c r="M153">
        <v>1</v>
      </c>
    </row>
    <row r="154" spans="1:13" x14ac:dyDescent="0.45">
      <c r="A154" t="s">
        <v>162</v>
      </c>
      <c r="B154">
        <v>-1.3971720088767701</v>
      </c>
      <c r="C154">
        <v>-1.21179685404904</v>
      </c>
      <c r="D154">
        <v>0.18537515482772801</v>
      </c>
      <c r="E154">
        <v>1.28465011798006</v>
      </c>
      <c r="F154">
        <v>1.1428782778064801</v>
      </c>
      <c r="G154">
        <v>1.3699652815485699</v>
      </c>
      <c r="H154">
        <v>1</v>
      </c>
      <c r="I154">
        <v>1</v>
      </c>
      <c r="J154">
        <v>1</v>
      </c>
      <c r="K154">
        <v>1</v>
      </c>
      <c r="L154">
        <v>1</v>
      </c>
      <c r="M154">
        <v>1</v>
      </c>
    </row>
    <row r="155" spans="1:13" x14ac:dyDescent="0.45">
      <c r="A155" t="s">
        <v>163</v>
      </c>
      <c r="B155">
        <v>-0.46394566801548698</v>
      </c>
      <c r="C155">
        <v>-0.35388837861422101</v>
      </c>
      <c r="D155">
        <v>0.110057289401266</v>
      </c>
      <c r="E155">
        <v>1.1921697320817899</v>
      </c>
      <c r="F155">
        <v>1.0602590881751801</v>
      </c>
      <c r="G155">
        <v>1.31430837118372</v>
      </c>
      <c r="H155">
        <v>1</v>
      </c>
      <c r="I155">
        <v>1</v>
      </c>
      <c r="J155">
        <v>1</v>
      </c>
      <c r="K155">
        <v>1</v>
      </c>
      <c r="L155">
        <v>1</v>
      </c>
      <c r="M155">
        <v>1</v>
      </c>
    </row>
    <row r="156" spans="1:13" x14ac:dyDescent="0.45">
      <c r="A156" t="s">
        <v>164</v>
      </c>
      <c r="B156">
        <v>-0.17327636873654401</v>
      </c>
      <c r="C156">
        <v>0.40789509006149699</v>
      </c>
      <c r="D156">
        <v>0.581171458798041</v>
      </c>
      <c r="E156">
        <v>1.2815909375858101</v>
      </c>
      <c r="F156">
        <v>1.14014510928158</v>
      </c>
      <c r="G156">
        <v>1.3681102120802899</v>
      </c>
      <c r="H156">
        <v>1</v>
      </c>
      <c r="I156">
        <v>1</v>
      </c>
      <c r="J156">
        <v>1</v>
      </c>
      <c r="K156">
        <v>1</v>
      </c>
      <c r="L156">
        <v>1</v>
      </c>
      <c r="M156">
        <v>1</v>
      </c>
    </row>
    <row r="157" spans="1:13" x14ac:dyDescent="0.45">
      <c r="A157" t="s">
        <v>165</v>
      </c>
      <c r="B157">
        <v>-2.4636998022652898</v>
      </c>
      <c r="C157">
        <v>-1.0493858749915901</v>
      </c>
      <c r="D157">
        <v>1.4143139272737</v>
      </c>
      <c r="E157">
        <v>1.3593995565997401</v>
      </c>
      <c r="F157">
        <v>1.20966436197976</v>
      </c>
      <c r="G157">
        <v>1.4155931308</v>
      </c>
      <c r="H157">
        <v>1</v>
      </c>
      <c r="I157">
        <v>1</v>
      </c>
      <c r="J157">
        <v>1</v>
      </c>
      <c r="K157">
        <v>1</v>
      </c>
      <c r="L157">
        <v>1</v>
      </c>
      <c r="M157">
        <v>1</v>
      </c>
    </row>
    <row r="158" spans="1:13" x14ac:dyDescent="0.45">
      <c r="A158" t="s">
        <v>166</v>
      </c>
      <c r="B158">
        <v>-1.9254863652535501</v>
      </c>
      <c r="C158">
        <v>-0.79468787542961905</v>
      </c>
      <c r="D158">
        <v>1.1307984898239301</v>
      </c>
      <c r="E158">
        <v>1.3334119654657799</v>
      </c>
      <c r="F158">
        <v>1.1864448470590101</v>
      </c>
      <c r="G158">
        <v>1.3996647456274101</v>
      </c>
      <c r="H158">
        <v>1</v>
      </c>
      <c r="I158">
        <v>1</v>
      </c>
      <c r="J158">
        <v>1</v>
      </c>
      <c r="K158">
        <v>1</v>
      </c>
      <c r="L158">
        <v>1</v>
      </c>
      <c r="M158">
        <v>1</v>
      </c>
    </row>
    <row r="159" spans="1:13" x14ac:dyDescent="0.45">
      <c r="A159" t="s">
        <v>167</v>
      </c>
      <c r="B159">
        <v>-1.34330704848001</v>
      </c>
      <c r="C159">
        <v>-2.2227440574364401</v>
      </c>
      <c r="D159">
        <v>-0.87943700895643195</v>
      </c>
      <c r="E159">
        <v>1.3118861086739899</v>
      </c>
      <c r="F159">
        <v>1.16721218471897</v>
      </c>
      <c r="G159">
        <v>1.3865236733264401</v>
      </c>
      <c r="H159">
        <v>1</v>
      </c>
      <c r="I159">
        <v>1</v>
      </c>
      <c r="J159">
        <v>1</v>
      </c>
      <c r="K159">
        <v>1</v>
      </c>
      <c r="L159">
        <v>1</v>
      </c>
      <c r="M159">
        <v>1</v>
      </c>
    </row>
    <row r="160" spans="1:13" x14ac:dyDescent="0.45">
      <c r="A160" t="s">
        <v>168</v>
      </c>
      <c r="B160">
        <v>0.12461858662422801</v>
      </c>
      <c r="C160">
        <v>-0.28659912088123102</v>
      </c>
      <c r="D160">
        <v>-0.411217707505459</v>
      </c>
      <c r="E160">
        <v>1.2440391560610999</v>
      </c>
      <c r="F160">
        <v>1.10659607025164</v>
      </c>
      <c r="G160">
        <v>1.34541758837678</v>
      </c>
      <c r="H160">
        <v>1</v>
      </c>
      <c r="I160">
        <v>1</v>
      </c>
      <c r="J160">
        <v>1</v>
      </c>
      <c r="K160">
        <v>1</v>
      </c>
      <c r="L160">
        <v>1</v>
      </c>
      <c r="M160">
        <v>1</v>
      </c>
    </row>
    <row r="161" spans="1:13" x14ac:dyDescent="0.45">
      <c r="A161" t="s">
        <v>169</v>
      </c>
      <c r="B161">
        <v>8.4735224836762005E-2</v>
      </c>
      <c r="C161">
        <v>-0.45921057181813402</v>
      </c>
      <c r="D161">
        <v>-0.54394579665489595</v>
      </c>
      <c r="E161">
        <v>1.1522623286781</v>
      </c>
      <c r="F161">
        <v>1.0246121508766799</v>
      </c>
      <c r="G161">
        <v>1.29055198055294</v>
      </c>
      <c r="H161">
        <v>1</v>
      </c>
      <c r="I161">
        <v>1</v>
      </c>
      <c r="J161">
        <v>1</v>
      </c>
      <c r="K161">
        <v>1</v>
      </c>
      <c r="L161">
        <v>1</v>
      </c>
      <c r="M161">
        <v>1</v>
      </c>
    </row>
    <row r="162" spans="1:13" x14ac:dyDescent="0.45">
      <c r="A162" t="s">
        <v>170</v>
      </c>
      <c r="B162">
        <v>-1.11542903576569</v>
      </c>
      <c r="C162">
        <v>-0.35302695862278599</v>
      </c>
      <c r="D162">
        <v>0.76240207714290698</v>
      </c>
      <c r="E162">
        <v>1.3756228883468899</v>
      </c>
      <c r="F162">
        <v>1.22415986184917</v>
      </c>
      <c r="G162">
        <v>1.42557179540201</v>
      </c>
      <c r="H162">
        <v>1</v>
      </c>
      <c r="I162">
        <v>1</v>
      </c>
      <c r="J162">
        <v>1</v>
      </c>
      <c r="K162">
        <v>1</v>
      </c>
      <c r="L162">
        <v>1</v>
      </c>
      <c r="M162">
        <v>1</v>
      </c>
    </row>
    <row r="163" spans="1:13" x14ac:dyDescent="0.45">
      <c r="A163" t="s">
        <v>171</v>
      </c>
      <c r="B163">
        <v>-1.83853331112324</v>
      </c>
      <c r="C163">
        <v>-2.44825396745239</v>
      </c>
      <c r="D163">
        <v>-0.60972065632914296</v>
      </c>
      <c r="E163">
        <v>1.0872457402293301</v>
      </c>
      <c r="F163">
        <v>0.96654763546546796</v>
      </c>
      <c r="G163">
        <v>1.25214442758227</v>
      </c>
      <c r="H163">
        <v>1</v>
      </c>
      <c r="I163">
        <v>1</v>
      </c>
      <c r="J163">
        <v>1</v>
      </c>
      <c r="K163">
        <v>1</v>
      </c>
      <c r="L163">
        <v>1</v>
      </c>
      <c r="M163">
        <v>1</v>
      </c>
    </row>
    <row r="164" spans="1:13" x14ac:dyDescent="0.45">
      <c r="A164" t="s">
        <v>172</v>
      </c>
      <c r="B164">
        <v>-0.365619332485077</v>
      </c>
      <c r="C164">
        <v>-0.579426305223817</v>
      </c>
      <c r="D164">
        <v>-0.213806972738739</v>
      </c>
      <c r="E164">
        <v>1.10156631479706</v>
      </c>
      <c r="F164">
        <v>0.97933547034516699</v>
      </c>
      <c r="G164">
        <v>1.26057608401412</v>
      </c>
      <c r="H164">
        <v>1</v>
      </c>
      <c r="I164">
        <v>1</v>
      </c>
      <c r="J164">
        <v>1</v>
      </c>
      <c r="K164">
        <v>1</v>
      </c>
      <c r="L164">
        <v>1</v>
      </c>
      <c r="M164">
        <v>1</v>
      </c>
    </row>
    <row r="165" spans="1:13" x14ac:dyDescent="0.45">
      <c r="A165" t="s">
        <v>173</v>
      </c>
      <c r="B165">
        <v>-0.24630399856593599</v>
      </c>
      <c r="C165">
        <v>-1.4615142382469299</v>
      </c>
      <c r="D165">
        <v>-1.2152102396809901</v>
      </c>
      <c r="E165">
        <v>1.30791474753797</v>
      </c>
      <c r="F165">
        <v>1.1636639421684301</v>
      </c>
      <c r="G165">
        <v>1.3841044694562199</v>
      </c>
      <c r="H165">
        <v>1</v>
      </c>
      <c r="I165">
        <v>1</v>
      </c>
      <c r="J165">
        <v>1</v>
      </c>
      <c r="K165">
        <v>1</v>
      </c>
      <c r="L165">
        <v>1</v>
      </c>
      <c r="M165">
        <v>1</v>
      </c>
    </row>
    <row r="166" spans="1:13" x14ac:dyDescent="0.45">
      <c r="A166" t="s">
        <v>174</v>
      </c>
      <c r="B166">
        <v>-0.980034053355618</v>
      </c>
      <c r="C166">
        <v>-1.5979698522233801</v>
      </c>
      <c r="D166">
        <v>-0.61793579886776395</v>
      </c>
      <c r="E166">
        <v>1.3154507818005099</v>
      </c>
      <c r="F166">
        <v>1.17039708027064</v>
      </c>
      <c r="G166">
        <v>1.3886965258584101</v>
      </c>
      <c r="H166">
        <v>1</v>
      </c>
      <c r="I166">
        <v>1</v>
      </c>
      <c r="J166">
        <v>1</v>
      </c>
      <c r="K166">
        <v>1</v>
      </c>
      <c r="L166">
        <v>1</v>
      </c>
      <c r="M166">
        <v>1</v>
      </c>
    </row>
    <row r="167" spans="1:13" x14ac:dyDescent="0.45">
      <c r="A167" t="s">
        <v>175</v>
      </c>
      <c r="B167">
        <v>0.63232345257862999</v>
      </c>
      <c r="C167">
        <v>0.36625527972732203</v>
      </c>
      <c r="D167">
        <v>-0.26606817285130802</v>
      </c>
      <c r="E167">
        <v>0.98972602737237203</v>
      </c>
      <c r="F167">
        <v>0.87950123919231304</v>
      </c>
      <c r="G167">
        <v>1.19496303104958</v>
      </c>
      <c r="H167">
        <v>1</v>
      </c>
      <c r="I167">
        <v>1</v>
      </c>
      <c r="J167">
        <v>1</v>
      </c>
      <c r="K167">
        <v>1</v>
      </c>
      <c r="L167">
        <v>1</v>
      </c>
      <c r="M167">
        <v>1</v>
      </c>
    </row>
    <row r="168" spans="1:13" x14ac:dyDescent="0.45">
      <c r="A168" t="s">
        <v>176</v>
      </c>
      <c r="B168">
        <v>-2.5132596868405299</v>
      </c>
      <c r="C168">
        <v>-3.3592368290063002</v>
      </c>
      <c r="D168">
        <v>-0.84597714216577402</v>
      </c>
      <c r="E168">
        <v>1.26184160766704</v>
      </c>
      <c r="F168">
        <v>1.1225006894687799</v>
      </c>
      <c r="G168">
        <v>1.3561575719647101</v>
      </c>
      <c r="H168">
        <v>1</v>
      </c>
      <c r="I168">
        <v>1</v>
      </c>
      <c r="J168">
        <v>1</v>
      </c>
      <c r="K168">
        <v>1</v>
      </c>
      <c r="L168">
        <v>1</v>
      </c>
      <c r="M168">
        <v>1</v>
      </c>
    </row>
    <row r="169" spans="1:13" x14ac:dyDescent="0.45">
      <c r="A169" t="s">
        <v>177</v>
      </c>
      <c r="B169">
        <v>0.27351843044002799</v>
      </c>
      <c r="C169">
        <v>1.87912466123068</v>
      </c>
      <c r="D169">
        <v>1.60560623079065</v>
      </c>
      <c r="E169">
        <v>1.4596578295264599</v>
      </c>
      <c r="F169">
        <v>1.2992465333966901</v>
      </c>
      <c r="G169">
        <v>1.47768306608524</v>
      </c>
      <c r="H169">
        <v>1</v>
      </c>
      <c r="I169">
        <v>1</v>
      </c>
      <c r="J169">
        <v>1</v>
      </c>
      <c r="K169">
        <v>1</v>
      </c>
      <c r="L169">
        <v>1</v>
      </c>
      <c r="M169">
        <v>1</v>
      </c>
    </row>
    <row r="170" spans="1:13" x14ac:dyDescent="0.45">
      <c r="A170" t="s">
        <v>178</v>
      </c>
      <c r="B170">
        <v>-3.0207659134472702</v>
      </c>
      <c r="C170">
        <v>0.43999472732297201</v>
      </c>
      <c r="D170">
        <v>3.4607606407702498</v>
      </c>
      <c r="E170">
        <v>1.80635612315089</v>
      </c>
      <c r="F170">
        <v>1.6090318593614199</v>
      </c>
      <c r="G170">
        <v>1.6994476476851199</v>
      </c>
      <c r="H170">
        <v>1</v>
      </c>
      <c r="I170">
        <v>1</v>
      </c>
      <c r="J170">
        <v>1</v>
      </c>
      <c r="K170">
        <v>1</v>
      </c>
      <c r="L170">
        <v>1</v>
      </c>
      <c r="M170">
        <v>1</v>
      </c>
    </row>
    <row r="171" spans="1:13" x14ac:dyDescent="0.45">
      <c r="A171" t="s">
        <v>179</v>
      </c>
      <c r="B171">
        <v>-1.0136894334047499</v>
      </c>
      <c r="C171">
        <v>0.80254285275880199</v>
      </c>
      <c r="D171">
        <v>1.81623228616355</v>
      </c>
      <c r="E171">
        <v>1.54786296802256</v>
      </c>
      <c r="F171">
        <v>1.3780608964768</v>
      </c>
      <c r="G171">
        <v>1.5331151961362399</v>
      </c>
      <c r="H171">
        <v>1</v>
      </c>
      <c r="I171">
        <v>1</v>
      </c>
      <c r="J171">
        <v>1</v>
      </c>
      <c r="K171">
        <v>1</v>
      </c>
      <c r="L171">
        <v>1</v>
      </c>
      <c r="M171">
        <v>1</v>
      </c>
    </row>
    <row r="172" spans="1:13" x14ac:dyDescent="0.45">
      <c r="A172" t="s">
        <v>180</v>
      </c>
      <c r="B172">
        <v>-0.62530551240409304</v>
      </c>
      <c r="C172">
        <v>0.151780788452234</v>
      </c>
      <c r="D172">
        <v>0.77708630085632802</v>
      </c>
      <c r="E172">
        <v>1.3869313467159801</v>
      </c>
      <c r="F172">
        <v>1.2342640144394199</v>
      </c>
      <c r="G172">
        <v>1.43254322905356</v>
      </c>
      <c r="H172">
        <v>1</v>
      </c>
      <c r="I172">
        <v>1</v>
      </c>
      <c r="J172">
        <v>1</v>
      </c>
      <c r="K172">
        <v>1</v>
      </c>
      <c r="L172">
        <v>1</v>
      </c>
      <c r="M172">
        <v>1</v>
      </c>
    </row>
    <row r="173" spans="1:13" x14ac:dyDescent="0.45">
      <c r="A173" t="s">
        <v>181</v>
      </c>
      <c r="B173">
        <v>0.91165409100239503</v>
      </c>
      <c r="C173">
        <v>0.85098860645149899</v>
      </c>
      <c r="D173">
        <v>-6.0665484550896598E-2</v>
      </c>
      <c r="E173">
        <v>1.21120627808543</v>
      </c>
      <c r="F173">
        <v>1.07726460949248</v>
      </c>
      <c r="G173">
        <v>1.3256945059252501</v>
      </c>
      <c r="H173">
        <v>1</v>
      </c>
      <c r="I173">
        <v>1</v>
      </c>
      <c r="J173">
        <v>1</v>
      </c>
      <c r="K173">
        <v>1</v>
      </c>
      <c r="L173">
        <v>1</v>
      </c>
      <c r="M173">
        <v>1</v>
      </c>
    </row>
    <row r="174" spans="1:13" x14ac:dyDescent="0.45">
      <c r="A174" t="s">
        <v>182</v>
      </c>
      <c r="B174">
        <v>0.47517446906726302</v>
      </c>
      <c r="C174">
        <v>0.70351439307965602</v>
      </c>
      <c r="D174">
        <v>0.228339924012394</v>
      </c>
      <c r="E174">
        <v>1.25950795884311</v>
      </c>
      <c r="F174">
        <v>1.1204157953737901</v>
      </c>
      <c r="G174">
        <v>1.3547478608352299</v>
      </c>
      <c r="H174">
        <v>1</v>
      </c>
      <c r="I174">
        <v>1</v>
      </c>
      <c r="J174">
        <v>1</v>
      </c>
      <c r="K174">
        <v>1</v>
      </c>
      <c r="L174">
        <v>1</v>
      </c>
      <c r="M174">
        <v>1</v>
      </c>
    </row>
    <row r="175" spans="1:13" x14ac:dyDescent="0.45">
      <c r="A175" t="s">
        <v>183</v>
      </c>
      <c r="B175">
        <v>0.46600135450942498</v>
      </c>
      <c r="C175">
        <v>1.8122920237717499</v>
      </c>
      <c r="D175">
        <v>1.34629066926232</v>
      </c>
      <c r="E175">
        <v>1.4375853197419499</v>
      </c>
      <c r="F175">
        <v>1.27952415558874</v>
      </c>
      <c r="G175">
        <v>1.46392786213028</v>
      </c>
      <c r="H175">
        <v>1</v>
      </c>
      <c r="I175">
        <v>1</v>
      </c>
      <c r="J175">
        <v>1</v>
      </c>
      <c r="K175">
        <v>1</v>
      </c>
      <c r="L175">
        <v>1</v>
      </c>
      <c r="M175">
        <v>1</v>
      </c>
    </row>
    <row r="176" spans="1:13" x14ac:dyDescent="0.45">
      <c r="A176" t="s">
        <v>184</v>
      </c>
      <c r="B176">
        <v>0.52949541069906103</v>
      </c>
      <c r="C176">
        <v>2.3677325672527099</v>
      </c>
      <c r="D176">
        <v>1.8382371565536499</v>
      </c>
      <c r="E176">
        <v>1.3681707748456899</v>
      </c>
      <c r="F176">
        <v>1.2175014027575599</v>
      </c>
      <c r="G176">
        <v>1.4209848126342499</v>
      </c>
      <c r="H176">
        <v>1</v>
      </c>
      <c r="I176">
        <v>1</v>
      </c>
      <c r="J176">
        <v>1</v>
      </c>
      <c r="K176">
        <v>1</v>
      </c>
      <c r="L176">
        <v>1</v>
      </c>
      <c r="M176">
        <v>1</v>
      </c>
    </row>
    <row r="177" spans="1:13" x14ac:dyDescent="0.45">
      <c r="A177" t="s">
        <v>185</v>
      </c>
      <c r="B177">
        <v>-1.9350795732025099</v>
      </c>
      <c r="C177">
        <v>0.60127419283803896</v>
      </c>
      <c r="D177">
        <v>2.5363537660405502</v>
      </c>
      <c r="E177">
        <v>1.51652266588915</v>
      </c>
      <c r="F177">
        <v>1.3500571661042899</v>
      </c>
      <c r="G177">
        <v>1.5133360565777501</v>
      </c>
      <c r="H177">
        <v>1</v>
      </c>
      <c r="I177">
        <v>1</v>
      </c>
      <c r="J177">
        <v>1</v>
      </c>
      <c r="K177">
        <v>1</v>
      </c>
      <c r="L177">
        <v>1</v>
      </c>
      <c r="M177">
        <v>1</v>
      </c>
    </row>
    <row r="178" spans="1:13" x14ac:dyDescent="0.45">
      <c r="A178" t="s">
        <v>186</v>
      </c>
      <c r="B178">
        <v>0.31462339297069503</v>
      </c>
      <c r="C178">
        <v>1.2229377351208801</v>
      </c>
      <c r="D178">
        <v>0.90831434215018303</v>
      </c>
      <c r="E178">
        <v>1.4500435505317799</v>
      </c>
      <c r="F178">
        <v>1.29065590443595</v>
      </c>
      <c r="G178">
        <v>1.4716857701313499</v>
      </c>
      <c r="H178">
        <v>1</v>
      </c>
      <c r="I178">
        <v>1</v>
      </c>
      <c r="J178">
        <v>1</v>
      </c>
      <c r="K178">
        <v>1</v>
      </c>
      <c r="L178">
        <v>1</v>
      </c>
      <c r="M178">
        <v>1</v>
      </c>
    </row>
    <row r="179" spans="1:13" x14ac:dyDescent="0.45">
      <c r="A179" t="s">
        <v>187</v>
      </c>
      <c r="B179">
        <v>0.79078092201337002</v>
      </c>
      <c r="C179">
        <v>0.40091849601726098</v>
      </c>
      <c r="D179">
        <v>-0.38986242599610899</v>
      </c>
      <c r="E179">
        <v>1.14032136141172</v>
      </c>
      <c r="F179">
        <v>1.0139468437053101</v>
      </c>
      <c r="G179">
        <v>1.28347207225525</v>
      </c>
      <c r="H179">
        <v>1</v>
      </c>
      <c r="I179">
        <v>1</v>
      </c>
      <c r="J179">
        <v>1</v>
      </c>
      <c r="K179">
        <v>1</v>
      </c>
      <c r="L179">
        <v>1</v>
      </c>
      <c r="M179">
        <v>1</v>
      </c>
    </row>
    <row r="180" spans="1:13" x14ac:dyDescent="0.45">
      <c r="A180" t="s">
        <v>188</v>
      </c>
      <c r="B180">
        <v>2.4590811907618</v>
      </c>
      <c r="C180">
        <v>2.6371672086240499</v>
      </c>
      <c r="D180">
        <v>0.178086017862253</v>
      </c>
      <c r="E180">
        <v>1.4905569294127801</v>
      </c>
      <c r="F180">
        <v>1.32685586130681</v>
      </c>
      <c r="G180">
        <v>1.4970180100375801</v>
      </c>
      <c r="H180">
        <v>1</v>
      </c>
      <c r="I180">
        <v>1</v>
      </c>
      <c r="J180">
        <v>1</v>
      </c>
      <c r="K180">
        <v>1</v>
      </c>
      <c r="L180">
        <v>1</v>
      </c>
      <c r="M180">
        <v>1</v>
      </c>
    </row>
    <row r="181" spans="1:13" x14ac:dyDescent="0.45">
      <c r="A181" t="s">
        <v>189</v>
      </c>
      <c r="B181">
        <v>-1.5696003471707101</v>
      </c>
      <c r="C181">
        <v>1.5790657595791799</v>
      </c>
      <c r="D181">
        <v>3.1486661067498898</v>
      </c>
      <c r="E181">
        <v>1.74460496295697</v>
      </c>
      <c r="F181">
        <v>1.5538562038365999</v>
      </c>
      <c r="G181">
        <v>1.6592282185051099</v>
      </c>
      <c r="H181">
        <v>1</v>
      </c>
      <c r="I181">
        <v>1</v>
      </c>
      <c r="J181">
        <v>1</v>
      </c>
      <c r="K181">
        <v>1</v>
      </c>
      <c r="L181">
        <v>1</v>
      </c>
      <c r="M181">
        <v>1</v>
      </c>
    </row>
    <row r="182" spans="1:13" x14ac:dyDescent="0.45">
      <c r="A182" t="s">
        <v>190</v>
      </c>
      <c r="B182">
        <v>-0.83787539895463303</v>
      </c>
      <c r="C182">
        <v>0.67902580872649998</v>
      </c>
      <c r="D182">
        <v>1.5169012076811299</v>
      </c>
      <c r="E182">
        <v>1.4324785255498</v>
      </c>
      <c r="F182">
        <v>1.27496111528662</v>
      </c>
      <c r="G182">
        <v>1.46075219459994</v>
      </c>
      <c r="H182">
        <v>1</v>
      </c>
      <c r="I182">
        <v>1</v>
      </c>
      <c r="J182">
        <v>1</v>
      </c>
      <c r="K182">
        <v>1</v>
      </c>
      <c r="L182">
        <v>1</v>
      </c>
      <c r="M182">
        <v>1</v>
      </c>
    </row>
    <row r="183" spans="1:13" x14ac:dyDescent="0.45">
      <c r="A183" t="s">
        <v>191</v>
      </c>
      <c r="B183">
        <v>0.25188327223917301</v>
      </c>
      <c r="C183">
        <v>1.46917967646087</v>
      </c>
      <c r="D183">
        <v>1.2172964042217</v>
      </c>
      <c r="E183">
        <v>1.45796264074268</v>
      </c>
      <c r="F183">
        <v>1.2977318331010199</v>
      </c>
      <c r="G183">
        <v>1.47662497121412</v>
      </c>
      <c r="H183">
        <v>1</v>
      </c>
      <c r="I183">
        <v>1</v>
      </c>
      <c r="J183">
        <v>1</v>
      </c>
      <c r="K183">
        <v>1</v>
      </c>
      <c r="L183">
        <v>1</v>
      </c>
      <c r="M183">
        <v>1</v>
      </c>
    </row>
    <row r="184" spans="1:13" x14ac:dyDescent="0.45">
      <c r="A184" t="s">
        <v>192</v>
      </c>
      <c r="B184">
        <v>1.4179922174131001</v>
      </c>
      <c r="C184">
        <v>-0.59061642535916603</v>
      </c>
      <c r="D184">
        <v>-2.0086086427722698</v>
      </c>
      <c r="E184">
        <v>1.5214328704020099</v>
      </c>
      <c r="F184">
        <v>1.35444461403211</v>
      </c>
      <c r="G184">
        <v>1.51642894522432</v>
      </c>
      <c r="H184">
        <v>1</v>
      </c>
      <c r="I184">
        <v>1</v>
      </c>
      <c r="J184">
        <v>1</v>
      </c>
      <c r="K184">
        <v>1</v>
      </c>
      <c r="L184">
        <v>1</v>
      </c>
      <c r="M184">
        <v>1</v>
      </c>
    </row>
    <row r="185" spans="1:13" x14ac:dyDescent="0.45">
      <c r="A185" t="s">
        <v>193</v>
      </c>
      <c r="B185">
        <v>0.70626255169010499</v>
      </c>
      <c r="C185">
        <v>0.26161420246599698</v>
      </c>
      <c r="D185">
        <v>-0.44464834922410801</v>
      </c>
      <c r="E185">
        <v>1.1961699602473901</v>
      </c>
      <c r="F185">
        <v>1.0638324670238</v>
      </c>
      <c r="G185">
        <v>1.31669803126346</v>
      </c>
      <c r="H185">
        <v>1</v>
      </c>
      <c r="I185">
        <v>1</v>
      </c>
      <c r="J185">
        <v>1</v>
      </c>
      <c r="K185">
        <v>1</v>
      </c>
      <c r="L185">
        <v>1</v>
      </c>
      <c r="M185">
        <v>1</v>
      </c>
    </row>
    <row r="186" spans="1:13" x14ac:dyDescent="0.45">
      <c r="A186" t="s">
        <v>194</v>
      </c>
      <c r="B186">
        <v>0.31952785686421697</v>
      </c>
      <c r="C186">
        <v>-1.5904505307503001</v>
      </c>
      <c r="D186">
        <v>-1.90997838761452</v>
      </c>
      <c r="E186">
        <v>1.47979457782185</v>
      </c>
      <c r="F186">
        <v>1.3172393413099199</v>
      </c>
      <c r="G186">
        <v>1.4902731443628401</v>
      </c>
      <c r="H186">
        <v>1</v>
      </c>
      <c r="I186">
        <v>1</v>
      </c>
      <c r="J186">
        <v>1</v>
      </c>
      <c r="K186">
        <v>1</v>
      </c>
      <c r="L186">
        <v>1</v>
      </c>
      <c r="M186">
        <v>1</v>
      </c>
    </row>
    <row r="187" spans="1:13" x14ac:dyDescent="0.45">
      <c r="A187" t="s">
        <v>195</v>
      </c>
      <c r="B187">
        <v>-0.705913261847671</v>
      </c>
      <c r="C187">
        <v>-5.8038510413644599E-2</v>
      </c>
      <c r="D187">
        <v>0.64787475143402695</v>
      </c>
      <c r="E187">
        <v>1.4626912495831299</v>
      </c>
      <c r="F187">
        <v>1.3019569835147</v>
      </c>
      <c r="G187">
        <v>1.4795771467402401</v>
      </c>
      <c r="H187">
        <v>1</v>
      </c>
      <c r="I187">
        <v>1</v>
      </c>
      <c r="J187">
        <v>1</v>
      </c>
      <c r="K187">
        <v>1</v>
      </c>
      <c r="L187">
        <v>1</v>
      </c>
      <c r="M187">
        <v>1</v>
      </c>
    </row>
    <row r="188" spans="1:13" x14ac:dyDescent="0.45">
      <c r="A188" t="s">
        <v>196</v>
      </c>
      <c r="B188">
        <v>0.26496545779347702</v>
      </c>
      <c r="C188">
        <v>-0.76470068622113097</v>
      </c>
      <c r="D188">
        <v>-1.02966614401461</v>
      </c>
      <c r="E188">
        <v>1.40108113672364</v>
      </c>
      <c r="F188">
        <v>1.24690698720198</v>
      </c>
      <c r="G188">
        <v>1.44128447245109</v>
      </c>
      <c r="H188">
        <v>1</v>
      </c>
      <c r="I188">
        <v>1</v>
      </c>
      <c r="J188">
        <v>1</v>
      </c>
      <c r="K188">
        <v>1</v>
      </c>
      <c r="L188">
        <v>1</v>
      </c>
      <c r="M188">
        <v>1</v>
      </c>
    </row>
    <row r="189" spans="1:13" x14ac:dyDescent="0.45">
      <c r="A189" t="s">
        <v>197</v>
      </c>
      <c r="B189">
        <v>-0.53183049693878104</v>
      </c>
      <c r="C189">
        <v>-0.145150293457079</v>
      </c>
      <c r="D189">
        <v>0.38668020348170101</v>
      </c>
      <c r="E189">
        <v>1.29309001790744</v>
      </c>
      <c r="F189">
        <v>1.1504188021573301</v>
      </c>
      <c r="G189">
        <v>1.37508820305366</v>
      </c>
      <c r="H189">
        <v>1</v>
      </c>
      <c r="I189">
        <v>1</v>
      </c>
      <c r="J189">
        <v>1</v>
      </c>
      <c r="K189">
        <v>1</v>
      </c>
      <c r="L189">
        <v>1</v>
      </c>
      <c r="M189">
        <v>1</v>
      </c>
    </row>
    <row r="190" spans="1:13" x14ac:dyDescent="0.45">
      <c r="A190" t="s">
        <v>198</v>
      </c>
      <c r="B190">
        <v>-0.31905506072976397</v>
      </c>
      <c r="C190">
        <v>0.77843502039027301</v>
      </c>
      <c r="D190">
        <v>1.0974900811200401</v>
      </c>
      <c r="E190">
        <v>1.3527809029507101</v>
      </c>
      <c r="F190">
        <v>1.2037506560304101</v>
      </c>
      <c r="G190">
        <v>1.4115298358236299</v>
      </c>
      <c r="H190">
        <v>1</v>
      </c>
      <c r="I190">
        <v>1</v>
      </c>
      <c r="J190">
        <v>1</v>
      </c>
      <c r="K190">
        <v>1</v>
      </c>
      <c r="L190">
        <v>1</v>
      </c>
      <c r="M190">
        <v>1</v>
      </c>
    </row>
    <row r="191" spans="1:13" x14ac:dyDescent="0.45">
      <c r="A191" t="s">
        <v>199</v>
      </c>
      <c r="B191">
        <v>-1.7918345263469599</v>
      </c>
      <c r="C191">
        <v>-1.2198263567999501</v>
      </c>
      <c r="D191">
        <v>0.57200816954701394</v>
      </c>
      <c r="E191">
        <v>1.3414084779719899</v>
      </c>
      <c r="F191">
        <v>1.1935895619572201</v>
      </c>
      <c r="G191">
        <v>1.4045586065908899</v>
      </c>
      <c r="H191">
        <v>1</v>
      </c>
      <c r="I191">
        <v>1</v>
      </c>
      <c r="J191">
        <v>1</v>
      </c>
      <c r="K191">
        <v>1</v>
      </c>
      <c r="L191">
        <v>1</v>
      </c>
      <c r="M191">
        <v>1</v>
      </c>
    </row>
    <row r="192" spans="1:13" x14ac:dyDescent="0.45">
      <c r="A192" t="s">
        <v>200</v>
      </c>
      <c r="B192">
        <v>0.20599150179942299</v>
      </c>
      <c r="C192">
        <v>1.25818905043777</v>
      </c>
      <c r="D192">
        <v>1.0521975486383499</v>
      </c>
      <c r="E192">
        <v>1.4019695012109901</v>
      </c>
      <c r="F192">
        <v>1.24770075206201</v>
      </c>
      <c r="G192">
        <v>1.44183394449066</v>
      </c>
      <c r="H192">
        <v>1</v>
      </c>
      <c r="I192">
        <v>1</v>
      </c>
      <c r="J192">
        <v>1</v>
      </c>
      <c r="K192">
        <v>1</v>
      </c>
      <c r="L192">
        <v>1</v>
      </c>
      <c r="M192">
        <v>1</v>
      </c>
    </row>
    <row r="193" spans="1:13" x14ac:dyDescent="0.45">
      <c r="A193" t="s">
        <v>201</v>
      </c>
      <c r="B193">
        <v>-0.87443996511510302</v>
      </c>
      <c r="C193">
        <v>-0.22597828186902399</v>
      </c>
      <c r="D193">
        <v>0.648461683246079</v>
      </c>
      <c r="E193">
        <v>1.4530539759040599</v>
      </c>
      <c r="F193">
        <v>1.2933458021564099</v>
      </c>
      <c r="G193">
        <v>1.4735626780077999</v>
      </c>
      <c r="H193">
        <v>1</v>
      </c>
      <c r="I193">
        <v>1</v>
      </c>
      <c r="J193">
        <v>1</v>
      </c>
      <c r="K193">
        <v>1</v>
      </c>
      <c r="L193">
        <v>1</v>
      </c>
      <c r="M193">
        <v>1</v>
      </c>
    </row>
    <row r="194" spans="1:13" x14ac:dyDescent="0.45">
      <c r="A194" t="s">
        <v>202</v>
      </c>
      <c r="B194">
        <v>1.3132355255827699</v>
      </c>
      <c r="C194">
        <v>1.1640694147231201</v>
      </c>
      <c r="D194">
        <v>-0.14916611085963999</v>
      </c>
      <c r="E194">
        <v>1.1754544363983901</v>
      </c>
      <c r="F194">
        <v>1.0453278082873501</v>
      </c>
      <c r="G194">
        <v>1.3043397059155799</v>
      </c>
      <c r="H194">
        <v>1</v>
      </c>
      <c r="I194">
        <v>1</v>
      </c>
      <c r="J194">
        <v>1</v>
      </c>
      <c r="K194">
        <v>1</v>
      </c>
      <c r="L194">
        <v>1</v>
      </c>
      <c r="M194">
        <v>1</v>
      </c>
    </row>
    <row r="195" spans="1:13" x14ac:dyDescent="0.45">
      <c r="A195" t="s">
        <v>203</v>
      </c>
      <c r="B195">
        <v>-1.0765652116771101</v>
      </c>
      <c r="C195">
        <v>2.49976597279679E-2</v>
      </c>
      <c r="D195">
        <v>1.10156287140508</v>
      </c>
      <c r="E195">
        <v>1.3727900017421699</v>
      </c>
      <c r="F195">
        <v>1.22162867598824</v>
      </c>
      <c r="G195">
        <v>1.4238274098219901</v>
      </c>
      <c r="H195">
        <v>1</v>
      </c>
      <c r="I195">
        <v>1</v>
      </c>
      <c r="J195">
        <v>1</v>
      </c>
      <c r="K195">
        <v>1</v>
      </c>
      <c r="L195">
        <v>1</v>
      </c>
      <c r="M195">
        <v>1</v>
      </c>
    </row>
    <row r="196" spans="1:13" x14ac:dyDescent="0.45">
      <c r="A196" t="s">
        <v>204</v>
      </c>
      <c r="B196">
        <v>-2.3859414808122699</v>
      </c>
      <c r="C196">
        <v>-1.4636334350749001</v>
      </c>
      <c r="D196">
        <v>0.92230804573737601</v>
      </c>
      <c r="E196">
        <v>1.3830463560102599</v>
      </c>
      <c r="F196">
        <v>1.23079275307671</v>
      </c>
      <c r="G196">
        <v>1.43014675154385</v>
      </c>
      <c r="H196">
        <v>1</v>
      </c>
      <c r="I196">
        <v>1</v>
      </c>
      <c r="J196">
        <v>1</v>
      </c>
      <c r="K196">
        <v>1</v>
      </c>
      <c r="L196">
        <v>1</v>
      </c>
      <c r="M196">
        <v>1</v>
      </c>
    </row>
    <row r="197" spans="1:13" x14ac:dyDescent="0.45">
      <c r="A197" t="s">
        <v>205</v>
      </c>
      <c r="B197">
        <v>-1.4517976522318801</v>
      </c>
      <c r="C197">
        <v>-1.3345808712917699</v>
      </c>
      <c r="D197">
        <v>0.117216780940111</v>
      </c>
      <c r="E197">
        <v>1.3232126966429001</v>
      </c>
      <c r="F197">
        <v>1.17733208258801</v>
      </c>
      <c r="G197">
        <v>1.39343235300215</v>
      </c>
      <c r="H197">
        <v>1</v>
      </c>
      <c r="I197">
        <v>1</v>
      </c>
      <c r="J197">
        <v>1</v>
      </c>
      <c r="K197">
        <v>1</v>
      </c>
      <c r="L197">
        <v>1</v>
      </c>
      <c r="M197">
        <v>1</v>
      </c>
    </row>
    <row r="198" spans="1:13" x14ac:dyDescent="0.45">
      <c r="A198" t="s">
        <v>206</v>
      </c>
      <c r="B198">
        <v>0.91315413164207604</v>
      </c>
      <c r="C198">
        <v>1.1420166534187299</v>
      </c>
      <c r="D198">
        <v>0.228862521776655</v>
      </c>
      <c r="E198">
        <v>1.29614328507706</v>
      </c>
      <c r="F198">
        <v>1.15314672367382</v>
      </c>
      <c r="G198">
        <v>1.3769433146112</v>
      </c>
      <c r="H198">
        <v>1</v>
      </c>
      <c r="I198">
        <v>1</v>
      </c>
      <c r="J198">
        <v>1</v>
      </c>
      <c r="K198">
        <v>1</v>
      </c>
      <c r="L198">
        <v>1</v>
      </c>
      <c r="M198">
        <v>1</v>
      </c>
    </row>
    <row r="199" spans="1:13" x14ac:dyDescent="0.45">
      <c r="A199" t="s">
        <v>207</v>
      </c>
      <c r="B199">
        <v>-0.17782163079855001</v>
      </c>
      <c r="C199">
        <v>-9.7027536825676095E-2</v>
      </c>
      <c r="D199">
        <v>8.0794093972874098E-2</v>
      </c>
      <c r="E199">
        <v>1.4951348942776399</v>
      </c>
      <c r="F199">
        <v>1.33094643002553</v>
      </c>
      <c r="G199">
        <v>1.4998903998116999</v>
      </c>
      <c r="H199">
        <v>1</v>
      </c>
      <c r="I199">
        <v>1</v>
      </c>
      <c r="J199">
        <v>1</v>
      </c>
      <c r="K199">
        <v>1</v>
      </c>
      <c r="L199">
        <v>1</v>
      </c>
      <c r="M199">
        <v>1</v>
      </c>
    </row>
    <row r="200" spans="1:13" x14ac:dyDescent="0.45">
      <c r="A200" t="s">
        <v>208</v>
      </c>
      <c r="B200">
        <v>0.22834466343114801</v>
      </c>
      <c r="C200">
        <v>1.39566989712705</v>
      </c>
      <c r="D200">
        <v>1.1673252336958999</v>
      </c>
      <c r="E200">
        <v>1.4330884364259799</v>
      </c>
      <c r="F200">
        <v>1.27550608457937</v>
      </c>
      <c r="G200">
        <v>1.4611313335218099</v>
      </c>
      <c r="H200">
        <v>1</v>
      </c>
      <c r="I200">
        <v>1</v>
      </c>
      <c r="J200">
        <v>1</v>
      </c>
      <c r="K200">
        <v>1</v>
      </c>
      <c r="L200">
        <v>1</v>
      </c>
      <c r="M200">
        <v>1</v>
      </c>
    </row>
    <row r="201" spans="1:13" x14ac:dyDescent="0.45">
      <c r="A201" t="s">
        <v>209</v>
      </c>
      <c r="B201">
        <v>-0.26631298839702799</v>
      </c>
      <c r="C201">
        <v>-1.8570808427841901</v>
      </c>
      <c r="D201">
        <v>-1.59076785438716</v>
      </c>
      <c r="E201">
        <v>1.2887876004076899</v>
      </c>
      <c r="F201">
        <v>1.1465748512385301</v>
      </c>
      <c r="G201">
        <v>1.3724757655109601</v>
      </c>
      <c r="H201">
        <v>1</v>
      </c>
      <c r="I201">
        <v>1</v>
      </c>
      <c r="J201">
        <v>1</v>
      </c>
      <c r="K201">
        <v>1</v>
      </c>
      <c r="L201">
        <v>1</v>
      </c>
      <c r="M201">
        <v>1</v>
      </c>
    </row>
    <row r="202" spans="1:13" x14ac:dyDescent="0.45">
      <c r="A202" t="s">
        <v>210</v>
      </c>
      <c r="B202">
        <v>2.1894014941206099</v>
      </c>
      <c r="C202">
        <v>0.55557037421223499</v>
      </c>
      <c r="D202">
        <v>-1.6338311199083799</v>
      </c>
      <c r="E202">
        <v>1.5295874523419399</v>
      </c>
      <c r="F202">
        <v>1.3617310354205301</v>
      </c>
      <c r="G202">
        <v>1.52157037071211</v>
      </c>
      <c r="H202">
        <v>1</v>
      </c>
      <c r="I202">
        <v>1</v>
      </c>
      <c r="J202">
        <v>1</v>
      </c>
      <c r="K202">
        <v>1</v>
      </c>
      <c r="L202">
        <v>1</v>
      </c>
      <c r="M202">
        <v>1</v>
      </c>
    </row>
    <row r="203" spans="1:13" x14ac:dyDescent="0.45">
      <c r="A203" t="s">
        <v>211</v>
      </c>
      <c r="B203">
        <v>0.93359204804774398</v>
      </c>
      <c r="C203">
        <v>0.20592904347627999</v>
      </c>
      <c r="D203">
        <v>-0.72766300457146404</v>
      </c>
      <c r="E203">
        <v>1.1868859478454601</v>
      </c>
      <c r="F203">
        <v>1.0555391702411401</v>
      </c>
      <c r="G203">
        <v>1.3111543237224501</v>
      </c>
      <c r="H203">
        <v>1</v>
      </c>
      <c r="I203">
        <v>1</v>
      </c>
      <c r="J203">
        <v>1</v>
      </c>
      <c r="K203">
        <v>1</v>
      </c>
      <c r="L203">
        <v>1</v>
      </c>
      <c r="M203">
        <v>1</v>
      </c>
    </row>
    <row r="204" spans="1:13" x14ac:dyDescent="0.45">
      <c r="A204" t="s">
        <v>212</v>
      </c>
      <c r="B204">
        <v>1.69189200142534</v>
      </c>
      <c r="C204">
        <v>1.2250267433700599</v>
      </c>
      <c r="D204">
        <v>-0.46686525805527901</v>
      </c>
      <c r="E204">
        <v>1.3024068426731401</v>
      </c>
      <c r="F204">
        <v>1.1587428861346101</v>
      </c>
      <c r="G204">
        <v>1.3807519589896899</v>
      </c>
      <c r="H204">
        <v>1</v>
      </c>
      <c r="I204">
        <v>1</v>
      </c>
      <c r="J204">
        <v>1</v>
      </c>
      <c r="K204">
        <v>1</v>
      </c>
      <c r="L204">
        <v>1</v>
      </c>
      <c r="M204">
        <v>1</v>
      </c>
    </row>
    <row r="205" spans="1:13" x14ac:dyDescent="0.45">
      <c r="A205" t="s">
        <v>213</v>
      </c>
      <c r="B205">
        <v>0.41197310921052599</v>
      </c>
      <c r="C205">
        <v>-0.155838407812423</v>
      </c>
      <c r="D205">
        <v>-0.56781151702294896</v>
      </c>
      <c r="E205">
        <v>1.1637785995855501</v>
      </c>
      <c r="F205">
        <v>1.03489853356119</v>
      </c>
      <c r="G205">
        <v>1.2973922016625501</v>
      </c>
      <c r="H205">
        <v>1</v>
      </c>
      <c r="I205">
        <v>1</v>
      </c>
      <c r="J205">
        <v>1</v>
      </c>
      <c r="K205">
        <v>1</v>
      </c>
      <c r="L205">
        <v>1</v>
      </c>
      <c r="M205">
        <v>1</v>
      </c>
    </row>
    <row r="206" spans="1:13" x14ac:dyDescent="0.45">
      <c r="A206" t="s">
        <v>214</v>
      </c>
      <c r="B206">
        <v>-0.51860566873340197</v>
      </c>
      <c r="C206">
        <v>-1.04101530365204</v>
      </c>
      <c r="D206">
        <v>-0.52240963491864101</v>
      </c>
      <c r="E206">
        <v>1.18782541018956</v>
      </c>
      <c r="F206">
        <v>1.05637837201825</v>
      </c>
      <c r="G206">
        <v>1.3117149190603601</v>
      </c>
      <c r="H206">
        <v>1</v>
      </c>
      <c r="I206">
        <v>1</v>
      </c>
      <c r="J206">
        <v>1</v>
      </c>
      <c r="K206">
        <v>1</v>
      </c>
      <c r="L206">
        <v>1</v>
      </c>
      <c r="M206">
        <v>1</v>
      </c>
    </row>
    <row r="207" spans="1:13" x14ac:dyDescent="0.45">
      <c r="A207" t="s">
        <v>215</v>
      </c>
      <c r="B207">
        <v>-1.8881323869998199</v>
      </c>
      <c r="C207">
        <v>-0.89355531249637099</v>
      </c>
      <c r="D207">
        <v>0.99457707450345401</v>
      </c>
      <c r="E207">
        <v>1.4311974092651301</v>
      </c>
      <c r="F207">
        <v>1.2738164089720001</v>
      </c>
      <c r="G207">
        <v>1.45995593368428</v>
      </c>
      <c r="H207">
        <v>1</v>
      </c>
      <c r="I207">
        <v>1</v>
      </c>
      <c r="J207">
        <v>1</v>
      </c>
      <c r="K207">
        <v>1</v>
      </c>
      <c r="L207">
        <v>1</v>
      </c>
      <c r="M207">
        <v>1</v>
      </c>
    </row>
    <row r="208" spans="1:13" x14ac:dyDescent="0.45">
      <c r="A208" t="s">
        <v>216</v>
      </c>
      <c r="B208">
        <v>-0.67972814147399996</v>
      </c>
      <c r="C208">
        <v>0.23090284776547901</v>
      </c>
      <c r="D208">
        <v>0.91063098923947805</v>
      </c>
      <c r="E208">
        <v>1.3942236938888599</v>
      </c>
      <c r="F208">
        <v>1.2407797860868099</v>
      </c>
      <c r="G208">
        <v>1.4370456677298999</v>
      </c>
      <c r="H208">
        <v>1</v>
      </c>
      <c r="I208">
        <v>1</v>
      </c>
      <c r="J208">
        <v>1</v>
      </c>
      <c r="K208">
        <v>1</v>
      </c>
      <c r="L208">
        <v>1</v>
      </c>
      <c r="M208">
        <v>1</v>
      </c>
    </row>
    <row r="209" spans="1:13" x14ac:dyDescent="0.45">
      <c r="A209" t="s">
        <v>217</v>
      </c>
      <c r="B209">
        <v>-5.7925072786838699E-2</v>
      </c>
      <c r="C209">
        <v>0.288449343593217</v>
      </c>
      <c r="D209">
        <v>0.346374416380056</v>
      </c>
      <c r="E209">
        <v>1.27710927786384</v>
      </c>
      <c r="F209">
        <v>1.1361410711855799</v>
      </c>
      <c r="G209">
        <v>1.36539430448045</v>
      </c>
      <c r="H209">
        <v>1</v>
      </c>
      <c r="I209">
        <v>1</v>
      </c>
      <c r="J209">
        <v>1</v>
      </c>
      <c r="K209">
        <v>1</v>
      </c>
      <c r="L209">
        <v>1</v>
      </c>
      <c r="M209">
        <v>1</v>
      </c>
    </row>
    <row r="210" spans="1:13" x14ac:dyDescent="0.45">
      <c r="A210" t="s">
        <v>218</v>
      </c>
      <c r="B210">
        <v>-1.09938630602438</v>
      </c>
      <c r="C210">
        <v>-0.29718910256054099</v>
      </c>
      <c r="D210">
        <v>0.80219720346383705</v>
      </c>
      <c r="E210">
        <v>1.4234821555416199</v>
      </c>
      <c r="F210">
        <v>1.26692266559075</v>
      </c>
      <c r="G210">
        <v>1.45516404837206</v>
      </c>
      <c r="H210">
        <v>1</v>
      </c>
      <c r="I210">
        <v>1</v>
      </c>
      <c r="J210">
        <v>1</v>
      </c>
      <c r="K210">
        <v>1</v>
      </c>
      <c r="L210">
        <v>1</v>
      </c>
      <c r="M210">
        <v>1</v>
      </c>
    </row>
    <row r="211" spans="1:13" x14ac:dyDescent="0.45">
      <c r="A211" t="s">
        <v>219</v>
      </c>
      <c r="B211">
        <v>-0.44212662273692199</v>
      </c>
      <c r="C211">
        <v>-0.31844934270786102</v>
      </c>
      <c r="D211">
        <v>0.123677280029061</v>
      </c>
      <c r="E211">
        <v>1.20732618331384</v>
      </c>
      <c r="F211">
        <v>1.0737984265898499</v>
      </c>
      <c r="G211">
        <v>1.3233708417213501</v>
      </c>
      <c r="H211">
        <v>1</v>
      </c>
      <c r="I211">
        <v>1</v>
      </c>
      <c r="J211">
        <v>1</v>
      </c>
      <c r="K211">
        <v>1</v>
      </c>
      <c r="L211">
        <v>1</v>
      </c>
      <c r="M211">
        <v>1</v>
      </c>
    </row>
    <row r="212" spans="1:13" x14ac:dyDescent="0.45">
      <c r="A212" t="s">
        <v>220</v>
      </c>
      <c r="B212">
        <v>-0.15835598868669701</v>
      </c>
      <c r="C212">
        <v>0.17196906434377199</v>
      </c>
      <c r="D212">
        <v>0.330325053030469</v>
      </c>
      <c r="E212">
        <v>1.27004019533229</v>
      </c>
      <c r="F212">
        <v>1.1298254047007199</v>
      </c>
      <c r="G212">
        <v>1.3611146193849699</v>
      </c>
      <c r="H212">
        <v>1</v>
      </c>
      <c r="I212">
        <v>1</v>
      </c>
      <c r="J212">
        <v>1</v>
      </c>
      <c r="K212">
        <v>1</v>
      </c>
      <c r="L212">
        <v>1</v>
      </c>
      <c r="M212">
        <v>1</v>
      </c>
    </row>
    <row r="213" spans="1:13" x14ac:dyDescent="0.45">
      <c r="A213" t="s">
        <v>221</v>
      </c>
      <c r="B213">
        <v>-1.52323573723118</v>
      </c>
      <c r="C213">
        <v>-0.23004688029661699</v>
      </c>
      <c r="D213">
        <v>1.29318885693456</v>
      </c>
      <c r="E213">
        <v>1.46174918897896</v>
      </c>
      <c r="F213">
        <v>1.3011152244428901</v>
      </c>
      <c r="G213">
        <v>1.4789888246332701</v>
      </c>
      <c r="H213">
        <v>1</v>
      </c>
      <c r="I213">
        <v>1</v>
      </c>
      <c r="J213">
        <v>1</v>
      </c>
      <c r="K213">
        <v>1</v>
      </c>
      <c r="L213">
        <v>1</v>
      </c>
      <c r="M213">
        <v>1</v>
      </c>
    </row>
    <row r="214" spans="1:13" x14ac:dyDescent="0.45">
      <c r="A214" t="s">
        <v>222</v>
      </c>
      <c r="B214">
        <v>-1.45362634727016</v>
      </c>
      <c r="C214">
        <v>-0.27539034763945303</v>
      </c>
      <c r="D214">
        <v>1.1782359996306999</v>
      </c>
      <c r="E214">
        <v>1.38737573678041</v>
      </c>
      <c r="F214">
        <v>1.2346610799279101</v>
      </c>
      <c r="G214">
        <v>1.4328174506974001</v>
      </c>
      <c r="H214">
        <v>1</v>
      </c>
      <c r="I214">
        <v>1</v>
      </c>
      <c r="J214">
        <v>1</v>
      </c>
      <c r="K214">
        <v>1</v>
      </c>
      <c r="L214">
        <v>1</v>
      </c>
      <c r="M214">
        <v>1</v>
      </c>
    </row>
    <row r="215" spans="1:13" x14ac:dyDescent="0.45">
      <c r="A215" t="s">
        <v>223</v>
      </c>
      <c r="B215">
        <v>-3.5891763357170002E-2</v>
      </c>
      <c r="C215">
        <v>0.109077022337237</v>
      </c>
      <c r="D215">
        <v>0.14496878569440699</v>
      </c>
      <c r="E215">
        <v>1.11178087863761</v>
      </c>
      <c r="F215">
        <v>0.988457327883698</v>
      </c>
      <c r="G215">
        <v>1.2665991889900201</v>
      </c>
      <c r="H215">
        <v>1</v>
      </c>
      <c r="I215">
        <v>1</v>
      </c>
      <c r="J215">
        <v>1</v>
      </c>
      <c r="K215">
        <v>1</v>
      </c>
      <c r="L215">
        <v>1</v>
      </c>
      <c r="M215">
        <v>1</v>
      </c>
    </row>
    <row r="216" spans="1:13" x14ac:dyDescent="0.45">
      <c r="A216" t="s">
        <v>224</v>
      </c>
      <c r="B216">
        <v>-0.69778543124245096</v>
      </c>
      <c r="C216">
        <v>-0.69863818286407398</v>
      </c>
      <c r="D216">
        <v>-8.5275162162323803E-4</v>
      </c>
      <c r="E216">
        <v>1.1652170468760299</v>
      </c>
      <c r="F216">
        <v>1.03618338679647</v>
      </c>
      <c r="G216">
        <v>1.2982474380117099</v>
      </c>
      <c r="H216">
        <v>1</v>
      </c>
      <c r="I216">
        <v>1</v>
      </c>
      <c r="J216">
        <v>1</v>
      </c>
      <c r="K216">
        <v>1</v>
      </c>
      <c r="L216">
        <v>1</v>
      </c>
      <c r="M216">
        <v>1</v>
      </c>
    </row>
    <row r="217" spans="1:13" x14ac:dyDescent="0.45">
      <c r="A217" t="s">
        <v>225</v>
      </c>
      <c r="B217">
        <v>0.316922378609299</v>
      </c>
      <c r="C217">
        <v>0.56097689670460804</v>
      </c>
      <c r="D217">
        <v>0.24405451809530901</v>
      </c>
      <c r="E217">
        <v>1.1549965333696699</v>
      </c>
      <c r="F217">
        <v>1.02705431994918</v>
      </c>
      <c r="G217">
        <v>1.29217490132132</v>
      </c>
      <c r="H217">
        <v>1</v>
      </c>
      <c r="I217">
        <v>1</v>
      </c>
      <c r="J217">
        <v>1</v>
      </c>
      <c r="K217">
        <v>1</v>
      </c>
      <c r="L217">
        <v>1</v>
      </c>
      <c r="M217">
        <v>1</v>
      </c>
    </row>
    <row r="218" spans="1:13" x14ac:dyDescent="0.45">
      <c r="A218" t="s">
        <v>226</v>
      </c>
      <c r="B218">
        <v>-0.66331724553287597</v>
      </c>
      <c r="C218">
        <v>-0.39623164901407698</v>
      </c>
      <c r="D218">
        <v>0.26708559651879898</v>
      </c>
      <c r="E218">
        <v>1.1908357958358899</v>
      </c>
      <c r="F218">
        <v>1.0590674989409401</v>
      </c>
      <c r="G218">
        <v>1.3135118496289999</v>
      </c>
      <c r="H218">
        <v>1</v>
      </c>
      <c r="I218">
        <v>1</v>
      </c>
      <c r="J218">
        <v>1</v>
      </c>
      <c r="K218">
        <v>1</v>
      </c>
      <c r="L218">
        <v>1</v>
      </c>
      <c r="M218">
        <v>1</v>
      </c>
    </row>
    <row r="219" spans="1:13" x14ac:dyDescent="0.45">
      <c r="A219" t="s">
        <v>227</v>
      </c>
      <c r="B219">
        <v>1.9976235838983101</v>
      </c>
      <c r="C219">
        <v>0.94389034545904804</v>
      </c>
      <c r="D219">
        <v>-1.0537332384392599</v>
      </c>
      <c r="E219">
        <v>1.5422436779850399</v>
      </c>
      <c r="F219">
        <v>1.3730398482792501</v>
      </c>
      <c r="G219">
        <v>1.5295621838028399</v>
      </c>
      <c r="H219">
        <v>1</v>
      </c>
      <c r="I219">
        <v>1</v>
      </c>
      <c r="J219">
        <v>1</v>
      </c>
      <c r="K219">
        <v>1</v>
      </c>
      <c r="L219">
        <v>1</v>
      </c>
      <c r="M219">
        <v>1</v>
      </c>
    </row>
    <row r="220" spans="1:13" x14ac:dyDescent="0.45">
      <c r="A220" t="s">
        <v>228</v>
      </c>
      <c r="B220">
        <v>-0.78236057367162404</v>
      </c>
      <c r="C220">
        <v>-0.70984125372170304</v>
      </c>
      <c r="D220">
        <v>7.2519319949921196E-2</v>
      </c>
      <c r="E220">
        <v>1.28235262234658</v>
      </c>
      <c r="F220">
        <v>1.1408256215963199</v>
      </c>
      <c r="G220">
        <v>1.36857200296827</v>
      </c>
      <c r="H220">
        <v>1</v>
      </c>
      <c r="I220">
        <v>1</v>
      </c>
      <c r="J220">
        <v>1</v>
      </c>
      <c r="K220">
        <v>1</v>
      </c>
      <c r="L220">
        <v>1</v>
      </c>
      <c r="M220">
        <v>1</v>
      </c>
    </row>
    <row r="221" spans="1:13" x14ac:dyDescent="0.45">
      <c r="A221" t="s">
        <v>229</v>
      </c>
      <c r="B221">
        <v>1.6705876716730601</v>
      </c>
      <c r="C221">
        <v>1.1597487705134999</v>
      </c>
      <c r="D221">
        <v>-0.51083890115956199</v>
      </c>
      <c r="E221">
        <v>1.15568266179641</v>
      </c>
      <c r="F221">
        <v>1.0276671676236699</v>
      </c>
      <c r="G221">
        <v>1.2925822672182701</v>
      </c>
      <c r="H221">
        <v>1</v>
      </c>
      <c r="I221">
        <v>1</v>
      </c>
      <c r="J221">
        <v>1</v>
      </c>
      <c r="K221">
        <v>1</v>
      </c>
      <c r="L221">
        <v>1</v>
      </c>
      <c r="M221">
        <v>1</v>
      </c>
    </row>
    <row r="222" spans="1:13" x14ac:dyDescent="0.45">
      <c r="A222" t="s">
        <v>230</v>
      </c>
      <c r="B222">
        <v>0.95874835460332497</v>
      </c>
      <c r="C222">
        <v>0.91632025073143997</v>
      </c>
      <c r="D222">
        <v>-4.2428103871884899E-2</v>
      </c>
      <c r="E222">
        <v>1.2606466940466301</v>
      </c>
      <c r="F222">
        <v>1.1214331465029099</v>
      </c>
      <c r="G222">
        <v>1.3554356783238599</v>
      </c>
      <c r="H222">
        <v>1</v>
      </c>
      <c r="I222">
        <v>1</v>
      </c>
      <c r="J222">
        <v>1</v>
      </c>
      <c r="K222">
        <v>1</v>
      </c>
      <c r="L222">
        <v>1</v>
      </c>
      <c r="M222">
        <v>1</v>
      </c>
    </row>
    <row r="223" spans="1:13" x14ac:dyDescent="0.45">
      <c r="A223" t="s">
        <v>231</v>
      </c>
      <c r="B223">
        <v>-5.7459774753828401E-2</v>
      </c>
      <c r="C223">
        <v>0.14894706083752501</v>
      </c>
      <c r="D223">
        <v>0.20640683559135301</v>
      </c>
      <c r="E223">
        <v>1.31599560096274</v>
      </c>
      <c r="F223">
        <v>1.17088385574704</v>
      </c>
      <c r="G223">
        <v>1.3890287369249801</v>
      </c>
      <c r="H223">
        <v>1</v>
      </c>
      <c r="I223">
        <v>1</v>
      </c>
      <c r="J223">
        <v>1</v>
      </c>
      <c r="K223">
        <v>1</v>
      </c>
      <c r="L223">
        <v>1</v>
      </c>
      <c r="M223">
        <v>1</v>
      </c>
    </row>
    <row r="224" spans="1:13" x14ac:dyDescent="0.45">
      <c r="A224" t="s">
        <v>232</v>
      </c>
      <c r="B224">
        <v>-0.69776207101257204</v>
      </c>
      <c r="C224">
        <v>-0.30647159897390902</v>
      </c>
      <c r="D224">
        <v>0.39129047203866202</v>
      </c>
      <c r="E224">
        <v>1.2953856597828599</v>
      </c>
      <c r="F224">
        <v>1.1524698274753</v>
      </c>
      <c r="G224">
        <v>1.37648290486923</v>
      </c>
      <c r="H224">
        <v>1</v>
      </c>
      <c r="I224">
        <v>1</v>
      </c>
      <c r="J224">
        <v>1</v>
      </c>
      <c r="K224">
        <v>1</v>
      </c>
      <c r="L224">
        <v>1</v>
      </c>
      <c r="M224">
        <v>1</v>
      </c>
    </row>
    <row r="225" spans="1:13" x14ac:dyDescent="0.45">
      <c r="A225" t="s">
        <v>233</v>
      </c>
      <c r="B225">
        <v>1.6230495419395401</v>
      </c>
      <c r="C225">
        <v>0.62413125131226399</v>
      </c>
      <c r="D225">
        <v>-0.998918290627273</v>
      </c>
      <c r="E225">
        <v>1.1860661981645</v>
      </c>
      <c r="F225">
        <v>1.0548069068791599</v>
      </c>
      <c r="G225">
        <v>1.31066523284461</v>
      </c>
      <c r="H225">
        <v>1</v>
      </c>
      <c r="I225">
        <v>1</v>
      </c>
      <c r="J225">
        <v>1</v>
      </c>
      <c r="K225">
        <v>1</v>
      </c>
      <c r="L225">
        <v>1</v>
      </c>
      <c r="M225">
        <v>1</v>
      </c>
    </row>
    <row r="226" spans="1:13" x14ac:dyDescent="0.45">
      <c r="A226" t="s">
        <v>234</v>
      </c>
      <c r="B226">
        <v>0.37781155225560997</v>
      </c>
      <c r="C226">
        <v>-0.265814114049093</v>
      </c>
      <c r="D226">
        <v>-0.64362566630470297</v>
      </c>
      <c r="E226">
        <v>1.11725742250612</v>
      </c>
      <c r="F226">
        <v>0.99334819495785998</v>
      </c>
      <c r="G226">
        <v>1.2698317527313201</v>
      </c>
      <c r="H226">
        <v>1</v>
      </c>
      <c r="I226">
        <v>1</v>
      </c>
      <c r="J226">
        <v>1</v>
      </c>
      <c r="K226">
        <v>1</v>
      </c>
      <c r="L226">
        <v>1</v>
      </c>
      <c r="M226">
        <v>1</v>
      </c>
    </row>
    <row r="227" spans="1:13" x14ac:dyDescent="0.45">
      <c r="A227" t="s">
        <v>235</v>
      </c>
      <c r="B227">
        <v>-0.107122555543001</v>
      </c>
      <c r="C227">
        <v>6.8176257727012995E-2</v>
      </c>
      <c r="D227">
        <v>0.17529881327001401</v>
      </c>
      <c r="E227">
        <v>1.1385328530593199</v>
      </c>
      <c r="F227">
        <v>1.0123494416416099</v>
      </c>
      <c r="G227">
        <v>1.28241272456066</v>
      </c>
      <c r="H227">
        <v>1</v>
      </c>
      <c r="I227">
        <v>1</v>
      </c>
      <c r="J227">
        <v>1</v>
      </c>
      <c r="K227">
        <v>1</v>
      </c>
      <c r="L227">
        <v>1</v>
      </c>
      <c r="M227">
        <v>1</v>
      </c>
    </row>
    <row r="228" spans="1:13" x14ac:dyDescent="0.45">
      <c r="A228" t="s">
        <v>236</v>
      </c>
      <c r="B228">
        <v>2.4329771672802699E-2</v>
      </c>
      <c r="C228">
        <v>0.196006407466008</v>
      </c>
      <c r="D228">
        <v>0.171676635793205</v>
      </c>
      <c r="E228">
        <v>1.16676347827448</v>
      </c>
      <c r="F228">
        <v>1.0375647000321</v>
      </c>
      <c r="G228">
        <v>1.2991670908262001</v>
      </c>
      <c r="H228">
        <v>1</v>
      </c>
      <c r="I228">
        <v>1</v>
      </c>
      <c r="J228">
        <v>1</v>
      </c>
      <c r="K228">
        <v>1</v>
      </c>
      <c r="L228">
        <v>1</v>
      </c>
      <c r="M228">
        <v>1</v>
      </c>
    </row>
    <row r="229" spans="1:13" x14ac:dyDescent="0.45">
      <c r="A229" t="s">
        <v>237</v>
      </c>
      <c r="B229">
        <v>-0.96388544740632798</v>
      </c>
      <c r="C229">
        <v>-0.92400430142268697</v>
      </c>
      <c r="D229">
        <v>3.9881145983641703E-2</v>
      </c>
      <c r="E229">
        <v>1.25047756102842</v>
      </c>
      <c r="F229">
        <v>1.1123480581751</v>
      </c>
      <c r="G229">
        <v>1.34929804447308</v>
      </c>
      <c r="H229">
        <v>1</v>
      </c>
      <c r="I229">
        <v>1</v>
      </c>
      <c r="J229">
        <v>1</v>
      </c>
      <c r="K229">
        <v>1</v>
      </c>
      <c r="L229">
        <v>1</v>
      </c>
      <c r="M229">
        <v>1</v>
      </c>
    </row>
    <row r="230" spans="1:13" x14ac:dyDescent="0.45">
      <c r="A230" t="s">
        <v>238</v>
      </c>
      <c r="B230">
        <v>0.50884276827216302</v>
      </c>
      <c r="C230">
        <v>0.36081223260513701</v>
      </c>
      <c r="D230">
        <v>-0.14803053566702701</v>
      </c>
      <c r="E230">
        <v>1.024841006593</v>
      </c>
      <c r="F230">
        <v>0.91083603596430096</v>
      </c>
      <c r="G230">
        <v>1.21553114725157</v>
      </c>
      <c r="H230">
        <v>1</v>
      </c>
      <c r="I230">
        <v>1</v>
      </c>
      <c r="J230">
        <v>1</v>
      </c>
      <c r="K230">
        <v>1</v>
      </c>
      <c r="L230">
        <v>1</v>
      </c>
      <c r="M230">
        <v>1</v>
      </c>
    </row>
    <row r="231" spans="1:13" x14ac:dyDescent="0.45">
      <c r="A231" t="s">
        <v>239</v>
      </c>
      <c r="B231">
        <v>0.240856369075612</v>
      </c>
      <c r="C231">
        <v>-0.38985768154953498</v>
      </c>
      <c r="D231">
        <v>-0.63071405062514696</v>
      </c>
      <c r="E231">
        <v>1.0963789305109599</v>
      </c>
      <c r="F231">
        <v>0.97470318362825903</v>
      </c>
      <c r="G231">
        <v>1.2575202202035101</v>
      </c>
      <c r="H231">
        <v>1</v>
      </c>
      <c r="I231">
        <v>1</v>
      </c>
      <c r="J231">
        <v>1</v>
      </c>
      <c r="K231">
        <v>1</v>
      </c>
      <c r="L231">
        <v>1</v>
      </c>
      <c r="M231">
        <v>1</v>
      </c>
    </row>
    <row r="232" spans="1:13" x14ac:dyDescent="0.45">
      <c r="A232" t="s">
        <v>240</v>
      </c>
      <c r="B232">
        <v>0.27052101889821201</v>
      </c>
      <c r="C232">
        <v>0.69970130077558002</v>
      </c>
      <c r="D232">
        <v>0.42918028187736901</v>
      </c>
      <c r="E232">
        <v>1.2535855113579499</v>
      </c>
      <c r="F232">
        <v>1.1151246816657601</v>
      </c>
      <c r="G232">
        <v>1.35117273861624</v>
      </c>
      <c r="H232">
        <v>1</v>
      </c>
      <c r="I232">
        <v>1</v>
      </c>
      <c r="J232">
        <v>1</v>
      </c>
      <c r="K232">
        <v>1</v>
      </c>
      <c r="L232">
        <v>1</v>
      </c>
      <c r="M232">
        <v>1</v>
      </c>
    </row>
    <row r="233" spans="1:13" x14ac:dyDescent="0.45">
      <c r="A233" t="s">
        <v>241</v>
      </c>
      <c r="B233">
        <v>-0.54250990140414701</v>
      </c>
      <c r="C233">
        <v>0.18404109110340899</v>
      </c>
      <c r="D233">
        <v>0.72655099250755595</v>
      </c>
      <c r="E233">
        <v>1.2538201728294101</v>
      </c>
      <c r="F233">
        <v>1.1153343272998799</v>
      </c>
      <c r="G233">
        <v>1.35131432498993</v>
      </c>
      <c r="H233">
        <v>1</v>
      </c>
      <c r="I233">
        <v>1</v>
      </c>
      <c r="J233">
        <v>1</v>
      </c>
      <c r="K233">
        <v>1</v>
      </c>
      <c r="L233">
        <v>1</v>
      </c>
      <c r="M233">
        <v>1</v>
      </c>
    </row>
    <row r="234" spans="1:13" x14ac:dyDescent="0.45">
      <c r="A234" t="s">
        <v>242</v>
      </c>
      <c r="B234">
        <v>-0.811551020252823</v>
      </c>
      <c r="C234">
        <v>-0.82977357636012306</v>
      </c>
      <c r="D234">
        <v>-1.8222556107299299E-2</v>
      </c>
      <c r="E234">
        <v>1.1854290720782801</v>
      </c>
      <c r="F234">
        <v>1.05423777799312</v>
      </c>
      <c r="G234">
        <v>1.3102851462318399</v>
      </c>
      <c r="H234">
        <v>1</v>
      </c>
      <c r="I234">
        <v>1</v>
      </c>
      <c r="J234">
        <v>1</v>
      </c>
      <c r="K234">
        <v>1</v>
      </c>
      <c r="L234">
        <v>1</v>
      </c>
      <c r="M234">
        <v>1</v>
      </c>
    </row>
    <row r="235" spans="1:13" x14ac:dyDescent="0.45">
      <c r="A235" t="s">
        <v>243</v>
      </c>
      <c r="B235">
        <v>-1.72189562688506</v>
      </c>
      <c r="C235">
        <v>-0.277211861239538</v>
      </c>
      <c r="D235">
        <v>1.44468376564552</v>
      </c>
      <c r="E235">
        <v>1.52965357588422</v>
      </c>
      <c r="F235">
        <v>1.36179011927191</v>
      </c>
      <c r="G235">
        <v>1.5216120863940601</v>
      </c>
      <c r="H235">
        <v>1</v>
      </c>
      <c r="I235">
        <v>1</v>
      </c>
      <c r="J235">
        <v>1</v>
      </c>
      <c r="K235">
        <v>1</v>
      </c>
      <c r="L235">
        <v>1</v>
      </c>
      <c r="M235">
        <v>1</v>
      </c>
    </row>
    <row r="236" spans="1:13" x14ac:dyDescent="0.45">
      <c r="A236" t="s">
        <v>244</v>
      </c>
      <c r="B236">
        <v>3.4190496779013002</v>
      </c>
      <c r="C236">
        <v>1.5357168513395401</v>
      </c>
      <c r="D236">
        <v>-1.8833328265617599</v>
      </c>
      <c r="E236">
        <v>1.26306831256386</v>
      </c>
      <c r="F236">
        <v>1.12359663683764</v>
      </c>
      <c r="G236">
        <v>1.35689882469812</v>
      </c>
      <c r="H236">
        <v>1</v>
      </c>
      <c r="I236">
        <v>1</v>
      </c>
      <c r="J236">
        <v>1</v>
      </c>
      <c r="K236">
        <v>1</v>
      </c>
      <c r="L236">
        <v>1</v>
      </c>
      <c r="M236">
        <v>1</v>
      </c>
    </row>
    <row r="237" spans="1:13" x14ac:dyDescent="0.45">
      <c r="A237" t="s">
        <v>245</v>
      </c>
      <c r="B237">
        <v>0.59644379364927302</v>
      </c>
      <c r="C237">
        <v>-0.89513625706571098</v>
      </c>
      <c r="D237">
        <v>-1.4915800507149799</v>
      </c>
      <c r="E237">
        <v>1.21451516781931</v>
      </c>
      <c r="F237">
        <v>1.08022054344175</v>
      </c>
      <c r="G237">
        <v>1.32767727776905</v>
      </c>
      <c r="H237">
        <v>1</v>
      </c>
      <c r="I237">
        <v>1</v>
      </c>
      <c r="J237">
        <v>1</v>
      </c>
      <c r="K237">
        <v>1</v>
      </c>
      <c r="L237">
        <v>1</v>
      </c>
      <c r="M237">
        <v>1</v>
      </c>
    </row>
  </sheetData>
  <mergeCells count="1">
    <mergeCell ref="A2:M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22F00-B36D-4E9C-9F74-510195805E6E}">
  <dimension ref="A1:H156"/>
  <sheetViews>
    <sheetView zoomScale="93" workbookViewId="0">
      <selection activeCell="A2" sqref="A2:H2"/>
    </sheetView>
  </sheetViews>
  <sheetFormatPr defaultColWidth="8.796875" defaultRowHeight="14.25" x14ac:dyDescent="0.45"/>
  <cols>
    <col min="1" max="1" width="47.6640625" customWidth="1"/>
    <col min="2" max="3" width="8.86328125" bestFit="1" customWidth="1"/>
    <col min="4" max="4" width="11.796875" bestFit="1" customWidth="1"/>
    <col min="5" max="5" width="10.796875" bestFit="1" customWidth="1"/>
  </cols>
  <sheetData>
    <row r="1" spans="1:8" s="1" customFormat="1" ht="19.5" customHeight="1" x14ac:dyDescent="0.5">
      <c r="A1" s="1" t="s">
        <v>760</v>
      </c>
    </row>
    <row r="2" spans="1:8" s="1" customFormat="1" ht="106.15" customHeight="1" thickBot="1" x14ac:dyDescent="0.55000000000000004">
      <c r="A2" s="20" t="s">
        <v>825</v>
      </c>
      <c r="B2" s="21"/>
      <c r="C2" s="21"/>
      <c r="D2" s="21"/>
      <c r="E2" s="21"/>
      <c r="F2" s="21"/>
      <c r="G2" s="21"/>
      <c r="H2" s="22"/>
    </row>
    <row r="4" spans="1:8" x14ac:dyDescent="0.45">
      <c r="A4" t="s">
        <v>387</v>
      </c>
      <c r="B4" t="s">
        <v>2</v>
      </c>
      <c r="C4" t="s">
        <v>5</v>
      </c>
      <c r="D4" t="s">
        <v>8</v>
      </c>
      <c r="E4" t="s">
        <v>11</v>
      </c>
    </row>
    <row r="5" spans="1:8" x14ac:dyDescent="0.45">
      <c r="A5" t="s">
        <v>439</v>
      </c>
      <c r="B5">
        <v>-0.48359435300485998</v>
      </c>
      <c r="C5">
        <v>4.3938278422372003E-2</v>
      </c>
      <c r="D5">
        <v>3.5665597418228002E-28</v>
      </c>
      <c r="E5">
        <v>1.26969526808892E-25</v>
      </c>
    </row>
    <row r="6" spans="1:8" x14ac:dyDescent="0.45">
      <c r="A6" t="s">
        <v>523</v>
      </c>
      <c r="B6">
        <v>-0.66920012382515104</v>
      </c>
      <c r="C6">
        <v>7.2817361271578895E-2</v>
      </c>
      <c r="D6">
        <v>3.9241159658462901E-20</v>
      </c>
      <c r="E6">
        <v>6.9849264192063905E-18</v>
      </c>
    </row>
    <row r="7" spans="1:8" x14ac:dyDescent="0.45">
      <c r="A7" t="s">
        <v>524</v>
      </c>
      <c r="B7">
        <v>-0.69131778227817298</v>
      </c>
      <c r="C7">
        <v>7.7487345157169499E-2</v>
      </c>
      <c r="D7">
        <v>4.5924165419590795E-19</v>
      </c>
      <c r="E7">
        <v>5.4496676297914498E-17</v>
      </c>
    </row>
    <row r="8" spans="1:8" x14ac:dyDescent="0.45">
      <c r="A8" t="s">
        <v>525</v>
      </c>
      <c r="B8">
        <v>-0.33097259952442698</v>
      </c>
      <c r="C8">
        <v>4.52104731631882E-2</v>
      </c>
      <c r="D8">
        <v>2.4666902331604999E-13</v>
      </c>
      <c r="E8">
        <v>2.1953543075128501E-11</v>
      </c>
    </row>
    <row r="9" spans="1:8" x14ac:dyDescent="0.45">
      <c r="A9" t="s">
        <v>526</v>
      </c>
      <c r="B9">
        <v>-0.32702210182703201</v>
      </c>
      <c r="C9">
        <v>4.55064675055777E-2</v>
      </c>
      <c r="D9">
        <v>6.6581670756048603E-13</v>
      </c>
      <c r="E9">
        <v>4.7406149578306602E-11</v>
      </c>
    </row>
    <row r="10" spans="1:8" x14ac:dyDescent="0.45">
      <c r="A10" t="s">
        <v>527</v>
      </c>
      <c r="B10">
        <v>-0.41508275044333898</v>
      </c>
      <c r="C10">
        <v>5.9162498183519201E-2</v>
      </c>
      <c r="D10">
        <v>2.2834695848459699E-12</v>
      </c>
      <c r="E10">
        <v>1.3548586203419401E-10</v>
      </c>
    </row>
    <row r="11" spans="1:8" x14ac:dyDescent="0.45">
      <c r="A11" t="s">
        <v>528</v>
      </c>
      <c r="B11">
        <v>-0.40257616589772</v>
      </c>
      <c r="C11">
        <v>5.76440575642874E-2</v>
      </c>
      <c r="D11">
        <v>2.8724431914015901E-12</v>
      </c>
      <c r="E11">
        <v>1.4608425373413799E-10</v>
      </c>
    </row>
    <row r="12" spans="1:8" x14ac:dyDescent="0.45">
      <c r="A12" t="s">
        <v>529</v>
      </c>
      <c r="B12">
        <v>-0.43304342242685501</v>
      </c>
      <c r="C12">
        <v>6.3535533117358794E-2</v>
      </c>
      <c r="D12">
        <v>9.3761823025297403E-12</v>
      </c>
      <c r="E12">
        <v>4.1724011246257301E-10</v>
      </c>
    </row>
    <row r="13" spans="1:8" x14ac:dyDescent="0.45">
      <c r="A13" t="s">
        <v>530</v>
      </c>
      <c r="B13">
        <v>-0.38296193806460299</v>
      </c>
      <c r="C13">
        <v>5.6759104688777699E-2</v>
      </c>
      <c r="D13">
        <v>1.50782049595958E-11</v>
      </c>
      <c r="E13">
        <v>5.9642677395734595E-10</v>
      </c>
    </row>
    <row r="14" spans="1:8" x14ac:dyDescent="0.45">
      <c r="A14" t="s">
        <v>531</v>
      </c>
      <c r="B14">
        <v>-0.36188837665363299</v>
      </c>
      <c r="C14">
        <v>5.4954590419316399E-2</v>
      </c>
      <c r="D14">
        <v>4.5419514540394897E-11</v>
      </c>
      <c r="E14">
        <v>1.6169347176380601E-9</v>
      </c>
    </row>
    <row r="15" spans="1:8" x14ac:dyDescent="0.45">
      <c r="A15" t="s">
        <v>532</v>
      </c>
      <c r="B15">
        <v>-0.34575331332007098</v>
      </c>
      <c r="C15">
        <v>5.3610529336808398E-2</v>
      </c>
      <c r="D15">
        <v>1.1232747582183499E-10</v>
      </c>
      <c r="E15">
        <v>3.3403047504624601E-9</v>
      </c>
    </row>
    <row r="16" spans="1:8" x14ac:dyDescent="0.45">
      <c r="A16" t="s">
        <v>533</v>
      </c>
      <c r="B16">
        <v>-0.34572957105745999</v>
      </c>
      <c r="C16">
        <v>5.3609840010024501E-2</v>
      </c>
      <c r="D16">
        <v>1.1259454215042E-10</v>
      </c>
      <c r="E16">
        <v>3.3403047504624601E-9</v>
      </c>
    </row>
    <row r="17" spans="1:5" x14ac:dyDescent="0.45">
      <c r="A17" t="s">
        <v>534</v>
      </c>
      <c r="B17">
        <v>-0.33870182485917899</v>
      </c>
      <c r="C17">
        <v>5.3348833515238801E-2</v>
      </c>
      <c r="D17">
        <v>2.16981083252875E-10</v>
      </c>
      <c r="E17">
        <v>5.9419435106171896E-9</v>
      </c>
    </row>
    <row r="18" spans="1:5" x14ac:dyDescent="0.45">
      <c r="A18" t="s">
        <v>535</v>
      </c>
      <c r="B18">
        <v>-0.342656689281994</v>
      </c>
      <c r="C18">
        <v>5.42334637278176E-2</v>
      </c>
      <c r="D18">
        <v>2.6466469362790198E-10</v>
      </c>
      <c r="E18">
        <v>6.73004506653809E-9</v>
      </c>
    </row>
    <row r="19" spans="1:5" x14ac:dyDescent="0.45">
      <c r="A19" t="s">
        <v>536</v>
      </c>
      <c r="B19">
        <v>-0.37033850777988903</v>
      </c>
      <c r="C19">
        <v>5.9211403082398001E-2</v>
      </c>
      <c r="D19">
        <v>3.9875749497737902E-10</v>
      </c>
      <c r="E19">
        <v>9.4638445474631302E-9</v>
      </c>
    </row>
    <row r="20" spans="1:5" x14ac:dyDescent="0.45">
      <c r="A20" t="s">
        <v>537</v>
      </c>
      <c r="B20">
        <v>-0.335582447117104</v>
      </c>
      <c r="C20">
        <v>5.3752872079878E-2</v>
      </c>
      <c r="D20">
        <v>4.2909008320862301E-10</v>
      </c>
      <c r="E20">
        <v>9.5472543513918607E-9</v>
      </c>
    </row>
    <row r="21" spans="1:5" x14ac:dyDescent="0.45">
      <c r="A21" t="s">
        <v>538</v>
      </c>
      <c r="B21">
        <v>-0.51957421315522501</v>
      </c>
      <c r="C21">
        <v>8.3416320701990801E-2</v>
      </c>
      <c r="D21">
        <v>4.7035824248074799E-10</v>
      </c>
      <c r="E21">
        <v>9.8498549601850796E-9</v>
      </c>
    </row>
    <row r="22" spans="1:5" x14ac:dyDescent="0.45">
      <c r="A22" t="s">
        <v>539</v>
      </c>
      <c r="B22">
        <v>-0.42735040040190397</v>
      </c>
      <c r="C22">
        <v>6.9741424969692295E-2</v>
      </c>
      <c r="D22">
        <v>8.9191666429401302E-10</v>
      </c>
      <c r="E22">
        <v>1.6828015542302702E-8</v>
      </c>
    </row>
    <row r="23" spans="1:5" x14ac:dyDescent="0.45">
      <c r="A23" t="s">
        <v>540</v>
      </c>
      <c r="B23">
        <v>-0.42541018547611698</v>
      </c>
      <c r="C23">
        <v>6.9437301933838694E-2</v>
      </c>
      <c r="D23">
        <v>8.9812442501053803E-10</v>
      </c>
      <c r="E23">
        <v>1.6828015542302702E-8</v>
      </c>
    </row>
    <row r="24" spans="1:5" x14ac:dyDescent="0.45">
      <c r="A24" t="s">
        <v>541</v>
      </c>
      <c r="B24">
        <v>-0.40823009503152202</v>
      </c>
      <c r="C24">
        <v>6.6788749251735099E-2</v>
      </c>
      <c r="D24">
        <v>9.8230943240766203E-10</v>
      </c>
      <c r="E24">
        <v>1.74851078968564E-8</v>
      </c>
    </row>
    <row r="25" spans="1:5" x14ac:dyDescent="0.45">
      <c r="A25" t="s">
        <v>542</v>
      </c>
      <c r="B25">
        <v>-0.35346497310515002</v>
      </c>
      <c r="C25">
        <v>5.7966114484952598E-2</v>
      </c>
      <c r="D25">
        <v>1.0754745275143001E-9</v>
      </c>
      <c r="E25">
        <v>1.7568167406187999E-8</v>
      </c>
    </row>
    <row r="26" spans="1:5" x14ac:dyDescent="0.45">
      <c r="A26" t="s">
        <v>543</v>
      </c>
      <c r="B26">
        <v>-0.347974262595311</v>
      </c>
      <c r="C26">
        <v>5.7079799909828102E-2</v>
      </c>
      <c r="D26">
        <v>1.0856732666745401E-9</v>
      </c>
      <c r="E26">
        <v>1.7568167406187999E-8</v>
      </c>
    </row>
    <row r="27" spans="1:5" x14ac:dyDescent="0.45">
      <c r="A27" t="s">
        <v>544</v>
      </c>
      <c r="B27">
        <v>-0.31701235415850898</v>
      </c>
      <c r="C27">
        <v>5.2732684180283797E-2</v>
      </c>
      <c r="D27">
        <v>1.83603370115976E-9</v>
      </c>
      <c r="E27">
        <v>2.8418608591864099E-8</v>
      </c>
    </row>
    <row r="28" spans="1:5" x14ac:dyDescent="0.45">
      <c r="A28" t="s">
        <v>545</v>
      </c>
      <c r="B28">
        <v>-0.32669092388773302</v>
      </c>
      <c r="C28">
        <v>5.4446443533799599E-2</v>
      </c>
      <c r="D28">
        <v>1.9704402604908498E-9</v>
      </c>
      <c r="E28">
        <v>2.9228197197281E-8</v>
      </c>
    </row>
    <row r="29" spans="1:5" x14ac:dyDescent="0.45">
      <c r="A29" t="s">
        <v>546</v>
      </c>
      <c r="B29">
        <v>-0.35502388996293099</v>
      </c>
      <c r="C29">
        <v>5.9513150317367002E-2</v>
      </c>
      <c r="D29">
        <v>2.4393143909359398E-9</v>
      </c>
      <c r="E29">
        <v>3.4735836926927803E-8</v>
      </c>
    </row>
    <row r="30" spans="1:5" x14ac:dyDescent="0.45">
      <c r="A30" t="s">
        <v>547</v>
      </c>
      <c r="B30">
        <v>-0.317057704449138</v>
      </c>
      <c r="C30">
        <v>5.3638299307451197E-2</v>
      </c>
      <c r="D30">
        <v>3.3997094135618899E-9</v>
      </c>
      <c r="E30">
        <v>4.6549867354924299E-8</v>
      </c>
    </row>
    <row r="31" spans="1:5" x14ac:dyDescent="0.45">
      <c r="A31" t="s">
        <v>548</v>
      </c>
      <c r="B31">
        <v>-0.39885197196725303</v>
      </c>
      <c r="C31">
        <v>6.7826458704516701E-2</v>
      </c>
      <c r="D31">
        <v>4.0908433716178398E-9</v>
      </c>
      <c r="E31">
        <v>5.3938527418368501E-8</v>
      </c>
    </row>
    <row r="32" spans="1:5" x14ac:dyDescent="0.45">
      <c r="A32" t="s">
        <v>489</v>
      </c>
      <c r="B32">
        <v>-0.43043531938310903</v>
      </c>
      <c r="C32">
        <v>7.3782973957608994E-2</v>
      </c>
      <c r="D32">
        <v>5.4178152018408598E-9</v>
      </c>
      <c r="E32">
        <v>6.8883650423405205E-8</v>
      </c>
    </row>
    <row r="33" spans="1:5" x14ac:dyDescent="0.45">
      <c r="A33" t="s">
        <v>549</v>
      </c>
      <c r="B33">
        <v>-0.32233983403154398</v>
      </c>
      <c r="C33">
        <v>5.5770506767416898E-2</v>
      </c>
      <c r="D33">
        <v>7.4809735900833196E-9</v>
      </c>
      <c r="E33">
        <v>9.1835399933436601E-8</v>
      </c>
    </row>
    <row r="34" spans="1:5" x14ac:dyDescent="0.45">
      <c r="A34" t="s">
        <v>550</v>
      </c>
      <c r="B34">
        <v>-0.31369537098533201</v>
      </c>
      <c r="C34">
        <v>5.4558088493444498E-2</v>
      </c>
      <c r="D34">
        <v>8.9375489948184601E-9</v>
      </c>
      <c r="E34">
        <v>1.06058914738512E-7</v>
      </c>
    </row>
    <row r="35" spans="1:5" x14ac:dyDescent="0.45">
      <c r="A35" t="s">
        <v>551</v>
      </c>
      <c r="B35">
        <v>-0.29755921701466098</v>
      </c>
      <c r="C35">
        <v>5.2171105020516403E-2</v>
      </c>
      <c r="D35">
        <v>1.17354615463839E-8</v>
      </c>
      <c r="E35">
        <v>1.3476852614557001E-7</v>
      </c>
    </row>
    <row r="36" spans="1:5" x14ac:dyDescent="0.45">
      <c r="A36" t="s">
        <v>398</v>
      </c>
      <c r="B36">
        <v>-0.39837713492021698</v>
      </c>
      <c r="C36">
        <v>7.0417436714493395E-2</v>
      </c>
      <c r="D36">
        <v>1.5371472582428101E-8</v>
      </c>
      <c r="E36">
        <v>1.7100763247951301E-7</v>
      </c>
    </row>
    <row r="37" spans="1:5" x14ac:dyDescent="0.45">
      <c r="A37" t="s">
        <v>552</v>
      </c>
      <c r="B37">
        <v>-0.35384812507514102</v>
      </c>
      <c r="C37">
        <v>6.2615736095767704E-2</v>
      </c>
      <c r="D37">
        <v>1.59419286751024E-8</v>
      </c>
      <c r="E37">
        <v>1.71979594192014E-7</v>
      </c>
    </row>
    <row r="38" spans="1:5" x14ac:dyDescent="0.45">
      <c r="A38" t="s">
        <v>553</v>
      </c>
      <c r="B38">
        <v>-0.29235510251232399</v>
      </c>
      <c r="C38">
        <v>5.2125770251938902E-2</v>
      </c>
      <c r="D38">
        <v>2.03913156207119E-8</v>
      </c>
      <c r="E38">
        <v>2.13509069440395E-7</v>
      </c>
    </row>
    <row r="39" spans="1:5" x14ac:dyDescent="0.45">
      <c r="A39" t="s">
        <v>554</v>
      </c>
      <c r="B39">
        <v>-0.29067119487951598</v>
      </c>
      <c r="C39">
        <v>5.20341165866414E-2</v>
      </c>
      <c r="D39">
        <v>2.3213781898008199E-8</v>
      </c>
      <c r="E39">
        <v>2.3611732444831199E-7</v>
      </c>
    </row>
    <row r="40" spans="1:5" x14ac:dyDescent="0.45">
      <c r="A40" t="s">
        <v>555</v>
      </c>
      <c r="B40">
        <v>-0.290505596382721</v>
      </c>
      <c r="C40">
        <v>5.2716850501462402E-2</v>
      </c>
      <c r="D40">
        <v>3.5745380709881203E-8</v>
      </c>
      <c r="E40">
        <v>3.5348209813104801E-7</v>
      </c>
    </row>
    <row r="41" spans="1:5" x14ac:dyDescent="0.45">
      <c r="A41" t="s">
        <v>556</v>
      </c>
      <c r="B41">
        <v>-0.29140752601140801</v>
      </c>
      <c r="C41">
        <v>5.3122757678991703E-2</v>
      </c>
      <c r="D41">
        <v>4.12185709551833E-8</v>
      </c>
      <c r="E41">
        <v>3.9658949351473599E-7</v>
      </c>
    </row>
    <row r="42" spans="1:5" x14ac:dyDescent="0.45">
      <c r="A42" t="s">
        <v>557</v>
      </c>
      <c r="B42">
        <v>-0.35500045325723301</v>
      </c>
      <c r="C42">
        <v>6.5544160424152703E-2</v>
      </c>
      <c r="D42">
        <v>6.0878110644884497E-8</v>
      </c>
      <c r="E42">
        <v>5.7033177340997096E-7</v>
      </c>
    </row>
    <row r="43" spans="1:5" x14ac:dyDescent="0.45">
      <c r="A43" t="s">
        <v>558</v>
      </c>
      <c r="B43">
        <v>-0.30915185021206398</v>
      </c>
      <c r="C43">
        <v>5.7219867761602303E-2</v>
      </c>
      <c r="D43">
        <v>6.55807973572013E-8</v>
      </c>
      <c r="E43">
        <v>5.9863497074778597E-7</v>
      </c>
    </row>
    <row r="44" spans="1:5" x14ac:dyDescent="0.45">
      <c r="A44" t="s">
        <v>559</v>
      </c>
      <c r="B44">
        <v>-0.280870530480333</v>
      </c>
      <c r="C44">
        <v>5.2280461815657903E-2</v>
      </c>
      <c r="D44">
        <v>7.7703949963950803E-8</v>
      </c>
      <c r="E44">
        <v>6.9156515467916202E-7</v>
      </c>
    </row>
    <row r="45" spans="1:5" x14ac:dyDescent="0.45">
      <c r="A45" t="s">
        <v>560</v>
      </c>
      <c r="B45">
        <v>-0.28166161566454401</v>
      </c>
      <c r="C45">
        <v>5.2518630312998103E-2</v>
      </c>
      <c r="D45">
        <v>8.1814750384515094E-8</v>
      </c>
      <c r="E45">
        <v>6.9347740802112797E-7</v>
      </c>
    </row>
    <row r="46" spans="1:5" x14ac:dyDescent="0.45">
      <c r="A46" t="s">
        <v>561</v>
      </c>
      <c r="B46">
        <v>-0.28166161566454401</v>
      </c>
      <c r="C46">
        <v>5.2518630312998103E-2</v>
      </c>
      <c r="D46">
        <v>8.1814750384515094E-8</v>
      </c>
      <c r="E46">
        <v>6.9347740802112797E-7</v>
      </c>
    </row>
    <row r="47" spans="1:5" x14ac:dyDescent="0.45">
      <c r="A47" t="s">
        <v>562</v>
      </c>
      <c r="B47">
        <v>-0.32321567123574102</v>
      </c>
      <c r="C47">
        <v>6.04498901519155E-2</v>
      </c>
      <c r="D47">
        <v>8.9504863325040303E-8</v>
      </c>
      <c r="E47">
        <v>7.2657696433257397E-7</v>
      </c>
    </row>
    <row r="48" spans="1:5" x14ac:dyDescent="0.45">
      <c r="A48" t="s">
        <v>563</v>
      </c>
      <c r="B48">
        <v>-0.28161557421286598</v>
      </c>
      <c r="C48">
        <v>5.2675475927664202E-2</v>
      </c>
      <c r="D48">
        <v>8.9801647277059702E-8</v>
      </c>
      <c r="E48">
        <v>7.2657696433257397E-7</v>
      </c>
    </row>
    <row r="49" spans="1:5" x14ac:dyDescent="0.45">
      <c r="A49" t="s">
        <v>564</v>
      </c>
      <c r="B49">
        <v>-0.28289304841197299</v>
      </c>
      <c r="C49">
        <v>5.2958101270048998E-2</v>
      </c>
      <c r="D49">
        <v>9.2014130815764595E-8</v>
      </c>
      <c r="E49">
        <v>7.2793401267582702E-7</v>
      </c>
    </row>
    <row r="50" spans="1:5" x14ac:dyDescent="0.45">
      <c r="A50" t="s">
        <v>565</v>
      </c>
      <c r="B50">
        <v>-0.27951987469314399</v>
      </c>
      <c r="C50">
        <v>5.2426298806182103E-2</v>
      </c>
      <c r="D50">
        <v>9.7312126192758704E-8</v>
      </c>
      <c r="E50">
        <v>7.5311123749178504E-7</v>
      </c>
    </row>
    <row r="51" spans="1:5" x14ac:dyDescent="0.45">
      <c r="A51" t="s">
        <v>566</v>
      </c>
      <c r="B51">
        <v>-0.27773454155014698</v>
      </c>
      <c r="C51">
        <v>5.2381125158950999E-2</v>
      </c>
      <c r="D51">
        <v>1.14423294457079E-7</v>
      </c>
      <c r="E51">
        <v>8.6669559205787596E-7</v>
      </c>
    </row>
    <row r="52" spans="1:5" x14ac:dyDescent="0.45">
      <c r="A52" t="s">
        <v>567</v>
      </c>
      <c r="B52">
        <v>-0.29496879215774002</v>
      </c>
      <c r="C52">
        <v>5.5695887411862099E-2</v>
      </c>
      <c r="D52">
        <v>1.18327615632833E-7</v>
      </c>
      <c r="E52">
        <v>8.7759648261017905E-7</v>
      </c>
    </row>
    <row r="53" spans="1:5" x14ac:dyDescent="0.45">
      <c r="A53" t="s">
        <v>568</v>
      </c>
      <c r="B53">
        <v>-0.27219349055561198</v>
      </c>
      <c r="C53">
        <v>5.1668563467154802E-2</v>
      </c>
      <c r="D53">
        <v>1.3786726212955199E-7</v>
      </c>
      <c r="E53">
        <v>1.0016478636351099E-6</v>
      </c>
    </row>
    <row r="54" spans="1:5" x14ac:dyDescent="0.45">
      <c r="A54" t="s">
        <v>569</v>
      </c>
      <c r="B54">
        <v>-0.27386438152998599</v>
      </c>
      <c r="C54">
        <v>5.2271699278733597E-2</v>
      </c>
      <c r="D54">
        <v>1.6123248691810699E-7</v>
      </c>
      <c r="E54">
        <v>1.1254659871146301E-6</v>
      </c>
    </row>
    <row r="55" spans="1:5" x14ac:dyDescent="0.45">
      <c r="A55" t="s">
        <v>570</v>
      </c>
      <c r="B55">
        <v>-0.27138677884254803</v>
      </c>
      <c r="C55">
        <v>5.1787320471314402E-2</v>
      </c>
      <c r="D55">
        <v>1.60220437332244E-7</v>
      </c>
      <c r="E55">
        <v>1.1254659871146301E-6</v>
      </c>
    </row>
    <row r="56" spans="1:5" x14ac:dyDescent="0.45">
      <c r="A56" t="s">
        <v>571</v>
      </c>
      <c r="B56">
        <v>-0.31223911642094698</v>
      </c>
      <c r="C56">
        <v>6.0033023047048301E-2</v>
      </c>
      <c r="D56">
        <v>1.98088311073093E-7</v>
      </c>
      <c r="E56">
        <v>1.33055544796266E-6</v>
      </c>
    </row>
    <row r="57" spans="1:5" x14ac:dyDescent="0.45">
      <c r="A57" t="s">
        <v>572</v>
      </c>
      <c r="B57">
        <v>-0.27598024577177199</v>
      </c>
      <c r="C57">
        <v>5.3028488817834202E-2</v>
      </c>
      <c r="D57">
        <v>1.94648530792986E-7</v>
      </c>
      <c r="E57">
        <v>1.33055544796266E-6</v>
      </c>
    </row>
    <row r="58" spans="1:5" x14ac:dyDescent="0.45">
      <c r="A58" t="s">
        <v>573</v>
      </c>
      <c r="B58">
        <v>-0.268377279761011</v>
      </c>
      <c r="C58">
        <v>5.1881329151849703E-2</v>
      </c>
      <c r="D58">
        <v>2.30480006300268E-7</v>
      </c>
      <c r="E58">
        <v>1.5194607822758399E-6</v>
      </c>
    </row>
    <row r="59" spans="1:5" x14ac:dyDescent="0.45">
      <c r="A59" t="s">
        <v>574</v>
      </c>
      <c r="B59">
        <v>-0.26705337056836498</v>
      </c>
      <c r="C59">
        <v>5.1702730127239499E-2</v>
      </c>
      <c r="D59">
        <v>2.4022098959091099E-7</v>
      </c>
      <c r="E59">
        <v>1.5548849508066301E-6</v>
      </c>
    </row>
    <row r="60" spans="1:5" x14ac:dyDescent="0.45">
      <c r="A60" t="s">
        <v>575</v>
      </c>
      <c r="B60">
        <v>-0.27064493956639502</v>
      </c>
      <c r="C60">
        <v>5.2539391818315802E-2</v>
      </c>
      <c r="D60">
        <v>2.58719283559814E-7</v>
      </c>
      <c r="E60">
        <v>1.6447154454873901E-6</v>
      </c>
    </row>
    <row r="61" spans="1:5" x14ac:dyDescent="0.45">
      <c r="A61" t="s">
        <v>576</v>
      </c>
      <c r="B61">
        <v>-0.31541950409321101</v>
      </c>
      <c r="C61">
        <v>6.1306141274660303E-2</v>
      </c>
      <c r="D61">
        <v>2.6753458995103698E-7</v>
      </c>
      <c r="E61">
        <v>1.6709177898696301E-6</v>
      </c>
    </row>
    <row r="62" spans="1:5" x14ac:dyDescent="0.45">
      <c r="A62" t="s">
        <v>577</v>
      </c>
      <c r="B62">
        <v>-0.26623072580353702</v>
      </c>
      <c r="C62">
        <v>5.1799734728983603E-2</v>
      </c>
      <c r="D62">
        <v>2.7530104958713998E-7</v>
      </c>
      <c r="E62">
        <v>1.6897788560865899E-6</v>
      </c>
    </row>
    <row r="63" spans="1:5" x14ac:dyDescent="0.45">
      <c r="A63" t="s">
        <v>578</v>
      </c>
      <c r="B63">
        <v>-0.271962324114916</v>
      </c>
      <c r="C63">
        <v>5.29937702604436E-2</v>
      </c>
      <c r="D63">
        <v>2.8672851573411201E-7</v>
      </c>
      <c r="E63">
        <v>1.7300907051075201E-6</v>
      </c>
    </row>
    <row r="64" spans="1:5" x14ac:dyDescent="0.45">
      <c r="A64" t="s">
        <v>579</v>
      </c>
      <c r="B64">
        <v>-0.26550867304782499</v>
      </c>
      <c r="C64">
        <v>5.1842311971945498E-2</v>
      </c>
      <c r="D64">
        <v>3.0316832476814098E-7</v>
      </c>
      <c r="E64">
        <v>1.7938111054718899E-6</v>
      </c>
    </row>
    <row r="65" spans="1:5" x14ac:dyDescent="0.45">
      <c r="A65" t="s">
        <v>580</v>
      </c>
      <c r="B65">
        <v>-0.264971061396785</v>
      </c>
      <c r="C65">
        <v>5.1763552400818001E-2</v>
      </c>
      <c r="D65">
        <v>3.0736650964546401E-7</v>
      </c>
      <c r="E65">
        <v>1.7938111054718899E-6</v>
      </c>
    </row>
    <row r="66" spans="1:5" x14ac:dyDescent="0.45">
      <c r="A66" t="s">
        <v>581</v>
      </c>
      <c r="B66">
        <v>-0.26435401719558899</v>
      </c>
      <c r="C66">
        <v>5.1744128159933997E-2</v>
      </c>
      <c r="D66">
        <v>3.2409146283296801E-7</v>
      </c>
      <c r="E66">
        <v>1.86091227046027E-6</v>
      </c>
    </row>
    <row r="67" spans="1:5" x14ac:dyDescent="0.45">
      <c r="A67" t="s">
        <v>582</v>
      </c>
      <c r="B67">
        <v>-0.26462388747752602</v>
      </c>
      <c r="C67">
        <v>5.1990072870924803E-2</v>
      </c>
      <c r="D67">
        <v>3.5826636094862499E-7</v>
      </c>
      <c r="E67">
        <v>1.9928566327767299E-6</v>
      </c>
    </row>
    <row r="68" spans="1:5" x14ac:dyDescent="0.45">
      <c r="A68" t="s">
        <v>583</v>
      </c>
      <c r="B68">
        <v>-0.26462388747752602</v>
      </c>
      <c r="C68">
        <v>5.1990072870924803E-2</v>
      </c>
      <c r="D68">
        <v>3.5826636094862499E-7</v>
      </c>
      <c r="E68">
        <v>1.9928566327767299E-6</v>
      </c>
    </row>
    <row r="69" spans="1:5" x14ac:dyDescent="0.45">
      <c r="A69" t="s">
        <v>584</v>
      </c>
      <c r="B69">
        <v>-0.26120572858335001</v>
      </c>
      <c r="C69">
        <v>5.1533076363811103E-2</v>
      </c>
      <c r="D69">
        <v>4.0054096467439902E-7</v>
      </c>
      <c r="E69">
        <v>2.1937320526782498E-6</v>
      </c>
    </row>
    <row r="70" spans="1:5" x14ac:dyDescent="0.45">
      <c r="A70" t="s">
        <v>585</v>
      </c>
      <c r="B70">
        <v>-0.261158561116692</v>
      </c>
      <c r="C70">
        <v>5.1670507562091399E-2</v>
      </c>
      <c r="D70">
        <v>4.3195836897854198E-7</v>
      </c>
      <c r="E70">
        <v>2.3299572629751601E-6</v>
      </c>
    </row>
    <row r="71" spans="1:5" x14ac:dyDescent="0.45">
      <c r="A71" t="s">
        <v>586</v>
      </c>
      <c r="B71">
        <v>-0.34375859941710402</v>
      </c>
      <c r="C71">
        <v>6.8093499338504601E-2</v>
      </c>
      <c r="D71">
        <v>4.45683882176787E-7</v>
      </c>
      <c r="E71">
        <v>2.3681113739542702E-6</v>
      </c>
    </row>
    <row r="72" spans="1:5" x14ac:dyDescent="0.45">
      <c r="A72" t="s">
        <v>587</v>
      </c>
      <c r="B72">
        <v>-0.26983355482965998</v>
      </c>
      <c r="C72">
        <v>5.3798447339097298E-2</v>
      </c>
      <c r="D72">
        <v>5.2857676749145297E-7</v>
      </c>
      <c r="E72">
        <v>2.72714969894141E-6</v>
      </c>
    </row>
    <row r="73" spans="1:5" x14ac:dyDescent="0.45">
      <c r="A73" t="s">
        <v>588</v>
      </c>
      <c r="B73">
        <v>-0.25971677114840802</v>
      </c>
      <c r="C73">
        <v>5.1764986381714201E-2</v>
      </c>
      <c r="D73">
        <v>5.2422173448397499E-7</v>
      </c>
      <c r="E73">
        <v>2.72714969894141E-6</v>
      </c>
    </row>
    <row r="74" spans="1:5" x14ac:dyDescent="0.45">
      <c r="A74" t="s">
        <v>589</v>
      </c>
      <c r="B74">
        <v>-0.26489382129465799</v>
      </c>
      <c r="C74">
        <v>5.28747751142154E-2</v>
      </c>
      <c r="D74">
        <v>5.4477137300446003E-7</v>
      </c>
      <c r="E74">
        <v>2.7705515541369699E-6</v>
      </c>
    </row>
    <row r="75" spans="1:5" x14ac:dyDescent="0.45">
      <c r="A75" t="s">
        <v>590</v>
      </c>
      <c r="B75">
        <v>-0.29954877910219102</v>
      </c>
      <c r="C75">
        <v>5.9886062232298698E-2</v>
      </c>
      <c r="D75">
        <v>5.6745001901548104E-7</v>
      </c>
      <c r="E75">
        <v>2.8452423488663599E-6</v>
      </c>
    </row>
    <row r="76" spans="1:5" x14ac:dyDescent="0.45">
      <c r="A76" t="s">
        <v>591</v>
      </c>
      <c r="B76">
        <v>-0.26022165449384699</v>
      </c>
      <c r="C76">
        <v>5.2108902934040399E-2</v>
      </c>
      <c r="D76">
        <v>5.92014412573872E-7</v>
      </c>
      <c r="E76">
        <v>2.9271823732819201E-6</v>
      </c>
    </row>
    <row r="77" spans="1:5" x14ac:dyDescent="0.45">
      <c r="A77" t="s">
        <v>592</v>
      </c>
      <c r="B77">
        <v>-0.26736608306552401</v>
      </c>
      <c r="C77">
        <v>5.3587520285847602E-2</v>
      </c>
      <c r="D77">
        <v>6.0587542732079796E-7</v>
      </c>
      <c r="E77">
        <v>2.9546801661123899E-6</v>
      </c>
    </row>
    <row r="78" spans="1:5" x14ac:dyDescent="0.45">
      <c r="A78" t="s">
        <v>593</v>
      </c>
      <c r="B78">
        <v>-0.26994926549262899</v>
      </c>
      <c r="C78">
        <v>5.43171244379511E-2</v>
      </c>
      <c r="D78">
        <v>6.6996417881354498E-7</v>
      </c>
      <c r="E78">
        <v>3.2230709142921902E-6</v>
      </c>
    </row>
    <row r="79" spans="1:5" x14ac:dyDescent="0.45">
      <c r="A79" t="s">
        <v>594</v>
      </c>
      <c r="B79">
        <v>-0.26725610128828298</v>
      </c>
      <c r="C79">
        <v>5.3985949818762501E-2</v>
      </c>
      <c r="D79">
        <v>7.4032522472515205E-7</v>
      </c>
      <c r="E79">
        <v>3.5140770666953899E-6</v>
      </c>
    </row>
    <row r="80" spans="1:5" x14ac:dyDescent="0.45">
      <c r="A80" t="s">
        <v>595</v>
      </c>
      <c r="B80">
        <v>-0.26689129031486902</v>
      </c>
      <c r="C80">
        <v>5.4026820283193999E-2</v>
      </c>
      <c r="D80">
        <v>7.81314842493932E-7</v>
      </c>
      <c r="E80">
        <v>3.6598432095768401E-6</v>
      </c>
    </row>
    <row r="81" spans="1:5" x14ac:dyDescent="0.45">
      <c r="A81" t="s">
        <v>596</v>
      </c>
      <c r="B81">
        <v>-0.32567314431074001</v>
      </c>
      <c r="C81">
        <v>6.6257780992641693E-2</v>
      </c>
      <c r="D81">
        <v>8.8672061726676197E-7</v>
      </c>
      <c r="E81">
        <v>4.0510722176713197E-6</v>
      </c>
    </row>
    <row r="82" spans="1:5" x14ac:dyDescent="0.45">
      <c r="A82" t="s">
        <v>412</v>
      </c>
      <c r="B82">
        <v>-0.26787711254694402</v>
      </c>
      <c r="C82">
        <v>5.4501392601108201E-2</v>
      </c>
      <c r="D82">
        <v>8.87594474658322E-7</v>
      </c>
      <c r="E82">
        <v>4.0510722176713197E-6</v>
      </c>
    </row>
    <row r="83" spans="1:5" x14ac:dyDescent="0.45">
      <c r="A83" t="s">
        <v>597</v>
      </c>
      <c r="B83">
        <v>-0.26055081092758797</v>
      </c>
      <c r="C83">
        <v>5.32680995075E-2</v>
      </c>
      <c r="D83">
        <v>1.00166836344943E-6</v>
      </c>
      <c r="E83">
        <v>4.5138473087087997E-6</v>
      </c>
    </row>
    <row r="84" spans="1:5" x14ac:dyDescent="0.45">
      <c r="A84" t="s">
        <v>598</v>
      </c>
      <c r="B84">
        <v>-0.28499566984872998</v>
      </c>
      <c r="C84">
        <v>5.9227175384996597E-2</v>
      </c>
      <c r="D84">
        <v>1.4949679391783899E-6</v>
      </c>
      <c r="E84">
        <v>6.6526073293438499E-6</v>
      </c>
    </row>
    <row r="85" spans="1:5" x14ac:dyDescent="0.45">
      <c r="A85" t="s">
        <v>599</v>
      </c>
      <c r="B85">
        <v>-0.25022286696340801</v>
      </c>
      <c r="C85">
        <v>5.2190578440678703E-2</v>
      </c>
      <c r="D85">
        <v>1.63156850747504E-6</v>
      </c>
      <c r="E85">
        <v>7.1708443044581904E-6</v>
      </c>
    </row>
    <row r="86" spans="1:5" x14ac:dyDescent="0.45">
      <c r="A86" t="s">
        <v>600</v>
      </c>
      <c r="B86">
        <v>-0.24705698456755901</v>
      </c>
      <c r="C86">
        <v>5.1628620866693599E-2</v>
      </c>
      <c r="D86">
        <v>1.7075607950842901E-6</v>
      </c>
      <c r="E86">
        <v>7.4133127201220297E-6</v>
      </c>
    </row>
    <row r="87" spans="1:5" x14ac:dyDescent="0.45">
      <c r="A87" t="s">
        <v>601</v>
      </c>
      <c r="B87">
        <v>-0.32032244086315498</v>
      </c>
      <c r="C87">
        <v>6.6991863962346895E-2</v>
      </c>
      <c r="D87">
        <v>1.7398110611652001E-6</v>
      </c>
      <c r="E87">
        <v>7.4623221418651902E-6</v>
      </c>
    </row>
    <row r="88" spans="1:5" x14ac:dyDescent="0.45">
      <c r="A88" t="s">
        <v>602</v>
      </c>
      <c r="B88">
        <v>-0.264016455888747</v>
      </c>
      <c r="C88">
        <v>5.53144966538534E-2</v>
      </c>
      <c r="D88">
        <v>1.8149586883712601E-6</v>
      </c>
      <c r="E88">
        <v>7.6919677745258105E-6</v>
      </c>
    </row>
    <row r="89" spans="1:5" x14ac:dyDescent="0.45">
      <c r="A89" t="s">
        <v>603</v>
      </c>
      <c r="B89">
        <v>-0.247418477100881</v>
      </c>
      <c r="C89">
        <v>5.2052023444728798E-2</v>
      </c>
      <c r="D89">
        <v>2.0013078347030302E-6</v>
      </c>
      <c r="E89">
        <v>8.3819481076973998E-6</v>
      </c>
    </row>
    <row r="90" spans="1:5" x14ac:dyDescent="0.45">
      <c r="A90" t="s">
        <v>604</v>
      </c>
      <c r="B90">
        <v>-0.26549458734582798</v>
      </c>
      <c r="C90">
        <v>5.6062394297712301E-2</v>
      </c>
      <c r="D90">
        <v>2.1830209697729898E-6</v>
      </c>
      <c r="E90">
        <v>9.0366914562695705E-6</v>
      </c>
    </row>
    <row r="91" spans="1:5" x14ac:dyDescent="0.45">
      <c r="A91" t="s">
        <v>605</v>
      </c>
      <c r="B91">
        <v>-0.32985343443678899</v>
      </c>
      <c r="C91">
        <v>7.0414897981753294E-2</v>
      </c>
      <c r="D91">
        <v>2.8074448925345301E-6</v>
      </c>
      <c r="E91">
        <v>1.1481229635874E-5</v>
      </c>
    </row>
    <row r="92" spans="1:5" x14ac:dyDescent="0.45">
      <c r="A92" t="s">
        <v>606</v>
      </c>
      <c r="B92">
        <v>-0.25184596175984703</v>
      </c>
      <c r="C92">
        <v>5.3787899237716701E-2</v>
      </c>
      <c r="D92">
        <v>2.8380567639238999E-6</v>
      </c>
      <c r="E92">
        <v>1.1481229635874E-5</v>
      </c>
    </row>
    <row r="93" spans="1:5" x14ac:dyDescent="0.45">
      <c r="A93" t="s">
        <v>607</v>
      </c>
      <c r="B93">
        <v>-0.54285232671773498</v>
      </c>
      <c r="C93">
        <v>0.116106601047977</v>
      </c>
      <c r="D93">
        <v>2.9328857685222999E-6</v>
      </c>
      <c r="E93">
        <v>1.17315430740892E-5</v>
      </c>
    </row>
    <row r="94" spans="1:5" x14ac:dyDescent="0.45">
      <c r="A94" t="s">
        <v>608</v>
      </c>
      <c r="B94">
        <v>-0.32447268413883501</v>
      </c>
      <c r="C94">
        <v>6.9734501405668101E-2</v>
      </c>
      <c r="D94">
        <v>3.2718465272206098E-6</v>
      </c>
      <c r="E94">
        <v>1.2799751249346599E-5</v>
      </c>
    </row>
    <row r="95" spans="1:5" x14ac:dyDescent="0.45">
      <c r="A95" t="s">
        <v>609</v>
      </c>
      <c r="B95">
        <v>-0.24751720210797101</v>
      </c>
      <c r="C95">
        <v>5.3177767527389203E-2</v>
      </c>
      <c r="D95">
        <v>3.2472980907143002E-6</v>
      </c>
      <c r="E95">
        <v>1.2799751249346599E-5</v>
      </c>
    </row>
    <row r="96" spans="1:5" x14ac:dyDescent="0.45">
      <c r="A96" t="s">
        <v>610</v>
      </c>
      <c r="B96">
        <v>-0.242647648978847</v>
      </c>
      <c r="C96">
        <v>5.2548195277567697E-2</v>
      </c>
      <c r="D96">
        <v>3.8816438942387002E-6</v>
      </c>
      <c r="E96">
        <v>1.50202741994454E-5</v>
      </c>
    </row>
    <row r="97" spans="1:5" x14ac:dyDescent="0.45">
      <c r="A97" t="s">
        <v>611</v>
      </c>
      <c r="B97">
        <v>-0.32359646969638101</v>
      </c>
      <c r="C97">
        <v>7.0311767387905899E-2</v>
      </c>
      <c r="D97">
        <v>4.1783297151599797E-6</v>
      </c>
      <c r="E97">
        <v>1.5824312538265399E-5</v>
      </c>
    </row>
    <row r="98" spans="1:5" x14ac:dyDescent="0.45">
      <c r="A98" t="s">
        <v>612</v>
      </c>
      <c r="B98">
        <v>-0.323593061221158</v>
      </c>
      <c r="C98">
        <v>7.0310987349158902E-2</v>
      </c>
      <c r="D98">
        <v>4.1782779126017201E-6</v>
      </c>
      <c r="E98">
        <v>1.5824312538265399E-5</v>
      </c>
    </row>
    <row r="99" spans="1:5" x14ac:dyDescent="0.45">
      <c r="A99" t="s">
        <v>613</v>
      </c>
      <c r="B99">
        <v>-0.261103029676447</v>
      </c>
      <c r="C99">
        <v>5.7215021931618898E-2</v>
      </c>
      <c r="D99">
        <v>5.02982695129185E-6</v>
      </c>
      <c r="E99">
        <v>1.8710687685616601E-5</v>
      </c>
    </row>
    <row r="100" spans="1:5" x14ac:dyDescent="0.45">
      <c r="A100" t="s">
        <v>614</v>
      </c>
      <c r="B100">
        <v>-0.239137774244854</v>
      </c>
      <c r="C100">
        <v>5.24093521359165E-2</v>
      </c>
      <c r="D100">
        <v>5.0455787017393202E-6</v>
      </c>
      <c r="E100">
        <v>1.8710687685616601E-5</v>
      </c>
    </row>
    <row r="101" spans="1:5" x14ac:dyDescent="0.45">
      <c r="A101" t="s">
        <v>615</v>
      </c>
      <c r="B101">
        <v>-0.23311602545080701</v>
      </c>
      <c r="C101">
        <v>5.15976018777538E-2</v>
      </c>
      <c r="D101">
        <v>6.2437566644140896E-6</v>
      </c>
      <c r="E101">
        <v>2.29152306446538E-5</v>
      </c>
    </row>
    <row r="102" spans="1:5" x14ac:dyDescent="0.45">
      <c r="A102" t="s">
        <v>616</v>
      </c>
      <c r="B102">
        <v>-0.237741970597316</v>
      </c>
      <c r="C102">
        <v>5.2781678114849399E-2</v>
      </c>
      <c r="D102">
        <v>6.6607181845915199E-6</v>
      </c>
      <c r="E102">
        <v>2.4196078303209999E-5</v>
      </c>
    </row>
    <row r="103" spans="1:5" x14ac:dyDescent="0.45">
      <c r="A103" t="s">
        <v>617</v>
      </c>
      <c r="B103">
        <v>-0.241006073026962</v>
      </c>
      <c r="C103">
        <v>5.38033201036947E-2</v>
      </c>
      <c r="D103">
        <v>7.4856530306555097E-6</v>
      </c>
      <c r="E103">
        <v>2.6918105847609701E-5</v>
      </c>
    </row>
    <row r="104" spans="1:5" x14ac:dyDescent="0.45">
      <c r="A104" t="s">
        <v>618</v>
      </c>
      <c r="B104">
        <v>-0.26211540749224499</v>
      </c>
      <c r="C104">
        <v>5.8604575632593602E-2</v>
      </c>
      <c r="D104">
        <v>7.7270650366906706E-6</v>
      </c>
      <c r="E104">
        <v>2.7508351530618801E-5</v>
      </c>
    </row>
    <row r="105" spans="1:5" x14ac:dyDescent="0.45">
      <c r="A105" t="s">
        <v>619</v>
      </c>
      <c r="B105">
        <v>-0.26884859546997802</v>
      </c>
      <c r="C105">
        <v>6.0644753293781398E-2</v>
      </c>
      <c r="D105">
        <v>9.2856919092785003E-6</v>
      </c>
      <c r="E105">
        <v>3.27297655416153E-5</v>
      </c>
    </row>
    <row r="106" spans="1:5" x14ac:dyDescent="0.45">
      <c r="A106" t="s">
        <v>620</v>
      </c>
      <c r="B106">
        <v>-0.25510833390808901</v>
      </c>
      <c r="C106">
        <v>5.7884785242240298E-2</v>
      </c>
      <c r="D106">
        <v>1.04727943509265E-5</v>
      </c>
      <c r="E106">
        <v>3.65521057738221E-5</v>
      </c>
    </row>
    <row r="107" spans="1:5" x14ac:dyDescent="0.45">
      <c r="A107" t="s">
        <v>621</v>
      </c>
      <c r="B107">
        <v>-0.306889404195195</v>
      </c>
      <c r="C107">
        <v>6.9914276036076597E-2</v>
      </c>
      <c r="D107">
        <v>1.1360642629162599E-5</v>
      </c>
      <c r="E107">
        <v>3.9265910446426201E-5</v>
      </c>
    </row>
    <row r="108" spans="1:5" x14ac:dyDescent="0.45">
      <c r="A108" t="s">
        <v>622</v>
      </c>
      <c r="B108">
        <v>-0.77181644162631502</v>
      </c>
      <c r="C108">
        <v>0.178712107325636</v>
      </c>
      <c r="D108">
        <v>1.5690137269717298E-5</v>
      </c>
      <c r="E108">
        <v>5.37085468078786E-5</v>
      </c>
    </row>
    <row r="109" spans="1:5" x14ac:dyDescent="0.45">
      <c r="A109" t="s">
        <v>623</v>
      </c>
      <c r="B109">
        <v>-0.22784451646481699</v>
      </c>
      <c r="C109">
        <v>5.2998708646099499E-2</v>
      </c>
      <c r="D109">
        <v>1.7152567136188599E-5</v>
      </c>
      <c r="E109">
        <v>5.81553704807919E-5</v>
      </c>
    </row>
    <row r="110" spans="1:5" x14ac:dyDescent="0.45">
      <c r="A110" t="s">
        <v>624</v>
      </c>
      <c r="B110">
        <v>-0.225995630092692</v>
      </c>
      <c r="C110">
        <v>5.26282162067747E-2</v>
      </c>
      <c r="D110">
        <v>1.7533122053630999E-5</v>
      </c>
      <c r="E110">
        <v>5.8884825010307799E-5</v>
      </c>
    </row>
    <row r="111" spans="1:5" x14ac:dyDescent="0.45">
      <c r="A111" t="s">
        <v>442</v>
      </c>
      <c r="B111">
        <v>-0.29926608160566498</v>
      </c>
      <c r="C111">
        <v>7.1866530170605597E-2</v>
      </c>
      <c r="D111">
        <v>3.1245611862344702E-5</v>
      </c>
      <c r="E111">
        <v>1.03957362831726E-4</v>
      </c>
    </row>
    <row r="112" spans="1:5" x14ac:dyDescent="0.45">
      <c r="A112" t="s">
        <v>625</v>
      </c>
      <c r="B112">
        <v>-0.233848944791475</v>
      </c>
      <c r="C112">
        <v>5.76028385475615E-2</v>
      </c>
      <c r="D112">
        <v>4.9140550533457601E-5</v>
      </c>
      <c r="E112">
        <v>1.60495743026706E-4</v>
      </c>
    </row>
    <row r="113" spans="1:5" x14ac:dyDescent="0.45">
      <c r="A113" t="s">
        <v>626</v>
      </c>
      <c r="B113">
        <v>-0.217427240455628</v>
      </c>
      <c r="C113">
        <v>5.3555935266850901E-2</v>
      </c>
      <c r="D113">
        <v>4.9111411322166998E-5</v>
      </c>
      <c r="E113">
        <v>1.60495743026706E-4</v>
      </c>
    </row>
    <row r="114" spans="1:5" x14ac:dyDescent="0.45">
      <c r="A114" t="s">
        <v>627</v>
      </c>
      <c r="B114">
        <v>-0.290957502479052</v>
      </c>
      <c r="C114">
        <v>7.22406517255305E-2</v>
      </c>
      <c r="D114">
        <v>5.6345609192211003E-5</v>
      </c>
      <c r="E114">
        <v>1.8235488065842799E-4</v>
      </c>
    </row>
    <row r="115" spans="1:5" x14ac:dyDescent="0.45">
      <c r="A115" t="s">
        <v>628</v>
      </c>
      <c r="B115">
        <v>-0.28290680333991802</v>
      </c>
      <c r="C115">
        <v>7.2692577388227403E-2</v>
      </c>
      <c r="D115">
        <v>9.9492924763250299E-5</v>
      </c>
      <c r="E115">
        <v>3.1909442536682099E-4</v>
      </c>
    </row>
    <row r="116" spans="1:5" x14ac:dyDescent="0.45">
      <c r="A116" t="s">
        <v>466</v>
      </c>
      <c r="B116">
        <v>-0.29548401055457801</v>
      </c>
      <c r="C116">
        <v>7.7353968514662197E-2</v>
      </c>
      <c r="D116">
        <v>1.3350868509191799E-4</v>
      </c>
      <c r="E116">
        <v>4.2061143267896399E-4</v>
      </c>
    </row>
    <row r="117" spans="1:5" x14ac:dyDescent="0.45">
      <c r="A117" t="s">
        <v>629</v>
      </c>
      <c r="B117">
        <v>-0.17036917774510499</v>
      </c>
      <c r="C117">
        <v>4.4575874558358999E-2</v>
      </c>
      <c r="D117">
        <v>1.3237145920707801E-4</v>
      </c>
      <c r="E117">
        <v>4.2061143267896399E-4</v>
      </c>
    </row>
    <row r="118" spans="1:5" x14ac:dyDescent="0.45">
      <c r="A118" t="s">
        <v>630</v>
      </c>
      <c r="B118">
        <v>-0.21201935616949599</v>
      </c>
      <c r="C118">
        <v>5.5772519380357898E-2</v>
      </c>
      <c r="D118">
        <v>1.43821450668227E-4</v>
      </c>
      <c r="E118">
        <v>4.4912663542007799E-4</v>
      </c>
    </row>
    <row r="119" spans="1:5" x14ac:dyDescent="0.45">
      <c r="A119" t="s">
        <v>631</v>
      </c>
      <c r="B119">
        <v>-0.16949683884922401</v>
      </c>
      <c r="C119">
        <v>4.55156297198352E-2</v>
      </c>
      <c r="D119">
        <v>1.96148408859007E-4</v>
      </c>
      <c r="E119">
        <v>6.0720724829397004E-4</v>
      </c>
    </row>
    <row r="120" spans="1:5" x14ac:dyDescent="0.45">
      <c r="A120" t="s">
        <v>430</v>
      </c>
      <c r="B120">
        <v>-0.45008862100659203</v>
      </c>
      <c r="C120">
        <v>0.124227319361742</v>
      </c>
      <c r="D120">
        <v>2.9108759615670802E-4</v>
      </c>
      <c r="E120">
        <v>8.78196476540577E-4</v>
      </c>
    </row>
    <row r="121" spans="1:5" x14ac:dyDescent="0.45">
      <c r="A121" t="s">
        <v>632</v>
      </c>
      <c r="B121">
        <v>-0.26755426821383099</v>
      </c>
      <c r="C121">
        <v>7.38299221047303E-2</v>
      </c>
      <c r="D121">
        <v>2.9016322841835299E-4</v>
      </c>
      <c r="E121">
        <v>8.78196476540577E-4</v>
      </c>
    </row>
    <row r="122" spans="1:5" x14ac:dyDescent="0.45">
      <c r="A122" t="s">
        <v>633</v>
      </c>
      <c r="B122">
        <v>-0.210697180825512</v>
      </c>
      <c r="C122">
        <v>5.8537606174909003E-2</v>
      </c>
      <c r="D122">
        <v>3.1901676857631201E-4</v>
      </c>
      <c r="E122">
        <v>9.5436949254762405E-4</v>
      </c>
    </row>
    <row r="123" spans="1:5" x14ac:dyDescent="0.45">
      <c r="A123" t="s">
        <v>432</v>
      </c>
      <c r="B123">
        <v>-0.262288277217889</v>
      </c>
      <c r="C123">
        <v>7.3914620401170403E-2</v>
      </c>
      <c r="D123">
        <v>3.8738728371284098E-4</v>
      </c>
      <c r="E123">
        <v>1.1425885763289799E-3</v>
      </c>
    </row>
    <row r="124" spans="1:5" x14ac:dyDescent="0.45">
      <c r="A124" t="s">
        <v>634</v>
      </c>
      <c r="B124">
        <v>-0.199944545281909</v>
      </c>
      <c r="C124">
        <v>5.63561333930949E-2</v>
      </c>
      <c r="D124">
        <v>3.8835173521294E-4</v>
      </c>
      <c r="E124">
        <v>1.1425885763289799E-3</v>
      </c>
    </row>
    <row r="125" spans="1:5" x14ac:dyDescent="0.45">
      <c r="A125" t="s">
        <v>436</v>
      </c>
      <c r="B125">
        <v>-0.14810542726911599</v>
      </c>
      <c r="C125">
        <v>4.1941493709725303E-2</v>
      </c>
      <c r="D125">
        <v>4.1361824575039902E-4</v>
      </c>
      <c r="E125">
        <v>1.2069516023536201E-3</v>
      </c>
    </row>
    <row r="126" spans="1:5" x14ac:dyDescent="0.45">
      <c r="A126" t="s">
        <v>635</v>
      </c>
      <c r="B126">
        <v>-0.19104551373437001</v>
      </c>
      <c r="C126">
        <v>5.5273858361055202E-2</v>
      </c>
      <c r="D126">
        <v>5.4755439154740605E-4</v>
      </c>
      <c r="E126">
        <v>1.5720109950877099E-3</v>
      </c>
    </row>
    <row r="127" spans="1:5" x14ac:dyDescent="0.45">
      <c r="A127" t="s">
        <v>636</v>
      </c>
      <c r="B127">
        <v>-0.23258557216863901</v>
      </c>
      <c r="C127">
        <v>6.8591529285523603E-2</v>
      </c>
      <c r="D127">
        <v>6.9668867534351104E-4</v>
      </c>
      <c r="E127">
        <v>1.9684219716054798E-3</v>
      </c>
    </row>
    <row r="128" spans="1:5" x14ac:dyDescent="0.45">
      <c r="A128" t="s">
        <v>410</v>
      </c>
      <c r="B128">
        <v>-0.21171653881593699</v>
      </c>
      <c r="C128">
        <v>6.2904545584747201E-2</v>
      </c>
      <c r="D128">
        <v>7.6355372735418896E-4</v>
      </c>
      <c r="E128">
        <v>2.1403553302211898E-3</v>
      </c>
    </row>
    <row r="129" spans="1:5" x14ac:dyDescent="0.45">
      <c r="A129" t="s">
        <v>637</v>
      </c>
      <c r="B129">
        <v>-0.19645423897855299</v>
      </c>
      <c r="C129">
        <v>5.8470613909806998E-2</v>
      </c>
      <c r="D129">
        <v>7.7976368959434001E-4</v>
      </c>
      <c r="E129">
        <v>2.1687177616842601E-3</v>
      </c>
    </row>
    <row r="130" spans="1:5" x14ac:dyDescent="0.45">
      <c r="A130" t="s">
        <v>638</v>
      </c>
      <c r="B130">
        <v>-0.20730953883518</v>
      </c>
      <c r="C130">
        <v>6.1825727862727498E-2</v>
      </c>
      <c r="D130">
        <v>7.9903933150677199E-4</v>
      </c>
      <c r="E130">
        <v>2.2051007908248902E-3</v>
      </c>
    </row>
    <row r="131" spans="1:5" x14ac:dyDescent="0.45">
      <c r="A131" t="s">
        <v>639</v>
      </c>
      <c r="B131">
        <v>-0.249898461769786</v>
      </c>
      <c r="C131">
        <v>7.5516245844174601E-2</v>
      </c>
      <c r="D131">
        <v>9.3562528443780701E-4</v>
      </c>
      <c r="E131">
        <v>2.5426152767928198E-3</v>
      </c>
    </row>
    <row r="132" spans="1:5" x14ac:dyDescent="0.45">
      <c r="A132" t="s">
        <v>640</v>
      </c>
      <c r="B132">
        <v>-0.194531422526346</v>
      </c>
      <c r="C132">
        <v>5.8961506515018997E-2</v>
      </c>
      <c r="D132">
        <v>9.6927882803745399E-4</v>
      </c>
      <c r="E132">
        <v>2.6141156271313102E-3</v>
      </c>
    </row>
    <row r="133" spans="1:5" x14ac:dyDescent="0.45">
      <c r="A133" t="s">
        <v>641</v>
      </c>
      <c r="B133">
        <v>-0.27322935743917998</v>
      </c>
      <c r="C133">
        <v>8.3670370087815304E-2</v>
      </c>
      <c r="D133">
        <v>1.09253650314445E-3</v>
      </c>
      <c r="E133">
        <v>2.8810592231068399E-3</v>
      </c>
    </row>
    <row r="134" spans="1:5" x14ac:dyDescent="0.45">
      <c r="A134" t="s">
        <v>642</v>
      </c>
      <c r="B134">
        <v>-0.19345312794189001</v>
      </c>
      <c r="C134">
        <v>5.9992933010557303E-2</v>
      </c>
      <c r="D134">
        <v>1.2614940637309001E-3</v>
      </c>
      <c r="E134">
        <v>3.3021462256485399E-3</v>
      </c>
    </row>
    <row r="135" spans="1:5" x14ac:dyDescent="0.45">
      <c r="A135" t="s">
        <v>643</v>
      </c>
      <c r="B135">
        <v>-0.220827968888621</v>
      </c>
      <c r="C135">
        <v>6.8721763435984601E-2</v>
      </c>
      <c r="D135">
        <v>1.311903883454E-3</v>
      </c>
      <c r="E135">
        <v>3.4090349088293699E-3</v>
      </c>
    </row>
    <row r="136" spans="1:5" x14ac:dyDescent="0.45">
      <c r="A136" t="s">
        <v>644</v>
      </c>
      <c r="B136">
        <v>-0.17189307856757099</v>
      </c>
      <c r="C136">
        <v>5.3597461278387402E-2</v>
      </c>
      <c r="D136">
        <v>1.3407463514623599E-3</v>
      </c>
      <c r="E136">
        <v>3.4587369646420199E-3</v>
      </c>
    </row>
    <row r="137" spans="1:5" x14ac:dyDescent="0.45">
      <c r="A137" t="s">
        <v>645</v>
      </c>
      <c r="B137">
        <v>-0.37914350230432597</v>
      </c>
      <c r="C137">
        <v>0.120109290745813</v>
      </c>
      <c r="D137">
        <v>1.59590457526573E-3</v>
      </c>
      <c r="E137">
        <v>4.0581573485328499E-3</v>
      </c>
    </row>
    <row r="138" spans="1:5" x14ac:dyDescent="0.45">
      <c r="A138" t="s">
        <v>646</v>
      </c>
      <c r="B138">
        <v>-0.382629858215567</v>
      </c>
      <c r="C138">
        <v>0.121429619311648</v>
      </c>
      <c r="D138">
        <v>1.62688966693301E-3</v>
      </c>
      <c r="E138">
        <v>4.1076079533911396E-3</v>
      </c>
    </row>
    <row r="139" spans="1:5" x14ac:dyDescent="0.45">
      <c r="A139" t="s">
        <v>416</v>
      </c>
      <c r="B139">
        <v>-0.13743918223385601</v>
      </c>
      <c r="C139">
        <v>4.3869946481008899E-2</v>
      </c>
      <c r="D139">
        <v>1.73101482961571E-3</v>
      </c>
      <c r="E139">
        <v>4.3397273193182704E-3</v>
      </c>
    </row>
    <row r="140" spans="1:5" x14ac:dyDescent="0.45">
      <c r="A140" t="s">
        <v>647</v>
      </c>
      <c r="B140">
        <v>-0.208078381665668</v>
      </c>
      <c r="C140">
        <v>6.9194895920565505E-2</v>
      </c>
      <c r="D140">
        <v>2.6372276277274701E-3</v>
      </c>
      <c r="E140">
        <v>6.4305002429519099E-3</v>
      </c>
    </row>
    <row r="141" spans="1:5" x14ac:dyDescent="0.45">
      <c r="A141" t="s">
        <v>424</v>
      </c>
      <c r="B141">
        <v>-0.20206034104100901</v>
      </c>
      <c r="C141">
        <v>6.7418621483141705E-2</v>
      </c>
      <c r="D141">
        <v>2.72561413573755E-3</v>
      </c>
      <c r="E141">
        <v>6.6008070226025103E-3</v>
      </c>
    </row>
    <row r="142" spans="1:5" x14ac:dyDescent="0.45">
      <c r="A142" t="s">
        <v>397</v>
      </c>
      <c r="B142">
        <v>-0.14185554119320301</v>
      </c>
      <c r="C142">
        <v>4.7882405745116201E-2</v>
      </c>
      <c r="D142">
        <v>3.0507079188815999E-3</v>
      </c>
      <c r="E142">
        <v>7.2403467941456702E-3</v>
      </c>
    </row>
    <row r="143" spans="1:5" x14ac:dyDescent="0.45">
      <c r="A143" t="s">
        <v>418</v>
      </c>
      <c r="B143">
        <v>-0.13508665130080399</v>
      </c>
      <c r="C143">
        <v>4.5902728754899702E-2</v>
      </c>
      <c r="D143">
        <v>3.2516462210595101E-3</v>
      </c>
      <c r="E143">
        <v>7.6661328125641297E-3</v>
      </c>
    </row>
    <row r="144" spans="1:5" x14ac:dyDescent="0.45">
      <c r="A144" t="s">
        <v>429</v>
      </c>
      <c r="B144">
        <v>-0.25849049917781097</v>
      </c>
      <c r="C144">
        <v>8.8222232976988904E-2</v>
      </c>
      <c r="D144">
        <v>3.3896995977861699E-3</v>
      </c>
      <c r="E144">
        <v>7.8871441621691206E-3</v>
      </c>
    </row>
    <row r="145" spans="1:5" x14ac:dyDescent="0.45">
      <c r="A145" t="s">
        <v>648</v>
      </c>
      <c r="B145">
        <v>-0.17913675120450701</v>
      </c>
      <c r="C145">
        <v>6.2266497477204398E-2</v>
      </c>
      <c r="D145">
        <v>4.0155655862388704E-3</v>
      </c>
      <c r="E145">
        <v>9.1053589089238208E-3</v>
      </c>
    </row>
    <row r="146" spans="1:5" x14ac:dyDescent="0.45">
      <c r="A146" t="s">
        <v>649</v>
      </c>
      <c r="B146">
        <v>-0.17913675120450701</v>
      </c>
      <c r="C146">
        <v>6.2266497477204398E-2</v>
      </c>
      <c r="D146">
        <v>4.0155655862388704E-3</v>
      </c>
      <c r="E146">
        <v>9.1053589089238208E-3</v>
      </c>
    </row>
    <row r="147" spans="1:5" x14ac:dyDescent="0.45">
      <c r="A147" t="s">
        <v>650</v>
      </c>
      <c r="B147">
        <v>-0.16719725246796999</v>
      </c>
      <c r="C147">
        <v>5.8326617282120498E-2</v>
      </c>
      <c r="D147">
        <v>4.1494815414192801E-3</v>
      </c>
      <c r="E147">
        <v>9.2325964296579108E-3</v>
      </c>
    </row>
    <row r="148" spans="1:5" x14ac:dyDescent="0.45">
      <c r="A148" t="s">
        <v>388</v>
      </c>
      <c r="B148">
        <v>-0.24169637935730701</v>
      </c>
      <c r="C148">
        <v>8.4998716122905299E-2</v>
      </c>
      <c r="D148">
        <v>4.4616841682585699E-3</v>
      </c>
      <c r="E148">
        <v>9.8046886660497108E-3</v>
      </c>
    </row>
    <row r="149" spans="1:5" x14ac:dyDescent="0.45">
      <c r="A149" t="s">
        <v>651</v>
      </c>
      <c r="B149">
        <v>-0.118576175551799</v>
      </c>
      <c r="C149">
        <v>4.2533906315218098E-2</v>
      </c>
      <c r="D149">
        <v>5.30667107696404E-3</v>
      </c>
      <c r="E149">
        <v>1.15193591670683E-2</v>
      </c>
    </row>
    <row r="150" spans="1:5" x14ac:dyDescent="0.45">
      <c r="A150" t="s">
        <v>652</v>
      </c>
      <c r="B150">
        <v>-0.18780157070244299</v>
      </c>
      <c r="C150">
        <v>6.8497800415218801E-2</v>
      </c>
      <c r="D150">
        <v>6.1119010526980598E-3</v>
      </c>
      <c r="E150">
        <v>1.3107450450364501E-2</v>
      </c>
    </row>
    <row r="151" spans="1:5" x14ac:dyDescent="0.45">
      <c r="A151" t="s">
        <v>653</v>
      </c>
      <c r="B151">
        <v>-0.158193847997433</v>
      </c>
      <c r="C151">
        <v>5.9720766361555197E-2</v>
      </c>
      <c r="D151">
        <v>8.0756183060141807E-3</v>
      </c>
      <c r="E151">
        <v>1.6714651842680499E-2</v>
      </c>
    </row>
    <row r="152" spans="1:5" x14ac:dyDescent="0.45">
      <c r="A152" t="s">
        <v>654</v>
      </c>
      <c r="B152">
        <v>-0.16134313797907199</v>
      </c>
      <c r="C152">
        <v>6.20056608236393E-2</v>
      </c>
      <c r="D152">
        <v>9.2662639636982395E-3</v>
      </c>
      <c r="E152">
        <v>1.87431248356624E-2</v>
      </c>
    </row>
    <row r="153" spans="1:5" x14ac:dyDescent="0.45">
      <c r="A153" t="s">
        <v>655</v>
      </c>
      <c r="B153">
        <v>-0.14447161882500001</v>
      </c>
      <c r="C153">
        <v>5.8940893791200002E-2</v>
      </c>
      <c r="D153">
        <v>1.42409679782423E-2</v>
      </c>
      <c r="E153">
        <v>2.78559593420563E-2</v>
      </c>
    </row>
    <row r="154" spans="1:5" x14ac:dyDescent="0.45">
      <c r="A154" t="s">
        <v>656</v>
      </c>
      <c r="B154">
        <v>-0.110768789482867</v>
      </c>
      <c r="C154">
        <v>4.6254587258630901E-2</v>
      </c>
      <c r="D154">
        <v>1.66310963058585E-2</v>
      </c>
      <c r="E154">
        <v>3.2353389534894202E-2</v>
      </c>
    </row>
    <row r="155" spans="1:5" x14ac:dyDescent="0.45">
      <c r="A155" t="s">
        <v>409</v>
      </c>
      <c r="B155">
        <v>-0.154865355606988</v>
      </c>
      <c r="C155">
        <v>6.6678916389049006E-2</v>
      </c>
      <c r="D155">
        <v>2.0203147189399299E-2</v>
      </c>
      <c r="E155">
        <v>3.7460002080344501E-2</v>
      </c>
    </row>
    <row r="156" spans="1:5" x14ac:dyDescent="0.45">
      <c r="A156" t="s">
        <v>657</v>
      </c>
      <c r="B156">
        <v>-0.135905420342394</v>
      </c>
      <c r="C156">
        <v>6.01364621853481E-2</v>
      </c>
      <c r="D156">
        <v>2.3824330851211901E-2</v>
      </c>
      <c r="E156">
        <v>4.39453978395411E-2</v>
      </c>
    </row>
  </sheetData>
  <mergeCells count="1">
    <mergeCell ref="A2:H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4B88D-A159-42D0-B4DE-A1E91558004F}">
  <dimension ref="A1:G77"/>
  <sheetViews>
    <sheetView workbookViewId="0">
      <selection activeCell="A26" sqref="A26"/>
    </sheetView>
  </sheetViews>
  <sheetFormatPr defaultColWidth="8.796875" defaultRowHeight="14.25" x14ac:dyDescent="0.45"/>
  <cols>
    <col min="1" max="1" width="51" customWidth="1"/>
  </cols>
  <sheetData>
    <row r="1" spans="1:7" s="1" customFormat="1" ht="24.5" customHeight="1" x14ac:dyDescent="0.5">
      <c r="A1" s="3" t="s">
        <v>762</v>
      </c>
      <c r="B1" s="6"/>
      <c r="C1" s="6"/>
      <c r="D1" s="6"/>
      <c r="E1" s="6"/>
      <c r="F1" s="6"/>
      <c r="G1" s="7"/>
    </row>
    <row r="2" spans="1:7" s="1" customFormat="1" ht="123.4" customHeight="1" thickBot="1" x14ac:dyDescent="0.55000000000000004">
      <c r="A2" s="20" t="s">
        <v>827</v>
      </c>
      <c r="B2" s="21"/>
      <c r="C2" s="21"/>
      <c r="D2" s="21"/>
      <c r="E2" s="21"/>
      <c r="F2" s="21"/>
      <c r="G2" s="22"/>
    </row>
    <row r="4" spans="1:7" x14ac:dyDescent="0.45">
      <c r="A4" t="s">
        <v>387</v>
      </c>
      <c r="B4" t="s">
        <v>1</v>
      </c>
      <c r="C4" t="s">
        <v>4</v>
      </c>
      <c r="D4" t="s">
        <v>7</v>
      </c>
      <c r="E4" t="s">
        <v>10</v>
      </c>
    </row>
    <row r="5" spans="1:7" x14ac:dyDescent="0.45">
      <c r="A5" t="s">
        <v>566</v>
      </c>
      <c r="B5">
        <v>-0.29147712239800699</v>
      </c>
      <c r="C5">
        <v>0.122170588395486</v>
      </c>
      <c r="D5">
        <v>1.7041055724717299E-2</v>
      </c>
      <c r="E5">
        <v>3.2765891985977701E-2</v>
      </c>
    </row>
    <row r="6" spans="1:7" x14ac:dyDescent="0.45">
      <c r="A6" t="s">
        <v>689</v>
      </c>
      <c r="B6">
        <v>-0.65594512820508799</v>
      </c>
      <c r="C6">
        <v>0.106345124650272</v>
      </c>
      <c r="D6" s="11">
        <v>6.9124616891394904E-10</v>
      </c>
      <c r="E6" s="11">
        <v>2.9032339094385901E-8</v>
      </c>
    </row>
    <row r="7" spans="1:7" x14ac:dyDescent="0.45">
      <c r="A7" t="s">
        <v>564</v>
      </c>
      <c r="B7">
        <v>-0.32084002368868503</v>
      </c>
      <c r="C7">
        <v>0.119924067254841</v>
      </c>
      <c r="D7">
        <v>7.4649097379882699E-3</v>
      </c>
      <c r="E7">
        <v>1.6137378404180499E-2</v>
      </c>
    </row>
    <row r="8" spans="1:7" x14ac:dyDescent="0.45">
      <c r="A8" t="s">
        <v>391</v>
      </c>
      <c r="B8">
        <v>-0.856524459244974</v>
      </c>
      <c r="C8">
        <v>0.18769748957230101</v>
      </c>
      <c r="D8" s="11">
        <v>5.0350019903940896E-6</v>
      </c>
      <c r="E8" s="11">
        <v>3.5245013932758598E-5</v>
      </c>
    </row>
    <row r="9" spans="1:7" x14ac:dyDescent="0.45">
      <c r="A9" t="s">
        <v>694</v>
      </c>
      <c r="B9">
        <v>-0.85779910255160896</v>
      </c>
      <c r="C9">
        <v>0.164225172570164</v>
      </c>
      <c r="D9" s="11">
        <v>1.7575211737171101E-7</v>
      </c>
      <c r="E9" s="11">
        <v>2.2465705437949101E-6</v>
      </c>
    </row>
    <row r="10" spans="1:7" x14ac:dyDescent="0.45">
      <c r="A10" t="s">
        <v>559</v>
      </c>
      <c r="B10">
        <v>-0.26981152566998901</v>
      </c>
      <c r="C10">
        <v>0.120141325284923</v>
      </c>
      <c r="D10">
        <v>2.47178148480908E-2</v>
      </c>
      <c r="E10">
        <v>4.51368792878181E-2</v>
      </c>
    </row>
    <row r="11" spans="1:7" x14ac:dyDescent="0.45">
      <c r="A11" t="s">
        <v>693</v>
      </c>
      <c r="B11">
        <v>-0.95316737423688502</v>
      </c>
      <c r="C11">
        <v>0.174156435152689</v>
      </c>
      <c r="D11" s="11">
        <v>4.42348112283077E-8</v>
      </c>
      <c r="E11" s="11">
        <v>8.6700230007483197E-7</v>
      </c>
    </row>
    <row r="12" spans="1:7" x14ac:dyDescent="0.45">
      <c r="A12" t="s">
        <v>696</v>
      </c>
      <c r="B12">
        <v>-0.697166882119861</v>
      </c>
      <c r="C12">
        <v>0.13326235406460599</v>
      </c>
      <c r="D12" s="11">
        <v>1.6810674519552301E-7</v>
      </c>
      <c r="E12" s="11">
        <v>2.24651741306745E-6</v>
      </c>
    </row>
    <row r="13" spans="1:7" x14ac:dyDescent="0.45">
      <c r="A13" t="s">
        <v>398</v>
      </c>
      <c r="B13">
        <v>-0.87942968480930395</v>
      </c>
      <c r="C13">
        <v>0.18828963666088799</v>
      </c>
      <c r="D13" s="11">
        <v>3.0028934150200201E-6</v>
      </c>
      <c r="E13" s="11">
        <v>2.3860828757186099E-5</v>
      </c>
    </row>
    <row r="14" spans="1:7" x14ac:dyDescent="0.45">
      <c r="A14" t="s">
        <v>557</v>
      </c>
      <c r="B14">
        <v>-0.87270239362287305</v>
      </c>
      <c r="C14">
        <v>0.17831909661226</v>
      </c>
      <c r="D14" s="11">
        <v>9.8782234687001406E-7</v>
      </c>
      <c r="E14" s="11">
        <v>1.0372134642135199E-5</v>
      </c>
    </row>
    <row r="15" spans="1:7" x14ac:dyDescent="0.45">
      <c r="A15" t="s">
        <v>650</v>
      </c>
      <c r="B15">
        <v>-1.4089783072501301</v>
      </c>
      <c r="C15">
        <v>0.26713855173559597</v>
      </c>
      <c r="D15" s="11">
        <v>1.3323807505209401E-7</v>
      </c>
      <c r="E15" s="11">
        <v>1.8653330507293199E-6</v>
      </c>
    </row>
    <row r="16" spans="1:7" x14ac:dyDescent="0.45">
      <c r="A16" t="s">
        <v>700</v>
      </c>
      <c r="B16">
        <v>-0.74039035821105703</v>
      </c>
      <c r="C16">
        <v>0.17518802110075599</v>
      </c>
      <c r="D16" s="11">
        <v>2.37606039006671E-5</v>
      </c>
      <c r="E16">
        <v>1.2044168184131301E-4</v>
      </c>
    </row>
    <row r="17" spans="1:5" x14ac:dyDescent="0.45">
      <c r="A17" t="s">
        <v>543</v>
      </c>
      <c r="B17">
        <v>-0.66633548711354795</v>
      </c>
      <c r="C17">
        <v>0.12507411941171601</v>
      </c>
      <c r="D17" s="11">
        <v>9.9560126718579997E-8</v>
      </c>
      <c r="E17" s="11">
        <v>1.54056196080329E-6</v>
      </c>
    </row>
    <row r="18" spans="1:5" x14ac:dyDescent="0.45">
      <c r="A18" t="s">
        <v>1023</v>
      </c>
      <c r="B18">
        <v>-0.49863310088267898</v>
      </c>
      <c r="C18">
        <v>0.21720556812939101</v>
      </c>
      <c r="D18">
        <v>2.1694547766920501E-2</v>
      </c>
      <c r="E18">
        <v>4.0625458875634603E-2</v>
      </c>
    </row>
    <row r="19" spans="1:5" x14ac:dyDescent="0.45">
      <c r="A19" t="s">
        <v>411</v>
      </c>
      <c r="B19">
        <v>-0.91622178136008003</v>
      </c>
      <c r="C19">
        <v>0.17274376290731899</v>
      </c>
      <c r="D19" s="11">
        <v>1.13332353328781E-7</v>
      </c>
      <c r="E19" s="11">
        <v>1.6659855939330701E-6</v>
      </c>
    </row>
    <row r="20" spans="1:5" x14ac:dyDescent="0.45">
      <c r="A20" t="s">
        <v>412</v>
      </c>
      <c r="B20">
        <v>-1.27925059340894</v>
      </c>
      <c r="C20">
        <v>0.14428379303042099</v>
      </c>
      <c r="D20" s="11">
        <v>7.5676817677719602E-19</v>
      </c>
      <c r="E20" s="11">
        <v>2.2248984397249602E-16</v>
      </c>
    </row>
    <row r="21" spans="1:5" x14ac:dyDescent="0.45">
      <c r="A21" t="s">
        <v>416</v>
      </c>
      <c r="B21">
        <v>-0.91904615869811401</v>
      </c>
      <c r="C21">
        <v>0.17216950001047401</v>
      </c>
      <c r="D21" s="11">
        <v>9.3961304922843807E-8</v>
      </c>
      <c r="E21" s="11">
        <v>1.54056196080329E-6</v>
      </c>
    </row>
    <row r="22" spans="1:5" x14ac:dyDescent="0.45">
      <c r="A22" t="s">
        <v>690</v>
      </c>
      <c r="B22">
        <v>-0.95731147429262597</v>
      </c>
      <c r="C22">
        <v>0.167779714534081</v>
      </c>
      <c r="D22" s="11">
        <v>1.1582230747062901E-8</v>
      </c>
      <c r="E22" s="11">
        <v>2.8376465330304E-7</v>
      </c>
    </row>
    <row r="23" spans="1:5" x14ac:dyDescent="0.45">
      <c r="A23" t="s">
        <v>1024</v>
      </c>
      <c r="B23">
        <v>-0.28290949044257901</v>
      </c>
      <c r="C23">
        <v>0.123574774140148</v>
      </c>
      <c r="D23">
        <v>2.2057342333152499E-2</v>
      </c>
      <c r="E23">
        <v>4.1043409151562203E-2</v>
      </c>
    </row>
    <row r="24" spans="1:5" x14ac:dyDescent="0.45">
      <c r="A24" t="s">
        <v>655</v>
      </c>
      <c r="B24">
        <v>-0.75381383900576004</v>
      </c>
      <c r="C24">
        <v>0.195226217079771</v>
      </c>
      <c r="D24">
        <v>1.1281642504963299E-4</v>
      </c>
      <c r="E24">
        <v>3.7690942005218301E-4</v>
      </c>
    </row>
    <row r="25" spans="1:5" x14ac:dyDescent="0.45">
      <c r="A25" t="s">
        <v>422</v>
      </c>
      <c r="B25">
        <v>-1.0268405975750401</v>
      </c>
      <c r="C25">
        <v>0.22809567803463501</v>
      </c>
      <c r="D25" s="11">
        <v>6.7381103238938503E-6</v>
      </c>
      <c r="E25" s="11">
        <v>4.4992469681567197E-5</v>
      </c>
    </row>
    <row r="26" spans="1:5" x14ac:dyDescent="0.45">
      <c r="A26" t="s">
        <v>1025</v>
      </c>
      <c r="B26">
        <v>-0.56084064222344099</v>
      </c>
      <c r="C26">
        <v>0.225588851733277</v>
      </c>
      <c r="D26">
        <v>1.2914491489347899E-2</v>
      </c>
      <c r="E26">
        <v>2.5828982978695701E-2</v>
      </c>
    </row>
    <row r="27" spans="1:5" x14ac:dyDescent="0.45">
      <c r="A27" t="s">
        <v>426</v>
      </c>
      <c r="B27">
        <v>-0.70186867489570604</v>
      </c>
      <c r="C27">
        <v>0.22000031299997699</v>
      </c>
      <c r="D27">
        <v>1.4212142747592701E-3</v>
      </c>
      <c r="E27">
        <v>3.4819749731602101E-3</v>
      </c>
    </row>
    <row r="28" spans="1:5" x14ac:dyDescent="0.45">
      <c r="A28" t="s">
        <v>428</v>
      </c>
      <c r="B28">
        <v>-0.43316888875765402</v>
      </c>
      <c r="C28">
        <v>0.18247615347368601</v>
      </c>
      <c r="D28">
        <v>1.7604256298649801E-2</v>
      </c>
      <c r="E28">
        <v>3.3391299043890502E-2</v>
      </c>
    </row>
    <row r="29" spans="1:5" x14ac:dyDescent="0.45">
      <c r="A29" t="s">
        <v>429</v>
      </c>
      <c r="B29">
        <v>-0.38196717971844002</v>
      </c>
      <c r="C29">
        <v>0.16787532544071501</v>
      </c>
      <c r="D29">
        <v>2.28877781336746E-2</v>
      </c>
      <c r="E29">
        <v>4.2056292320626999E-2</v>
      </c>
    </row>
    <row r="30" spans="1:5" x14ac:dyDescent="0.45">
      <c r="A30" t="s">
        <v>697</v>
      </c>
      <c r="B30">
        <v>-1.1369789136307</v>
      </c>
      <c r="C30">
        <v>0.23484873075437199</v>
      </c>
      <c r="D30" s="11">
        <v>1.2897655591653599E-6</v>
      </c>
      <c r="E30" s="11">
        <v>1.2639702479820599E-5</v>
      </c>
    </row>
    <row r="31" spans="1:5" x14ac:dyDescent="0.45">
      <c r="A31" t="s">
        <v>609</v>
      </c>
      <c r="B31">
        <v>-0.371030522437858</v>
      </c>
      <c r="C31">
        <v>0.12988095266453401</v>
      </c>
      <c r="D31">
        <v>4.2807432393160401E-3</v>
      </c>
      <c r="E31">
        <v>9.9097520658182302E-3</v>
      </c>
    </row>
    <row r="32" spans="1:5" x14ac:dyDescent="0.45">
      <c r="A32" t="s">
        <v>432</v>
      </c>
      <c r="B32">
        <v>-0.90291343056345097</v>
      </c>
      <c r="C32">
        <v>0.18223859145074101</v>
      </c>
      <c r="D32" s="11">
        <v>7.2491291488643203E-7</v>
      </c>
      <c r="E32" s="11">
        <v>8.1970921914081208E-6</v>
      </c>
    </row>
    <row r="33" spans="1:5" x14ac:dyDescent="0.45">
      <c r="A33" t="s">
        <v>625</v>
      </c>
      <c r="B33">
        <v>-0.57761160105240195</v>
      </c>
      <c r="C33">
        <v>0.107855922908918</v>
      </c>
      <c r="D33" s="11">
        <v>8.5367387528545105E-8</v>
      </c>
      <c r="E33" s="11">
        <v>1.54056196080329E-6</v>
      </c>
    </row>
    <row r="34" spans="1:5" x14ac:dyDescent="0.45">
      <c r="A34" t="s">
        <v>597</v>
      </c>
      <c r="B34">
        <v>-0.64728652552084698</v>
      </c>
      <c r="C34">
        <v>0.114224504808495</v>
      </c>
      <c r="D34" s="11">
        <v>1.4549566898878301E-8</v>
      </c>
      <c r="E34" s="11">
        <v>3.29044051405402E-7</v>
      </c>
    </row>
    <row r="35" spans="1:5" x14ac:dyDescent="0.45">
      <c r="A35" t="s">
        <v>628</v>
      </c>
      <c r="B35">
        <v>-0.807598570328939</v>
      </c>
      <c r="C35">
        <v>0.177296717156287</v>
      </c>
      <c r="D35" s="11">
        <v>5.2368680404807402E-6</v>
      </c>
      <c r="E35" s="11">
        <v>3.5805562881426399E-5</v>
      </c>
    </row>
    <row r="36" spans="1:5" x14ac:dyDescent="0.45">
      <c r="A36" t="s">
        <v>685</v>
      </c>
      <c r="B36">
        <v>-1.2642357363055301</v>
      </c>
      <c r="C36">
        <v>0.20431776281414701</v>
      </c>
      <c r="D36" s="11">
        <v>6.1088712543822898E-10</v>
      </c>
      <c r="E36" s="11">
        <v>2.9032339094385901E-8</v>
      </c>
    </row>
    <row r="37" spans="1:5" x14ac:dyDescent="0.45">
      <c r="A37" t="s">
        <v>576</v>
      </c>
      <c r="B37">
        <v>-0.33797968732737599</v>
      </c>
      <c r="C37">
        <v>0.12542054201460701</v>
      </c>
      <c r="D37">
        <v>7.04369412176348E-3</v>
      </c>
      <c r="E37">
        <v>1.5570271216529799E-2</v>
      </c>
    </row>
    <row r="38" spans="1:5" x14ac:dyDescent="0.45">
      <c r="A38" t="s">
        <v>688</v>
      </c>
      <c r="B38">
        <v>-1.3873409595131601</v>
      </c>
      <c r="C38">
        <v>0.22861729516816601</v>
      </c>
      <c r="D38" s="11">
        <v>1.2919164136863599E-9</v>
      </c>
      <c r="E38" s="11">
        <v>4.7477928202973797E-8</v>
      </c>
    </row>
    <row r="39" spans="1:5" x14ac:dyDescent="0.45">
      <c r="A39" t="s">
        <v>436</v>
      </c>
      <c r="B39">
        <v>-0.87050721834485101</v>
      </c>
      <c r="C39">
        <v>0.16321611214078699</v>
      </c>
      <c r="D39" s="11">
        <v>9.6356803497818396E-8</v>
      </c>
      <c r="E39" s="11">
        <v>1.54056196080329E-6</v>
      </c>
    </row>
    <row r="40" spans="1:5" x14ac:dyDescent="0.45">
      <c r="A40" t="s">
        <v>437</v>
      </c>
      <c r="B40">
        <v>-0.94457172485614904</v>
      </c>
      <c r="C40">
        <v>0.21239896773651301</v>
      </c>
      <c r="D40" s="11">
        <v>8.7013920837614407E-6</v>
      </c>
      <c r="E40" s="11">
        <v>5.4429984523954498E-5</v>
      </c>
    </row>
    <row r="41" spans="1:5" x14ac:dyDescent="0.45">
      <c r="A41" t="s">
        <v>442</v>
      </c>
      <c r="B41">
        <v>-0.67807780750586999</v>
      </c>
      <c r="C41">
        <v>0.25541016789204801</v>
      </c>
      <c r="D41">
        <v>7.9341726212297705E-3</v>
      </c>
      <c r="E41">
        <v>1.69421542193984E-2</v>
      </c>
    </row>
    <row r="42" spans="1:5" x14ac:dyDescent="0.45">
      <c r="A42" t="s">
        <v>443</v>
      </c>
      <c r="B42">
        <v>-0.89278527933252105</v>
      </c>
      <c r="C42">
        <v>0.219611637250266</v>
      </c>
      <c r="D42" s="11">
        <v>4.7972504884634501E-5</v>
      </c>
      <c r="E42">
        <v>1.9059346535246701E-4</v>
      </c>
    </row>
    <row r="43" spans="1:5" x14ac:dyDescent="0.45">
      <c r="A43" t="s">
        <v>579</v>
      </c>
      <c r="B43">
        <v>-0.39671513987616502</v>
      </c>
      <c r="C43">
        <v>0.121371028937956</v>
      </c>
      <c r="D43">
        <v>1.08075329815077E-3</v>
      </c>
      <c r="E43">
        <v>2.8118714128878399E-3</v>
      </c>
    </row>
    <row r="44" spans="1:5" x14ac:dyDescent="0.45">
      <c r="A44" t="s">
        <v>582</v>
      </c>
      <c r="B44">
        <v>-0.39753210607898298</v>
      </c>
      <c r="C44">
        <v>0.123820493933294</v>
      </c>
      <c r="D44">
        <v>1.3248040215798099E-3</v>
      </c>
      <c r="E44">
        <v>3.2730452297854099E-3</v>
      </c>
    </row>
    <row r="45" spans="1:5" x14ac:dyDescent="0.45">
      <c r="A45" t="s">
        <v>698</v>
      </c>
      <c r="B45">
        <v>-0.67966906877161304</v>
      </c>
      <c r="C45">
        <v>0.142085407106673</v>
      </c>
      <c r="D45" s="11">
        <v>1.72247627432305E-6</v>
      </c>
      <c r="E45" s="11">
        <v>1.5345697716696301E-5</v>
      </c>
    </row>
    <row r="46" spans="1:5" x14ac:dyDescent="0.45">
      <c r="A46" t="s">
        <v>583</v>
      </c>
      <c r="B46">
        <v>-0.39753210607898298</v>
      </c>
      <c r="C46">
        <v>0.123820493933294</v>
      </c>
      <c r="D46">
        <v>1.3248040215798099E-3</v>
      </c>
      <c r="E46">
        <v>3.2730452297854099E-3</v>
      </c>
    </row>
    <row r="47" spans="1:5" x14ac:dyDescent="0.45">
      <c r="A47" t="s">
        <v>1026</v>
      </c>
      <c r="B47">
        <v>-0.297970041671762</v>
      </c>
      <c r="C47">
        <v>0.125102317812196</v>
      </c>
      <c r="D47">
        <v>1.7227749944374902E-2</v>
      </c>
      <c r="E47">
        <v>3.2889340802897599E-2</v>
      </c>
    </row>
    <row r="48" spans="1:5" x14ac:dyDescent="0.45">
      <c r="A48" t="s">
        <v>691</v>
      </c>
      <c r="B48">
        <v>-0.60451086250095398</v>
      </c>
      <c r="C48">
        <v>9.6563683864369601E-2</v>
      </c>
      <c r="D48" s="11">
        <v>3.8441029747890798E-10</v>
      </c>
      <c r="E48" s="11">
        <v>2.55787347147218E-8</v>
      </c>
    </row>
    <row r="49" spans="1:5" x14ac:dyDescent="0.45">
      <c r="A49" t="s">
        <v>586</v>
      </c>
      <c r="B49">
        <v>-0.87358618934837595</v>
      </c>
      <c r="C49">
        <v>0.199124043910101</v>
      </c>
      <c r="D49" s="11">
        <v>1.14847869516039E-5</v>
      </c>
      <c r="E49" s="11">
        <v>6.8908721709623404E-5</v>
      </c>
    </row>
    <row r="50" spans="1:5" x14ac:dyDescent="0.45">
      <c r="A50" t="s">
        <v>527</v>
      </c>
      <c r="B50">
        <v>-0.58024464504170004</v>
      </c>
      <c r="C50">
        <v>9.2016699651109493E-2</v>
      </c>
      <c r="D50" s="11">
        <v>2.8659359908600699E-10</v>
      </c>
      <c r="E50" s="11">
        <v>2.55787347147218E-8</v>
      </c>
    </row>
    <row r="51" spans="1:5" x14ac:dyDescent="0.45">
      <c r="A51" t="s">
        <v>468</v>
      </c>
      <c r="B51">
        <v>-0.29495030957289198</v>
      </c>
      <c r="C51">
        <v>7.9209000006589897E-2</v>
      </c>
      <c r="D51">
        <v>1.9632659390263199E-4</v>
      </c>
      <c r="E51">
        <v>5.9073545494539397E-4</v>
      </c>
    </row>
    <row r="52" spans="1:5" x14ac:dyDescent="0.45">
      <c r="A52" t="s">
        <v>469</v>
      </c>
      <c r="B52">
        <v>-0.89222212798579303</v>
      </c>
      <c r="C52">
        <v>0.19981662791635699</v>
      </c>
      <c r="D52" s="11">
        <v>7.9992267757759794E-6</v>
      </c>
      <c r="E52" s="11">
        <v>5.1125492871263899E-5</v>
      </c>
    </row>
    <row r="53" spans="1:5" x14ac:dyDescent="0.45">
      <c r="A53" t="s">
        <v>683</v>
      </c>
      <c r="B53">
        <v>-0.40745317987528801</v>
      </c>
      <c r="C53">
        <v>0.16659424038340501</v>
      </c>
      <c r="D53">
        <v>1.4453840076531801E-2</v>
      </c>
      <c r="E53">
        <v>2.85196576006734E-2</v>
      </c>
    </row>
    <row r="54" spans="1:5" x14ac:dyDescent="0.45">
      <c r="A54" t="s">
        <v>627</v>
      </c>
      <c r="B54">
        <v>-0.72469640117609802</v>
      </c>
      <c r="C54">
        <v>0.14559946899148499</v>
      </c>
      <c r="D54" s="11">
        <v>6.4467825095116795E-7</v>
      </c>
      <c r="E54" s="11">
        <v>7.58141623118574E-6</v>
      </c>
    </row>
    <row r="55" spans="1:5" x14ac:dyDescent="0.45">
      <c r="A55" t="s">
        <v>556</v>
      </c>
      <c r="B55">
        <v>-0.46759580366422798</v>
      </c>
      <c r="C55">
        <v>0.13443916505408801</v>
      </c>
      <c r="D55">
        <v>5.0494024680127197E-4</v>
      </c>
      <c r="E55">
        <v>1.3874059117717199E-3</v>
      </c>
    </row>
    <row r="56" spans="1:5" x14ac:dyDescent="0.45">
      <c r="A56" t="s">
        <v>702</v>
      </c>
      <c r="B56">
        <v>-0.684664212008539</v>
      </c>
      <c r="C56">
        <v>0.1613590955674</v>
      </c>
      <c r="D56" s="11">
        <v>2.2044440863892699E-5</v>
      </c>
      <c r="E56">
        <v>1.13702905508499E-4</v>
      </c>
    </row>
    <row r="57" spans="1:5" x14ac:dyDescent="0.45">
      <c r="A57" t="s">
        <v>701</v>
      </c>
      <c r="B57">
        <v>-0.987461824462329</v>
      </c>
      <c r="C57">
        <v>0.23541223699955299</v>
      </c>
      <c r="D57" s="11">
        <v>2.7334505951990502E-5</v>
      </c>
      <c r="E57">
        <v>1.3174335655549501E-4</v>
      </c>
    </row>
    <row r="58" spans="1:5" x14ac:dyDescent="0.45">
      <c r="A58" t="s">
        <v>705</v>
      </c>
      <c r="B58">
        <v>-0.375405067147285</v>
      </c>
      <c r="C58">
        <v>0.13395691471486099</v>
      </c>
      <c r="D58">
        <v>5.0718998022587199E-3</v>
      </c>
      <c r="E58">
        <v>1.1649519858312999E-2</v>
      </c>
    </row>
    <row r="59" spans="1:5" x14ac:dyDescent="0.45">
      <c r="A59" t="s">
        <v>675</v>
      </c>
      <c r="B59">
        <v>-1.3198373950436899</v>
      </c>
      <c r="C59">
        <v>0.220522919129196</v>
      </c>
      <c r="D59" s="11">
        <v>2.1634330040289602E-9</v>
      </c>
      <c r="E59" s="11">
        <v>6.3604930318451305E-8</v>
      </c>
    </row>
    <row r="60" spans="1:5" x14ac:dyDescent="0.45">
      <c r="A60" t="s">
        <v>592</v>
      </c>
      <c r="B60">
        <v>-0.43522774422170701</v>
      </c>
      <c r="C60">
        <v>0.126335168582181</v>
      </c>
      <c r="D60">
        <v>5.7100774646540295E-4</v>
      </c>
      <c r="E60">
        <v>1.5401493345030099E-3</v>
      </c>
    </row>
    <row r="61" spans="1:5" x14ac:dyDescent="0.45">
      <c r="A61" t="s">
        <v>482</v>
      </c>
      <c r="B61">
        <v>-0.74353090571836999</v>
      </c>
      <c r="C61">
        <v>0.18566941646155</v>
      </c>
      <c r="D61" s="11">
        <v>6.2123696180362803E-5</v>
      </c>
      <c r="E61">
        <v>2.4329155618546999E-4</v>
      </c>
    </row>
    <row r="62" spans="1:5" x14ac:dyDescent="0.45">
      <c r="A62" t="s">
        <v>686</v>
      </c>
      <c r="B62">
        <v>-1.1769762292191901</v>
      </c>
      <c r="C62">
        <v>0.18825951816745301</v>
      </c>
      <c r="D62" s="11">
        <v>4.0553663884985602E-10</v>
      </c>
      <c r="E62" s="11">
        <v>2.55787347147218E-8</v>
      </c>
    </row>
    <row r="63" spans="1:5" x14ac:dyDescent="0.45">
      <c r="A63" t="s">
        <v>540</v>
      </c>
      <c r="B63">
        <v>-0.61409875941146397</v>
      </c>
      <c r="C63">
        <v>0.170857436369517</v>
      </c>
      <c r="D63">
        <v>3.25368164771246E-4</v>
      </c>
      <c r="E63">
        <v>9.4711129151233905E-4</v>
      </c>
    </row>
    <row r="64" spans="1:5" x14ac:dyDescent="0.45">
      <c r="A64" t="s">
        <v>706</v>
      </c>
      <c r="B64">
        <v>-0.35790019873318701</v>
      </c>
      <c r="C64">
        <v>0.133019909532196</v>
      </c>
      <c r="D64">
        <v>7.1328749706832898E-3</v>
      </c>
      <c r="E64">
        <v>1.5649740607320099E-2</v>
      </c>
    </row>
    <row r="65" spans="1:5" x14ac:dyDescent="0.45">
      <c r="A65" t="s">
        <v>485</v>
      </c>
      <c r="B65">
        <v>-0.55289376756247699</v>
      </c>
      <c r="C65">
        <v>0.161170194163026</v>
      </c>
      <c r="D65">
        <v>6.0247801261232702E-4</v>
      </c>
      <c r="E65">
        <v>1.6043640656247999E-3</v>
      </c>
    </row>
    <row r="66" spans="1:5" x14ac:dyDescent="0.45">
      <c r="A66" t="s">
        <v>687</v>
      </c>
      <c r="B66">
        <v>-1.7036140303771199</v>
      </c>
      <c r="C66">
        <v>0.28431820455124401</v>
      </c>
      <c r="D66" s="11">
        <v>2.0736854706565399E-9</v>
      </c>
      <c r="E66" s="11">
        <v>6.3604930318451305E-8</v>
      </c>
    </row>
    <row r="67" spans="1:5" x14ac:dyDescent="0.45">
      <c r="A67" t="s">
        <v>704</v>
      </c>
      <c r="B67">
        <v>-0.49670097645230998</v>
      </c>
      <c r="C67">
        <v>0.17965967903729599</v>
      </c>
      <c r="D67">
        <v>5.6979190986068597E-3</v>
      </c>
      <c r="E67">
        <v>1.29859551549645E-2</v>
      </c>
    </row>
    <row r="68" spans="1:5" x14ac:dyDescent="0.45">
      <c r="A68" t="s">
        <v>510</v>
      </c>
      <c r="B68">
        <v>-0.82590545540482696</v>
      </c>
      <c r="C68">
        <v>0.22052313307995999</v>
      </c>
      <c r="D68">
        <v>1.80242904277756E-4</v>
      </c>
      <c r="E68">
        <v>5.5199389435062901E-4</v>
      </c>
    </row>
    <row r="69" spans="1:5" x14ac:dyDescent="0.45">
      <c r="A69" t="s">
        <v>679</v>
      </c>
      <c r="B69">
        <v>-0.49055344136719498</v>
      </c>
      <c r="C69">
        <v>0.17871367385245901</v>
      </c>
      <c r="D69">
        <v>6.0526987996534203E-3</v>
      </c>
      <c r="E69">
        <v>1.3481010962864399E-2</v>
      </c>
    </row>
    <row r="70" spans="1:5" x14ac:dyDescent="0.45">
      <c r="A70" t="s">
        <v>692</v>
      </c>
      <c r="B70">
        <v>-0.57124078064325501</v>
      </c>
      <c r="C70">
        <v>9.1531542973169594E-2</v>
      </c>
      <c r="D70" s="11">
        <v>4.3501249514833001E-10</v>
      </c>
      <c r="E70" s="11">
        <v>2.55787347147218E-8</v>
      </c>
    </row>
    <row r="71" spans="1:5" x14ac:dyDescent="0.45">
      <c r="A71" t="s">
        <v>695</v>
      </c>
      <c r="B71">
        <v>-0.628708182699798</v>
      </c>
      <c r="C71">
        <v>0.114629343185302</v>
      </c>
      <c r="D71" s="11">
        <v>4.1415891726763401E-8</v>
      </c>
      <c r="E71" s="11">
        <v>8.6700230007483197E-7</v>
      </c>
    </row>
    <row r="72" spans="1:5" x14ac:dyDescent="0.45">
      <c r="A72" t="s">
        <v>626</v>
      </c>
      <c r="B72">
        <v>-0.52327227096632301</v>
      </c>
      <c r="C72">
        <v>0.121416492494237</v>
      </c>
      <c r="D72" s="11">
        <v>1.6345416188262801E-5</v>
      </c>
      <c r="E72" s="11">
        <v>9.1031263594880003E-5</v>
      </c>
    </row>
    <row r="73" spans="1:5" x14ac:dyDescent="0.45">
      <c r="A73" t="s">
        <v>1027</v>
      </c>
      <c r="B73">
        <v>-0.53457201212039995</v>
      </c>
      <c r="C73">
        <v>0.22145354881427101</v>
      </c>
      <c r="D73">
        <v>1.57817585781392E-2</v>
      </c>
      <c r="E73">
        <v>3.07273974965094E-2</v>
      </c>
    </row>
    <row r="74" spans="1:5" x14ac:dyDescent="0.45">
      <c r="A74" t="s">
        <v>699</v>
      </c>
      <c r="B74">
        <v>-1.00761705059658</v>
      </c>
      <c r="C74">
        <v>0.235506969368734</v>
      </c>
      <c r="D74" s="11">
        <v>1.8815525980034801E-5</v>
      </c>
      <c r="E74">
        <v>1.00577538875095E-4</v>
      </c>
    </row>
    <row r="75" spans="1:5" x14ac:dyDescent="0.45">
      <c r="A75" t="s">
        <v>600</v>
      </c>
      <c r="B75">
        <v>-0.43813870087852302</v>
      </c>
      <c r="C75">
        <v>9.7425565956805904E-2</v>
      </c>
      <c r="D75" s="11">
        <v>6.8866025022807002E-6</v>
      </c>
      <c r="E75" s="11">
        <v>4.4992469681567197E-5</v>
      </c>
    </row>
    <row r="76" spans="1:5" x14ac:dyDescent="0.45">
      <c r="A76" t="s">
        <v>567</v>
      </c>
      <c r="B76">
        <v>-0.397222217208962</v>
      </c>
      <c r="C76">
        <v>0.15655743075626699</v>
      </c>
      <c r="D76">
        <v>1.11733504807544E-2</v>
      </c>
      <c r="E76">
        <v>2.2499760557135699E-2</v>
      </c>
    </row>
    <row r="77" spans="1:5" x14ac:dyDescent="0.45">
      <c r="A77" t="s">
        <v>703</v>
      </c>
      <c r="B77">
        <v>-0.626486799592751</v>
      </c>
      <c r="C77">
        <v>0.21015820190884199</v>
      </c>
      <c r="D77">
        <v>2.8728558107934199E-3</v>
      </c>
      <c r="E77">
        <v>6.8114484546231103E-3</v>
      </c>
    </row>
  </sheetData>
  <mergeCells count="1">
    <mergeCell ref="A2:G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82A1C-40FA-4E1F-A483-688260B3F8B8}">
  <dimension ref="A1:M50"/>
  <sheetViews>
    <sheetView workbookViewId="0">
      <selection activeCell="F7" sqref="F7"/>
    </sheetView>
  </sheetViews>
  <sheetFormatPr defaultColWidth="10.6640625" defaultRowHeight="14.25" x14ac:dyDescent="0.45"/>
  <cols>
    <col min="1" max="1" width="64.59765625" customWidth="1"/>
  </cols>
  <sheetData>
    <row r="1" spans="1:13" s="1" customFormat="1" ht="20.75" customHeight="1" x14ac:dyDescent="0.5">
      <c r="A1" s="3" t="s">
        <v>759</v>
      </c>
      <c r="B1" s="6"/>
      <c r="C1" s="6"/>
      <c r="D1" s="6"/>
      <c r="E1" s="6"/>
      <c r="F1" s="6"/>
      <c r="G1" s="6"/>
      <c r="H1" s="7"/>
    </row>
    <row r="2" spans="1:13" s="1" customFormat="1" ht="99" customHeight="1" thickBot="1" x14ac:dyDescent="0.55000000000000004">
      <c r="A2" s="20" t="s">
        <v>824</v>
      </c>
      <c r="B2" s="21"/>
      <c r="C2" s="21"/>
      <c r="D2" s="21"/>
      <c r="E2" s="21"/>
      <c r="F2" s="21"/>
      <c r="G2" s="21"/>
      <c r="H2" s="22"/>
      <c r="I2" s="8"/>
      <c r="J2" s="8"/>
      <c r="K2" s="8"/>
      <c r="L2" s="8"/>
      <c r="M2" s="8"/>
    </row>
    <row r="4" spans="1:13" x14ac:dyDescent="0.45">
      <c r="A4" t="s">
        <v>387</v>
      </c>
      <c r="B4" t="s">
        <v>2</v>
      </c>
      <c r="C4" t="s">
        <v>5</v>
      </c>
      <c r="D4" t="s">
        <v>8</v>
      </c>
      <c r="E4" t="s">
        <v>11</v>
      </c>
    </row>
    <row r="5" spans="1:13" x14ac:dyDescent="0.45">
      <c r="A5" t="s">
        <v>658</v>
      </c>
      <c r="B5">
        <v>0.69421883287671804</v>
      </c>
      <c r="C5">
        <v>0.188419411066648</v>
      </c>
      <c r="D5">
        <v>2.2921165256155701E-4</v>
      </c>
      <c r="E5">
        <v>7.0344265786132995E-4</v>
      </c>
    </row>
    <row r="6" spans="1:13" x14ac:dyDescent="0.45">
      <c r="A6" t="s">
        <v>659</v>
      </c>
      <c r="B6">
        <v>0.67300283054688204</v>
      </c>
      <c r="C6">
        <v>0.19344037819465701</v>
      </c>
      <c r="D6">
        <v>5.0305800618003003E-4</v>
      </c>
      <c r="E6">
        <v>1.4560052861796E-3</v>
      </c>
    </row>
    <row r="7" spans="1:13" x14ac:dyDescent="0.45">
      <c r="A7" t="s">
        <v>660</v>
      </c>
      <c r="B7">
        <v>0.715801784451914</v>
      </c>
      <c r="C7">
        <v>0.21074501227081599</v>
      </c>
      <c r="D7">
        <v>6.8246042952541499E-4</v>
      </c>
      <c r="E7">
        <v>1.94364730328838E-3</v>
      </c>
    </row>
    <row r="8" spans="1:13" x14ac:dyDescent="0.45">
      <c r="A8" t="s">
        <v>661</v>
      </c>
      <c r="B8">
        <v>0.62722394607283305</v>
      </c>
      <c r="C8">
        <v>0.18829648550538799</v>
      </c>
      <c r="D8">
        <v>8.6520813483382901E-4</v>
      </c>
      <c r="E8">
        <v>2.3693392000064899E-3</v>
      </c>
    </row>
    <row r="9" spans="1:13" x14ac:dyDescent="0.45">
      <c r="A9" t="s">
        <v>662</v>
      </c>
      <c r="B9">
        <v>0.51659028230040605</v>
      </c>
      <c r="C9">
        <v>0.15792054271192399</v>
      </c>
      <c r="D9">
        <v>1.07090698525899E-3</v>
      </c>
      <c r="E9">
        <v>2.86648787031731E-3</v>
      </c>
    </row>
    <row r="10" spans="1:13" x14ac:dyDescent="0.45">
      <c r="A10" t="s">
        <v>663</v>
      </c>
      <c r="B10">
        <v>0.57974884629047596</v>
      </c>
      <c r="C10">
        <v>0.17750481830731599</v>
      </c>
      <c r="D10">
        <v>1.0903895669758499E-3</v>
      </c>
      <c r="E10">
        <v>2.8810592231068399E-3</v>
      </c>
    </row>
    <row r="11" spans="1:13" x14ac:dyDescent="0.45">
      <c r="A11" t="s">
        <v>664</v>
      </c>
      <c r="B11">
        <v>0.58350629923395902</v>
      </c>
      <c r="C11">
        <v>0.184197816178575</v>
      </c>
      <c r="D11">
        <v>1.5358436312300099E-3</v>
      </c>
      <c r="E11">
        <v>3.9335275735099401E-3</v>
      </c>
    </row>
    <row r="12" spans="1:13" x14ac:dyDescent="0.45">
      <c r="A12" t="s">
        <v>665</v>
      </c>
      <c r="B12">
        <v>0.65499976266554005</v>
      </c>
      <c r="C12">
        <v>0.21058478607123099</v>
      </c>
      <c r="D12">
        <v>1.8684362669903001E-3</v>
      </c>
      <c r="E12">
        <v>4.6514916856541799E-3</v>
      </c>
    </row>
    <row r="13" spans="1:13" x14ac:dyDescent="0.45">
      <c r="A13" t="s">
        <v>666</v>
      </c>
      <c r="B13">
        <v>0.543610777020203</v>
      </c>
      <c r="C13">
        <v>0.177757914360965</v>
      </c>
      <c r="D13">
        <v>2.2270634802139099E-3</v>
      </c>
      <c r="E13">
        <v>5.5057958260843797E-3</v>
      </c>
    </row>
    <row r="14" spans="1:13" x14ac:dyDescent="0.45">
      <c r="A14" t="s">
        <v>450</v>
      </c>
      <c r="B14">
        <v>0.62127356948385604</v>
      </c>
      <c r="C14">
        <v>0.203845217504941</v>
      </c>
      <c r="D14">
        <v>2.3054544112989599E-3</v>
      </c>
      <c r="E14">
        <v>5.66028807187882E-3</v>
      </c>
    </row>
    <row r="15" spans="1:13" x14ac:dyDescent="0.45">
      <c r="A15" t="s">
        <v>455</v>
      </c>
      <c r="B15">
        <v>0.58004818684486803</v>
      </c>
      <c r="C15">
        <v>0.19439989468834401</v>
      </c>
      <c r="D15">
        <v>2.8470341393260399E-3</v>
      </c>
      <c r="E15">
        <v>6.8482713081085703E-3</v>
      </c>
    </row>
    <row r="16" spans="1:13" x14ac:dyDescent="0.45">
      <c r="A16" t="s">
        <v>667</v>
      </c>
      <c r="B16">
        <v>0.70113093690480199</v>
      </c>
      <c r="C16">
        <v>0.235653871660921</v>
      </c>
      <c r="D16">
        <v>2.9274275164864298E-3</v>
      </c>
      <c r="E16">
        <v>6.9943905763031498E-3</v>
      </c>
    </row>
    <row r="17" spans="1:5" x14ac:dyDescent="0.45">
      <c r="A17" t="s">
        <v>668</v>
      </c>
      <c r="B17">
        <v>0.56749633636008001</v>
      </c>
      <c r="C17">
        <v>0.19331406441391399</v>
      </c>
      <c r="D17">
        <v>3.3288348102807801E-3</v>
      </c>
      <c r="E17">
        <v>7.79648152934183E-3</v>
      </c>
    </row>
    <row r="18" spans="1:5" x14ac:dyDescent="0.45">
      <c r="A18" t="s">
        <v>669</v>
      </c>
      <c r="B18">
        <v>0.52256476861673595</v>
      </c>
      <c r="C18">
        <v>0.17925500446981299</v>
      </c>
      <c r="D18">
        <v>3.5545698590793802E-3</v>
      </c>
      <c r="E18">
        <v>8.21705759631337E-3</v>
      </c>
    </row>
    <row r="19" spans="1:5" x14ac:dyDescent="0.45">
      <c r="A19" t="s">
        <v>505</v>
      </c>
      <c r="B19">
        <v>0.674496983587479</v>
      </c>
      <c r="C19">
        <v>0.23321861317484099</v>
      </c>
      <c r="D19">
        <v>3.8264775193484102E-3</v>
      </c>
      <c r="E19">
        <v>8.7885548186324696E-3</v>
      </c>
    </row>
    <row r="20" spans="1:5" x14ac:dyDescent="0.45">
      <c r="A20" t="s">
        <v>670</v>
      </c>
      <c r="B20">
        <v>0.11936442142232</v>
      </c>
      <c r="C20">
        <v>4.1558947866299802E-2</v>
      </c>
      <c r="D20">
        <v>4.0766179686365003E-3</v>
      </c>
      <c r="E20">
        <v>9.1275219926704003E-3</v>
      </c>
    </row>
    <row r="21" spans="1:5" x14ac:dyDescent="0.45">
      <c r="A21" t="s">
        <v>671</v>
      </c>
      <c r="B21">
        <v>0.56842526289568296</v>
      </c>
      <c r="C21">
        <v>0.197836413500208</v>
      </c>
      <c r="D21">
        <v>4.0632586999891796E-3</v>
      </c>
      <c r="E21">
        <v>9.1275219926704003E-3</v>
      </c>
    </row>
    <row r="22" spans="1:5" x14ac:dyDescent="0.45">
      <c r="A22" t="s">
        <v>395</v>
      </c>
      <c r="B22">
        <v>0.48300459054964401</v>
      </c>
      <c r="C22">
        <v>0.16917058591992401</v>
      </c>
      <c r="D22">
        <v>4.3018755186527303E-3</v>
      </c>
      <c r="E22">
        <v>9.5122216437290106E-3</v>
      </c>
    </row>
    <row r="23" spans="1:5" x14ac:dyDescent="0.45">
      <c r="A23" t="s">
        <v>672</v>
      </c>
      <c r="B23">
        <v>0.55821401938741499</v>
      </c>
      <c r="C23">
        <v>0.19909899636884501</v>
      </c>
      <c r="D23">
        <v>5.0519759737703198E-3</v>
      </c>
      <c r="E23">
        <v>1.10337634764554E-2</v>
      </c>
    </row>
    <row r="24" spans="1:5" x14ac:dyDescent="0.45">
      <c r="A24" t="s">
        <v>463</v>
      </c>
      <c r="B24">
        <v>0.71621047696417195</v>
      </c>
      <c r="C24">
        <v>0.25913568805271597</v>
      </c>
      <c r="D24">
        <v>5.7124937207526901E-3</v>
      </c>
      <c r="E24">
        <v>1.2325137967199799E-2</v>
      </c>
    </row>
    <row r="25" spans="1:5" x14ac:dyDescent="0.45">
      <c r="A25" t="s">
        <v>470</v>
      </c>
      <c r="B25">
        <v>0.443278133570635</v>
      </c>
      <c r="C25">
        <v>0.161997912502122</v>
      </c>
      <c r="D25">
        <v>6.2130568693063897E-3</v>
      </c>
      <c r="E25">
        <v>1.32446002722939E-2</v>
      </c>
    </row>
    <row r="26" spans="1:5" x14ac:dyDescent="0.45">
      <c r="A26" t="s">
        <v>673</v>
      </c>
      <c r="B26">
        <v>0.44058202987242601</v>
      </c>
      <c r="C26">
        <v>0.16133358984219801</v>
      </c>
      <c r="D26">
        <v>6.3166231446739798E-3</v>
      </c>
      <c r="E26">
        <v>1.3306022718958199E-2</v>
      </c>
    </row>
    <row r="27" spans="1:5" x14ac:dyDescent="0.45">
      <c r="A27" t="s">
        <v>674</v>
      </c>
      <c r="B27">
        <v>0.61452593973936498</v>
      </c>
      <c r="C27">
        <v>0.22492337519658501</v>
      </c>
      <c r="D27">
        <v>6.2921178603265503E-3</v>
      </c>
      <c r="E27">
        <v>1.3306022718958199E-2</v>
      </c>
    </row>
    <row r="28" spans="1:5" x14ac:dyDescent="0.45">
      <c r="A28" t="s">
        <v>675</v>
      </c>
      <c r="B28">
        <v>0.58813481688792202</v>
      </c>
      <c r="C28">
        <v>0.21875442501828701</v>
      </c>
      <c r="D28">
        <v>7.1760525438555496E-3</v>
      </c>
      <c r="E28">
        <v>1.50274982683093E-2</v>
      </c>
    </row>
    <row r="29" spans="1:5" x14ac:dyDescent="0.45">
      <c r="A29" t="s">
        <v>676</v>
      </c>
      <c r="B29">
        <v>0.53316362800579797</v>
      </c>
      <c r="C29">
        <v>0.20040928915076101</v>
      </c>
      <c r="D29">
        <v>7.8053965197674097E-3</v>
      </c>
      <c r="E29">
        <v>1.6249831351094701E-2</v>
      </c>
    </row>
    <row r="30" spans="1:5" x14ac:dyDescent="0.45">
      <c r="A30" t="s">
        <v>449</v>
      </c>
      <c r="B30">
        <v>0.46893401590733402</v>
      </c>
      <c r="C30">
        <v>0.17894417382686401</v>
      </c>
      <c r="D30">
        <v>8.7785377807125999E-3</v>
      </c>
      <c r="E30">
        <v>1.8064505490946198E-2</v>
      </c>
    </row>
    <row r="31" spans="1:5" x14ac:dyDescent="0.45">
      <c r="A31" t="s">
        <v>677</v>
      </c>
      <c r="B31">
        <v>0.28007086177559398</v>
      </c>
      <c r="C31">
        <v>0.107339152288272</v>
      </c>
      <c r="D31">
        <v>9.0750364021616303E-3</v>
      </c>
      <c r="E31">
        <v>1.85673158572962E-2</v>
      </c>
    </row>
    <row r="32" spans="1:5" x14ac:dyDescent="0.45">
      <c r="A32" t="s">
        <v>678</v>
      </c>
      <c r="B32">
        <v>0.494820151126519</v>
      </c>
      <c r="C32">
        <v>0.18997665640659001</v>
      </c>
      <c r="D32">
        <v>9.1971752652314498E-3</v>
      </c>
      <c r="E32">
        <v>1.87096822538423E-2</v>
      </c>
    </row>
    <row r="33" spans="1:5" x14ac:dyDescent="0.45">
      <c r="A33" t="s">
        <v>454</v>
      </c>
      <c r="B33">
        <v>0.44662823398539903</v>
      </c>
      <c r="C33">
        <v>0.17248517132743299</v>
      </c>
      <c r="D33">
        <v>9.6151224806261693E-3</v>
      </c>
      <c r="E33">
        <v>1.93388904130108E-2</v>
      </c>
    </row>
    <row r="34" spans="1:5" x14ac:dyDescent="0.45">
      <c r="A34" t="s">
        <v>414</v>
      </c>
      <c r="B34">
        <v>0.54102003469934201</v>
      </c>
      <c r="C34">
        <v>0.212444859939727</v>
      </c>
      <c r="D34">
        <v>1.0876637076840801E-2</v>
      </c>
      <c r="E34">
        <v>2.1753274153681602E-2</v>
      </c>
    </row>
    <row r="35" spans="1:5" x14ac:dyDescent="0.45">
      <c r="A35" t="s">
        <v>498</v>
      </c>
      <c r="B35">
        <v>0.55301471438783201</v>
      </c>
      <c r="C35">
        <v>0.21887512675757001</v>
      </c>
      <c r="D35">
        <v>1.15165375415134E-2</v>
      </c>
      <c r="E35">
        <v>2.29043986859148E-2</v>
      </c>
    </row>
    <row r="36" spans="1:5" x14ac:dyDescent="0.45">
      <c r="A36" t="s">
        <v>679</v>
      </c>
      <c r="B36">
        <v>0.257659101541237</v>
      </c>
      <c r="C36">
        <v>0.103609396833304</v>
      </c>
      <c r="D36">
        <v>1.28886464017966E-2</v>
      </c>
      <c r="E36">
        <v>2.5490878439108799E-2</v>
      </c>
    </row>
    <row r="37" spans="1:5" x14ac:dyDescent="0.45">
      <c r="A37" t="s">
        <v>680</v>
      </c>
      <c r="B37">
        <v>0.49987045503865402</v>
      </c>
      <c r="C37">
        <v>0.203184796499842</v>
      </c>
      <c r="D37">
        <v>1.38868715264599E-2</v>
      </c>
      <c r="E37">
        <v>2.7313404770274701E-2</v>
      </c>
    </row>
    <row r="38" spans="1:5" x14ac:dyDescent="0.45">
      <c r="A38" t="s">
        <v>421</v>
      </c>
      <c r="B38">
        <v>0.56209545360861601</v>
      </c>
      <c r="C38">
        <v>0.23678562380759899</v>
      </c>
      <c r="D38">
        <v>1.76033176406728E-2</v>
      </c>
      <c r="E38">
        <v>3.4058592826519102E-2</v>
      </c>
    </row>
    <row r="39" spans="1:5" x14ac:dyDescent="0.45">
      <c r="A39" t="s">
        <v>457</v>
      </c>
      <c r="B39">
        <v>0.41356387789702898</v>
      </c>
      <c r="C39">
        <v>0.17515666316339801</v>
      </c>
      <c r="D39">
        <v>1.82204012508832E-2</v>
      </c>
      <c r="E39">
        <v>3.4502461943161901E-2</v>
      </c>
    </row>
    <row r="40" spans="1:5" x14ac:dyDescent="0.45">
      <c r="A40" t="s">
        <v>458</v>
      </c>
      <c r="B40">
        <v>0.41356387789702898</v>
      </c>
      <c r="C40">
        <v>0.17515666316339801</v>
      </c>
      <c r="D40">
        <v>1.82204012508832E-2</v>
      </c>
      <c r="E40">
        <v>3.4502461943161901E-2</v>
      </c>
    </row>
    <row r="41" spans="1:5" x14ac:dyDescent="0.45">
      <c r="A41" t="s">
        <v>459</v>
      </c>
      <c r="B41">
        <v>0.41356387789702898</v>
      </c>
      <c r="C41">
        <v>0.17515666316339801</v>
      </c>
      <c r="D41">
        <v>1.82204012508832E-2</v>
      </c>
      <c r="E41">
        <v>3.4502461943161901E-2</v>
      </c>
    </row>
    <row r="42" spans="1:5" x14ac:dyDescent="0.45">
      <c r="A42" t="s">
        <v>681</v>
      </c>
      <c r="B42">
        <v>0.47211180599852598</v>
      </c>
      <c r="C42">
        <v>0.19971822044745299</v>
      </c>
      <c r="D42">
        <v>1.8084205190825101E-2</v>
      </c>
      <c r="E42">
        <v>3.4502461943161901E-2</v>
      </c>
    </row>
    <row r="43" spans="1:5" x14ac:dyDescent="0.45">
      <c r="A43" t="s">
        <v>389</v>
      </c>
      <c r="B43">
        <v>0.50155812356968998</v>
      </c>
      <c r="C43">
        <v>0.213461729101282</v>
      </c>
      <c r="D43">
        <v>1.8791598003674099E-2</v>
      </c>
      <c r="E43">
        <v>3.5209520470041999E-2</v>
      </c>
    </row>
    <row r="44" spans="1:5" x14ac:dyDescent="0.45">
      <c r="A44" t="s">
        <v>420</v>
      </c>
      <c r="B44">
        <v>0.50155812356968998</v>
      </c>
      <c r="C44">
        <v>0.213461729101282</v>
      </c>
      <c r="D44">
        <v>1.8791598003674099E-2</v>
      </c>
      <c r="E44">
        <v>3.5209520470041999E-2</v>
      </c>
    </row>
    <row r="45" spans="1:5" x14ac:dyDescent="0.45">
      <c r="A45" t="s">
        <v>425</v>
      </c>
      <c r="B45">
        <v>0.395177032946947</v>
      </c>
      <c r="C45">
        <v>0.16940993489704101</v>
      </c>
      <c r="D45">
        <v>1.96656082833228E-2</v>
      </c>
      <c r="E45">
        <v>3.6654222768915799E-2</v>
      </c>
    </row>
    <row r="46" spans="1:5" x14ac:dyDescent="0.45">
      <c r="A46" t="s">
        <v>682</v>
      </c>
      <c r="B46">
        <v>0.37228056829471701</v>
      </c>
      <c r="C46">
        <v>0.16606912511063099</v>
      </c>
      <c r="D46">
        <v>2.4979439727673702E-2</v>
      </c>
      <c r="E46">
        <v>4.58385595002671E-2</v>
      </c>
    </row>
    <row r="47" spans="1:5" x14ac:dyDescent="0.45">
      <c r="A47" t="s">
        <v>448</v>
      </c>
      <c r="B47">
        <v>0.35062821089170099</v>
      </c>
      <c r="C47">
        <v>0.156558621568786</v>
      </c>
      <c r="D47">
        <v>2.5117101101779098E-2</v>
      </c>
      <c r="E47">
        <v>4.5854810216581297E-2</v>
      </c>
    </row>
    <row r="48" spans="1:5" x14ac:dyDescent="0.45">
      <c r="A48" t="s">
        <v>683</v>
      </c>
      <c r="B48">
        <v>0.27874976478906299</v>
      </c>
      <c r="C48">
        <v>0.126415522613641</v>
      </c>
      <c r="D48">
        <v>2.7452130999230901E-2</v>
      </c>
      <c r="E48">
        <v>4.9787922803609698E-2</v>
      </c>
    </row>
    <row r="49" spans="1:5" x14ac:dyDescent="0.45">
      <c r="A49" t="s">
        <v>423</v>
      </c>
      <c r="B49">
        <v>0.46835056727548902</v>
      </c>
      <c r="C49">
        <v>0.21253704207322999</v>
      </c>
      <c r="D49">
        <v>2.7551182000873899E-2</v>
      </c>
      <c r="E49">
        <v>4.9787922803609698E-2</v>
      </c>
    </row>
    <row r="50" spans="1:5" x14ac:dyDescent="0.45">
      <c r="A50" t="s">
        <v>684</v>
      </c>
      <c r="B50">
        <v>0.37374588116749802</v>
      </c>
      <c r="C50">
        <v>0.16986856222757399</v>
      </c>
      <c r="D50">
        <v>2.77922613714583E-2</v>
      </c>
      <c r="E50">
        <v>4.9969924486056402E-2</v>
      </c>
    </row>
  </sheetData>
  <mergeCells count="1">
    <mergeCell ref="A2:H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2C8E0-5847-4130-82A4-801A4053FD94}">
  <dimension ref="A1:M93"/>
  <sheetViews>
    <sheetView workbookViewId="0">
      <selection activeCell="F7" sqref="F7"/>
    </sheetView>
  </sheetViews>
  <sheetFormatPr defaultColWidth="10.6640625" defaultRowHeight="14.25" x14ac:dyDescent="0.45"/>
  <cols>
    <col min="1" max="1" width="53" customWidth="1"/>
  </cols>
  <sheetData>
    <row r="1" spans="1:13" s="1" customFormat="1" ht="24" customHeight="1" x14ac:dyDescent="0.5">
      <c r="A1" s="3" t="s">
        <v>761</v>
      </c>
      <c r="B1" s="6"/>
      <c r="C1" s="6"/>
      <c r="D1" s="6"/>
      <c r="E1" s="6"/>
      <c r="F1" s="6"/>
      <c r="G1" s="7"/>
    </row>
    <row r="2" spans="1:13" s="1" customFormat="1" ht="102" customHeight="1" thickBot="1" x14ac:dyDescent="0.55000000000000004">
      <c r="A2" s="20" t="s">
        <v>826</v>
      </c>
      <c r="B2" s="21"/>
      <c r="C2" s="21"/>
      <c r="D2" s="21"/>
      <c r="E2" s="21"/>
      <c r="F2" s="21"/>
      <c r="G2" s="22"/>
      <c r="H2" s="8"/>
      <c r="I2" s="8"/>
      <c r="J2" s="8"/>
      <c r="K2" s="8"/>
      <c r="L2" s="8"/>
      <c r="M2" s="8"/>
    </row>
    <row r="4" spans="1:13" x14ac:dyDescent="0.45">
      <c r="A4" t="s">
        <v>387</v>
      </c>
      <c r="B4" t="s">
        <v>1</v>
      </c>
      <c r="C4" t="s">
        <v>4</v>
      </c>
      <c r="D4" t="s">
        <v>7</v>
      </c>
      <c r="E4" t="s">
        <v>10</v>
      </c>
    </row>
    <row r="5" spans="1:13" x14ac:dyDescent="0.45">
      <c r="A5" t="s">
        <v>635</v>
      </c>
      <c r="B5">
        <v>0.237777015547742</v>
      </c>
      <c r="C5">
        <v>0.10631361427666</v>
      </c>
      <c r="D5">
        <v>2.5314964998848999E-2</v>
      </c>
      <c r="E5">
        <v>4.5941973516429702E-2</v>
      </c>
    </row>
    <row r="6" spans="1:13" x14ac:dyDescent="0.45">
      <c r="A6" t="s">
        <v>390</v>
      </c>
      <c r="B6">
        <v>0.85892469611685096</v>
      </c>
      <c r="C6">
        <v>0.179978003217381</v>
      </c>
      <c r="D6" s="11">
        <v>1.8205518895114199E-6</v>
      </c>
      <c r="E6" s="11">
        <v>1.57424192798928E-5</v>
      </c>
    </row>
    <row r="7" spans="1:13" x14ac:dyDescent="0.45">
      <c r="A7" t="s">
        <v>727</v>
      </c>
      <c r="B7">
        <v>0.86357408131248203</v>
      </c>
      <c r="C7">
        <v>0.21775384868133099</v>
      </c>
      <c r="D7" s="11">
        <v>7.3141916384003602E-5</v>
      </c>
      <c r="E7">
        <v>2.6268585678907997E-4</v>
      </c>
    </row>
    <row r="8" spans="1:13" x14ac:dyDescent="0.45">
      <c r="A8" t="s">
        <v>629</v>
      </c>
      <c r="B8">
        <v>0.46716094558353799</v>
      </c>
      <c r="C8">
        <v>0.17601598957239101</v>
      </c>
      <c r="D8">
        <v>7.9524397356359692E-3</v>
      </c>
      <c r="E8">
        <v>1.69421542193984E-2</v>
      </c>
    </row>
    <row r="9" spans="1:13" x14ac:dyDescent="0.45">
      <c r="A9" t="s">
        <v>618</v>
      </c>
      <c r="B9">
        <v>0.49360486725299302</v>
      </c>
      <c r="C9">
        <v>0.15203522206612999</v>
      </c>
      <c r="D9">
        <v>1.1677266862005001E-3</v>
      </c>
      <c r="E9">
        <v>2.9853186586343201E-3</v>
      </c>
    </row>
    <row r="10" spans="1:13" x14ac:dyDescent="0.45">
      <c r="A10" t="s">
        <v>708</v>
      </c>
      <c r="B10">
        <v>1.10087198347316</v>
      </c>
      <c r="C10">
        <v>0.237779027549855</v>
      </c>
      <c r="D10" s="11">
        <v>3.6599944735985299E-6</v>
      </c>
      <c r="E10" s="11">
        <v>2.7590727570204302E-5</v>
      </c>
    </row>
    <row r="11" spans="1:13" x14ac:dyDescent="0.45">
      <c r="A11" t="s">
        <v>711</v>
      </c>
      <c r="B11">
        <v>0.926306312628837</v>
      </c>
      <c r="C11">
        <v>0.220183640208098</v>
      </c>
      <c r="D11" s="11">
        <v>2.5881569657485502E-5</v>
      </c>
      <c r="E11">
        <v>1.2896917761526699E-4</v>
      </c>
    </row>
    <row r="12" spans="1:13" x14ac:dyDescent="0.45">
      <c r="A12" t="s">
        <v>534</v>
      </c>
      <c r="B12">
        <v>0.88874457320724198</v>
      </c>
      <c r="C12">
        <v>0.21380200529563601</v>
      </c>
      <c r="D12" s="11">
        <v>3.22654416250729E-5</v>
      </c>
      <c r="E12">
        <v>1.4884584695026401E-4</v>
      </c>
    </row>
    <row r="13" spans="1:13" x14ac:dyDescent="0.45">
      <c r="A13" t="s">
        <v>399</v>
      </c>
      <c r="B13">
        <v>0.81436692682718603</v>
      </c>
      <c r="C13">
        <v>0.17711672094462599</v>
      </c>
      <c r="D13" s="11">
        <v>4.2674812299787303E-6</v>
      </c>
      <c r="E13" s="11">
        <v>3.0600962966188897E-5</v>
      </c>
    </row>
    <row r="14" spans="1:13" x14ac:dyDescent="0.45">
      <c r="A14" t="s">
        <v>401</v>
      </c>
      <c r="B14">
        <v>0.87592208756264101</v>
      </c>
      <c r="C14">
        <v>0.18657045105304301</v>
      </c>
      <c r="D14" s="11">
        <v>2.6678979956028299E-6</v>
      </c>
      <c r="E14" s="11">
        <v>2.1787833630756402E-5</v>
      </c>
    </row>
    <row r="15" spans="1:13" x14ac:dyDescent="0.45">
      <c r="A15" t="s">
        <v>402</v>
      </c>
      <c r="B15">
        <v>0.81436692682718603</v>
      </c>
      <c r="C15">
        <v>0.17711672094462599</v>
      </c>
      <c r="D15" s="11">
        <v>4.2674812299787303E-6</v>
      </c>
      <c r="E15" s="11">
        <v>3.0600962966188897E-5</v>
      </c>
    </row>
    <row r="16" spans="1:13" x14ac:dyDescent="0.45">
      <c r="A16" t="s">
        <v>663</v>
      </c>
      <c r="B16">
        <v>0.84556850079354196</v>
      </c>
      <c r="C16">
        <v>0.236682157180333</v>
      </c>
      <c r="D16">
        <v>3.5346684391811099E-4</v>
      </c>
      <c r="E16">
        <v>1.0089247777856801E-3</v>
      </c>
    </row>
    <row r="17" spans="1:5" x14ac:dyDescent="0.45">
      <c r="A17" t="s">
        <v>739</v>
      </c>
      <c r="B17">
        <v>0.83928461512336905</v>
      </c>
      <c r="C17">
        <v>0.22360708193168399</v>
      </c>
      <c r="D17">
        <v>1.7445901425162399E-4</v>
      </c>
      <c r="E17">
        <v>5.3990473884186899E-4</v>
      </c>
    </row>
    <row r="18" spans="1:5" x14ac:dyDescent="0.45">
      <c r="A18" t="s">
        <v>404</v>
      </c>
      <c r="B18">
        <v>0.94669828215818796</v>
      </c>
      <c r="C18">
        <v>0.19703143484610799</v>
      </c>
      <c r="D18" s="11">
        <v>1.5489981213363301E-6</v>
      </c>
      <c r="E18" s="11">
        <v>1.46904983120284E-5</v>
      </c>
    </row>
    <row r="19" spans="1:5" x14ac:dyDescent="0.45">
      <c r="A19" t="s">
        <v>405</v>
      </c>
      <c r="B19">
        <v>0.86112390266143302</v>
      </c>
      <c r="C19">
        <v>0.24676782585947199</v>
      </c>
      <c r="D19">
        <v>4.8372277757647799E-4</v>
      </c>
      <c r="E19">
        <v>1.34164619441023E-3</v>
      </c>
    </row>
    <row r="20" spans="1:5" x14ac:dyDescent="0.45">
      <c r="A20" t="s">
        <v>740</v>
      </c>
      <c r="B20">
        <v>0.45549926247911499</v>
      </c>
      <c r="C20">
        <v>0.122647120710352</v>
      </c>
      <c r="D20">
        <v>2.0408867215368899E-4</v>
      </c>
      <c r="E20">
        <v>6.0608151124428797E-4</v>
      </c>
    </row>
    <row r="21" spans="1:5" x14ac:dyDescent="0.45">
      <c r="A21" t="s">
        <v>406</v>
      </c>
      <c r="B21">
        <v>0.75745324564634597</v>
      </c>
      <c r="C21">
        <v>0.23134605146394399</v>
      </c>
      <c r="D21">
        <v>1.0599400326244601E-3</v>
      </c>
      <c r="E21">
        <v>2.78234258563921E-3</v>
      </c>
    </row>
    <row r="22" spans="1:5" x14ac:dyDescent="0.45">
      <c r="A22" t="s">
        <v>748</v>
      </c>
      <c r="B22">
        <v>0.55011459309878097</v>
      </c>
      <c r="C22">
        <v>0.20955959337508601</v>
      </c>
      <c r="D22">
        <v>8.6623880954540596E-3</v>
      </c>
      <c r="E22">
        <v>1.81910150004535E-2</v>
      </c>
    </row>
    <row r="23" spans="1:5" x14ac:dyDescent="0.45">
      <c r="A23" t="s">
        <v>413</v>
      </c>
      <c r="B23">
        <v>0.90744764457903004</v>
      </c>
      <c r="C23">
        <v>0.18726941831185101</v>
      </c>
      <c r="D23" s="11">
        <v>1.2617885549489801E-6</v>
      </c>
      <c r="E23" s="11">
        <v>1.2639702479820599E-5</v>
      </c>
    </row>
    <row r="24" spans="1:5" x14ac:dyDescent="0.45">
      <c r="A24" t="s">
        <v>414</v>
      </c>
      <c r="B24">
        <v>0.76862589346779697</v>
      </c>
      <c r="C24">
        <v>0.192884904752118</v>
      </c>
      <c r="D24" s="11">
        <v>6.7510264166634296E-5</v>
      </c>
      <c r="E24">
        <v>2.5446176493577497E-4</v>
      </c>
    </row>
    <row r="25" spans="1:5" x14ac:dyDescent="0.45">
      <c r="A25" t="s">
        <v>417</v>
      </c>
      <c r="B25">
        <v>0.47856956584407501</v>
      </c>
      <c r="C25">
        <v>0.19589413141786199</v>
      </c>
      <c r="D25">
        <v>1.45656955009017E-2</v>
      </c>
      <c r="E25">
        <v>2.85487631817672E-2</v>
      </c>
    </row>
    <row r="26" spans="1:5" x14ac:dyDescent="0.45">
      <c r="A26" t="s">
        <v>733</v>
      </c>
      <c r="B26">
        <v>0.87700107897230195</v>
      </c>
      <c r="C26">
        <v>0.250765552379417</v>
      </c>
      <c r="D26">
        <v>4.7000202103201702E-4</v>
      </c>
      <c r="E26">
        <v>1.31600565888965E-3</v>
      </c>
    </row>
    <row r="27" spans="1:5" x14ac:dyDescent="0.45">
      <c r="A27" t="s">
        <v>729</v>
      </c>
      <c r="B27">
        <v>0.89698973692087303</v>
      </c>
      <c r="C27">
        <v>0.23866439997510999</v>
      </c>
      <c r="D27">
        <v>1.71022092225623E-4</v>
      </c>
      <c r="E27">
        <v>5.3489888419503404E-4</v>
      </c>
    </row>
    <row r="28" spans="1:5" x14ac:dyDescent="0.45">
      <c r="A28" t="s">
        <v>601</v>
      </c>
      <c r="B28">
        <v>0.42807525027001803</v>
      </c>
      <c r="C28">
        <v>0.17944190636062901</v>
      </c>
      <c r="D28">
        <v>1.7051637666172102E-2</v>
      </c>
      <c r="E28">
        <v>3.2765891985977701E-2</v>
      </c>
    </row>
    <row r="29" spans="1:5" x14ac:dyDescent="0.45">
      <c r="A29" t="s">
        <v>624</v>
      </c>
      <c r="B29">
        <v>0.89869445404492998</v>
      </c>
      <c r="C29">
        <v>0.20456167139258899</v>
      </c>
      <c r="D29" s="11">
        <v>1.11658813177986E-5</v>
      </c>
      <c r="E29" s="11">
        <v>6.8391023071516204E-5</v>
      </c>
    </row>
    <row r="30" spans="1:5" x14ac:dyDescent="0.45">
      <c r="A30" t="s">
        <v>664</v>
      </c>
      <c r="B30">
        <v>0.82401088675100298</v>
      </c>
      <c r="C30">
        <v>0.191236748660009</v>
      </c>
      <c r="D30" s="11">
        <v>1.6410397858941E-5</v>
      </c>
      <c r="E30" s="11">
        <v>9.1031263594880003E-5</v>
      </c>
    </row>
    <row r="31" spans="1:5" x14ac:dyDescent="0.45">
      <c r="A31" t="s">
        <v>712</v>
      </c>
      <c r="B31">
        <v>0.96535918407564003</v>
      </c>
      <c r="C31">
        <v>0.23175559201219501</v>
      </c>
      <c r="D31" s="11">
        <v>3.1078103108929302E-5</v>
      </c>
      <c r="E31">
        <v>1.4737035990363201E-4</v>
      </c>
    </row>
    <row r="32" spans="1:5" x14ac:dyDescent="0.45">
      <c r="A32" t="s">
        <v>631</v>
      </c>
      <c r="B32">
        <v>0.52548695398994105</v>
      </c>
      <c r="C32">
        <v>0.17476695839729001</v>
      </c>
      <c r="D32">
        <v>2.6402501174990602E-3</v>
      </c>
      <c r="E32">
        <v>6.3108417442660596E-3</v>
      </c>
    </row>
    <row r="33" spans="1:5" x14ac:dyDescent="0.45">
      <c r="A33" t="s">
        <v>742</v>
      </c>
      <c r="B33">
        <v>0.67756936954040303</v>
      </c>
      <c r="C33">
        <v>0.234824689071198</v>
      </c>
      <c r="D33">
        <v>3.9088378099599603E-3</v>
      </c>
      <c r="E33">
        <v>9.1935865290258302E-3</v>
      </c>
    </row>
    <row r="34" spans="1:5" x14ac:dyDescent="0.45">
      <c r="A34" t="s">
        <v>735</v>
      </c>
      <c r="B34">
        <v>0.63033258386363999</v>
      </c>
      <c r="C34">
        <v>0.17575127419791101</v>
      </c>
      <c r="D34">
        <v>3.3514139408338703E-4</v>
      </c>
      <c r="E34">
        <v>9.6599578294623398E-4</v>
      </c>
    </row>
    <row r="35" spans="1:5" x14ac:dyDescent="0.45">
      <c r="A35" t="s">
        <v>710</v>
      </c>
      <c r="B35">
        <v>1.00563325888711</v>
      </c>
      <c r="C35">
        <v>0.23484969568672701</v>
      </c>
      <c r="D35" s="11">
        <v>1.8519665665762099E-5</v>
      </c>
      <c r="E35">
        <v>1.00577538875095E-4</v>
      </c>
    </row>
    <row r="36" spans="1:5" x14ac:dyDescent="0.45">
      <c r="A36" t="s">
        <v>736</v>
      </c>
      <c r="B36">
        <v>0.48365007536640398</v>
      </c>
      <c r="C36">
        <v>0.120861458465485</v>
      </c>
      <c r="D36" s="11">
        <v>6.28916947962439E-5</v>
      </c>
      <c r="E36">
        <v>2.4329155618546999E-4</v>
      </c>
    </row>
    <row r="37" spans="1:5" x14ac:dyDescent="0.45">
      <c r="A37" t="s">
        <v>439</v>
      </c>
      <c r="B37">
        <v>0.71382088781450803</v>
      </c>
      <c r="C37">
        <v>0.207190743796211</v>
      </c>
      <c r="D37">
        <v>5.7056224344972201E-4</v>
      </c>
      <c r="E37">
        <v>1.5401493345030099E-3</v>
      </c>
    </row>
    <row r="38" spans="1:5" x14ac:dyDescent="0.45">
      <c r="A38" t="s">
        <v>440</v>
      </c>
      <c r="B38">
        <v>0.55905846485330402</v>
      </c>
      <c r="C38">
        <v>0.185226889555859</v>
      </c>
      <c r="D38">
        <v>2.54250826615557E-3</v>
      </c>
      <c r="E38">
        <v>6.12702811680113E-3</v>
      </c>
    </row>
    <row r="39" spans="1:5" x14ac:dyDescent="0.45">
      <c r="A39" t="s">
        <v>445</v>
      </c>
      <c r="B39">
        <v>0.75586354967084202</v>
      </c>
      <c r="C39">
        <v>0.174199288454087</v>
      </c>
      <c r="D39" s="11">
        <v>1.43084540959532E-5</v>
      </c>
      <c r="E39" s="11">
        <v>8.4133710084204695E-5</v>
      </c>
    </row>
    <row r="40" spans="1:5" x14ac:dyDescent="0.45">
      <c r="A40" t="s">
        <v>446</v>
      </c>
      <c r="B40">
        <v>1.0093720163258999</v>
      </c>
      <c r="C40">
        <v>0.23675124150266</v>
      </c>
      <c r="D40" s="11">
        <v>2.01313838699421E-5</v>
      </c>
      <c r="E40">
        <v>1.0568976531719599E-4</v>
      </c>
    </row>
    <row r="41" spans="1:5" x14ac:dyDescent="0.45">
      <c r="A41" t="s">
        <v>449</v>
      </c>
      <c r="B41">
        <v>0.947660351497425</v>
      </c>
      <c r="C41">
        <v>0.24590322814701299</v>
      </c>
      <c r="D41">
        <v>1.1630152391773E-4</v>
      </c>
      <c r="E41">
        <v>3.8418705653721997E-4</v>
      </c>
    </row>
    <row r="42" spans="1:5" x14ac:dyDescent="0.45">
      <c r="A42" t="s">
        <v>450</v>
      </c>
      <c r="B42">
        <v>0.94152311900903995</v>
      </c>
      <c r="C42">
        <v>0.23743325503127299</v>
      </c>
      <c r="D42" s="11">
        <v>7.3266123322124295E-5</v>
      </c>
      <c r="E42">
        <v>2.6268585678907997E-4</v>
      </c>
    </row>
    <row r="43" spans="1:5" x14ac:dyDescent="0.45">
      <c r="A43" t="s">
        <v>722</v>
      </c>
      <c r="B43">
        <v>0.94152311900903995</v>
      </c>
      <c r="C43">
        <v>0.23743325503127299</v>
      </c>
      <c r="D43" s="11">
        <v>7.3266123322124295E-5</v>
      </c>
      <c r="E43">
        <v>2.6268585678907997E-4</v>
      </c>
    </row>
    <row r="44" spans="1:5" x14ac:dyDescent="0.45">
      <c r="A44" t="s">
        <v>723</v>
      </c>
      <c r="B44">
        <v>0.82259192608656795</v>
      </c>
      <c r="C44">
        <v>0.20808257653767101</v>
      </c>
      <c r="D44" s="11">
        <v>7.7113108538518497E-5</v>
      </c>
      <c r="E44">
        <v>2.6361923151539999E-4</v>
      </c>
    </row>
    <row r="45" spans="1:5" x14ac:dyDescent="0.45">
      <c r="A45" t="s">
        <v>724</v>
      </c>
      <c r="B45">
        <v>0.82259192608656795</v>
      </c>
      <c r="C45">
        <v>0.20808257653767101</v>
      </c>
      <c r="D45" s="11">
        <v>7.7113108538518497E-5</v>
      </c>
      <c r="E45">
        <v>2.6361923151539999E-4</v>
      </c>
    </row>
    <row r="46" spans="1:5" x14ac:dyDescent="0.45">
      <c r="A46" t="s">
        <v>725</v>
      </c>
      <c r="B46">
        <v>0.82259192608656795</v>
      </c>
      <c r="C46">
        <v>0.20808257653767101</v>
      </c>
      <c r="D46" s="11">
        <v>7.7113108538518497E-5</v>
      </c>
      <c r="E46">
        <v>2.6361923151539999E-4</v>
      </c>
    </row>
    <row r="47" spans="1:5" x14ac:dyDescent="0.45">
      <c r="A47" t="s">
        <v>453</v>
      </c>
      <c r="B47">
        <v>0.91784469032573701</v>
      </c>
      <c r="C47">
        <v>0.22541354176701001</v>
      </c>
      <c r="D47" s="11">
        <v>4.6646046394547601E-5</v>
      </c>
      <c r="E47">
        <v>1.9047135611106899E-4</v>
      </c>
    </row>
    <row r="48" spans="1:5" x14ac:dyDescent="0.45">
      <c r="A48" t="s">
        <v>721</v>
      </c>
      <c r="B48">
        <v>0.92057634382409104</v>
      </c>
      <c r="C48">
        <v>0.233157128395164</v>
      </c>
      <c r="D48" s="11">
        <v>7.8705237113331695E-5</v>
      </c>
      <c r="E48">
        <v>2.6596942196919002E-4</v>
      </c>
    </row>
    <row r="49" spans="1:5" x14ac:dyDescent="0.45">
      <c r="A49" t="s">
        <v>455</v>
      </c>
      <c r="B49">
        <v>0.91784469032573701</v>
      </c>
      <c r="C49">
        <v>0.22541354176701001</v>
      </c>
      <c r="D49" s="11">
        <v>4.6646046394547601E-5</v>
      </c>
      <c r="E49">
        <v>1.9047135611106899E-4</v>
      </c>
    </row>
    <row r="50" spans="1:5" x14ac:dyDescent="0.45">
      <c r="A50" t="s">
        <v>456</v>
      </c>
      <c r="B50">
        <v>0.94152311900903995</v>
      </c>
      <c r="C50">
        <v>0.23743325503127299</v>
      </c>
      <c r="D50" s="11">
        <v>7.3266123322124295E-5</v>
      </c>
      <c r="E50">
        <v>2.6268585678907997E-4</v>
      </c>
    </row>
    <row r="51" spans="1:5" x14ac:dyDescent="0.45">
      <c r="A51" t="s">
        <v>713</v>
      </c>
      <c r="B51">
        <v>1.0014829375457399</v>
      </c>
      <c r="C51">
        <v>0.24097894720615101</v>
      </c>
      <c r="D51" s="11">
        <v>3.2401817023186699E-5</v>
      </c>
      <c r="E51">
        <v>1.4884584695026401E-4</v>
      </c>
    </row>
    <row r="52" spans="1:5" x14ac:dyDescent="0.45">
      <c r="A52" t="s">
        <v>743</v>
      </c>
      <c r="B52">
        <v>0.64984270452850801</v>
      </c>
      <c r="C52">
        <v>0.2150249901473</v>
      </c>
      <c r="D52">
        <v>2.50967130228183E-3</v>
      </c>
      <c r="E52">
        <v>6.0978790319905704E-3</v>
      </c>
    </row>
    <row r="53" spans="1:5" x14ac:dyDescent="0.45">
      <c r="A53" t="s">
        <v>621</v>
      </c>
      <c r="B53">
        <v>0.59193842245066597</v>
      </c>
      <c r="C53">
        <v>0.22096212573924101</v>
      </c>
      <c r="D53">
        <v>7.3861470998820801E-3</v>
      </c>
      <c r="E53">
        <v>1.6085387017521002E-2</v>
      </c>
    </row>
    <row r="54" spans="1:5" x14ac:dyDescent="0.45">
      <c r="A54" t="s">
        <v>728</v>
      </c>
      <c r="B54">
        <v>0.82735505062234704</v>
      </c>
      <c r="C54">
        <v>0.21485547246913</v>
      </c>
      <c r="D54">
        <v>1.17755895719365E-4</v>
      </c>
      <c r="E54">
        <v>3.8466925934992698E-4</v>
      </c>
    </row>
    <row r="55" spans="1:5" x14ac:dyDescent="0.45">
      <c r="A55" t="s">
        <v>719</v>
      </c>
      <c r="B55">
        <v>0.87389907079384499</v>
      </c>
      <c r="C55">
        <v>0.214887872795717</v>
      </c>
      <c r="D55" s="11">
        <v>4.76697088545453E-5</v>
      </c>
      <c r="E55">
        <v>1.9059346535246701E-4</v>
      </c>
    </row>
    <row r="56" spans="1:5" x14ac:dyDescent="0.45">
      <c r="A56" t="s">
        <v>731</v>
      </c>
      <c r="B56">
        <v>0.98786528863270595</v>
      </c>
      <c r="C56">
        <v>0.26690812913252498</v>
      </c>
      <c r="D56">
        <v>2.1463004249062099E-4</v>
      </c>
      <c r="E56">
        <v>6.3101232492242503E-4</v>
      </c>
    </row>
    <row r="57" spans="1:5" x14ac:dyDescent="0.45">
      <c r="A57" t="s">
        <v>720</v>
      </c>
      <c r="B57">
        <v>0.95990679141049795</v>
      </c>
      <c r="C57">
        <v>0.23556533300704799</v>
      </c>
      <c r="D57" s="11">
        <v>4.6032767234742903E-5</v>
      </c>
      <c r="E57">
        <v>1.9047135611106899E-4</v>
      </c>
    </row>
    <row r="58" spans="1:5" x14ac:dyDescent="0.45">
      <c r="A58" t="s">
        <v>734</v>
      </c>
      <c r="B58">
        <v>0.90226696641636295</v>
      </c>
      <c r="C58">
        <v>0.26312554891866902</v>
      </c>
      <c r="D58">
        <v>6.0572929008283097E-4</v>
      </c>
      <c r="E58">
        <v>1.6043640656247999E-3</v>
      </c>
    </row>
    <row r="59" spans="1:5" x14ac:dyDescent="0.45">
      <c r="A59" t="s">
        <v>726</v>
      </c>
      <c r="B59">
        <v>0.82259192608656795</v>
      </c>
      <c r="C59">
        <v>0.20808257653767101</v>
      </c>
      <c r="D59" s="11">
        <v>7.7113108538518497E-5</v>
      </c>
      <c r="E59">
        <v>2.6361923151539999E-4</v>
      </c>
    </row>
    <row r="60" spans="1:5" x14ac:dyDescent="0.45">
      <c r="A60" t="s">
        <v>473</v>
      </c>
      <c r="B60">
        <v>0.90668972042030305</v>
      </c>
      <c r="C60">
        <v>0.23765433327712701</v>
      </c>
      <c r="D60">
        <v>1.36093762827911E-4</v>
      </c>
      <c r="E60">
        <v>4.3490832903701998E-4</v>
      </c>
    </row>
    <row r="61" spans="1:5" x14ac:dyDescent="0.45">
      <c r="A61" t="s">
        <v>714</v>
      </c>
      <c r="B61">
        <v>0.81399107065080001</v>
      </c>
      <c r="C61">
        <v>0.198922506205998</v>
      </c>
      <c r="D61" s="11">
        <v>4.2766702659719801E-5</v>
      </c>
      <c r="E61">
        <v>1.8781801936559899E-4</v>
      </c>
    </row>
    <row r="62" spans="1:5" x14ac:dyDescent="0.45">
      <c r="A62" t="s">
        <v>730</v>
      </c>
      <c r="B62">
        <v>0.81716906715373305</v>
      </c>
      <c r="C62">
        <v>0.21507868269205799</v>
      </c>
      <c r="D62">
        <v>1.4504921795207201E-4</v>
      </c>
      <c r="E62">
        <v>4.5854268900977598E-4</v>
      </c>
    </row>
    <row r="63" spans="1:5" x14ac:dyDescent="0.45">
      <c r="A63" t="s">
        <v>747</v>
      </c>
      <c r="B63">
        <v>0.55873751549764905</v>
      </c>
      <c r="C63">
        <v>0.245334870767621</v>
      </c>
      <c r="D63">
        <v>2.2759461040580801E-2</v>
      </c>
      <c r="E63">
        <v>4.2056292320626999E-2</v>
      </c>
    </row>
    <row r="64" spans="1:5" x14ac:dyDescent="0.45">
      <c r="A64" t="s">
        <v>738</v>
      </c>
      <c r="B64">
        <v>0.88351222761073001</v>
      </c>
      <c r="C64">
        <v>0.27067973400006101</v>
      </c>
      <c r="D64">
        <v>1.09831721041253E-3</v>
      </c>
      <c r="E64">
        <v>2.8325022794849402E-3</v>
      </c>
    </row>
    <row r="65" spans="1:5" x14ac:dyDescent="0.45">
      <c r="A65" t="s">
        <v>670</v>
      </c>
      <c r="B65">
        <v>0.61012987179330402</v>
      </c>
      <c r="C65">
        <v>0.248912442754952</v>
      </c>
      <c r="D65">
        <v>1.42387663911219E-2</v>
      </c>
      <c r="E65">
        <v>2.8285117020201599E-2</v>
      </c>
    </row>
    <row r="66" spans="1:5" x14ac:dyDescent="0.45">
      <c r="A66" t="s">
        <v>480</v>
      </c>
      <c r="B66">
        <v>0.93395089345090399</v>
      </c>
      <c r="C66">
        <v>0.22859492123413899</v>
      </c>
      <c r="D66" s="11">
        <v>4.3960175251337997E-5</v>
      </c>
      <c r="E66">
        <v>1.9006311064549101E-4</v>
      </c>
    </row>
    <row r="67" spans="1:5" x14ac:dyDescent="0.45">
      <c r="A67" t="s">
        <v>481</v>
      </c>
      <c r="B67">
        <v>0.59727177272073295</v>
      </c>
      <c r="C67">
        <v>0.25581059113300803</v>
      </c>
      <c r="D67">
        <v>1.9552807895086E-2</v>
      </c>
      <c r="E67">
        <v>3.6849522571508198E-2</v>
      </c>
    </row>
    <row r="68" spans="1:5" x14ac:dyDescent="0.45">
      <c r="A68" t="s">
        <v>648</v>
      </c>
      <c r="B68">
        <v>0.31600772139814898</v>
      </c>
      <c r="C68">
        <v>0.123664745632123</v>
      </c>
      <c r="D68">
        <v>1.0607857340842099E-2</v>
      </c>
      <c r="E68">
        <v>2.1508345229017799E-2</v>
      </c>
    </row>
    <row r="69" spans="1:5" x14ac:dyDescent="0.45">
      <c r="A69" t="s">
        <v>649</v>
      </c>
      <c r="B69">
        <v>0.31600772139814898</v>
      </c>
      <c r="C69">
        <v>0.123664745632123</v>
      </c>
      <c r="D69">
        <v>1.0607857340842099E-2</v>
      </c>
      <c r="E69">
        <v>2.1508345229017799E-2</v>
      </c>
    </row>
    <row r="70" spans="1:5" x14ac:dyDescent="0.45">
      <c r="A70" t="s">
        <v>717</v>
      </c>
      <c r="B70">
        <v>0.873504312516585</v>
      </c>
      <c r="C70">
        <v>0.218899659417328</v>
      </c>
      <c r="D70" s="11">
        <v>6.5952921034948594E-5</v>
      </c>
      <c r="E70">
        <v>2.5182024395162202E-4</v>
      </c>
    </row>
    <row r="71" spans="1:5" x14ac:dyDescent="0.45">
      <c r="A71" t="s">
        <v>707</v>
      </c>
      <c r="B71">
        <v>1.0060552104232099</v>
      </c>
      <c r="C71">
        <v>0.217284895660418</v>
      </c>
      <c r="D71" s="11">
        <v>3.6545331541819801E-6</v>
      </c>
      <c r="E71" s="11">
        <v>2.7590727570204302E-5</v>
      </c>
    </row>
    <row r="72" spans="1:5" x14ac:dyDescent="0.45">
      <c r="A72" t="s">
        <v>484</v>
      </c>
      <c r="B72">
        <v>1.1490587554276199</v>
      </c>
      <c r="C72">
        <v>0.22335961064228799</v>
      </c>
      <c r="D72" s="11">
        <v>2.6832869115801499E-7</v>
      </c>
      <c r="E72" s="11">
        <v>3.2870264666856898E-6</v>
      </c>
    </row>
    <row r="73" spans="1:5" x14ac:dyDescent="0.45">
      <c r="A73" t="s">
        <v>529</v>
      </c>
      <c r="B73">
        <v>0.987535285549623</v>
      </c>
      <c r="C73">
        <v>0.16866085441496001</v>
      </c>
      <c r="D73" s="11">
        <v>4.7656805049229499E-9</v>
      </c>
      <c r="E73" s="11">
        <v>1.2737364258612201E-7</v>
      </c>
    </row>
    <row r="74" spans="1:5" x14ac:dyDescent="0.45">
      <c r="A74" t="s">
        <v>487</v>
      </c>
      <c r="B74">
        <v>0.91156639498500303</v>
      </c>
      <c r="C74">
        <v>0.210764530530751</v>
      </c>
      <c r="D74" s="11">
        <v>1.5249969097266099E-5</v>
      </c>
      <c r="E74" s="11">
        <v>8.7911586560710301E-5</v>
      </c>
    </row>
    <row r="75" spans="1:5" x14ac:dyDescent="0.45">
      <c r="A75" t="s">
        <v>488</v>
      </c>
      <c r="B75">
        <v>0.86683025635065603</v>
      </c>
      <c r="C75">
        <v>0.206244147178403</v>
      </c>
      <c r="D75" s="11">
        <v>2.63479022514987E-5</v>
      </c>
      <c r="E75">
        <v>1.29104721032344E-4</v>
      </c>
    </row>
    <row r="76" spans="1:5" x14ac:dyDescent="0.45">
      <c r="A76" t="s">
        <v>608</v>
      </c>
      <c r="B76">
        <v>0.56200400653027804</v>
      </c>
      <c r="C76">
        <v>0.21581118231166699</v>
      </c>
      <c r="D76">
        <v>9.2103289292972592E-3</v>
      </c>
      <c r="E76">
        <v>1.92045156398113E-2</v>
      </c>
    </row>
    <row r="77" spans="1:5" x14ac:dyDescent="0.45">
      <c r="A77" t="s">
        <v>718</v>
      </c>
      <c r="B77">
        <v>0.89892861418782199</v>
      </c>
      <c r="C77">
        <v>0.218492097649886</v>
      </c>
      <c r="D77" s="11">
        <v>3.8845953455350701E-5</v>
      </c>
      <c r="E77">
        <v>1.75703235628817E-4</v>
      </c>
    </row>
    <row r="78" spans="1:5" x14ac:dyDescent="0.45">
      <c r="A78" t="s">
        <v>741</v>
      </c>
      <c r="B78">
        <v>0.62760387102890303</v>
      </c>
      <c r="C78">
        <v>0.21776615711029601</v>
      </c>
      <c r="D78">
        <v>3.9514933166051999E-3</v>
      </c>
      <c r="E78">
        <v>9.2201510720787902E-3</v>
      </c>
    </row>
    <row r="79" spans="1:5" x14ac:dyDescent="0.45">
      <c r="A79" t="s">
        <v>732</v>
      </c>
      <c r="B79">
        <v>0.51750149230405795</v>
      </c>
      <c r="C79">
        <v>0.13900323091389</v>
      </c>
      <c r="D79">
        <v>1.9691181831513099E-4</v>
      </c>
      <c r="E79">
        <v>5.9073545494539397E-4</v>
      </c>
    </row>
    <row r="80" spans="1:5" x14ac:dyDescent="0.45">
      <c r="A80" t="s">
        <v>501</v>
      </c>
      <c r="B80">
        <v>0.89901823283691995</v>
      </c>
      <c r="C80">
        <v>0.18359575242173001</v>
      </c>
      <c r="D80" s="11">
        <v>9.7446189145741101E-7</v>
      </c>
      <c r="E80" s="11">
        <v>1.0372134642135199E-5</v>
      </c>
    </row>
    <row r="81" spans="1:5" x14ac:dyDescent="0.45">
      <c r="A81" t="s">
        <v>709</v>
      </c>
      <c r="B81">
        <v>0.85137547670706504</v>
      </c>
      <c r="C81">
        <v>0.17989842404946099</v>
      </c>
      <c r="D81" s="11">
        <v>2.21733733035317E-6</v>
      </c>
      <c r="E81" s="11">
        <v>1.8625633574966598E-5</v>
      </c>
    </row>
    <row r="82" spans="1:5" x14ac:dyDescent="0.45">
      <c r="A82" t="s">
        <v>504</v>
      </c>
      <c r="B82">
        <v>0.93466650426704601</v>
      </c>
      <c r="C82">
        <v>0.19479463302018399</v>
      </c>
      <c r="D82" s="11">
        <v>1.6008599499386401E-6</v>
      </c>
      <c r="E82" s="11">
        <v>1.47079007900613E-5</v>
      </c>
    </row>
    <row r="83" spans="1:5" x14ac:dyDescent="0.45">
      <c r="A83" t="s">
        <v>716</v>
      </c>
      <c r="B83">
        <v>0.88039238511856299</v>
      </c>
      <c r="C83">
        <v>0.21610537266447499</v>
      </c>
      <c r="D83" s="11">
        <v>4.6231688970529897E-5</v>
      </c>
      <c r="E83">
        <v>1.9047135611106899E-4</v>
      </c>
    </row>
    <row r="84" spans="1:5" x14ac:dyDescent="0.45">
      <c r="A84" t="s">
        <v>611</v>
      </c>
      <c r="B84">
        <v>0.44258617819232099</v>
      </c>
      <c r="C84">
        <v>0.137456142981253</v>
      </c>
      <c r="D84">
        <v>1.2826414497215501E-3</v>
      </c>
      <c r="E84">
        <v>3.2230477454541499E-3</v>
      </c>
    </row>
    <row r="85" spans="1:5" x14ac:dyDescent="0.45">
      <c r="A85" t="s">
        <v>612</v>
      </c>
      <c r="B85">
        <v>0.44258727092708</v>
      </c>
      <c r="C85">
        <v>0.137456107171256</v>
      </c>
      <c r="D85">
        <v>1.2826021299829299E-3</v>
      </c>
      <c r="E85">
        <v>3.2230477454541499E-3</v>
      </c>
    </row>
    <row r="86" spans="1:5" x14ac:dyDescent="0.45">
      <c r="A86" t="s">
        <v>749</v>
      </c>
      <c r="B86">
        <v>0.46562216183896299</v>
      </c>
      <c r="C86">
        <v>0.17671357399457199</v>
      </c>
      <c r="D86">
        <v>8.4162683546383996E-3</v>
      </c>
      <c r="E86">
        <v>1.7801315800458201E-2</v>
      </c>
    </row>
    <row r="87" spans="1:5" x14ac:dyDescent="0.45">
      <c r="A87" t="s">
        <v>737</v>
      </c>
      <c r="B87">
        <v>0.84675942712869401</v>
      </c>
      <c r="C87">
        <v>0.24088894074314901</v>
      </c>
      <c r="D87">
        <v>4.3951482506891099E-4</v>
      </c>
      <c r="E87">
        <v>1.2424746016371101E-3</v>
      </c>
    </row>
    <row r="88" spans="1:5" x14ac:dyDescent="0.45">
      <c r="A88" t="s">
        <v>746</v>
      </c>
      <c r="B88">
        <v>0.57111836266265603</v>
      </c>
      <c r="C88">
        <v>0.22002173667481001</v>
      </c>
      <c r="D88">
        <v>9.4388532381913404E-3</v>
      </c>
      <c r="E88">
        <v>1.9542414450903201E-2</v>
      </c>
    </row>
    <row r="89" spans="1:5" x14ac:dyDescent="0.45">
      <c r="A89" t="s">
        <v>744</v>
      </c>
      <c r="B89">
        <v>0.689226454038805</v>
      </c>
      <c r="C89">
        <v>0.24956626888578601</v>
      </c>
      <c r="D89">
        <v>5.7501788266898302E-3</v>
      </c>
      <c r="E89">
        <v>1.3004250577283201E-2</v>
      </c>
    </row>
    <row r="90" spans="1:5" x14ac:dyDescent="0.45">
      <c r="A90" t="s">
        <v>745</v>
      </c>
      <c r="B90">
        <v>0.51500141314993197</v>
      </c>
      <c r="C90">
        <v>0.20116699442153799</v>
      </c>
      <c r="D90">
        <v>1.04651342555496E-2</v>
      </c>
      <c r="E90">
        <v>2.1508345229017799E-2</v>
      </c>
    </row>
    <row r="91" spans="1:5" x14ac:dyDescent="0.45">
      <c r="A91" t="s">
        <v>571</v>
      </c>
      <c r="B91">
        <v>0.35029286616258298</v>
      </c>
      <c r="C91">
        <v>0.127598633798745</v>
      </c>
      <c r="D91">
        <v>6.0460893768054099E-3</v>
      </c>
      <c r="E91">
        <v>1.3481010962864399E-2</v>
      </c>
    </row>
    <row r="92" spans="1:5" x14ac:dyDescent="0.45">
      <c r="A92" t="s">
        <v>517</v>
      </c>
      <c r="B92">
        <v>0.89512562207138402</v>
      </c>
      <c r="C92">
        <v>0.23453496901618201</v>
      </c>
      <c r="D92">
        <v>1.3530451604040701E-4</v>
      </c>
      <c r="E92">
        <v>4.3490832903701998E-4</v>
      </c>
    </row>
    <row r="93" spans="1:5" x14ac:dyDescent="0.45">
      <c r="A93" t="s">
        <v>715</v>
      </c>
      <c r="B93">
        <v>0.81490439203557896</v>
      </c>
      <c r="C93">
        <v>0.1991550292857</v>
      </c>
      <c r="D93" s="11">
        <v>4.2802065637738403E-5</v>
      </c>
      <c r="E93">
        <v>1.8781801936559899E-4</v>
      </c>
    </row>
  </sheetData>
  <mergeCells count="1">
    <mergeCell ref="A2:G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015E-70C2-4472-8648-EFAED9DEBFC7}">
  <dimension ref="A1:O15"/>
  <sheetViews>
    <sheetView workbookViewId="0">
      <selection activeCell="C13" sqref="C13"/>
    </sheetView>
  </sheetViews>
  <sheetFormatPr defaultRowHeight="14.25" x14ac:dyDescent="0.45"/>
  <cols>
    <col min="1" max="1" width="20" customWidth="1"/>
    <col min="2" max="2" width="17.265625" customWidth="1"/>
    <col min="3" max="3" width="17.1328125" bestFit="1" customWidth="1"/>
    <col min="4" max="4" width="13.86328125" customWidth="1"/>
    <col min="5" max="5" width="14.9296875" customWidth="1"/>
    <col min="15" max="15" width="9.86328125" customWidth="1"/>
  </cols>
  <sheetData>
    <row r="1" spans="1:15" ht="15.75" x14ac:dyDescent="0.5">
      <c r="A1" s="3" t="s">
        <v>1093</v>
      </c>
      <c r="B1" s="4"/>
      <c r="C1" s="4"/>
      <c r="D1" s="4"/>
      <c r="E1" s="4"/>
      <c r="F1" s="4"/>
      <c r="G1" s="17"/>
      <c r="H1" s="17"/>
      <c r="I1" s="17"/>
      <c r="J1" s="17"/>
      <c r="K1" s="17"/>
      <c r="L1" s="17"/>
      <c r="M1" s="17"/>
      <c r="N1" s="17"/>
      <c r="O1" s="18"/>
    </row>
    <row r="2" spans="1:15" ht="111" customHeight="1" thickBot="1" x14ac:dyDescent="0.5">
      <c r="A2" s="23" t="s">
        <v>1050</v>
      </c>
      <c r="B2" s="24"/>
      <c r="C2" s="24"/>
      <c r="D2" s="24"/>
      <c r="E2" s="24"/>
      <c r="F2" s="24"/>
      <c r="G2" s="24"/>
      <c r="H2" s="24"/>
      <c r="I2" s="24"/>
      <c r="J2" s="24"/>
      <c r="K2" s="24"/>
      <c r="L2" s="24"/>
      <c r="M2" s="24"/>
      <c r="N2" s="24"/>
      <c r="O2" s="25"/>
    </row>
    <row r="4" spans="1:15" s="2" customFormat="1" x14ac:dyDescent="0.45">
      <c r="A4" s="2" t="s">
        <v>1042</v>
      </c>
      <c r="B4" s="2" t="s">
        <v>1052</v>
      </c>
      <c r="C4" s="2" t="s">
        <v>1053</v>
      </c>
      <c r="D4" s="2" t="s">
        <v>1045</v>
      </c>
      <c r="E4" s="2" t="s">
        <v>1046</v>
      </c>
      <c r="F4" s="19" t="s">
        <v>1047</v>
      </c>
      <c r="G4" s="19" t="s">
        <v>1048</v>
      </c>
    </row>
    <row r="5" spans="1:15" x14ac:dyDescent="0.45">
      <c r="A5" t="s">
        <v>1054</v>
      </c>
      <c r="B5">
        <v>2.0634112024884899</v>
      </c>
      <c r="C5">
        <v>2.0910647288913902</v>
      </c>
      <c r="D5">
        <v>-2.76535264029012E-2</v>
      </c>
      <c r="E5">
        <v>-1.32246152024008</v>
      </c>
      <c r="F5" s="19">
        <f>C5/B5</f>
        <v>1.0134018495051058</v>
      </c>
      <c r="G5" s="19" t="b">
        <f>F5&lt;1</f>
        <v>0</v>
      </c>
    </row>
    <row r="6" spans="1:15" x14ac:dyDescent="0.45">
      <c r="A6" t="s">
        <v>1055</v>
      </c>
      <c r="B6">
        <v>2.1119891163249398</v>
      </c>
      <c r="C6">
        <v>2.0052245983180499</v>
      </c>
      <c r="D6">
        <v>0.10676451800688699</v>
      </c>
      <c r="E6">
        <v>5.3243171910238596</v>
      </c>
      <c r="F6" s="19">
        <f t="shared" ref="F6:F14" si="0">C6/B6</f>
        <v>0.94944835786243531</v>
      </c>
      <c r="G6" s="19" t="b">
        <f t="shared" ref="G6:G15" si="1">F6&lt;1</f>
        <v>1</v>
      </c>
    </row>
    <row r="7" spans="1:15" x14ac:dyDescent="0.45">
      <c r="A7" t="s">
        <v>1056</v>
      </c>
      <c r="B7">
        <v>1.8859207983856601</v>
      </c>
      <c r="C7">
        <v>1.65592117019003</v>
      </c>
      <c r="D7">
        <v>0.22999962819563</v>
      </c>
      <c r="E7">
        <v>13.8895276137593</v>
      </c>
      <c r="F7" s="19">
        <f t="shared" si="0"/>
        <v>0.87804385614045477</v>
      </c>
      <c r="G7" s="19" t="b">
        <f t="shared" si="1"/>
        <v>1</v>
      </c>
    </row>
    <row r="8" spans="1:15" x14ac:dyDescent="0.45">
      <c r="A8" t="s">
        <v>104</v>
      </c>
      <c r="B8">
        <v>-1.5149580848055999</v>
      </c>
      <c r="C8">
        <v>-1.66592632690253</v>
      </c>
      <c r="D8">
        <v>0.15096824209693299</v>
      </c>
      <c r="E8">
        <v>-9.0621199544657998</v>
      </c>
      <c r="F8" s="19">
        <f t="shared" si="0"/>
        <v>1.0996517617293038</v>
      </c>
      <c r="G8" s="19" t="b">
        <f t="shared" si="1"/>
        <v>0</v>
      </c>
    </row>
    <row r="9" spans="1:15" x14ac:dyDescent="0.45">
      <c r="A9" t="s">
        <v>74</v>
      </c>
      <c r="B9">
        <v>-1.44586286034012</v>
      </c>
      <c r="C9">
        <v>-1.3235432991627201</v>
      </c>
      <c r="D9">
        <v>-0.12231956117739901</v>
      </c>
      <c r="E9">
        <v>9.2418254283618193</v>
      </c>
      <c r="F9" s="19">
        <f t="shared" si="0"/>
        <v>0.9154003021084407</v>
      </c>
      <c r="G9" s="19" t="b">
        <f t="shared" si="1"/>
        <v>1</v>
      </c>
    </row>
    <row r="10" spans="1:15" x14ac:dyDescent="0.45">
      <c r="A10" t="s">
        <v>99</v>
      </c>
      <c r="B10">
        <v>1.43177709733348</v>
      </c>
      <c r="C10">
        <v>1.3829864512613901</v>
      </c>
      <c r="D10">
        <v>4.8790646072090799E-2</v>
      </c>
      <c r="E10">
        <v>3.52791931024271</v>
      </c>
      <c r="F10" s="19">
        <f t="shared" si="0"/>
        <v>0.96592301541702486</v>
      </c>
      <c r="G10" s="19" t="b">
        <f t="shared" si="1"/>
        <v>1</v>
      </c>
    </row>
    <row r="11" spans="1:15" x14ac:dyDescent="0.45">
      <c r="A11" t="s">
        <v>134</v>
      </c>
      <c r="B11">
        <v>-1.90218445850978</v>
      </c>
      <c r="C11">
        <v>-1.7236627256400701</v>
      </c>
      <c r="D11">
        <v>-0.17852173286971099</v>
      </c>
      <c r="E11">
        <v>10.3571151254906</v>
      </c>
      <c r="F11" s="19">
        <f t="shared" si="0"/>
        <v>0.90614909502017038</v>
      </c>
      <c r="G11" s="19" t="b">
        <f t="shared" si="1"/>
        <v>1</v>
      </c>
    </row>
    <row r="12" spans="1:15" x14ac:dyDescent="0.45">
      <c r="A12" t="s">
        <v>147</v>
      </c>
      <c r="B12">
        <v>1.61851565146403</v>
      </c>
      <c r="C12">
        <v>1.76244909841144</v>
      </c>
      <c r="D12">
        <v>-0.14393344694740901</v>
      </c>
      <c r="E12">
        <v>-8.1666725624667293</v>
      </c>
      <c r="F12" s="19">
        <f t="shared" si="0"/>
        <v>1.0889292895111733</v>
      </c>
      <c r="G12" s="19" t="b">
        <f t="shared" si="1"/>
        <v>0</v>
      </c>
    </row>
    <row r="13" spans="1:15" x14ac:dyDescent="0.45">
      <c r="A13" t="s">
        <v>1057</v>
      </c>
      <c r="B13">
        <v>1.56484192509679</v>
      </c>
      <c r="C13">
        <v>1.7819163054725899</v>
      </c>
      <c r="D13">
        <v>-0.21707438037580401</v>
      </c>
      <c r="E13">
        <v>-12.1820749778836</v>
      </c>
      <c r="F13" s="19">
        <f t="shared" si="0"/>
        <v>1.1387196859276207</v>
      </c>
      <c r="G13" s="19" t="b">
        <f t="shared" si="1"/>
        <v>0</v>
      </c>
    </row>
    <row r="14" spans="1:15" x14ac:dyDescent="0.45">
      <c r="A14" t="s">
        <v>68</v>
      </c>
      <c r="B14">
        <v>-1.64604315755347</v>
      </c>
      <c r="C14">
        <v>-1.38859837349504</v>
      </c>
      <c r="D14">
        <v>-0.25744478405843002</v>
      </c>
      <c r="E14">
        <v>18.539902463694698</v>
      </c>
      <c r="F14" s="19">
        <f t="shared" si="0"/>
        <v>0.84359779214958575</v>
      </c>
      <c r="G14" s="19" t="b">
        <f t="shared" si="1"/>
        <v>1</v>
      </c>
    </row>
    <row r="15" spans="1:15" x14ac:dyDescent="0.45">
      <c r="A15" t="s">
        <v>87</v>
      </c>
      <c r="B15">
        <v>1.6098982080378701</v>
      </c>
      <c r="C15">
        <v>0.84477986203177202</v>
      </c>
      <c r="D15">
        <v>0.76511834600609896</v>
      </c>
      <c r="E15">
        <v>90.570145003920899</v>
      </c>
      <c r="F15" s="19">
        <f>C15/B15</f>
        <v>0.52474116550597472</v>
      </c>
      <c r="G15" s="19" t="b">
        <f t="shared" si="1"/>
        <v>1</v>
      </c>
    </row>
  </sheetData>
  <mergeCells count="1">
    <mergeCell ref="A2:O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44FCE-EC98-483B-8543-6B14A9BC1FE9}">
  <dimension ref="A1:O68"/>
  <sheetViews>
    <sheetView topLeftCell="A19" zoomScale="92" workbookViewId="0">
      <selection activeCell="B36" sqref="B36"/>
    </sheetView>
  </sheetViews>
  <sheetFormatPr defaultRowHeight="14.25" x14ac:dyDescent="0.45"/>
  <cols>
    <col min="1" max="1" width="20.265625" customWidth="1"/>
    <col min="2" max="2" width="27.53125" bestFit="1" customWidth="1"/>
    <col min="3" max="3" width="24.86328125" bestFit="1" customWidth="1"/>
    <col min="5" max="5" width="15.53125" customWidth="1"/>
    <col min="14" max="14" width="0.1328125" customWidth="1"/>
    <col min="15" max="15" width="7.53125" customWidth="1"/>
  </cols>
  <sheetData>
    <row r="1" spans="1:15" ht="15.75" x14ac:dyDescent="0.5">
      <c r="A1" s="3" t="s">
        <v>1094</v>
      </c>
      <c r="B1" s="4"/>
      <c r="C1" s="4"/>
      <c r="D1" s="4"/>
      <c r="E1" s="4"/>
      <c r="F1" s="4"/>
      <c r="G1" s="17"/>
      <c r="H1" s="17"/>
      <c r="I1" s="17"/>
      <c r="J1" s="17"/>
      <c r="K1" s="17"/>
      <c r="L1" s="17"/>
      <c r="M1" s="17"/>
      <c r="N1" s="17"/>
      <c r="O1" s="18"/>
    </row>
    <row r="2" spans="1:15" ht="94.15" customHeight="1" thickBot="1" x14ac:dyDescent="0.5">
      <c r="A2" s="23" t="s">
        <v>1051</v>
      </c>
      <c r="B2" s="24"/>
      <c r="C2" s="24"/>
      <c r="D2" s="24"/>
      <c r="E2" s="24"/>
      <c r="F2" s="24"/>
      <c r="G2" s="24"/>
      <c r="H2" s="24"/>
      <c r="I2" s="24"/>
      <c r="J2" s="24"/>
      <c r="K2" s="24"/>
      <c r="L2" s="24"/>
      <c r="M2" s="24"/>
      <c r="N2" s="24"/>
      <c r="O2" s="25"/>
    </row>
    <row r="4" spans="1:15" s="2" customFormat="1" x14ac:dyDescent="0.45">
      <c r="A4" s="2" t="s">
        <v>1042</v>
      </c>
      <c r="B4" s="2" t="s">
        <v>1043</v>
      </c>
      <c r="C4" s="2" t="s">
        <v>1044</v>
      </c>
      <c r="D4" s="2" t="s">
        <v>1045</v>
      </c>
      <c r="E4" s="2" t="s">
        <v>1046</v>
      </c>
      <c r="F4" s="19" t="s">
        <v>1047</v>
      </c>
      <c r="G4" s="19" t="s">
        <v>1048</v>
      </c>
    </row>
    <row r="5" spans="1:15" x14ac:dyDescent="0.45">
      <c r="A5" t="s">
        <v>43</v>
      </c>
      <c r="B5">
        <v>-3.2354832952034198</v>
      </c>
      <c r="C5">
        <v>-2.6977838418493101</v>
      </c>
      <c r="D5">
        <v>-0.53769945335410996</v>
      </c>
      <c r="E5">
        <v>16.618829531626599</v>
      </c>
      <c r="F5" s="19">
        <f>C5/B5</f>
        <v>0.83381170468373456</v>
      </c>
      <c r="G5" s="19" t="b">
        <f>F5&lt;1</f>
        <v>1</v>
      </c>
    </row>
    <row r="6" spans="1:15" x14ac:dyDescent="0.45">
      <c r="A6" t="s">
        <v>194</v>
      </c>
      <c r="B6">
        <v>-3.1050277429298001</v>
      </c>
      <c r="C6">
        <v>0.46915162083114698</v>
      </c>
      <c r="D6">
        <v>-3.5741793637609498</v>
      </c>
      <c r="E6">
        <v>115.10941800437701</v>
      </c>
      <c r="F6" s="19">
        <f t="shared" ref="F6:F68" si="0">C6/B6</f>
        <v>-0.15109418004377353</v>
      </c>
      <c r="G6" s="19" t="b">
        <f t="shared" ref="G6:G68" si="1">F6&lt;1</f>
        <v>1</v>
      </c>
    </row>
    <row r="7" spans="1:15" x14ac:dyDescent="0.45">
      <c r="A7" t="s">
        <v>227</v>
      </c>
      <c r="B7">
        <v>-2.56977606937203</v>
      </c>
      <c r="C7">
        <v>-4.9700380422562098</v>
      </c>
      <c r="D7">
        <v>2.4002619728841799</v>
      </c>
      <c r="E7">
        <v>-93.403545993434406</v>
      </c>
      <c r="F7" s="19">
        <f t="shared" si="0"/>
        <v>1.9340354599343461</v>
      </c>
      <c r="G7" s="19" t="b">
        <f t="shared" si="1"/>
        <v>0</v>
      </c>
    </row>
    <row r="8" spans="1:15" x14ac:dyDescent="0.45">
      <c r="A8" t="s">
        <v>1058</v>
      </c>
      <c r="B8">
        <v>-3.0034158974438299</v>
      </c>
      <c r="C8">
        <v>-1.2437180264807599</v>
      </c>
      <c r="D8">
        <v>-1.7596978709630799</v>
      </c>
      <c r="E8">
        <v>58.589883354507499</v>
      </c>
      <c r="F8" s="19">
        <f t="shared" si="0"/>
        <v>0.41410116645492651</v>
      </c>
      <c r="G8" s="19" t="b">
        <f t="shared" si="1"/>
        <v>1</v>
      </c>
    </row>
    <row r="9" spans="1:15" x14ac:dyDescent="0.45">
      <c r="A9" t="s">
        <v>211</v>
      </c>
      <c r="B9">
        <v>-1.6340515862654199</v>
      </c>
      <c r="C9">
        <v>-2.1333956626122199</v>
      </c>
      <c r="D9">
        <v>0.499344076346804</v>
      </c>
      <c r="E9">
        <v>-30.5586482424366</v>
      </c>
      <c r="F9" s="19">
        <f t="shared" si="0"/>
        <v>1.3055864824243628</v>
      </c>
      <c r="G9" s="19" t="b">
        <f t="shared" si="1"/>
        <v>0</v>
      </c>
    </row>
    <row r="10" spans="1:15" x14ac:dyDescent="0.45">
      <c r="A10" t="s">
        <v>89</v>
      </c>
      <c r="B10">
        <v>2.14041223617448</v>
      </c>
      <c r="C10">
        <v>2.9112243803172402</v>
      </c>
      <c r="D10">
        <v>-0.770812144142761</v>
      </c>
      <c r="E10">
        <v>-36.012321884331101</v>
      </c>
      <c r="F10" s="19">
        <f t="shared" si="0"/>
        <v>1.3601232188433097</v>
      </c>
      <c r="G10" s="19" t="b">
        <f t="shared" si="1"/>
        <v>0</v>
      </c>
    </row>
    <row r="11" spans="1:15" x14ac:dyDescent="0.45">
      <c r="A11" t="s">
        <v>185</v>
      </c>
      <c r="B11">
        <v>-2.1594024455880798</v>
      </c>
      <c r="C11">
        <v>-2.6116282556679402</v>
      </c>
      <c r="D11">
        <v>0.45222581007986401</v>
      </c>
      <c r="E11">
        <v>-20.942173655671098</v>
      </c>
      <c r="F11" s="19">
        <f t="shared" si="0"/>
        <v>1.2094217365567093</v>
      </c>
      <c r="G11" s="19" t="b">
        <f t="shared" si="1"/>
        <v>0</v>
      </c>
    </row>
    <row r="12" spans="1:15" x14ac:dyDescent="0.45">
      <c r="A12" t="s">
        <v>1059</v>
      </c>
      <c r="B12">
        <v>-3.7600894653347798</v>
      </c>
      <c r="C12">
        <v>-0.12415793159210101</v>
      </c>
      <c r="D12">
        <v>-3.6359315337426801</v>
      </c>
      <c r="E12">
        <v>96.698005918828699</v>
      </c>
      <c r="F12" s="19">
        <f t="shared" si="0"/>
        <v>3.3019940811713264E-2</v>
      </c>
      <c r="G12" s="19" t="b">
        <f t="shared" si="1"/>
        <v>1</v>
      </c>
    </row>
    <row r="13" spans="1:15" x14ac:dyDescent="0.45">
      <c r="A13" t="s">
        <v>50</v>
      </c>
      <c r="B13">
        <v>-4.5494573553472497</v>
      </c>
      <c r="C13">
        <v>-6.9041624866997397E-3</v>
      </c>
      <c r="D13">
        <v>-4.5425531928605496</v>
      </c>
      <c r="E13">
        <v>99.848242066087593</v>
      </c>
      <c r="F13" s="19">
        <f t="shared" si="0"/>
        <v>1.517579339123789E-3</v>
      </c>
      <c r="G13" s="19" t="b">
        <f t="shared" si="1"/>
        <v>1</v>
      </c>
    </row>
    <row r="14" spans="1:15" x14ac:dyDescent="0.45">
      <c r="A14" t="s">
        <v>1060</v>
      </c>
      <c r="B14">
        <v>-1.67672275395221</v>
      </c>
      <c r="C14">
        <v>-3.0313077035060298</v>
      </c>
      <c r="D14">
        <v>1.35458494955381</v>
      </c>
      <c r="E14">
        <v>-80.787652362974796</v>
      </c>
      <c r="F14" s="19">
        <f t="shared" si="0"/>
        <v>1.8078765236297545</v>
      </c>
      <c r="G14" s="19" t="b">
        <f t="shared" si="1"/>
        <v>0</v>
      </c>
    </row>
    <row r="15" spans="1:15" x14ac:dyDescent="0.45">
      <c r="A15" t="s">
        <v>1061</v>
      </c>
      <c r="B15">
        <v>-2.5891057366785102</v>
      </c>
      <c r="C15">
        <v>-2.14562974198236</v>
      </c>
      <c r="D15">
        <v>-0.44347599469615001</v>
      </c>
      <c r="E15">
        <v>17.128539341350798</v>
      </c>
      <c r="F15" s="19">
        <f t="shared" si="0"/>
        <v>0.82871460658649154</v>
      </c>
      <c r="G15" s="19" t="b">
        <f t="shared" si="1"/>
        <v>1</v>
      </c>
    </row>
    <row r="16" spans="1:15" x14ac:dyDescent="0.45">
      <c r="A16" t="s">
        <v>1062</v>
      </c>
      <c r="B16">
        <v>-1.8310459600957401</v>
      </c>
      <c r="C16">
        <v>-3.0761181735485201</v>
      </c>
      <c r="D16">
        <v>1.2450722134527801</v>
      </c>
      <c r="E16">
        <v>-67.997867917399802</v>
      </c>
      <c r="F16" s="19">
        <f t="shared" si="0"/>
        <v>1.6799786791739946</v>
      </c>
      <c r="G16" s="19" t="b">
        <f t="shared" si="1"/>
        <v>0</v>
      </c>
    </row>
    <row r="17" spans="1:7" x14ac:dyDescent="0.45">
      <c r="A17" t="s">
        <v>90</v>
      </c>
      <c r="B17">
        <v>1.8682505761739401</v>
      </c>
      <c r="C17">
        <v>1.0754206807781399</v>
      </c>
      <c r="D17">
        <v>0.79282989539580695</v>
      </c>
      <c r="E17">
        <v>42.437021323952798</v>
      </c>
      <c r="F17" s="19">
        <f t="shared" si="0"/>
        <v>0.57562978676047516</v>
      </c>
      <c r="G17" s="19" t="b">
        <f t="shared" si="1"/>
        <v>1</v>
      </c>
    </row>
    <row r="18" spans="1:7" x14ac:dyDescent="0.45">
      <c r="A18" t="s">
        <v>181</v>
      </c>
      <c r="B18">
        <v>-2.74494171864702</v>
      </c>
      <c r="C18">
        <v>-1.3469141127253801</v>
      </c>
      <c r="D18">
        <v>-1.3980276059216299</v>
      </c>
      <c r="E18">
        <v>50.931048787830697</v>
      </c>
      <c r="F18" s="19">
        <f t="shared" si="0"/>
        <v>0.49068951212169021</v>
      </c>
      <c r="G18" s="19" t="b">
        <f t="shared" si="1"/>
        <v>1</v>
      </c>
    </row>
    <row r="19" spans="1:7" x14ac:dyDescent="0.45">
      <c r="A19" t="s">
        <v>1063</v>
      </c>
      <c r="B19">
        <v>1.9746734515052899</v>
      </c>
      <c r="C19">
        <v>0.80943500652386002</v>
      </c>
      <c r="D19">
        <v>1.1652384449814299</v>
      </c>
      <c r="E19">
        <v>59.009171571794397</v>
      </c>
      <c r="F19" s="19">
        <f t="shared" si="0"/>
        <v>0.40990828428205645</v>
      </c>
      <c r="G19" s="19" t="b">
        <f t="shared" si="1"/>
        <v>1</v>
      </c>
    </row>
    <row r="20" spans="1:7" x14ac:dyDescent="0.45">
      <c r="A20" t="s">
        <v>1064</v>
      </c>
      <c r="B20">
        <v>-2.8787821202872701</v>
      </c>
      <c r="C20">
        <v>0.11616021305749601</v>
      </c>
      <c r="D20">
        <v>-2.9949423333447598</v>
      </c>
      <c r="E20">
        <v>104.03504705128201</v>
      </c>
      <c r="F20" s="19">
        <f t="shared" si="0"/>
        <v>-4.0350470512823845E-2</v>
      </c>
      <c r="G20" s="19" t="b">
        <f t="shared" si="1"/>
        <v>1</v>
      </c>
    </row>
    <row r="21" spans="1:7" x14ac:dyDescent="0.45">
      <c r="A21" t="s">
        <v>69</v>
      </c>
      <c r="B21">
        <v>-2.51443224621016</v>
      </c>
      <c r="C21">
        <v>-2.4576156649241798</v>
      </c>
      <c r="D21">
        <v>-5.6816581285980203E-2</v>
      </c>
      <c r="E21">
        <v>2.2596187020595302</v>
      </c>
      <c r="F21" s="19">
        <f t="shared" si="0"/>
        <v>0.97740381297940471</v>
      </c>
      <c r="G21" s="19" t="b">
        <f t="shared" si="1"/>
        <v>1</v>
      </c>
    </row>
    <row r="22" spans="1:7" x14ac:dyDescent="0.45">
      <c r="A22" t="s">
        <v>83</v>
      </c>
      <c r="B22">
        <v>-3.5719576254390502</v>
      </c>
      <c r="C22">
        <v>-3.9403788041831298</v>
      </c>
      <c r="D22">
        <v>0.36842117874408498</v>
      </c>
      <c r="E22">
        <v>-10.3142650999058</v>
      </c>
      <c r="F22" s="19">
        <f t="shared" si="0"/>
        <v>1.1031426509990567</v>
      </c>
      <c r="G22" s="19" t="b">
        <f t="shared" si="1"/>
        <v>0</v>
      </c>
    </row>
    <row r="23" spans="1:7" x14ac:dyDescent="0.45">
      <c r="A23" t="s">
        <v>34</v>
      </c>
      <c r="B23">
        <v>-6.5124354537677203</v>
      </c>
      <c r="C23">
        <v>-6.8004520248919</v>
      </c>
      <c r="D23">
        <v>0.288016571124183</v>
      </c>
      <c r="E23">
        <v>-4.4225631588801901</v>
      </c>
      <c r="F23" s="19">
        <f t="shared" si="0"/>
        <v>1.0442256315888014</v>
      </c>
      <c r="G23" s="19" t="b">
        <f t="shared" si="1"/>
        <v>0</v>
      </c>
    </row>
    <row r="24" spans="1:7" x14ac:dyDescent="0.45">
      <c r="A24" t="s">
        <v>1065</v>
      </c>
      <c r="B24">
        <v>-1.7088346879535701</v>
      </c>
      <c r="C24">
        <v>-0.74491305832229504</v>
      </c>
      <c r="D24">
        <v>-0.96392162963127204</v>
      </c>
      <c r="E24">
        <v>56.408126334655996</v>
      </c>
      <c r="F24" s="19">
        <f t="shared" si="0"/>
        <v>0.43591873665343966</v>
      </c>
      <c r="G24" s="19" t="b">
        <f t="shared" si="1"/>
        <v>1</v>
      </c>
    </row>
    <row r="25" spans="1:7" x14ac:dyDescent="0.45">
      <c r="A25" t="s">
        <v>76</v>
      </c>
      <c r="B25">
        <v>-5.1152309430573704</v>
      </c>
      <c r="C25">
        <v>-1.71704298199137</v>
      </c>
      <c r="D25">
        <v>-3.39818796106599</v>
      </c>
      <c r="E25">
        <v>66.432737815644003</v>
      </c>
      <c r="F25" s="19">
        <f t="shared" si="0"/>
        <v>0.33567262184355934</v>
      </c>
      <c r="G25" s="19" t="b">
        <f t="shared" si="1"/>
        <v>1</v>
      </c>
    </row>
    <row r="26" spans="1:7" x14ac:dyDescent="0.45">
      <c r="A26" t="s">
        <v>1066</v>
      </c>
      <c r="B26">
        <v>1.62896267875725</v>
      </c>
      <c r="C26">
        <v>-1.02759503369275</v>
      </c>
      <c r="D26">
        <v>2.6565577124500002</v>
      </c>
      <c r="E26">
        <v>163.08278557227001</v>
      </c>
      <c r="F26" s="19">
        <f t="shared" si="0"/>
        <v>-0.63082785572270528</v>
      </c>
      <c r="G26" s="19" t="b">
        <f t="shared" si="1"/>
        <v>1</v>
      </c>
    </row>
    <row r="27" spans="1:7" x14ac:dyDescent="0.45">
      <c r="A27" t="s">
        <v>1067</v>
      </c>
      <c r="B27">
        <v>4.0629870806971402</v>
      </c>
      <c r="C27">
        <v>0.52260131030739199</v>
      </c>
      <c r="D27">
        <v>3.5403857703897499</v>
      </c>
      <c r="E27">
        <v>87.1375099175131</v>
      </c>
      <c r="F27" s="19">
        <f t="shared" si="0"/>
        <v>0.12862490082486858</v>
      </c>
      <c r="G27" s="19" t="b">
        <f t="shared" si="1"/>
        <v>1</v>
      </c>
    </row>
    <row r="28" spans="1:7" x14ac:dyDescent="0.45">
      <c r="A28" t="s">
        <v>1068</v>
      </c>
      <c r="B28">
        <v>3.3218872826397101</v>
      </c>
      <c r="C28">
        <v>-0.37217956174141698</v>
      </c>
      <c r="D28">
        <v>3.6940668443811302</v>
      </c>
      <c r="E28">
        <v>111.20385883309299</v>
      </c>
      <c r="F28" s="19">
        <f t="shared" si="0"/>
        <v>-0.11203858833092843</v>
      </c>
      <c r="G28" s="19" t="b">
        <f t="shared" si="1"/>
        <v>1</v>
      </c>
    </row>
    <row r="29" spans="1:7" x14ac:dyDescent="0.45">
      <c r="A29" t="s">
        <v>1069</v>
      </c>
      <c r="B29">
        <v>2.4534705648033199</v>
      </c>
      <c r="C29">
        <v>2.7139640079895702</v>
      </c>
      <c r="D29">
        <v>-0.26049344318624901</v>
      </c>
      <c r="E29">
        <v>-10.617345360617</v>
      </c>
      <c r="F29" s="19">
        <f t="shared" si="0"/>
        <v>1.1061734536061705</v>
      </c>
      <c r="G29" s="19" t="b">
        <f t="shared" si="1"/>
        <v>0</v>
      </c>
    </row>
    <row r="30" spans="1:7" x14ac:dyDescent="0.45">
      <c r="A30" t="s">
        <v>118</v>
      </c>
      <c r="B30">
        <v>1.6294872793381201</v>
      </c>
      <c r="C30">
        <v>0.53976958955593501</v>
      </c>
      <c r="D30">
        <v>1.0897176897821901</v>
      </c>
      <c r="E30">
        <v>66.874881663686097</v>
      </c>
      <c r="F30" s="19">
        <f t="shared" si="0"/>
        <v>0.33125118336313952</v>
      </c>
      <c r="G30" s="19" t="b">
        <f t="shared" si="1"/>
        <v>1</v>
      </c>
    </row>
    <row r="31" spans="1:7" x14ac:dyDescent="0.45">
      <c r="A31" t="s">
        <v>1070</v>
      </c>
      <c r="B31">
        <v>1.3890280168810001</v>
      </c>
      <c r="C31">
        <v>-9.61768798391614E-2</v>
      </c>
      <c r="D31">
        <v>1.4852048967201601</v>
      </c>
      <c r="E31">
        <v>106.924041752241</v>
      </c>
      <c r="F31" s="19">
        <f t="shared" si="0"/>
        <v>-6.9240417522406963E-2</v>
      </c>
      <c r="G31" s="19" t="b">
        <f t="shared" si="1"/>
        <v>1</v>
      </c>
    </row>
    <row r="32" spans="1:7" x14ac:dyDescent="0.45">
      <c r="A32" t="s">
        <v>137</v>
      </c>
      <c r="B32">
        <v>2.47213407725034</v>
      </c>
      <c r="C32">
        <v>-0.29947994321173199</v>
      </c>
      <c r="D32">
        <v>2.7716140204620801</v>
      </c>
      <c r="E32">
        <v>112.114227378186</v>
      </c>
      <c r="F32" s="19">
        <f t="shared" si="0"/>
        <v>-0.12114227378186221</v>
      </c>
      <c r="G32" s="19" t="b">
        <f t="shared" si="1"/>
        <v>1</v>
      </c>
    </row>
    <row r="33" spans="1:7" x14ac:dyDescent="0.45">
      <c r="A33" t="s">
        <v>1071</v>
      </c>
      <c r="B33">
        <v>-2.7151538920343201</v>
      </c>
      <c r="C33">
        <v>-2.3957447057874202</v>
      </c>
      <c r="D33">
        <v>-0.31940918624689502</v>
      </c>
      <c r="E33">
        <v>11.763944105856099</v>
      </c>
      <c r="F33" s="19">
        <f t="shared" si="0"/>
        <v>0.88236055894143672</v>
      </c>
      <c r="G33" s="19" t="b">
        <f t="shared" si="1"/>
        <v>1</v>
      </c>
    </row>
    <row r="34" spans="1:7" x14ac:dyDescent="0.45">
      <c r="A34" t="s">
        <v>1072</v>
      </c>
      <c r="B34">
        <v>-2.7336579400616001</v>
      </c>
      <c r="C34">
        <v>-1.4441255328667799</v>
      </c>
      <c r="D34">
        <v>-1.28953240719481</v>
      </c>
      <c r="E34">
        <v>47.172412769600399</v>
      </c>
      <c r="F34" s="19">
        <f t="shared" si="0"/>
        <v>0.52827587230399353</v>
      </c>
      <c r="G34" s="19" t="b">
        <f t="shared" si="1"/>
        <v>1</v>
      </c>
    </row>
    <row r="35" spans="1:7" x14ac:dyDescent="0.45">
      <c r="A35" t="s">
        <v>121</v>
      </c>
      <c r="B35">
        <v>-3.6447317387473799</v>
      </c>
      <c r="C35">
        <v>-3.8445213405854002</v>
      </c>
      <c r="D35">
        <v>0.199789601838022</v>
      </c>
      <c r="E35">
        <v>-5.4815996391187296</v>
      </c>
      <c r="F35" s="19">
        <f t="shared" si="0"/>
        <v>1.0548159963911867</v>
      </c>
      <c r="G35" s="19" t="b">
        <f t="shared" si="1"/>
        <v>0</v>
      </c>
    </row>
    <row r="36" spans="1:7" x14ac:dyDescent="0.45">
      <c r="A36" t="s">
        <v>55</v>
      </c>
      <c r="B36">
        <v>-3.6841566675117301</v>
      </c>
      <c r="C36">
        <v>-2.07245061929531</v>
      </c>
      <c r="D36">
        <v>-1.6117060482164101</v>
      </c>
      <c r="E36">
        <v>43.746946551677397</v>
      </c>
      <c r="F36" s="19">
        <f t="shared" si="0"/>
        <v>0.56253053448322488</v>
      </c>
      <c r="G36" s="19" t="b">
        <f t="shared" si="1"/>
        <v>1</v>
      </c>
    </row>
    <row r="37" spans="1:7" x14ac:dyDescent="0.45">
      <c r="A37" t="s">
        <v>1073</v>
      </c>
      <c r="B37">
        <v>-3.12744894851516</v>
      </c>
      <c r="C37">
        <v>0.59759923416736804</v>
      </c>
      <c r="D37">
        <v>-3.7250481826825301</v>
      </c>
      <c r="E37">
        <v>119.108201093134</v>
      </c>
      <c r="F37" s="19">
        <f t="shared" si="0"/>
        <v>-0.19108201093133567</v>
      </c>
      <c r="G37" s="19" t="b">
        <f t="shared" si="1"/>
        <v>1</v>
      </c>
    </row>
    <row r="38" spans="1:7" x14ac:dyDescent="0.45">
      <c r="A38" t="s">
        <v>104</v>
      </c>
      <c r="B38">
        <v>-1.6972895396044301</v>
      </c>
      <c r="C38">
        <v>-2.3624952269702901</v>
      </c>
      <c r="D38">
        <v>0.66520568736585795</v>
      </c>
      <c r="E38">
        <v>-39.192233961501302</v>
      </c>
      <c r="F38" s="19">
        <f t="shared" si="0"/>
        <v>1.3919223396150151</v>
      </c>
      <c r="G38" s="19" t="b">
        <f t="shared" si="1"/>
        <v>0</v>
      </c>
    </row>
    <row r="39" spans="1:7" x14ac:dyDescent="0.45">
      <c r="A39" t="s">
        <v>124</v>
      </c>
      <c r="B39">
        <v>2.9514629410435602</v>
      </c>
      <c r="C39">
        <v>-0.28809908224949798</v>
      </c>
      <c r="D39">
        <v>3.2395620232930602</v>
      </c>
      <c r="E39">
        <v>109.761229871571</v>
      </c>
      <c r="F39" s="19">
        <f t="shared" si="0"/>
        <v>-9.7612298715712031E-2</v>
      </c>
      <c r="G39" s="19" t="b">
        <f t="shared" si="1"/>
        <v>1</v>
      </c>
    </row>
    <row r="40" spans="1:7" x14ac:dyDescent="0.45">
      <c r="A40" t="s">
        <v>1074</v>
      </c>
      <c r="B40">
        <v>-1.38933365200985</v>
      </c>
      <c r="C40">
        <v>-0.99061439526603801</v>
      </c>
      <c r="D40">
        <v>-0.39871925674381298</v>
      </c>
      <c r="E40">
        <v>28.698596349913</v>
      </c>
      <c r="F40" s="19">
        <f t="shared" si="0"/>
        <v>0.71301403650086981</v>
      </c>
      <c r="G40" s="19" t="b">
        <f t="shared" si="1"/>
        <v>1</v>
      </c>
    </row>
    <row r="41" spans="1:7" x14ac:dyDescent="0.45">
      <c r="A41" t="s">
        <v>1075</v>
      </c>
      <c r="B41">
        <v>-2.3151500353151002</v>
      </c>
      <c r="C41">
        <v>0.70674075088372801</v>
      </c>
      <c r="D41">
        <v>-3.0218907861988198</v>
      </c>
      <c r="E41">
        <v>130.52677969475701</v>
      </c>
      <c r="F41" s="19">
        <f t="shared" si="0"/>
        <v>-0.30526779694756934</v>
      </c>
      <c r="G41" s="19" t="b">
        <f t="shared" si="1"/>
        <v>1</v>
      </c>
    </row>
    <row r="42" spans="1:7" x14ac:dyDescent="0.45">
      <c r="A42" t="s">
        <v>153</v>
      </c>
      <c r="B42">
        <v>-2.1474500922924502</v>
      </c>
      <c r="C42">
        <v>0.38668845016380499</v>
      </c>
      <c r="D42">
        <v>-2.5341385424562501</v>
      </c>
      <c r="E42">
        <v>118.006865517001</v>
      </c>
      <c r="F42" s="19">
        <f t="shared" si="0"/>
        <v>-0.18006865517000517</v>
      </c>
      <c r="G42" s="19" t="b">
        <f t="shared" si="1"/>
        <v>1</v>
      </c>
    </row>
    <row r="43" spans="1:7" x14ac:dyDescent="0.45">
      <c r="A43" t="s">
        <v>78</v>
      </c>
      <c r="B43">
        <v>-2.5851802659512102</v>
      </c>
      <c r="C43">
        <v>-0.32726300187728502</v>
      </c>
      <c r="D43">
        <v>-2.2579172640739298</v>
      </c>
      <c r="E43">
        <v>87.340805351658204</v>
      </c>
      <c r="F43" s="19">
        <f t="shared" si="0"/>
        <v>0.12659194648341843</v>
      </c>
      <c r="G43" s="19" t="b">
        <f t="shared" si="1"/>
        <v>1</v>
      </c>
    </row>
    <row r="44" spans="1:7" x14ac:dyDescent="0.45">
      <c r="A44" t="s">
        <v>1076</v>
      </c>
      <c r="B44">
        <v>-2.6725002386846701</v>
      </c>
      <c r="C44">
        <v>0.244024912893956</v>
      </c>
      <c r="D44">
        <v>-2.9165251515786301</v>
      </c>
      <c r="E44">
        <v>109.13095944246</v>
      </c>
      <c r="F44" s="19">
        <f t="shared" si="0"/>
        <v>-9.1309594424604526E-2</v>
      </c>
      <c r="G44" s="19" t="b">
        <f t="shared" si="1"/>
        <v>1</v>
      </c>
    </row>
    <row r="45" spans="1:7" x14ac:dyDescent="0.45">
      <c r="A45" t="s">
        <v>70</v>
      </c>
      <c r="B45">
        <v>-3.4832142745709098</v>
      </c>
      <c r="C45">
        <v>-1.17562925296986</v>
      </c>
      <c r="D45">
        <v>-2.3075850216010498</v>
      </c>
      <c r="E45">
        <v>66.248724301789196</v>
      </c>
      <c r="F45" s="19">
        <f t="shared" si="0"/>
        <v>0.3375127569821077</v>
      </c>
      <c r="G45" s="19" t="b">
        <f t="shared" si="1"/>
        <v>1</v>
      </c>
    </row>
    <row r="46" spans="1:7" x14ac:dyDescent="0.45">
      <c r="A46" t="s">
        <v>1077</v>
      </c>
      <c r="B46">
        <v>-1.8489338028682301</v>
      </c>
      <c r="C46">
        <v>-3.2697629390195799</v>
      </c>
      <c r="D46">
        <v>1.4208291361513601</v>
      </c>
      <c r="E46">
        <v>-76.845862947999706</v>
      </c>
      <c r="F46" s="19">
        <f t="shared" si="0"/>
        <v>1.768458629479992</v>
      </c>
      <c r="G46" s="19" t="b">
        <f t="shared" si="1"/>
        <v>0</v>
      </c>
    </row>
    <row r="47" spans="1:7" x14ac:dyDescent="0.45">
      <c r="A47" t="s">
        <v>1078</v>
      </c>
      <c r="B47">
        <v>-1.8228412516599799</v>
      </c>
      <c r="C47">
        <v>-3.7862553987607899</v>
      </c>
      <c r="D47">
        <v>1.96341414710081</v>
      </c>
      <c r="E47">
        <v>-107.711746445985</v>
      </c>
      <c r="F47" s="19">
        <f t="shared" si="0"/>
        <v>2.077117464459846</v>
      </c>
      <c r="G47" s="19" t="b">
        <f t="shared" si="1"/>
        <v>0</v>
      </c>
    </row>
    <row r="48" spans="1:7" x14ac:dyDescent="0.45">
      <c r="A48" t="s">
        <v>1079</v>
      </c>
      <c r="B48">
        <v>-3.2220746805192002</v>
      </c>
      <c r="C48">
        <v>-3.5588499059540002</v>
      </c>
      <c r="D48">
        <v>0.33677522543479899</v>
      </c>
      <c r="E48">
        <v>-10.452123517525999</v>
      </c>
      <c r="F48" s="19">
        <f t="shared" si="0"/>
        <v>1.1045212351752607</v>
      </c>
      <c r="G48" s="19" t="b">
        <f t="shared" si="1"/>
        <v>0</v>
      </c>
    </row>
    <row r="49" spans="1:7" x14ac:dyDescent="0.45">
      <c r="A49" t="s">
        <v>128</v>
      </c>
      <c r="B49">
        <v>-4.7109843377074201</v>
      </c>
      <c r="C49">
        <v>-4.3210853557975897</v>
      </c>
      <c r="D49">
        <v>-0.38989898190983402</v>
      </c>
      <c r="E49">
        <v>8.2763803477125606</v>
      </c>
      <c r="F49" s="19">
        <f t="shared" si="0"/>
        <v>0.91723619652287514</v>
      </c>
      <c r="G49" s="19" t="b">
        <f t="shared" si="1"/>
        <v>1</v>
      </c>
    </row>
    <row r="50" spans="1:7" x14ac:dyDescent="0.45">
      <c r="A50" t="s">
        <v>134</v>
      </c>
      <c r="B50">
        <v>-3.6296925815736198</v>
      </c>
      <c r="C50">
        <v>-3.9988750805718301</v>
      </c>
      <c r="D50">
        <v>0.36918249899820699</v>
      </c>
      <c r="E50">
        <v>-10.171178156309599</v>
      </c>
      <c r="F50" s="19">
        <f t="shared" si="0"/>
        <v>1.1017117815630972</v>
      </c>
      <c r="G50" s="19" t="b">
        <f t="shared" si="1"/>
        <v>0</v>
      </c>
    </row>
    <row r="51" spans="1:7" x14ac:dyDescent="0.45">
      <c r="A51" t="s">
        <v>113</v>
      </c>
      <c r="B51">
        <v>-4.6823403109593498</v>
      </c>
      <c r="C51">
        <v>-4.22669007248511</v>
      </c>
      <c r="D51">
        <v>-0.45565023847424202</v>
      </c>
      <c r="E51">
        <v>9.7312499351608501</v>
      </c>
      <c r="F51" s="19">
        <f t="shared" si="0"/>
        <v>0.90268750064839198</v>
      </c>
      <c r="G51" s="19" t="b">
        <f t="shared" si="1"/>
        <v>1</v>
      </c>
    </row>
    <row r="52" spans="1:7" x14ac:dyDescent="0.45">
      <c r="A52" t="s">
        <v>1080</v>
      </c>
      <c r="B52">
        <v>-1.5194253407782501</v>
      </c>
      <c r="C52">
        <v>-1.5616548569948101</v>
      </c>
      <c r="D52">
        <v>4.2229516216568001E-2</v>
      </c>
      <c r="E52">
        <v>-2.77930840583047</v>
      </c>
      <c r="F52" s="19">
        <f t="shared" si="0"/>
        <v>1.0277930840582994</v>
      </c>
      <c r="G52" s="19" t="b">
        <f t="shared" si="1"/>
        <v>0</v>
      </c>
    </row>
    <row r="53" spans="1:7" x14ac:dyDescent="0.45">
      <c r="A53" t="s">
        <v>38</v>
      </c>
      <c r="B53">
        <v>-3.95925923091843</v>
      </c>
      <c r="C53">
        <v>-2.2307981667550898</v>
      </c>
      <c r="D53">
        <v>-1.72846106416334</v>
      </c>
      <c r="E53">
        <v>43.6561731211116</v>
      </c>
      <c r="F53" s="19">
        <f t="shared" si="0"/>
        <v>0.56343826878888437</v>
      </c>
      <c r="G53" s="19" t="b">
        <f t="shared" si="1"/>
        <v>1</v>
      </c>
    </row>
    <row r="54" spans="1:7" x14ac:dyDescent="0.45">
      <c r="A54" t="s">
        <v>58</v>
      </c>
      <c r="B54">
        <v>-2.57663959776254</v>
      </c>
      <c r="C54">
        <v>0.148844137858508</v>
      </c>
      <c r="D54">
        <v>-2.72548373562105</v>
      </c>
      <c r="E54">
        <v>105.776676644563</v>
      </c>
      <c r="F54" s="19">
        <f t="shared" si="0"/>
        <v>-5.7766766445628961E-2</v>
      </c>
      <c r="G54" s="19" t="b">
        <f t="shared" si="1"/>
        <v>1</v>
      </c>
    </row>
    <row r="55" spans="1:7" x14ac:dyDescent="0.45">
      <c r="A55" t="s">
        <v>1081</v>
      </c>
      <c r="B55">
        <v>-1.65980355410533</v>
      </c>
      <c r="C55">
        <v>-1.9897936063803101</v>
      </c>
      <c r="D55">
        <v>0.32999005227498801</v>
      </c>
      <c r="E55">
        <v>-19.881271579326199</v>
      </c>
      <c r="F55" s="19">
        <f t="shared" si="0"/>
        <v>1.1988127157932567</v>
      </c>
      <c r="G55" s="19" t="b">
        <f t="shared" si="1"/>
        <v>0</v>
      </c>
    </row>
    <row r="56" spans="1:7" x14ac:dyDescent="0.45">
      <c r="A56" t="s">
        <v>1082</v>
      </c>
      <c r="B56">
        <v>-2.3545124084422402</v>
      </c>
      <c r="C56">
        <v>-2.5136556832884001</v>
      </c>
      <c r="D56">
        <v>0.15914327484616</v>
      </c>
      <c r="E56">
        <v>-6.75907564876458</v>
      </c>
      <c r="F56" s="19">
        <f t="shared" si="0"/>
        <v>1.0675907564876459</v>
      </c>
      <c r="G56" s="19" t="b">
        <f t="shared" si="1"/>
        <v>0</v>
      </c>
    </row>
    <row r="57" spans="1:7" x14ac:dyDescent="0.45">
      <c r="A57" t="s">
        <v>1083</v>
      </c>
      <c r="B57">
        <v>1.3192912899576801</v>
      </c>
      <c r="C57">
        <v>0.64851402937745395</v>
      </c>
      <c r="D57">
        <v>0.67077726058022302</v>
      </c>
      <c r="E57">
        <v>50.8437572267866</v>
      </c>
      <c r="F57" s="19">
        <f t="shared" si="0"/>
        <v>0.49156242773213249</v>
      </c>
      <c r="G57" s="19" t="b">
        <f t="shared" si="1"/>
        <v>1</v>
      </c>
    </row>
    <row r="58" spans="1:7" x14ac:dyDescent="0.45">
      <c r="A58" t="s">
        <v>1084</v>
      </c>
      <c r="B58">
        <v>-2.6602228442783602</v>
      </c>
      <c r="C58">
        <v>-2.31212757363669</v>
      </c>
      <c r="D58">
        <v>-0.34809527064167001</v>
      </c>
      <c r="E58">
        <v>13.0851921443483</v>
      </c>
      <c r="F58" s="19">
        <f t="shared" si="0"/>
        <v>0.86914807855651721</v>
      </c>
      <c r="G58" s="19" t="b">
        <f t="shared" si="1"/>
        <v>1</v>
      </c>
    </row>
    <row r="59" spans="1:7" x14ac:dyDescent="0.45">
      <c r="A59" t="s">
        <v>1085</v>
      </c>
      <c r="B59">
        <v>-1.2972152081145301</v>
      </c>
      <c r="C59">
        <v>-1.62368845839553</v>
      </c>
      <c r="D59">
        <v>0.32647325028100499</v>
      </c>
      <c r="E59">
        <v>-25.167238885175099</v>
      </c>
      <c r="F59" s="19">
        <f t="shared" si="0"/>
        <v>1.2516723888517469</v>
      </c>
      <c r="G59" s="19" t="b">
        <f t="shared" si="1"/>
        <v>0</v>
      </c>
    </row>
    <row r="60" spans="1:7" x14ac:dyDescent="0.45">
      <c r="A60" t="s">
        <v>1086</v>
      </c>
      <c r="B60">
        <v>-1.48717925365073</v>
      </c>
      <c r="C60">
        <v>-1.62061705619219</v>
      </c>
      <c r="D60">
        <v>0.133437802541468</v>
      </c>
      <c r="E60">
        <v>-8.9725433039698892</v>
      </c>
      <c r="F60" s="19">
        <f t="shared" si="0"/>
        <v>1.0897254330396935</v>
      </c>
      <c r="G60" s="19" t="b">
        <f t="shared" si="1"/>
        <v>0</v>
      </c>
    </row>
    <row r="61" spans="1:7" x14ac:dyDescent="0.45">
      <c r="A61" t="s">
        <v>1087</v>
      </c>
      <c r="B61">
        <v>-2.2713951172098601</v>
      </c>
      <c r="C61">
        <v>-2.57642262318641</v>
      </c>
      <c r="D61">
        <v>0.30502750597654998</v>
      </c>
      <c r="E61">
        <v>-13.429081698090499</v>
      </c>
      <c r="F61" s="19">
        <f t="shared" si="0"/>
        <v>1.1342908169809047</v>
      </c>
      <c r="G61" s="19" t="b">
        <f t="shared" si="1"/>
        <v>0</v>
      </c>
    </row>
    <row r="62" spans="1:7" x14ac:dyDescent="0.45">
      <c r="A62" t="s">
        <v>1088</v>
      </c>
      <c r="B62">
        <v>-2.5296462583472201</v>
      </c>
      <c r="C62">
        <v>-2.3829637711551999</v>
      </c>
      <c r="D62">
        <v>-0.14668248719201399</v>
      </c>
      <c r="E62">
        <v>5.7985375112428104</v>
      </c>
      <c r="F62" s="19">
        <f t="shared" si="0"/>
        <v>0.94201462488756937</v>
      </c>
      <c r="G62" s="19" t="b">
        <f t="shared" si="1"/>
        <v>1</v>
      </c>
    </row>
    <row r="63" spans="1:7" x14ac:dyDescent="0.45">
      <c r="A63" t="s">
        <v>1089</v>
      </c>
      <c r="B63">
        <v>-1.64526298362408</v>
      </c>
      <c r="C63">
        <v>-0.49381838876738499</v>
      </c>
      <c r="D63">
        <v>-1.1514445948567</v>
      </c>
      <c r="E63">
        <v>69.985443440802797</v>
      </c>
      <c r="F63" s="19">
        <f t="shared" si="0"/>
        <v>0.30014556559197209</v>
      </c>
      <c r="G63" s="19" t="b">
        <f t="shared" si="1"/>
        <v>1</v>
      </c>
    </row>
    <row r="64" spans="1:7" x14ac:dyDescent="0.45">
      <c r="A64" t="s">
        <v>160</v>
      </c>
      <c r="B64">
        <v>-2.3017448793676598</v>
      </c>
      <c r="C64">
        <v>-1.00647661662035</v>
      </c>
      <c r="D64">
        <v>-1.29526826274731</v>
      </c>
      <c r="E64">
        <v>56.2733200520099</v>
      </c>
      <c r="F64" s="19">
        <f t="shared" si="0"/>
        <v>0.43726679947990216</v>
      </c>
      <c r="G64" s="19" t="b">
        <f t="shared" si="1"/>
        <v>1</v>
      </c>
    </row>
    <row r="65" spans="1:7" x14ac:dyDescent="0.45">
      <c r="A65" t="s">
        <v>1090</v>
      </c>
      <c r="B65">
        <v>-2.87221812419995</v>
      </c>
      <c r="C65">
        <v>-1.3300054673599999</v>
      </c>
      <c r="D65">
        <v>-1.5422126568399499</v>
      </c>
      <c r="E65">
        <v>53.694134294537001</v>
      </c>
      <c r="F65" s="19">
        <f t="shared" si="0"/>
        <v>0.4630586570546309</v>
      </c>
      <c r="G65" s="19" t="b">
        <f t="shared" si="1"/>
        <v>1</v>
      </c>
    </row>
    <row r="66" spans="1:7" x14ac:dyDescent="0.45">
      <c r="A66" t="s">
        <v>87</v>
      </c>
      <c r="B66">
        <v>1.8577599156156299</v>
      </c>
      <c r="C66">
        <v>4.5592553392098596</v>
      </c>
      <c r="D66">
        <v>-2.7014954235942201</v>
      </c>
      <c r="E66">
        <v>-145.41682167251301</v>
      </c>
      <c r="F66" s="19">
        <f t="shared" si="0"/>
        <v>2.4541682167251415</v>
      </c>
      <c r="G66" s="19" t="b">
        <f t="shared" si="1"/>
        <v>0</v>
      </c>
    </row>
    <row r="67" spans="1:7" x14ac:dyDescent="0.45">
      <c r="A67" t="s">
        <v>1091</v>
      </c>
      <c r="B67">
        <v>-1.91534061415002</v>
      </c>
      <c r="C67">
        <v>-2.3979675528186801</v>
      </c>
      <c r="D67">
        <v>0.48262693866866202</v>
      </c>
      <c r="E67">
        <v>-25.197969233416998</v>
      </c>
      <c r="F67" s="19">
        <f t="shared" si="0"/>
        <v>1.2519796923341688</v>
      </c>
      <c r="G67" s="19" t="b">
        <f t="shared" si="1"/>
        <v>0</v>
      </c>
    </row>
    <row r="68" spans="1:7" x14ac:dyDescent="0.45">
      <c r="A68" t="s">
        <v>116</v>
      </c>
      <c r="B68">
        <v>-2.28134194141668</v>
      </c>
      <c r="C68">
        <v>-0.68244007506733495</v>
      </c>
      <c r="D68">
        <v>-1.59890186634934</v>
      </c>
      <c r="E68">
        <v>70.086024252745304</v>
      </c>
      <c r="F68" s="19">
        <f t="shared" si="0"/>
        <v>0.2991397574725469</v>
      </c>
      <c r="G68" s="19" t="b">
        <f t="shared" si="1"/>
        <v>1</v>
      </c>
    </row>
  </sheetData>
  <mergeCells count="1">
    <mergeCell ref="A2:O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B3F0F-5625-489F-8985-F5DFC6CEF5B7}">
  <dimension ref="A1:O15"/>
  <sheetViews>
    <sheetView workbookViewId="0">
      <selection activeCell="J4" sqref="J4"/>
    </sheetView>
  </sheetViews>
  <sheetFormatPr defaultRowHeight="14.25" x14ac:dyDescent="0.45"/>
  <sheetData>
    <row r="1" spans="1:15" ht="15.75" x14ac:dyDescent="0.5">
      <c r="A1" s="3" t="s">
        <v>1100</v>
      </c>
      <c r="B1" s="4"/>
      <c r="C1" s="4"/>
      <c r="D1" s="4"/>
      <c r="E1" s="4"/>
      <c r="F1" s="4"/>
      <c r="G1" s="17"/>
      <c r="H1" s="17"/>
      <c r="I1" s="17"/>
      <c r="J1" s="17"/>
      <c r="K1" s="17"/>
      <c r="L1" s="17"/>
      <c r="M1" s="17"/>
      <c r="N1" s="17"/>
      <c r="O1" s="18"/>
    </row>
    <row r="2" spans="1:15" ht="122.25" customHeight="1" thickBot="1" x14ac:dyDescent="0.5">
      <c r="A2" s="23" t="s">
        <v>1117</v>
      </c>
      <c r="B2" s="24"/>
      <c r="C2" s="24"/>
      <c r="D2" s="24"/>
      <c r="E2" s="24"/>
      <c r="F2" s="24"/>
      <c r="G2" s="24"/>
      <c r="H2" s="24"/>
      <c r="I2" s="24"/>
      <c r="J2" s="24"/>
      <c r="K2" s="24"/>
      <c r="L2" s="24"/>
      <c r="M2" s="24"/>
      <c r="N2" s="24"/>
      <c r="O2" s="25"/>
    </row>
    <row r="4" spans="1:15" x14ac:dyDescent="0.45">
      <c r="A4" s="2" t="s">
        <v>1116</v>
      </c>
      <c r="B4" s="2" t="s">
        <v>1095</v>
      </c>
      <c r="C4" s="2" t="s">
        <v>1096</v>
      </c>
      <c r="D4" s="2" t="s">
        <v>1097</v>
      </c>
      <c r="E4" s="2" t="s">
        <v>1098</v>
      </c>
      <c r="F4" s="2" t="s">
        <v>1099</v>
      </c>
    </row>
    <row r="5" spans="1:15" x14ac:dyDescent="0.45">
      <c r="A5" t="s">
        <v>838</v>
      </c>
      <c r="B5">
        <v>1</v>
      </c>
      <c r="C5">
        <v>79442.427193469994</v>
      </c>
      <c r="D5">
        <v>1.34644653807558E-2</v>
      </c>
      <c r="E5">
        <v>1.3439580198605601</v>
      </c>
      <c r="F5">
        <v>4.3999999999999997E-2</v>
      </c>
      <c r="G5" t="s">
        <v>1103</v>
      </c>
    </row>
    <row r="6" spans="1:15" x14ac:dyDescent="0.45">
      <c r="A6" t="s">
        <v>831</v>
      </c>
      <c r="B6">
        <v>1</v>
      </c>
      <c r="C6">
        <v>105501.289815974</v>
      </c>
      <c r="D6">
        <v>1.78811060353532E-2</v>
      </c>
      <c r="E6">
        <v>1.78480579663692</v>
      </c>
      <c r="F6">
        <v>2E-3</v>
      </c>
      <c r="G6" t="s">
        <v>1103</v>
      </c>
    </row>
    <row r="7" spans="1:15" x14ac:dyDescent="0.45">
      <c r="A7" t="s">
        <v>1001</v>
      </c>
      <c r="B7">
        <v>2</v>
      </c>
      <c r="C7">
        <v>280909.24004136602</v>
      </c>
      <c r="D7">
        <v>4.7610488139545201E-2</v>
      </c>
      <c r="E7">
        <v>2.3761246939693299</v>
      </c>
      <c r="F7">
        <v>1E-3</v>
      </c>
      <c r="G7" t="s">
        <v>1103</v>
      </c>
    </row>
    <row r="8" spans="1:15" x14ac:dyDescent="0.45">
      <c r="A8" t="s">
        <v>1104</v>
      </c>
      <c r="B8">
        <v>1</v>
      </c>
      <c r="C8">
        <v>169154.86698001099</v>
      </c>
      <c r="D8">
        <v>2.8669565254999099E-2</v>
      </c>
      <c r="E8">
        <v>2.86165778297014</v>
      </c>
      <c r="F8">
        <v>1E-3</v>
      </c>
      <c r="G8" t="s">
        <v>1103</v>
      </c>
    </row>
    <row r="9" spans="1:15" x14ac:dyDescent="0.45">
      <c r="A9" t="s">
        <v>1105</v>
      </c>
      <c r="B9">
        <v>1</v>
      </c>
      <c r="C9">
        <v>57399.229688605803</v>
      </c>
      <c r="D9">
        <v>9.72842809978758E-3</v>
      </c>
      <c r="E9">
        <v>0.97104479053682602</v>
      </c>
      <c r="F9">
        <v>0.48899999999999999</v>
      </c>
    </row>
    <row r="10" spans="1:15" x14ac:dyDescent="0.45">
      <c r="A10" t="s">
        <v>1106</v>
      </c>
      <c r="B10">
        <v>1</v>
      </c>
      <c r="C10">
        <v>41255.3545410308</v>
      </c>
      <c r="D10">
        <v>6.9922497664343204E-3</v>
      </c>
      <c r="E10">
        <v>0.69793266087628703</v>
      </c>
      <c r="F10">
        <v>0.97699999999999998</v>
      </c>
    </row>
    <row r="11" spans="1:15" x14ac:dyDescent="0.45">
      <c r="A11" t="s">
        <v>1107</v>
      </c>
      <c r="B11">
        <v>1</v>
      </c>
      <c r="C11">
        <v>47409.789863947299</v>
      </c>
      <c r="D11">
        <v>8.0353470668440997E-3</v>
      </c>
      <c r="E11">
        <v>0.80204960445610995</v>
      </c>
      <c r="F11">
        <v>0.86599999999999999</v>
      </c>
    </row>
    <row r="12" spans="1:15" x14ac:dyDescent="0.45">
      <c r="A12" t="s">
        <v>1108</v>
      </c>
      <c r="B12">
        <v>1</v>
      </c>
      <c r="C12">
        <v>54070.3649420035</v>
      </c>
      <c r="D12">
        <v>9.1642285187666095E-3</v>
      </c>
      <c r="E12">
        <v>0.91472910846014699</v>
      </c>
      <c r="F12">
        <v>0.67500000000000004</v>
      </c>
    </row>
    <row r="13" spans="1:15" x14ac:dyDescent="0.45">
      <c r="A13" t="s">
        <v>1109</v>
      </c>
      <c r="B13">
        <v>1</v>
      </c>
      <c r="C13">
        <v>40594.437900398298</v>
      </c>
      <c r="D13">
        <v>6.8802329318316899E-3</v>
      </c>
      <c r="E13">
        <v>0.68675168049820401</v>
      </c>
      <c r="F13">
        <v>0.97799999999999998</v>
      </c>
    </row>
    <row r="14" spans="1:15" x14ac:dyDescent="0.45">
      <c r="A14" t="s">
        <v>1110</v>
      </c>
      <c r="B14">
        <v>85</v>
      </c>
      <c r="C14">
        <v>5024417.5871992996</v>
      </c>
      <c r="D14">
        <v>0.85157388880568197</v>
      </c>
    </row>
    <row r="15" spans="1:15" x14ac:dyDescent="0.45">
      <c r="A15" t="s">
        <v>1111</v>
      </c>
      <c r="B15">
        <v>95</v>
      </c>
      <c r="C15">
        <v>5900154.5881661102</v>
      </c>
      <c r="D15">
        <v>1</v>
      </c>
    </row>
  </sheetData>
  <mergeCells count="1">
    <mergeCell ref="A2:O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F2DD5-2D98-4503-8655-8294A220E247}">
  <dimension ref="A1:O17"/>
  <sheetViews>
    <sheetView workbookViewId="0">
      <selection activeCell="J7" sqref="J7"/>
    </sheetView>
  </sheetViews>
  <sheetFormatPr defaultRowHeight="14.25" x14ac:dyDescent="0.45"/>
  <cols>
    <col min="15" max="15" width="16.6640625" customWidth="1"/>
  </cols>
  <sheetData>
    <row r="1" spans="1:15" ht="15.75" x14ac:dyDescent="0.5">
      <c r="A1" s="3" t="s">
        <v>1102</v>
      </c>
      <c r="B1" s="4"/>
      <c r="C1" s="4"/>
      <c r="D1" s="4"/>
      <c r="E1" s="4"/>
      <c r="F1" s="4"/>
      <c r="G1" s="17"/>
      <c r="H1" s="17"/>
      <c r="I1" s="17"/>
      <c r="J1" s="17"/>
      <c r="K1" s="17"/>
      <c r="L1" s="17"/>
      <c r="M1" s="17"/>
      <c r="N1" s="17"/>
      <c r="O1" s="18"/>
    </row>
    <row r="2" spans="1:15" ht="120.75" customHeight="1" thickBot="1" x14ac:dyDescent="0.5">
      <c r="A2" s="23" t="s">
        <v>1118</v>
      </c>
      <c r="B2" s="24"/>
      <c r="C2" s="24"/>
      <c r="D2" s="24"/>
      <c r="E2" s="24"/>
      <c r="F2" s="24"/>
      <c r="G2" s="24"/>
      <c r="H2" s="24"/>
      <c r="I2" s="24"/>
      <c r="J2" s="24"/>
      <c r="K2" s="24"/>
      <c r="L2" s="24"/>
      <c r="M2" s="24"/>
      <c r="N2" s="24"/>
      <c r="O2" s="25"/>
    </row>
    <row r="4" spans="1:15" x14ac:dyDescent="0.45">
      <c r="A4" s="2" t="s">
        <v>1116</v>
      </c>
      <c r="B4" s="2" t="s">
        <v>1095</v>
      </c>
      <c r="C4" s="2" t="s">
        <v>1096</v>
      </c>
      <c r="D4" s="2" t="s">
        <v>1097</v>
      </c>
      <c r="E4" s="2" t="s">
        <v>1098</v>
      </c>
      <c r="F4" s="2" t="s">
        <v>1099</v>
      </c>
    </row>
    <row r="5" spans="1:15" x14ac:dyDescent="0.45">
      <c r="A5" t="s">
        <v>1001</v>
      </c>
      <c r="B5">
        <v>1</v>
      </c>
      <c r="C5">
        <v>171028.553836115</v>
      </c>
      <c r="D5">
        <v>5.7178619396712404E-3</v>
      </c>
      <c r="E5">
        <v>3.8082520718772801</v>
      </c>
      <c r="F5">
        <v>1E-3</v>
      </c>
      <c r="G5" t="s">
        <v>1103</v>
      </c>
    </row>
    <row r="6" spans="1:15" x14ac:dyDescent="0.45">
      <c r="A6" t="s">
        <v>838</v>
      </c>
      <c r="B6">
        <v>1</v>
      </c>
      <c r="C6">
        <v>265385.16261741001</v>
      </c>
      <c r="D6">
        <v>8.8724115748391695E-3</v>
      </c>
      <c r="E6">
        <v>5.9092682053061196</v>
      </c>
      <c r="F6">
        <v>1E-3</v>
      </c>
      <c r="G6" t="s">
        <v>1103</v>
      </c>
    </row>
    <row r="7" spans="1:15" x14ac:dyDescent="0.45">
      <c r="A7" t="s">
        <v>831</v>
      </c>
      <c r="B7">
        <v>1</v>
      </c>
      <c r="C7">
        <v>133678.868507398</v>
      </c>
      <c r="D7">
        <v>4.4691795447747203E-3</v>
      </c>
      <c r="E7">
        <v>2.9765955247877902</v>
      </c>
      <c r="F7">
        <v>1E-3</v>
      </c>
      <c r="G7" t="s">
        <v>1103</v>
      </c>
    </row>
    <row r="8" spans="1:15" x14ac:dyDescent="0.45">
      <c r="A8" t="s">
        <v>1115</v>
      </c>
      <c r="B8">
        <v>1</v>
      </c>
      <c r="C8">
        <v>171429.739756152</v>
      </c>
      <c r="D8">
        <v>5.73127447021926E-3</v>
      </c>
      <c r="E8">
        <v>3.81718518320237</v>
      </c>
      <c r="F8">
        <v>1E-3</v>
      </c>
      <c r="G8" t="s">
        <v>1103</v>
      </c>
    </row>
    <row r="9" spans="1:15" x14ac:dyDescent="0.45">
      <c r="A9" t="s">
        <v>918</v>
      </c>
      <c r="B9">
        <v>1</v>
      </c>
      <c r="C9">
        <v>104264.335493935</v>
      </c>
      <c r="D9">
        <v>3.4857868011744599E-3</v>
      </c>
      <c r="E9">
        <v>2.3216291242698901</v>
      </c>
      <c r="F9">
        <v>1E-3</v>
      </c>
      <c r="G9" t="s">
        <v>1103</v>
      </c>
    </row>
    <row r="10" spans="1:15" x14ac:dyDescent="0.45">
      <c r="A10" t="s">
        <v>966</v>
      </c>
      <c r="B10">
        <v>1</v>
      </c>
      <c r="C10">
        <v>81381.573121875103</v>
      </c>
      <c r="D10">
        <v>2.7207655628663902E-3</v>
      </c>
      <c r="E10">
        <v>1.81210410485602</v>
      </c>
      <c r="F10">
        <v>2E-3</v>
      </c>
    </row>
    <row r="11" spans="1:15" x14ac:dyDescent="0.45">
      <c r="A11" t="s">
        <v>971</v>
      </c>
      <c r="B11">
        <v>1</v>
      </c>
      <c r="C11">
        <v>105001.31502728901</v>
      </c>
      <c r="D11">
        <v>3.5104256531647399E-3</v>
      </c>
      <c r="E11">
        <v>2.3380392720018102</v>
      </c>
      <c r="F11">
        <v>1E-3</v>
      </c>
      <c r="G11" t="s">
        <v>1103</v>
      </c>
    </row>
    <row r="12" spans="1:15" x14ac:dyDescent="0.45">
      <c r="A12" t="s">
        <v>976</v>
      </c>
      <c r="B12">
        <v>1</v>
      </c>
      <c r="C12">
        <v>49478.662627606798</v>
      </c>
      <c r="D12">
        <v>1.6541808693261899E-3</v>
      </c>
      <c r="E12">
        <v>1.10172959566657</v>
      </c>
      <c r="F12">
        <v>0.20399999999999999</v>
      </c>
    </row>
    <row r="13" spans="1:15" x14ac:dyDescent="0.45">
      <c r="A13" t="s">
        <v>981</v>
      </c>
      <c r="B13">
        <v>1</v>
      </c>
      <c r="C13">
        <v>36714.980131181401</v>
      </c>
      <c r="D13">
        <v>1.2274627996271899E-3</v>
      </c>
      <c r="E13">
        <v>0.81752371763304899</v>
      </c>
      <c r="F13">
        <v>0.90400000000000003</v>
      </c>
    </row>
    <row r="14" spans="1:15" x14ac:dyDescent="0.45">
      <c r="A14" t="s">
        <v>986</v>
      </c>
      <c r="B14">
        <v>1</v>
      </c>
      <c r="C14">
        <v>55489.280733134103</v>
      </c>
      <c r="D14">
        <v>1.85512909538923E-3</v>
      </c>
      <c r="E14">
        <v>1.23556659738484</v>
      </c>
      <c r="F14">
        <v>8.1000000000000003E-2</v>
      </c>
    </row>
    <row r="15" spans="1:15" x14ac:dyDescent="0.45">
      <c r="A15" t="s">
        <v>996</v>
      </c>
      <c r="B15">
        <v>1</v>
      </c>
      <c r="C15">
        <v>39942.630334316498</v>
      </c>
      <c r="D15">
        <v>1.3353702679249301E-3</v>
      </c>
      <c r="E15">
        <v>0.88939303592923702</v>
      </c>
      <c r="F15">
        <v>0.76500000000000001</v>
      </c>
    </row>
    <row r="16" spans="1:15" x14ac:dyDescent="0.45">
      <c r="A16" t="s">
        <v>1110</v>
      </c>
      <c r="B16">
        <v>639</v>
      </c>
      <c r="C16">
        <v>28697482.1620472</v>
      </c>
      <c r="D16">
        <v>0.95942015142102299</v>
      </c>
    </row>
    <row r="17" spans="1:4" x14ac:dyDescent="0.45">
      <c r="A17" t="s">
        <v>1114</v>
      </c>
      <c r="B17">
        <v>650</v>
      </c>
      <c r="C17">
        <v>29911277.2642336</v>
      </c>
      <c r="D17">
        <v>1</v>
      </c>
    </row>
  </sheetData>
  <mergeCells count="1">
    <mergeCell ref="A2:O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D2161-ECA6-4E9B-A549-E13E45CDA986}">
  <dimension ref="A1:O14"/>
  <sheetViews>
    <sheetView tabSelected="1" workbookViewId="0">
      <selection activeCell="A2" sqref="A2:O2"/>
    </sheetView>
  </sheetViews>
  <sheetFormatPr defaultRowHeight="14.25" x14ac:dyDescent="0.45"/>
  <sheetData>
    <row r="1" spans="1:15" ht="15.75" x14ac:dyDescent="0.5">
      <c r="A1" s="3" t="s">
        <v>1101</v>
      </c>
      <c r="B1" s="4"/>
      <c r="C1" s="4"/>
      <c r="D1" s="4"/>
      <c r="E1" s="4"/>
      <c r="F1" s="4"/>
      <c r="G1" s="17"/>
      <c r="H1" s="17"/>
      <c r="I1" s="17"/>
      <c r="J1" s="17"/>
      <c r="K1" s="17"/>
      <c r="L1" s="17"/>
      <c r="M1" s="17"/>
      <c r="N1" s="17"/>
      <c r="O1" s="18"/>
    </row>
    <row r="2" spans="1:15" ht="108.4" customHeight="1" thickBot="1" x14ac:dyDescent="0.5">
      <c r="A2" s="23" t="s">
        <v>1119</v>
      </c>
      <c r="B2" s="24"/>
      <c r="C2" s="24"/>
      <c r="D2" s="24"/>
      <c r="E2" s="24"/>
      <c r="F2" s="24"/>
      <c r="G2" s="24"/>
      <c r="H2" s="24"/>
      <c r="I2" s="24"/>
      <c r="J2" s="24"/>
      <c r="K2" s="24"/>
      <c r="L2" s="24"/>
      <c r="M2" s="24"/>
      <c r="N2" s="24"/>
      <c r="O2" s="25"/>
    </row>
    <row r="4" spans="1:15" x14ac:dyDescent="0.45">
      <c r="A4" s="2" t="s">
        <v>1116</v>
      </c>
      <c r="B4" s="2" t="s">
        <v>1095</v>
      </c>
      <c r="C4" s="2" t="s">
        <v>1096</v>
      </c>
      <c r="D4" s="2" t="s">
        <v>1097</v>
      </c>
      <c r="E4" s="2" t="s">
        <v>1098</v>
      </c>
      <c r="F4" s="2" t="s">
        <v>1099</v>
      </c>
    </row>
    <row r="5" spans="1:15" x14ac:dyDescent="0.45">
      <c r="A5" t="s">
        <v>1112</v>
      </c>
      <c r="B5">
        <v>1</v>
      </c>
      <c r="C5">
        <v>2204.0668434026402</v>
      </c>
      <c r="D5">
        <v>2.9813853964037299E-2</v>
      </c>
      <c r="E5">
        <v>11.130188798722999</v>
      </c>
      <c r="F5">
        <v>1E-3</v>
      </c>
      <c r="G5" t="s">
        <v>1103</v>
      </c>
    </row>
    <row r="6" spans="1:15" x14ac:dyDescent="0.45">
      <c r="A6" t="s">
        <v>831</v>
      </c>
      <c r="B6">
        <v>1</v>
      </c>
      <c r="C6">
        <v>1137.70177140752</v>
      </c>
      <c r="D6">
        <v>1.5389403714728399E-2</v>
      </c>
      <c r="E6">
        <v>5.7452139213973901</v>
      </c>
      <c r="F6">
        <v>1E-3</v>
      </c>
      <c r="G6" t="s">
        <v>1103</v>
      </c>
    </row>
    <row r="7" spans="1:15" x14ac:dyDescent="0.45">
      <c r="A7" t="s">
        <v>1001</v>
      </c>
      <c r="B7">
        <v>1</v>
      </c>
      <c r="C7">
        <v>1936.18402565924</v>
      </c>
      <c r="D7">
        <v>2.6190270935426901E-2</v>
      </c>
      <c r="E7">
        <v>9.7774229575495895</v>
      </c>
      <c r="F7">
        <v>1E-3</v>
      </c>
      <c r="G7" t="s">
        <v>1103</v>
      </c>
    </row>
    <row r="8" spans="1:15" x14ac:dyDescent="0.45">
      <c r="A8" t="s">
        <v>1104</v>
      </c>
      <c r="B8">
        <v>1</v>
      </c>
      <c r="C8">
        <v>555.74432116683795</v>
      </c>
      <c r="D8">
        <v>7.5174126783886797E-3</v>
      </c>
      <c r="E8">
        <v>2.80642088370415</v>
      </c>
      <c r="F8">
        <v>1E-3</v>
      </c>
      <c r="G8" t="s">
        <v>1103</v>
      </c>
    </row>
    <row r="9" spans="1:15" x14ac:dyDescent="0.45">
      <c r="A9" t="s">
        <v>846</v>
      </c>
      <c r="B9">
        <v>1</v>
      </c>
      <c r="C9">
        <v>1426.90558533541</v>
      </c>
      <c r="D9">
        <v>1.9301390458731901E-2</v>
      </c>
      <c r="E9">
        <v>7.20564741957521</v>
      </c>
      <c r="F9">
        <v>1E-3</v>
      </c>
      <c r="G9" t="s">
        <v>1103</v>
      </c>
    </row>
    <row r="10" spans="1:15" x14ac:dyDescent="0.45">
      <c r="A10" t="s">
        <v>986</v>
      </c>
      <c r="B10">
        <v>1</v>
      </c>
      <c r="C10">
        <v>1056.2162961444899</v>
      </c>
      <c r="D10">
        <v>1.42871703287701E-2</v>
      </c>
      <c r="E10">
        <v>5.3337251651711997</v>
      </c>
      <c r="F10">
        <v>1E-3</v>
      </c>
      <c r="G10" t="s">
        <v>1103</v>
      </c>
    </row>
    <row r="11" spans="1:15" x14ac:dyDescent="0.45">
      <c r="A11" t="s">
        <v>853</v>
      </c>
      <c r="B11">
        <v>1</v>
      </c>
      <c r="C11">
        <v>968.53233534858896</v>
      </c>
      <c r="D11">
        <v>1.31010915989065E-2</v>
      </c>
      <c r="E11">
        <v>4.89093503782117</v>
      </c>
      <c r="F11">
        <v>1E-3</v>
      </c>
      <c r="G11" t="s">
        <v>1103</v>
      </c>
    </row>
    <row r="12" spans="1:15" x14ac:dyDescent="0.45">
      <c r="A12" t="s">
        <v>1113</v>
      </c>
      <c r="B12">
        <v>1</v>
      </c>
      <c r="C12">
        <v>481.82840480053301</v>
      </c>
      <c r="D12">
        <v>6.5175707984750503E-3</v>
      </c>
      <c r="E12">
        <v>2.4331572021374401</v>
      </c>
      <c r="F12">
        <v>1E-3</v>
      </c>
      <c r="G12" t="s">
        <v>1103</v>
      </c>
    </row>
    <row r="13" spans="1:15" x14ac:dyDescent="0.45">
      <c r="A13" t="s">
        <v>1110</v>
      </c>
      <c r="B13">
        <v>324</v>
      </c>
      <c r="C13">
        <v>64160.4262224544</v>
      </c>
      <c r="D13">
        <v>0.86788183552253495</v>
      </c>
    </row>
    <row r="14" spans="1:15" x14ac:dyDescent="0.45">
      <c r="A14" t="s">
        <v>1111</v>
      </c>
      <c r="B14">
        <v>332</v>
      </c>
      <c r="C14">
        <v>73927.605805719693</v>
      </c>
      <c r="D14">
        <v>1</v>
      </c>
    </row>
  </sheetData>
  <mergeCells count="1">
    <mergeCell ref="A2:O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B386E-E990-4383-9D98-4882F7585488}">
  <dimension ref="A1:M144"/>
  <sheetViews>
    <sheetView workbookViewId="0">
      <selection activeCell="D101" sqref="D101"/>
    </sheetView>
  </sheetViews>
  <sheetFormatPr defaultColWidth="10.6640625" defaultRowHeight="14.25" x14ac:dyDescent="0.45"/>
  <cols>
    <col min="1" max="1" width="15.53125" customWidth="1"/>
  </cols>
  <sheetData>
    <row r="1" spans="1:13" s="1" customFormat="1" ht="25.5" customHeight="1" x14ac:dyDescent="0.5">
      <c r="A1" s="3" t="s">
        <v>755</v>
      </c>
      <c r="B1" s="6"/>
      <c r="C1" s="6"/>
      <c r="D1" s="6"/>
      <c r="E1" s="6"/>
      <c r="F1" s="6"/>
      <c r="G1" s="6"/>
      <c r="H1" s="6"/>
      <c r="I1" s="6"/>
      <c r="J1" s="6"/>
      <c r="K1" s="6"/>
      <c r="L1" s="6"/>
      <c r="M1" s="7"/>
    </row>
    <row r="2" spans="1:13" s="1" customFormat="1" ht="81" customHeight="1" thickBot="1" x14ac:dyDescent="0.55000000000000004">
      <c r="A2" s="20" t="s">
        <v>1011</v>
      </c>
      <c r="B2" s="21"/>
      <c r="C2" s="21"/>
      <c r="D2" s="21"/>
      <c r="E2" s="21"/>
      <c r="F2" s="21"/>
      <c r="G2" s="21"/>
      <c r="H2" s="21"/>
      <c r="I2" s="21"/>
      <c r="J2" s="21"/>
      <c r="K2" s="21"/>
      <c r="L2" s="21"/>
      <c r="M2" s="22"/>
    </row>
    <row r="4" spans="1:13" x14ac:dyDescent="0.45">
      <c r="A4" t="s">
        <v>246</v>
      </c>
      <c r="B4" t="s">
        <v>1</v>
      </c>
      <c r="C4" t="s">
        <v>2</v>
      </c>
      <c r="D4" t="s">
        <v>3</v>
      </c>
      <c r="E4" t="s">
        <v>4</v>
      </c>
      <c r="F4" t="s">
        <v>5</v>
      </c>
      <c r="G4" t="s">
        <v>6</v>
      </c>
      <c r="H4" t="s">
        <v>7</v>
      </c>
      <c r="I4" t="s">
        <v>8</v>
      </c>
      <c r="J4" t="s">
        <v>9</v>
      </c>
      <c r="K4" t="s">
        <v>10</v>
      </c>
      <c r="L4" t="s">
        <v>11</v>
      </c>
      <c r="M4" t="s">
        <v>12</v>
      </c>
    </row>
    <row r="5" spans="1:13" x14ac:dyDescent="0.45">
      <c r="A5" t="s">
        <v>309</v>
      </c>
      <c r="B5">
        <v>5.9838547011900802</v>
      </c>
      <c r="C5">
        <v>-0.49055778537769901</v>
      </c>
      <c r="D5">
        <v>-6.4744124865677701</v>
      </c>
      <c r="E5">
        <v>1.5249969002966699</v>
      </c>
      <c r="F5">
        <v>1.35583470138096</v>
      </c>
      <c r="G5">
        <v>1.5899931713090201</v>
      </c>
      <c r="H5">
        <v>8.7146047734214295E-5</v>
      </c>
      <c r="I5">
        <v>0.71749223729505895</v>
      </c>
      <c r="J5">
        <v>4.6616178298744999E-5</v>
      </c>
      <c r="K5">
        <v>1.8213523976450801E-2</v>
      </c>
      <c r="L5">
        <v>1</v>
      </c>
      <c r="M5">
        <v>9.7893974427364396E-3</v>
      </c>
    </row>
    <row r="6" spans="1:13" x14ac:dyDescent="0.45">
      <c r="A6" t="s">
        <v>335</v>
      </c>
      <c r="B6">
        <v>6.1517095461911397</v>
      </c>
      <c r="C6">
        <v>0.51459602375354596</v>
      </c>
      <c r="D6">
        <v>-5.6371135224375903</v>
      </c>
      <c r="E6">
        <v>1.37905092171859</v>
      </c>
      <c r="F6">
        <v>1.22542294145132</v>
      </c>
      <c r="G6">
        <v>1.4988996398376699</v>
      </c>
      <c r="H6">
        <v>8.1643437388405396E-6</v>
      </c>
      <c r="I6">
        <v>0.67453410646359602</v>
      </c>
      <c r="J6">
        <v>1.69347430648474E-4</v>
      </c>
      <c r="K6">
        <v>1.71451218515651E-3</v>
      </c>
      <c r="L6">
        <v>1</v>
      </c>
      <c r="M6">
        <v>3.5393613005530997E-2</v>
      </c>
    </row>
    <row r="7" spans="1:13" x14ac:dyDescent="0.45">
      <c r="A7" t="s">
        <v>247</v>
      </c>
      <c r="B7">
        <v>-3.1549306946862599</v>
      </c>
      <c r="C7">
        <v>1.2571360075745901</v>
      </c>
      <c r="D7">
        <v>4.4120667022608604</v>
      </c>
      <c r="E7">
        <v>1.89537986764477</v>
      </c>
      <c r="F7">
        <v>1.6868253992582301</v>
      </c>
      <c r="G7">
        <v>1.8281621366048799</v>
      </c>
      <c r="H7">
        <v>1</v>
      </c>
      <c r="I7">
        <v>1</v>
      </c>
      <c r="J7">
        <v>1</v>
      </c>
      <c r="K7">
        <v>1</v>
      </c>
      <c r="L7">
        <v>1</v>
      </c>
      <c r="M7">
        <v>1</v>
      </c>
    </row>
    <row r="8" spans="1:13" x14ac:dyDescent="0.45">
      <c r="A8" t="s">
        <v>248</v>
      </c>
      <c r="B8">
        <v>-1.0060845555337701</v>
      </c>
      <c r="C8">
        <v>-0.45424916525513098</v>
      </c>
      <c r="D8">
        <v>0.55183539027863504</v>
      </c>
      <c r="E8">
        <v>1.9023408269426401</v>
      </c>
      <c r="F8">
        <v>1.6930459477952</v>
      </c>
      <c r="G8">
        <v>1.83272710591925</v>
      </c>
      <c r="H8">
        <v>1</v>
      </c>
      <c r="I8">
        <v>1</v>
      </c>
      <c r="J8">
        <v>1</v>
      </c>
      <c r="K8">
        <v>1</v>
      </c>
      <c r="L8">
        <v>1</v>
      </c>
      <c r="M8">
        <v>1</v>
      </c>
    </row>
    <row r="9" spans="1:13" x14ac:dyDescent="0.45">
      <c r="A9" t="s">
        <v>249</v>
      </c>
      <c r="B9">
        <v>0.227244104872492</v>
      </c>
      <c r="C9">
        <v>0.91710207934773702</v>
      </c>
      <c r="D9">
        <v>0.68985797447524499</v>
      </c>
      <c r="E9">
        <v>1.56819780630995</v>
      </c>
      <c r="F9">
        <v>1.39444015332214</v>
      </c>
      <c r="G9">
        <v>1.6172640879562901</v>
      </c>
      <c r="H9">
        <v>1</v>
      </c>
      <c r="I9">
        <v>1</v>
      </c>
      <c r="J9">
        <v>1</v>
      </c>
      <c r="K9">
        <v>1</v>
      </c>
      <c r="L9">
        <v>1</v>
      </c>
      <c r="M9">
        <v>1</v>
      </c>
    </row>
    <row r="10" spans="1:13" x14ac:dyDescent="0.45">
      <c r="A10" t="s">
        <v>250</v>
      </c>
      <c r="B10">
        <v>-2.6694431098496998</v>
      </c>
      <c r="C10">
        <v>1.5406062926234401</v>
      </c>
      <c r="D10">
        <v>4.2100494024731399</v>
      </c>
      <c r="E10">
        <v>1.7758705755066599</v>
      </c>
      <c r="F10">
        <v>1.5800267288890499</v>
      </c>
      <c r="G10">
        <v>1.7502724885774199</v>
      </c>
      <c r="H10">
        <v>1</v>
      </c>
      <c r="I10">
        <v>1</v>
      </c>
      <c r="J10">
        <v>1</v>
      </c>
      <c r="K10">
        <v>1</v>
      </c>
      <c r="L10">
        <v>1</v>
      </c>
      <c r="M10">
        <v>1</v>
      </c>
    </row>
    <row r="11" spans="1:13" x14ac:dyDescent="0.45">
      <c r="A11" t="s">
        <v>251</v>
      </c>
      <c r="B11">
        <v>-2.7539246956926799</v>
      </c>
      <c r="C11">
        <v>0.21872034212208899</v>
      </c>
      <c r="D11">
        <v>2.97264503781477</v>
      </c>
      <c r="E11">
        <v>1.7027611544202901</v>
      </c>
      <c r="F11">
        <v>1.51469231506497</v>
      </c>
      <c r="G11">
        <v>1.7030959820890901</v>
      </c>
      <c r="H11">
        <v>1</v>
      </c>
      <c r="I11">
        <v>1</v>
      </c>
      <c r="J11">
        <v>1</v>
      </c>
      <c r="K11">
        <v>1</v>
      </c>
      <c r="L11">
        <v>1</v>
      </c>
      <c r="M11">
        <v>1</v>
      </c>
    </row>
    <row r="12" spans="1:13" x14ac:dyDescent="0.45">
      <c r="A12" t="s">
        <v>252</v>
      </c>
      <c r="B12">
        <v>-3.3463947776957599</v>
      </c>
      <c r="C12">
        <v>1.4327886159271801</v>
      </c>
      <c r="D12">
        <v>4.7791833936229402</v>
      </c>
      <c r="E12">
        <v>1.71191541249748</v>
      </c>
      <c r="F12">
        <v>1.5228730493682601</v>
      </c>
      <c r="G12">
        <v>1.7089826825283601</v>
      </c>
      <c r="H12">
        <v>1</v>
      </c>
      <c r="I12">
        <v>1</v>
      </c>
      <c r="J12">
        <v>1</v>
      </c>
      <c r="K12">
        <v>1</v>
      </c>
      <c r="L12">
        <v>1</v>
      </c>
      <c r="M12">
        <v>1</v>
      </c>
    </row>
    <row r="13" spans="1:13" x14ac:dyDescent="0.45">
      <c r="A13" t="s">
        <v>253</v>
      </c>
      <c r="B13">
        <v>-3.4622565842094599</v>
      </c>
      <c r="C13">
        <v>1.2854265634769</v>
      </c>
      <c r="D13">
        <v>4.7476831476863603</v>
      </c>
      <c r="E13">
        <v>1.7355245564844799</v>
      </c>
      <c r="F13">
        <v>1.54397143716913</v>
      </c>
      <c r="G13">
        <v>1.72419187642657</v>
      </c>
      <c r="H13">
        <v>1</v>
      </c>
      <c r="I13">
        <v>1</v>
      </c>
      <c r="J13">
        <v>1</v>
      </c>
      <c r="K13">
        <v>1</v>
      </c>
      <c r="L13">
        <v>1</v>
      </c>
      <c r="M13">
        <v>1</v>
      </c>
    </row>
    <row r="14" spans="1:13" x14ac:dyDescent="0.45">
      <c r="A14" t="s">
        <v>254</v>
      </c>
      <c r="B14">
        <v>-3.2412518613492698</v>
      </c>
      <c r="C14">
        <v>-1.4972903566564699</v>
      </c>
      <c r="D14">
        <v>1.7439615046927901</v>
      </c>
      <c r="E14">
        <v>1.6100928818437901</v>
      </c>
      <c r="F14">
        <v>1.4318792616706399</v>
      </c>
      <c r="G14">
        <v>1.64384437631238</v>
      </c>
      <c r="H14">
        <v>1</v>
      </c>
      <c r="I14">
        <v>1</v>
      </c>
      <c r="J14">
        <v>1</v>
      </c>
      <c r="K14">
        <v>1</v>
      </c>
      <c r="L14">
        <v>1</v>
      </c>
      <c r="M14">
        <v>1</v>
      </c>
    </row>
    <row r="15" spans="1:13" x14ac:dyDescent="0.45">
      <c r="A15" t="s">
        <v>255</v>
      </c>
      <c r="B15">
        <v>-4.8257922191972202</v>
      </c>
      <c r="C15">
        <v>1.5481512994026101</v>
      </c>
      <c r="D15">
        <v>6.3739435185998303</v>
      </c>
      <c r="E15">
        <v>1.73829732371843</v>
      </c>
      <c r="F15">
        <v>1.5464493284786101</v>
      </c>
      <c r="G15">
        <v>1.7259806683107299</v>
      </c>
      <c r="H15">
        <v>1</v>
      </c>
      <c r="I15">
        <v>1</v>
      </c>
      <c r="J15">
        <v>1</v>
      </c>
      <c r="K15">
        <v>1</v>
      </c>
      <c r="L15">
        <v>1</v>
      </c>
      <c r="M15">
        <v>1</v>
      </c>
    </row>
    <row r="16" spans="1:13" x14ac:dyDescent="0.45">
      <c r="A16" t="s">
        <v>256</v>
      </c>
      <c r="B16">
        <v>1.28785693309455</v>
      </c>
      <c r="C16">
        <v>-1.3655132865773001E-2</v>
      </c>
      <c r="D16">
        <v>-1.3015120659603201</v>
      </c>
      <c r="E16">
        <v>1.67982941967905</v>
      </c>
      <c r="F16">
        <v>1.4941992966244999</v>
      </c>
      <c r="G16">
        <v>1.6883757331935301</v>
      </c>
      <c r="H16">
        <v>1</v>
      </c>
      <c r="I16">
        <v>1</v>
      </c>
      <c r="J16">
        <v>1</v>
      </c>
      <c r="K16">
        <v>1</v>
      </c>
      <c r="L16">
        <v>1</v>
      </c>
      <c r="M16">
        <v>1</v>
      </c>
    </row>
    <row r="17" spans="1:13" x14ac:dyDescent="0.45">
      <c r="A17" t="s">
        <v>257</v>
      </c>
      <c r="B17">
        <v>-1.9663891622443299</v>
      </c>
      <c r="C17">
        <v>-0.78117231283639399</v>
      </c>
      <c r="D17">
        <v>1.18521684940793</v>
      </c>
      <c r="E17">
        <v>1.9275338806539899</v>
      </c>
      <c r="F17">
        <v>1.71555924033386</v>
      </c>
      <c r="G17">
        <v>1.8492736086895101</v>
      </c>
      <c r="H17">
        <v>1</v>
      </c>
      <c r="I17">
        <v>1</v>
      </c>
      <c r="J17">
        <v>1</v>
      </c>
      <c r="K17">
        <v>1</v>
      </c>
      <c r="L17">
        <v>1</v>
      </c>
      <c r="M17">
        <v>1</v>
      </c>
    </row>
    <row r="18" spans="1:13" x14ac:dyDescent="0.45">
      <c r="A18" t="s">
        <v>258</v>
      </c>
      <c r="B18">
        <v>-2.8726847334693502</v>
      </c>
      <c r="C18">
        <v>-2.30409997877896</v>
      </c>
      <c r="D18">
        <v>0.56858475469039305</v>
      </c>
      <c r="E18">
        <v>1.66744881716071</v>
      </c>
      <c r="F18">
        <v>1.4831353399951499</v>
      </c>
      <c r="G18">
        <v>1.6804440826670199</v>
      </c>
      <c r="H18">
        <v>1</v>
      </c>
      <c r="I18">
        <v>1</v>
      </c>
      <c r="J18">
        <v>1</v>
      </c>
      <c r="K18">
        <v>1</v>
      </c>
      <c r="L18">
        <v>1</v>
      </c>
      <c r="M18">
        <v>1</v>
      </c>
    </row>
    <row r="19" spans="1:13" x14ac:dyDescent="0.45">
      <c r="A19" t="s">
        <v>259</v>
      </c>
      <c r="B19">
        <v>0.46175743390686103</v>
      </c>
      <c r="C19">
        <v>4.5832921192690197</v>
      </c>
      <c r="D19">
        <v>4.1215346853621604</v>
      </c>
      <c r="E19">
        <v>1.64543390412483</v>
      </c>
      <c r="F19">
        <v>1.4634616856189</v>
      </c>
      <c r="G19">
        <v>1.66636758246072</v>
      </c>
      <c r="H19">
        <v>1</v>
      </c>
      <c r="I19">
        <v>1</v>
      </c>
      <c r="J19">
        <v>1</v>
      </c>
      <c r="K19">
        <v>1</v>
      </c>
      <c r="L19">
        <v>1</v>
      </c>
      <c r="M19">
        <v>1</v>
      </c>
    </row>
    <row r="20" spans="1:13" x14ac:dyDescent="0.45">
      <c r="A20" t="s">
        <v>260</v>
      </c>
      <c r="B20">
        <v>0.64527861124311003</v>
      </c>
      <c r="C20">
        <v>1.98113774708942</v>
      </c>
      <c r="D20">
        <v>1.3358591358463101</v>
      </c>
      <c r="E20">
        <v>1.5293278767463001</v>
      </c>
      <c r="F20">
        <v>1.35970493895165</v>
      </c>
      <c r="G20">
        <v>1.5927207876510701</v>
      </c>
      <c r="H20">
        <v>1</v>
      </c>
      <c r="I20">
        <v>1</v>
      </c>
      <c r="J20">
        <v>1</v>
      </c>
      <c r="K20">
        <v>1</v>
      </c>
      <c r="L20">
        <v>1</v>
      </c>
      <c r="M20">
        <v>1</v>
      </c>
    </row>
    <row r="21" spans="1:13" x14ac:dyDescent="0.45">
      <c r="A21" t="s">
        <v>261</v>
      </c>
      <c r="B21">
        <v>-0.72058833163596203</v>
      </c>
      <c r="C21">
        <v>1.03037066223991</v>
      </c>
      <c r="D21">
        <v>1.7509589938758701</v>
      </c>
      <c r="E21">
        <v>1.5480000625293999</v>
      </c>
      <c r="F21">
        <v>1.37639083241731</v>
      </c>
      <c r="G21">
        <v>1.60449659921967</v>
      </c>
      <c r="H21">
        <v>1</v>
      </c>
      <c r="I21">
        <v>1</v>
      </c>
      <c r="J21">
        <v>1</v>
      </c>
      <c r="K21">
        <v>1</v>
      </c>
      <c r="L21">
        <v>1</v>
      </c>
      <c r="M21">
        <v>1</v>
      </c>
    </row>
    <row r="22" spans="1:13" x14ac:dyDescent="0.45">
      <c r="A22" t="s">
        <v>262</v>
      </c>
      <c r="B22">
        <v>-4.0184514498784401</v>
      </c>
      <c r="C22">
        <v>-1.3357631824390701</v>
      </c>
      <c r="D22">
        <v>2.6826882674393699</v>
      </c>
      <c r="E22">
        <v>1.70777014910384</v>
      </c>
      <c r="F22">
        <v>1.5191686204389101</v>
      </c>
      <c r="G22">
        <v>1.7063163122515199</v>
      </c>
      <c r="H22">
        <v>1</v>
      </c>
      <c r="I22">
        <v>1</v>
      </c>
      <c r="J22">
        <v>1</v>
      </c>
      <c r="K22">
        <v>1</v>
      </c>
      <c r="L22">
        <v>1</v>
      </c>
      <c r="M22">
        <v>1</v>
      </c>
    </row>
    <row r="23" spans="1:13" x14ac:dyDescent="0.45">
      <c r="A23" t="s">
        <v>263</v>
      </c>
      <c r="B23">
        <v>-0.180771279761164</v>
      </c>
      <c r="C23">
        <v>1.5465821735207801</v>
      </c>
      <c r="D23">
        <v>1.7273534532819399</v>
      </c>
      <c r="E23">
        <v>1.58786635652158</v>
      </c>
      <c r="F23">
        <v>1.41201669710239</v>
      </c>
      <c r="G23">
        <v>1.62972647419546</v>
      </c>
      <c r="H23">
        <v>1</v>
      </c>
      <c r="I23">
        <v>1</v>
      </c>
      <c r="J23">
        <v>1</v>
      </c>
      <c r="K23">
        <v>1</v>
      </c>
      <c r="L23">
        <v>1</v>
      </c>
      <c r="M23">
        <v>1</v>
      </c>
    </row>
    <row r="24" spans="1:13" x14ac:dyDescent="0.45">
      <c r="A24" t="s">
        <v>264</v>
      </c>
      <c r="B24">
        <v>-2.78256466143206</v>
      </c>
      <c r="C24">
        <v>-0.31320957268395</v>
      </c>
      <c r="D24">
        <v>2.4693550887481099</v>
      </c>
      <c r="E24">
        <v>1.6590130349535399</v>
      </c>
      <c r="F24">
        <v>1.47559668772215</v>
      </c>
      <c r="G24">
        <v>1.67504602344687</v>
      </c>
      <c r="H24">
        <v>1</v>
      </c>
      <c r="I24">
        <v>1</v>
      </c>
      <c r="J24">
        <v>1</v>
      </c>
      <c r="K24">
        <v>1</v>
      </c>
      <c r="L24">
        <v>1</v>
      </c>
      <c r="M24">
        <v>1</v>
      </c>
    </row>
    <row r="25" spans="1:13" x14ac:dyDescent="0.45">
      <c r="A25" t="s">
        <v>265</v>
      </c>
      <c r="B25">
        <v>-3.40000795326084</v>
      </c>
      <c r="C25">
        <v>-1.3208932502600399</v>
      </c>
      <c r="D25">
        <v>2.0791147030008101</v>
      </c>
      <c r="E25">
        <v>1.6680661780078301</v>
      </c>
      <c r="F25">
        <v>1.4836870458543401</v>
      </c>
      <c r="G25">
        <v>1.6808393341110599</v>
      </c>
      <c r="H25">
        <v>1</v>
      </c>
      <c r="I25">
        <v>1</v>
      </c>
      <c r="J25">
        <v>1</v>
      </c>
      <c r="K25">
        <v>1</v>
      </c>
      <c r="L25">
        <v>1</v>
      </c>
      <c r="M25">
        <v>1</v>
      </c>
    </row>
    <row r="26" spans="1:13" x14ac:dyDescent="0.45">
      <c r="A26" t="s">
        <v>266</v>
      </c>
      <c r="B26">
        <v>1.8460076739684399</v>
      </c>
      <c r="C26">
        <v>-0.97910489492622099</v>
      </c>
      <c r="D26">
        <v>-2.8251125688946601</v>
      </c>
      <c r="E26">
        <v>1.51353273943998</v>
      </c>
      <c r="F26">
        <v>1.3455901683337299</v>
      </c>
      <c r="G26">
        <v>1.58277996925908</v>
      </c>
      <c r="H26">
        <v>1</v>
      </c>
      <c r="I26">
        <v>1</v>
      </c>
      <c r="J26">
        <v>1</v>
      </c>
      <c r="K26">
        <v>1</v>
      </c>
      <c r="L26">
        <v>1</v>
      </c>
      <c r="M26">
        <v>1</v>
      </c>
    </row>
    <row r="27" spans="1:13" x14ac:dyDescent="0.45">
      <c r="A27" t="s">
        <v>267</v>
      </c>
      <c r="B27">
        <v>-0.62168122258006497</v>
      </c>
      <c r="C27">
        <v>2.1398560941739201E-2</v>
      </c>
      <c r="D27">
        <v>0.64307978352180395</v>
      </c>
      <c r="E27">
        <v>1.7364747286026501</v>
      </c>
      <c r="F27">
        <v>1.54482056121481</v>
      </c>
      <c r="G27">
        <v>1.7248047996261899</v>
      </c>
      <c r="H27">
        <v>1</v>
      </c>
      <c r="I27">
        <v>1</v>
      </c>
      <c r="J27">
        <v>1</v>
      </c>
      <c r="K27">
        <v>1</v>
      </c>
      <c r="L27">
        <v>1</v>
      </c>
      <c r="M27">
        <v>1</v>
      </c>
    </row>
    <row r="28" spans="1:13" x14ac:dyDescent="0.45">
      <c r="A28" t="s">
        <v>268</v>
      </c>
      <c r="B28">
        <v>-4.7451694679702801</v>
      </c>
      <c r="C28">
        <v>-1.71612481646531</v>
      </c>
      <c r="D28">
        <v>3.0290446515049698</v>
      </c>
      <c r="E28">
        <v>1.7796122962426</v>
      </c>
      <c r="F28">
        <v>1.5833705183531199</v>
      </c>
      <c r="G28">
        <v>1.7526968594625001</v>
      </c>
      <c r="H28">
        <v>1</v>
      </c>
      <c r="I28">
        <v>1</v>
      </c>
      <c r="J28">
        <v>1</v>
      </c>
      <c r="K28">
        <v>1</v>
      </c>
      <c r="L28">
        <v>1</v>
      </c>
      <c r="M28">
        <v>1</v>
      </c>
    </row>
    <row r="29" spans="1:13" x14ac:dyDescent="0.45">
      <c r="A29" t="s">
        <v>269</v>
      </c>
      <c r="B29">
        <v>0.53517487476284897</v>
      </c>
      <c r="C29">
        <v>0.82579111854158704</v>
      </c>
      <c r="D29">
        <v>0.29061624377873901</v>
      </c>
      <c r="E29">
        <v>1.7020292266413499</v>
      </c>
      <c r="F29">
        <v>1.5140382252917199</v>
      </c>
      <c r="G29">
        <v>1.7026255675678299</v>
      </c>
      <c r="H29">
        <v>1</v>
      </c>
      <c r="I29">
        <v>1</v>
      </c>
      <c r="J29">
        <v>1</v>
      </c>
      <c r="K29">
        <v>1</v>
      </c>
      <c r="L29">
        <v>1</v>
      </c>
      <c r="M29">
        <v>1</v>
      </c>
    </row>
    <row r="30" spans="1:13" x14ac:dyDescent="0.45">
      <c r="A30" t="s">
        <v>270</v>
      </c>
      <c r="B30">
        <v>-0.84202386700143494</v>
      </c>
      <c r="C30">
        <v>-1.0902082975954299</v>
      </c>
      <c r="D30">
        <v>-0.248184430593996</v>
      </c>
      <c r="E30">
        <v>1.6035270628446201</v>
      </c>
      <c r="F30">
        <v>1.42601175623236</v>
      </c>
      <c r="G30">
        <v>1.63967006154883</v>
      </c>
      <c r="H30">
        <v>1</v>
      </c>
      <c r="I30">
        <v>1</v>
      </c>
      <c r="J30">
        <v>1</v>
      </c>
      <c r="K30">
        <v>1</v>
      </c>
      <c r="L30">
        <v>1</v>
      </c>
      <c r="M30">
        <v>1</v>
      </c>
    </row>
    <row r="31" spans="1:13" x14ac:dyDescent="0.45">
      <c r="A31" t="s">
        <v>271</v>
      </c>
      <c r="B31">
        <v>1.1502020191000899</v>
      </c>
      <c r="C31">
        <v>0.67616176689271101</v>
      </c>
      <c r="D31">
        <v>-0.474040252207377</v>
      </c>
      <c r="E31">
        <v>1.4327017215551401</v>
      </c>
      <c r="F31">
        <v>1.2733609084859701</v>
      </c>
      <c r="G31">
        <v>1.5322025560071899</v>
      </c>
      <c r="H31">
        <v>1</v>
      </c>
      <c r="I31">
        <v>1</v>
      </c>
      <c r="J31">
        <v>1</v>
      </c>
      <c r="K31">
        <v>1</v>
      </c>
      <c r="L31">
        <v>1</v>
      </c>
      <c r="M31">
        <v>1</v>
      </c>
    </row>
    <row r="32" spans="1:13" x14ac:dyDescent="0.45">
      <c r="A32" t="s">
        <v>272</v>
      </c>
      <c r="B32">
        <v>-2.8519699108565302</v>
      </c>
      <c r="C32">
        <v>-2.9035732528974698</v>
      </c>
      <c r="D32">
        <v>-5.1603342040945001E-2</v>
      </c>
      <c r="E32">
        <v>1.7197933422735501</v>
      </c>
      <c r="F32">
        <v>1.5299131880904699</v>
      </c>
      <c r="G32">
        <v>1.7140533637947499</v>
      </c>
      <c r="H32">
        <v>1</v>
      </c>
      <c r="I32">
        <v>1</v>
      </c>
      <c r="J32">
        <v>1</v>
      </c>
      <c r="K32">
        <v>1</v>
      </c>
      <c r="L32">
        <v>1</v>
      </c>
      <c r="M32">
        <v>1</v>
      </c>
    </row>
    <row r="33" spans="1:13" x14ac:dyDescent="0.45">
      <c r="A33" t="s">
        <v>273</v>
      </c>
      <c r="B33">
        <v>1.1549372071891799</v>
      </c>
      <c r="C33">
        <v>-1.52904906304333</v>
      </c>
      <c r="D33">
        <v>-2.6839862702325101</v>
      </c>
      <c r="E33">
        <v>1.8776661570572799</v>
      </c>
      <c r="F33">
        <v>1.67099579160609</v>
      </c>
      <c r="G33">
        <v>1.81655921242617</v>
      </c>
      <c r="H33">
        <v>1</v>
      </c>
      <c r="I33">
        <v>1</v>
      </c>
      <c r="J33">
        <v>1</v>
      </c>
      <c r="K33">
        <v>1</v>
      </c>
      <c r="L33">
        <v>1</v>
      </c>
      <c r="M33">
        <v>1</v>
      </c>
    </row>
    <row r="34" spans="1:13" x14ac:dyDescent="0.45">
      <c r="A34" t="s">
        <v>274</v>
      </c>
      <c r="B34">
        <v>-1.1470647008869701</v>
      </c>
      <c r="C34">
        <v>-1.6302938878791</v>
      </c>
      <c r="D34">
        <v>-0.48322918699213102</v>
      </c>
      <c r="E34">
        <v>1.30031550759879</v>
      </c>
      <c r="F34">
        <v>1.1550798897318499</v>
      </c>
      <c r="G34">
        <v>1.45038626464544</v>
      </c>
      <c r="H34">
        <v>1</v>
      </c>
      <c r="I34">
        <v>1</v>
      </c>
      <c r="J34">
        <v>1</v>
      </c>
      <c r="K34">
        <v>1</v>
      </c>
      <c r="L34">
        <v>1</v>
      </c>
      <c r="M34">
        <v>1</v>
      </c>
    </row>
    <row r="35" spans="1:13" x14ac:dyDescent="0.45">
      <c r="A35" t="s">
        <v>275</v>
      </c>
      <c r="B35">
        <v>-2.2145496542666199</v>
      </c>
      <c r="C35">
        <v>-1.0021876774403899</v>
      </c>
      <c r="D35">
        <v>1.2123619768262299</v>
      </c>
      <c r="E35">
        <v>1.720697045578</v>
      </c>
      <c r="F35">
        <v>1.53072078556257</v>
      </c>
      <c r="G35">
        <v>1.71463531723797</v>
      </c>
      <c r="H35">
        <v>1</v>
      </c>
      <c r="I35">
        <v>1</v>
      </c>
      <c r="J35">
        <v>1</v>
      </c>
      <c r="K35">
        <v>1</v>
      </c>
      <c r="L35">
        <v>1</v>
      </c>
      <c r="M35">
        <v>1</v>
      </c>
    </row>
    <row r="36" spans="1:13" x14ac:dyDescent="0.45">
      <c r="A36" t="s">
        <v>276</v>
      </c>
      <c r="B36">
        <v>0.81003829196124799</v>
      </c>
      <c r="C36">
        <v>0.45434368121645802</v>
      </c>
      <c r="D36">
        <v>-0.35569461074479097</v>
      </c>
      <c r="E36">
        <v>1.18128603908693</v>
      </c>
      <c r="F36">
        <v>1.04877321606892</v>
      </c>
      <c r="G36">
        <v>1.3776737263627501</v>
      </c>
      <c r="H36">
        <v>1</v>
      </c>
      <c r="I36">
        <v>1</v>
      </c>
      <c r="J36">
        <v>1</v>
      </c>
      <c r="K36">
        <v>1</v>
      </c>
      <c r="L36">
        <v>1</v>
      </c>
      <c r="M36">
        <v>1</v>
      </c>
    </row>
    <row r="37" spans="1:13" x14ac:dyDescent="0.45">
      <c r="A37" t="s">
        <v>277</v>
      </c>
      <c r="B37">
        <v>-2.3685144583433502</v>
      </c>
      <c r="C37">
        <v>-1.7986329557588201</v>
      </c>
      <c r="D37">
        <v>0.56988150258453696</v>
      </c>
      <c r="E37">
        <v>1.74593603946705</v>
      </c>
      <c r="F37">
        <v>1.5532756867214299</v>
      </c>
      <c r="G37">
        <v>1.7309113809772501</v>
      </c>
      <c r="H37">
        <v>1</v>
      </c>
      <c r="I37">
        <v>1</v>
      </c>
      <c r="J37">
        <v>1</v>
      </c>
      <c r="K37">
        <v>1</v>
      </c>
      <c r="L37">
        <v>1</v>
      </c>
      <c r="M37">
        <v>1</v>
      </c>
    </row>
    <row r="38" spans="1:13" x14ac:dyDescent="0.45">
      <c r="A38" t="s">
        <v>278</v>
      </c>
      <c r="B38">
        <v>-0.184917386523925</v>
      </c>
      <c r="C38">
        <v>-1.6989093666231201</v>
      </c>
      <c r="D38">
        <v>-1.5139919800992001</v>
      </c>
      <c r="E38">
        <v>1.5664336616493</v>
      </c>
      <c r="F38">
        <v>1.39286365412291</v>
      </c>
      <c r="G38">
        <v>1.61614770692849</v>
      </c>
      <c r="H38">
        <v>1</v>
      </c>
      <c r="I38">
        <v>1</v>
      </c>
      <c r="J38">
        <v>1</v>
      </c>
      <c r="K38">
        <v>1</v>
      </c>
      <c r="L38">
        <v>1</v>
      </c>
      <c r="M38">
        <v>1</v>
      </c>
    </row>
    <row r="39" spans="1:13" x14ac:dyDescent="0.45">
      <c r="A39" t="s">
        <v>279</v>
      </c>
      <c r="B39">
        <v>1.57368465919111</v>
      </c>
      <c r="C39">
        <v>0.105298753010622</v>
      </c>
      <c r="D39">
        <v>-1.46838590618049</v>
      </c>
      <c r="E39">
        <v>1.5371053811139599</v>
      </c>
      <c r="F39">
        <v>1.36665507694991</v>
      </c>
      <c r="G39">
        <v>1.5976225567370199</v>
      </c>
      <c r="H39">
        <v>1</v>
      </c>
      <c r="I39">
        <v>1</v>
      </c>
      <c r="J39">
        <v>1</v>
      </c>
      <c r="K39">
        <v>1</v>
      </c>
      <c r="L39">
        <v>1</v>
      </c>
      <c r="M39">
        <v>1</v>
      </c>
    </row>
    <row r="40" spans="1:13" x14ac:dyDescent="0.45">
      <c r="A40" t="s">
        <v>280</v>
      </c>
      <c r="B40">
        <v>-0.270304125807863</v>
      </c>
      <c r="C40">
        <v>-0.77950069420943102</v>
      </c>
      <c r="D40">
        <v>-0.50919656840156802</v>
      </c>
      <c r="E40">
        <v>1.56111687710292</v>
      </c>
      <c r="F40">
        <v>1.38811240227361</v>
      </c>
      <c r="G40">
        <v>1.6127845677208199</v>
      </c>
      <c r="H40">
        <v>1</v>
      </c>
      <c r="I40">
        <v>1</v>
      </c>
      <c r="J40">
        <v>1</v>
      </c>
      <c r="K40">
        <v>1</v>
      </c>
      <c r="L40">
        <v>1</v>
      </c>
      <c r="M40">
        <v>1</v>
      </c>
    </row>
    <row r="41" spans="1:13" x14ac:dyDescent="0.45">
      <c r="A41" t="s">
        <v>281</v>
      </c>
      <c r="B41">
        <v>1.0431108853495601</v>
      </c>
      <c r="C41">
        <v>0.950436735255895</v>
      </c>
      <c r="D41">
        <v>-9.2674150093664101E-2</v>
      </c>
      <c r="E41">
        <v>1.5857946486580801</v>
      </c>
      <c r="F41">
        <v>1.4101653372216101</v>
      </c>
      <c r="G41">
        <v>1.6284124355974601</v>
      </c>
      <c r="H41">
        <v>1</v>
      </c>
      <c r="I41">
        <v>1</v>
      </c>
      <c r="J41">
        <v>1</v>
      </c>
      <c r="K41">
        <v>1</v>
      </c>
      <c r="L41">
        <v>1</v>
      </c>
      <c r="M41">
        <v>1</v>
      </c>
    </row>
    <row r="42" spans="1:13" x14ac:dyDescent="0.45">
      <c r="A42" t="s">
        <v>282</v>
      </c>
      <c r="B42">
        <v>0.95158650317394</v>
      </c>
      <c r="C42">
        <v>0.36332455918441903</v>
      </c>
      <c r="D42">
        <v>-0.58826194398952103</v>
      </c>
      <c r="E42">
        <v>1.32734000785297</v>
      </c>
      <c r="F42">
        <v>1.1792224246476799</v>
      </c>
      <c r="G42">
        <v>1.46699219785471</v>
      </c>
      <c r="H42">
        <v>1</v>
      </c>
      <c r="I42">
        <v>1</v>
      </c>
      <c r="J42">
        <v>1</v>
      </c>
      <c r="K42">
        <v>1</v>
      </c>
      <c r="L42">
        <v>1</v>
      </c>
      <c r="M42">
        <v>1</v>
      </c>
    </row>
    <row r="43" spans="1:13" x14ac:dyDescent="0.45">
      <c r="A43" t="s">
        <v>283</v>
      </c>
      <c r="B43">
        <v>-2.86518034533032</v>
      </c>
      <c r="C43">
        <v>-1.1193048496092299</v>
      </c>
      <c r="D43">
        <v>1.74587549572109</v>
      </c>
      <c r="E43">
        <v>1.76788258324841</v>
      </c>
      <c r="F43">
        <v>1.5728882541357001</v>
      </c>
      <c r="G43">
        <v>1.74510001194353</v>
      </c>
      <c r="H43">
        <v>1</v>
      </c>
      <c r="I43">
        <v>1</v>
      </c>
      <c r="J43">
        <v>1</v>
      </c>
      <c r="K43">
        <v>1</v>
      </c>
      <c r="L43">
        <v>1</v>
      </c>
      <c r="M43">
        <v>1</v>
      </c>
    </row>
    <row r="44" spans="1:13" x14ac:dyDescent="0.45">
      <c r="A44" t="s">
        <v>284</v>
      </c>
      <c r="B44">
        <v>-2.7765107064171999</v>
      </c>
      <c r="C44">
        <v>-2.4043054578368799</v>
      </c>
      <c r="D44">
        <v>0.372205248580325</v>
      </c>
      <c r="E44">
        <v>1.8225518430347101</v>
      </c>
      <c r="F44">
        <v>1.6217433514917201</v>
      </c>
      <c r="G44">
        <v>1.78058583571886</v>
      </c>
      <c r="H44">
        <v>1</v>
      </c>
      <c r="I44">
        <v>1</v>
      </c>
      <c r="J44">
        <v>1</v>
      </c>
      <c r="K44">
        <v>1</v>
      </c>
      <c r="L44">
        <v>1</v>
      </c>
      <c r="M44">
        <v>1</v>
      </c>
    </row>
    <row r="45" spans="1:13" x14ac:dyDescent="0.45">
      <c r="A45" t="s">
        <v>285</v>
      </c>
      <c r="B45">
        <v>-3.59573941725212</v>
      </c>
      <c r="C45">
        <v>-2.19552300541514</v>
      </c>
      <c r="D45">
        <v>1.40021641183699</v>
      </c>
      <c r="E45">
        <v>1.6471147899549701</v>
      </c>
      <c r="F45">
        <v>1.4649638096906701</v>
      </c>
      <c r="G45">
        <v>1.66744111077341</v>
      </c>
      <c r="H45">
        <v>1</v>
      </c>
      <c r="I45">
        <v>1</v>
      </c>
      <c r="J45">
        <v>1</v>
      </c>
      <c r="K45">
        <v>1</v>
      </c>
      <c r="L45">
        <v>1</v>
      </c>
      <c r="M45">
        <v>1</v>
      </c>
    </row>
    <row r="46" spans="1:13" x14ac:dyDescent="0.45">
      <c r="A46" t="s">
        <v>286</v>
      </c>
      <c r="B46">
        <v>-1.28634973979125</v>
      </c>
      <c r="C46">
        <v>-1.02039987460589</v>
      </c>
      <c r="D46">
        <v>0.26594986518535202</v>
      </c>
      <c r="E46">
        <v>1.5057915623592599</v>
      </c>
      <c r="F46">
        <v>1.3386725847246099</v>
      </c>
      <c r="G46">
        <v>1.57791487034489</v>
      </c>
      <c r="H46">
        <v>1</v>
      </c>
      <c r="I46">
        <v>1</v>
      </c>
      <c r="J46">
        <v>1</v>
      </c>
      <c r="K46">
        <v>1</v>
      </c>
      <c r="L46">
        <v>1</v>
      </c>
      <c r="M46">
        <v>1</v>
      </c>
    </row>
    <row r="47" spans="1:13" x14ac:dyDescent="0.45">
      <c r="A47" t="s">
        <v>287</v>
      </c>
      <c r="B47">
        <v>-1.08252813935963</v>
      </c>
      <c r="C47">
        <v>-1.97755727047774</v>
      </c>
      <c r="D47">
        <v>-0.895029131118111</v>
      </c>
      <c r="E47">
        <v>1.45511117535907</v>
      </c>
      <c r="F47">
        <v>1.29338510813922</v>
      </c>
      <c r="G47">
        <v>1.54617543830598</v>
      </c>
      <c r="H47">
        <v>1</v>
      </c>
      <c r="I47">
        <v>1</v>
      </c>
      <c r="J47">
        <v>1</v>
      </c>
      <c r="K47">
        <v>1</v>
      </c>
      <c r="L47">
        <v>1</v>
      </c>
      <c r="M47">
        <v>1</v>
      </c>
    </row>
    <row r="48" spans="1:13" x14ac:dyDescent="0.45">
      <c r="A48" t="s">
        <v>288</v>
      </c>
      <c r="B48">
        <v>-0.16311139805274</v>
      </c>
      <c r="C48">
        <v>-0.66138973057392703</v>
      </c>
      <c r="D48">
        <v>-0.49827833252118697</v>
      </c>
      <c r="E48">
        <v>1.2236054582578899</v>
      </c>
      <c r="F48">
        <v>1.08656229513777</v>
      </c>
      <c r="G48">
        <v>1.4034650961516999</v>
      </c>
      <c r="H48">
        <v>1</v>
      </c>
      <c r="I48">
        <v>1</v>
      </c>
      <c r="J48">
        <v>1</v>
      </c>
      <c r="K48">
        <v>1</v>
      </c>
      <c r="L48">
        <v>1</v>
      </c>
      <c r="M48">
        <v>1</v>
      </c>
    </row>
    <row r="49" spans="1:13" x14ac:dyDescent="0.45">
      <c r="A49" t="s">
        <v>289</v>
      </c>
      <c r="B49">
        <v>-3.1140202581251799</v>
      </c>
      <c r="C49">
        <v>-3.6841529926680598</v>
      </c>
      <c r="D49">
        <v>-0.57013273454288305</v>
      </c>
      <c r="E49">
        <v>1.8474408894201999</v>
      </c>
      <c r="F49">
        <v>1.6439852916409099</v>
      </c>
      <c r="G49">
        <v>1.79680679096562</v>
      </c>
      <c r="H49">
        <v>1</v>
      </c>
      <c r="I49">
        <v>1</v>
      </c>
      <c r="J49">
        <v>1</v>
      </c>
      <c r="K49">
        <v>1</v>
      </c>
      <c r="L49">
        <v>1</v>
      </c>
      <c r="M49">
        <v>1</v>
      </c>
    </row>
    <row r="50" spans="1:13" x14ac:dyDescent="0.45">
      <c r="A50" t="s">
        <v>290</v>
      </c>
      <c r="B50">
        <v>-2.6966212886045402</v>
      </c>
      <c r="C50">
        <v>-3.3737507627711198</v>
      </c>
      <c r="D50">
        <v>-0.67712947416657399</v>
      </c>
      <c r="E50">
        <v>1.6115948890485801</v>
      </c>
      <c r="F50">
        <v>1.43322152277137</v>
      </c>
      <c r="G50">
        <v>1.6447997482269301</v>
      </c>
      <c r="H50">
        <v>1</v>
      </c>
      <c r="I50">
        <v>1</v>
      </c>
      <c r="J50">
        <v>1</v>
      </c>
      <c r="K50">
        <v>1</v>
      </c>
      <c r="L50">
        <v>1</v>
      </c>
      <c r="M50">
        <v>1</v>
      </c>
    </row>
    <row r="51" spans="1:13" x14ac:dyDescent="0.45">
      <c r="A51" t="s">
        <v>291</v>
      </c>
      <c r="B51">
        <v>-1.80873148669109</v>
      </c>
      <c r="C51">
        <v>-2.1880068577112799</v>
      </c>
      <c r="D51">
        <v>-0.37927537102019498</v>
      </c>
      <c r="E51">
        <v>1.50149909086287</v>
      </c>
      <c r="F51">
        <v>1.3348368092995999</v>
      </c>
      <c r="G51">
        <v>1.5752191316098301</v>
      </c>
      <c r="H51">
        <v>1</v>
      </c>
      <c r="I51">
        <v>1</v>
      </c>
      <c r="J51">
        <v>1</v>
      </c>
      <c r="K51">
        <v>1</v>
      </c>
      <c r="L51">
        <v>1</v>
      </c>
      <c r="M51">
        <v>1</v>
      </c>
    </row>
    <row r="52" spans="1:13" x14ac:dyDescent="0.45">
      <c r="A52" t="s">
        <v>292</v>
      </c>
      <c r="B52">
        <v>-1.0732285589770101</v>
      </c>
      <c r="C52">
        <v>2.3980415173408902</v>
      </c>
      <c r="D52">
        <v>3.4712700763179001</v>
      </c>
      <c r="E52">
        <v>1.6931367483693101</v>
      </c>
      <c r="F52">
        <v>1.5060914320883001</v>
      </c>
      <c r="G52">
        <v>1.6969133553847899</v>
      </c>
      <c r="H52">
        <v>1</v>
      </c>
      <c r="I52">
        <v>1</v>
      </c>
      <c r="J52">
        <v>1</v>
      </c>
      <c r="K52">
        <v>1</v>
      </c>
      <c r="L52">
        <v>1</v>
      </c>
      <c r="M52">
        <v>1</v>
      </c>
    </row>
    <row r="53" spans="1:13" x14ac:dyDescent="0.45">
      <c r="A53" t="s">
        <v>293</v>
      </c>
      <c r="B53">
        <v>-0.24561500594160399</v>
      </c>
      <c r="C53">
        <v>-3.4093329334826902E-3</v>
      </c>
      <c r="D53">
        <v>0.24220567300812099</v>
      </c>
      <c r="E53">
        <v>1.3534539238538299</v>
      </c>
      <c r="F53">
        <v>1.2025529948165601</v>
      </c>
      <c r="G53">
        <v>1.48308281743354</v>
      </c>
      <c r="H53">
        <v>1</v>
      </c>
      <c r="I53">
        <v>1</v>
      </c>
      <c r="J53">
        <v>1</v>
      </c>
      <c r="K53">
        <v>1</v>
      </c>
      <c r="L53">
        <v>1</v>
      </c>
      <c r="M53">
        <v>1</v>
      </c>
    </row>
    <row r="54" spans="1:13" x14ac:dyDescent="0.45">
      <c r="A54" t="s">
        <v>294</v>
      </c>
      <c r="B54">
        <v>-2.7455098443772599</v>
      </c>
      <c r="C54">
        <v>0.52250840279047595</v>
      </c>
      <c r="D54">
        <v>3.2680182471677401</v>
      </c>
      <c r="E54">
        <v>1.6718942791884099</v>
      </c>
      <c r="F54">
        <v>1.48710803732227</v>
      </c>
      <c r="G54">
        <v>1.6832908040577801</v>
      </c>
      <c r="H54">
        <v>1</v>
      </c>
      <c r="I54">
        <v>1</v>
      </c>
      <c r="J54">
        <v>1</v>
      </c>
      <c r="K54">
        <v>1</v>
      </c>
      <c r="L54">
        <v>1</v>
      </c>
      <c r="M54">
        <v>1</v>
      </c>
    </row>
    <row r="55" spans="1:13" x14ac:dyDescent="0.45">
      <c r="A55" t="s">
        <v>295</v>
      </c>
      <c r="B55">
        <v>-3.9047179234696001</v>
      </c>
      <c r="C55">
        <v>-1.30547933933025</v>
      </c>
      <c r="D55">
        <v>2.5992385841393499</v>
      </c>
      <c r="E55">
        <v>1.6542204911254601</v>
      </c>
      <c r="F55">
        <v>1.4713138247169899</v>
      </c>
      <c r="G55">
        <v>1.6719815708022101</v>
      </c>
      <c r="H55">
        <v>1</v>
      </c>
      <c r="I55">
        <v>1</v>
      </c>
      <c r="J55">
        <v>1</v>
      </c>
      <c r="K55">
        <v>1</v>
      </c>
      <c r="L55">
        <v>1</v>
      </c>
      <c r="M55">
        <v>1</v>
      </c>
    </row>
    <row r="56" spans="1:13" x14ac:dyDescent="0.45">
      <c r="A56" t="s">
        <v>296</v>
      </c>
      <c r="B56">
        <v>-1.4883030604477501</v>
      </c>
      <c r="C56">
        <v>-2.2654191233338201</v>
      </c>
      <c r="D56">
        <v>-0.77711606288607304</v>
      </c>
      <c r="E56">
        <v>1.6719793093850801</v>
      </c>
      <c r="F56">
        <v>1.48718402476435</v>
      </c>
      <c r="G56">
        <v>1.6833452683682999</v>
      </c>
      <c r="H56">
        <v>1</v>
      </c>
      <c r="I56">
        <v>1</v>
      </c>
      <c r="J56">
        <v>1</v>
      </c>
      <c r="K56">
        <v>1</v>
      </c>
      <c r="L56">
        <v>1</v>
      </c>
      <c r="M56">
        <v>1</v>
      </c>
    </row>
    <row r="57" spans="1:13" x14ac:dyDescent="0.45">
      <c r="A57" t="s">
        <v>297</v>
      </c>
      <c r="B57">
        <v>-0.51686008072227296</v>
      </c>
      <c r="C57">
        <v>-0.97661698260755803</v>
      </c>
      <c r="D57">
        <v>-0.45975690188528501</v>
      </c>
      <c r="E57">
        <v>1.42602337742158</v>
      </c>
      <c r="F57">
        <v>1.2673935002316501</v>
      </c>
      <c r="G57">
        <v>1.5280456409823899</v>
      </c>
      <c r="H57">
        <v>1</v>
      </c>
      <c r="I57">
        <v>1</v>
      </c>
      <c r="J57">
        <v>1</v>
      </c>
      <c r="K57">
        <v>1</v>
      </c>
      <c r="L57">
        <v>1</v>
      </c>
      <c r="M57">
        <v>1</v>
      </c>
    </row>
    <row r="58" spans="1:13" x14ac:dyDescent="0.45">
      <c r="A58" t="s">
        <v>298</v>
      </c>
      <c r="B58">
        <v>-0.35381515993185803</v>
      </c>
      <c r="C58">
        <v>-0.541073476610477</v>
      </c>
      <c r="D58">
        <v>-0.187258316678619</v>
      </c>
      <c r="E58">
        <v>1.2826585466225</v>
      </c>
      <c r="F58">
        <v>1.1393069289146001</v>
      </c>
      <c r="G58">
        <v>1.4395598623699399</v>
      </c>
      <c r="H58">
        <v>1</v>
      </c>
      <c r="I58">
        <v>1</v>
      </c>
      <c r="J58">
        <v>1</v>
      </c>
      <c r="K58">
        <v>1</v>
      </c>
      <c r="L58">
        <v>1</v>
      </c>
      <c r="M58">
        <v>1</v>
      </c>
    </row>
    <row r="59" spans="1:13" x14ac:dyDescent="0.45">
      <c r="A59" t="s">
        <v>299</v>
      </c>
      <c r="B59">
        <v>0.26001097947788998</v>
      </c>
      <c r="C59">
        <v>0.315904209085002</v>
      </c>
      <c r="D59">
        <v>5.5893229607111398E-2</v>
      </c>
      <c r="E59">
        <v>1.54202163656013</v>
      </c>
      <c r="F59">
        <v>1.3710483577274799</v>
      </c>
      <c r="G59">
        <v>1.6007233795048099</v>
      </c>
      <c r="H59">
        <v>1</v>
      </c>
      <c r="I59">
        <v>1</v>
      </c>
      <c r="J59">
        <v>1</v>
      </c>
      <c r="K59">
        <v>1</v>
      </c>
      <c r="L59">
        <v>1</v>
      </c>
      <c r="M59">
        <v>1</v>
      </c>
    </row>
    <row r="60" spans="1:13" x14ac:dyDescent="0.45">
      <c r="A60" t="s">
        <v>300</v>
      </c>
      <c r="B60">
        <v>-2.6263178565768599</v>
      </c>
      <c r="C60">
        <v>0.46798938678593799</v>
      </c>
      <c r="D60">
        <v>3.0943072433627901</v>
      </c>
      <c r="E60">
        <v>1.64970472794547</v>
      </c>
      <c r="F60">
        <v>1.4672783090663499</v>
      </c>
      <c r="G60">
        <v>1.66909562506276</v>
      </c>
      <c r="H60">
        <v>1</v>
      </c>
      <c r="I60">
        <v>1</v>
      </c>
      <c r="J60">
        <v>1</v>
      </c>
      <c r="K60">
        <v>1</v>
      </c>
      <c r="L60">
        <v>1</v>
      </c>
      <c r="M60">
        <v>1</v>
      </c>
    </row>
    <row r="61" spans="1:13" x14ac:dyDescent="0.45">
      <c r="A61" t="s">
        <v>301</v>
      </c>
      <c r="B61">
        <v>-1.6513235306281999</v>
      </c>
      <c r="C61">
        <v>-2.3201741035247498</v>
      </c>
      <c r="D61">
        <v>-0.66885057289655603</v>
      </c>
      <c r="E61">
        <v>1.7971957768362601</v>
      </c>
      <c r="F61">
        <v>1.5990839817220599</v>
      </c>
      <c r="G61">
        <v>1.7641023521189401</v>
      </c>
      <c r="H61">
        <v>1</v>
      </c>
      <c r="I61">
        <v>1</v>
      </c>
      <c r="J61">
        <v>1</v>
      </c>
      <c r="K61">
        <v>1</v>
      </c>
      <c r="L61">
        <v>1</v>
      </c>
      <c r="M61">
        <v>1</v>
      </c>
    </row>
    <row r="62" spans="1:13" x14ac:dyDescent="0.45">
      <c r="A62" t="s">
        <v>302</v>
      </c>
      <c r="B62">
        <v>-0.29989353123888302</v>
      </c>
      <c r="C62">
        <v>-1.3127949626544999</v>
      </c>
      <c r="D62">
        <v>-1.01290143141561</v>
      </c>
      <c r="E62">
        <v>1.39776017414205</v>
      </c>
      <c r="F62">
        <v>1.2421395842501499</v>
      </c>
      <c r="G62">
        <v>1.5104894887729501</v>
      </c>
      <c r="H62">
        <v>1</v>
      </c>
      <c r="I62">
        <v>1</v>
      </c>
      <c r="J62">
        <v>1</v>
      </c>
      <c r="K62">
        <v>1</v>
      </c>
      <c r="L62">
        <v>1</v>
      </c>
      <c r="M62">
        <v>1</v>
      </c>
    </row>
    <row r="63" spans="1:13" x14ac:dyDescent="0.45">
      <c r="A63" t="s">
        <v>303</v>
      </c>
      <c r="B63">
        <v>1.8502710148930399</v>
      </c>
      <c r="C63">
        <v>1.40611173384837</v>
      </c>
      <c r="D63">
        <v>-0.444159281044676</v>
      </c>
      <c r="E63">
        <v>1.6782550718093701</v>
      </c>
      <c r="F63">
        <v>1.4927923762291</v>
      </c>
      <c r="G63">
        <v>1.6873665130943101</v>
      </c>
      <c r="H63">
        <v>1</v>
      </c>
      <c r="I63">
        <v>1</v>
      </c>
      <c r="J63">
        <v>1</v>
      </c>
      <c r="K63">
        <v>1</v>
      </c>
      <c r="L63">
        <v>1</v>
      </c>
      <c r="M63">
        <v>1</v>
      </c>
    </row>
    <row r="64" spans="1:13" x14ac:dyDescent="0.45">
      <c r="A64" t="s">
        <v>304</v>
      </c>
      <c r="B64">
        <v>5.8697725990613296</v>
      </c>
      <c r="C64">
        <v>-0.33317824892478998</v>
      </c>
      <c r="D64">
        <v>-6.20295084798612</v>
      </c>
      <c r="E64">
        <v>1.9019599410819701</v>
      </c>
      <c r="F64">
        <v>1.69270557553221</v>
      </c>
      <c r="G64">
        <v>1.8324772446544799</v>
      </c>
      <c r="H64">
        <v>1</v>
      </c>
      <c r="I64">
        <v>1</v>
      </c>
      <c r="J64">
        <v>1</v>
      </c>
      <c r="K64">
        <v>1</v>
      </c>
      <c r="L64">
        <v>1</v>
      </c>
      <c r="M64">
        <v>1</v>
      </c>
    </row>
    <row r="65" spans="1:13" x14ac:dyDescent="0.45">
      <c r="A65" t="s">
        <v>305</v>
      </c>
      <c r="B65">
        <v>-1.05068182593544</v>
      </c>
      <c r="C65">
        <v>0.88662370973488702</v>
      </c>
      <c r="D65">
        <v>1.9373055356703299</v>
      </c>
      <c r="E65">
        <v>1.6263641973740099</v>
      </c>
      <c r="F65">
        <v>1.4464200618307601</v>
      </c>
      <c r="G65">
        <v>1.6542028449294099</v>
      </c>
      <c r="H65">
        <v>1</v>
      </c>
      <c r="I65">
        <v>1</v>
      </c>
      <c r="J65">
        <v>1</v>
      </c>
      <c r="K65">
        <v>1</v>
      </c>
      <c r="L65">
        <v>1</v>
      </c>
      <c r="M65">
        <v>1</v>
      </c>
    </row>
    <row r="66" spans="1:13" x14ac:dyDescent="0.45">
      <c r="A66" t="s">
        <v>306</v>
      </c>
      <c r="B66">
        <v>0.68635283030141403</v>
      </c>
      <c r="C66">
        <v>-0.59931735881576498</v>
      </c>
      <c r="D66">
        <v>-1.28567018911718</v>
      </c>
      <c r="E66">
        <v>1.3580122031775399</v>
      </c>
      <c r="F66">
        <v>1.2066255638248999</v>
      </c>
      <c r="G66">
        <v>1.48589615589126</v>
      </c>
      <c r="H66">
        <v>1</v>
      </c>
      <c r="I66">
        <v>1</v>
      </c>
      <c r="J66">
        <v>1</v>
      </c>
      <c r="K66">
        <v>1</v>
      </c>
      <c r="L66">
        <v>1</v>
      </c>
      <c r="M66">
        <v>1</v>
      </c>
    </row>
    <row r="67" spans="1:13" x14ac:dyDescent="0.45">
      <c r="A67" t="s">
        <v>307</v>
      </c>
      <c r="B67">
        <v>0.33956801954823601</v>
      </c>
      <c r="C67">
        <v>0.72236039077319303</v>
      </c>
      <c r="D67">
        <v>0.38279237122495702</v>
      </c>
      <c r="E67">
        <v>1.68411432539711</v>
      </c>
      <c r="F67">
        <v>1.4980285152014301</v>
      </c>
      <c r="G67">
        <v>1.69112342995055</v>
      </c>
      <c r="H67">
        <v>1</v>
      </c>
      <c r="I67">
        <v>1</v>
      </c>
      <c r="J67">
        <v>1</v>
      </c>
      <c r="K67">
        <v>1</v>
      </c>
      <c r="L67">
        <v>1</v>
      </c>
      <c r="M67">
        <v>1</v>
      </c>
    </row>
    <row r="68" spans="1:13" x14ac:dyDescent="0.45">
      <c r="A68" t="s">
        <v>308</v>
      </c>
      <c r="B68">
        <v>3.0227240881661501</v>
      </c>
      <c r="C68">
        <v>1.73981452885443</v>
      </c>
      <c r="D68">
        <v>-1.2829095593117199</v>
      </c>
      <c r="E68">
        <v>1.3809363241875601</v>
      </c>
      <c r="F68">
        <v>1.22710751833249</v>
      </c>
      <c r="G68">
        <v>1.50006646639015</v>
      </c>
      <c r="H68">
        <v>1</v>
      </c>
      <c r="I68">
        <v>1</v>
      </c>
      <c r="J68">
        <v>1</v>
      </c>
      <c r="K68">
        <v>1</v>
      </c>
      <c r="L68">
        <v>1</v>
      </c>
      <c r="M68">
        <v>1</v>
      </c>
    </row>
    <row r="69" spans="1:13" x14ac:dyDescent="0.45">
      <c r="A69" t="s">
        <v>310</v>
      </c>
      <c r="B69">
        <v>-1.96218298372749</v>
      </c>
      <c r="C69">
        <v>-1.1375632511868801</v>
      </c>
      <c r="D69">
        <v>0.82461973254060505</v>
      </c>
      <c r="E69">
        <v>1.48849311506891</v>
      </c>
      <c r="F69">
        <v>1.32321466855324</v>
      </c>
      <c r="G69">
        <v>1.56705967317876</v>
      </c>
      <c r="H69">
        <v>1</v>
      </c>
      <c r="I69">
        <v>1</v>
      </c>
      <c r="J69">
        <v>1</v>
      </c>
      <c r="K69">
        <v>1</v>
      </c>
      <c r="L69">
        <v>1</v>
      </c>
      <c r="M69">
        <v>1</v>
      </c>
    </row>
    <row r="70" spans="1:13" x14ac:dyDescent="0.45">
      <c r="A70" t="s">
        <v>311</v>
      </c>
      <c r="B70">
        <v>0.31651993581864102</v>
      </c>
      <c r="C70">
        <v>-2.0269504442431598</v>
      </c>
      <c r="D70">
        <v>-2.34347038006181</v>
      </c>
      <c r="E70">
        <v>1.6845103281232101</v>
      </c>
      <c r="F70">
        <v>1.4983824042374601</v>
      </c>
      <c r="G70">
        <v>1.69137743319417</v>
      </c>
      <c r="H70">
        <v>1</v>
      </c>
      <c r="I70">
        <v>1</v>
      </c>
      <c r="J70">
        <v>1</v>
      </c>
      <c r="K70">
        <v>1</v>
      </c>
      <c r="L70">
        <v>1</v>
      </c>
      <c r="M70">
        <v>1</v>
      </c>
    </row>
    <row r="71" spans="1:13" x14ac:dyDescent="0.45">
      <c r="A71" t="s">
        <v>312</v>
      </c>
      <c r="B71">
        <v>1.7997787756192499E-2</v>
      </c>
      <c r="C71">
        <v>-1.4088603695619699</v>
      </c>
      <c r="D71">
        <v>-1.42685815731816</v>
      </c>
      <c r="E71">
        <v>1.38586700523294</v>
      </c>
      <c r="F71">
        <v>1.2315130275827599</v>
      </c>
      <c r="G71">
        <v>1.5031191245976201</v>
      </c>
      <c r="H71">
        <v>1</v>
      </c>
      <c r="I71">
        <v>1</v>
      </c>
      <c r="J71">
        <v>1</v>
      </c>
      <c r="K71">
        <v>1</v>
      </c>
      <c r="L71">
        <v>1</v>
      </c>
      <c r="M71">
        <v>1</v>
      </c>
    </row>
    <row r="72" spans="1:13" x14ac:dyDescent="0.45">
      <c r="A72" t="s">
        <v>313</v>
      </c>
      <c r="B72">
        <v>-0.98275701097208301</v>
      </c>
      <c r="C72">
        <v>-2.5831210445153401</v>
      </c>
      <c r="D72">
        <v>-1.6003640335432601</v>
      </c>
      <c r="E72">
        <v>1.3618646842958799</v>
      </c>
      <c r="F72">
        <v>1.21006756975927</v>
      </c>
      <c r="G72">
        <v>1.4882749852398101</v>
      </c>
      <c r="H72">
        <v>1</v>
      </c>
      <c r="I72">
        <v>1</v>
      </c>
      <c r="J72">
        <v>1</v>
      </c>
      <c r="K72">
        <v>1</v>
      </c>
      <c r="L72">
        <v>1</v>
      </c>
      <c r="M72">
        <v>1</v>
      </c>
    </row>
    <row r="73" spans="1:13" x14ac:dyDescent="0.45">
      <c r="A73" t="s">
        <v>314</v>
      </c>
      <c r="B73">
        <v>1.7006951804164301</v>
      </c>
      <c r="C73">
        <v>3.10890022176743</v>
      </c>
      <c r="D73">
        <v>1.4082050413510001</v>
      </c>
      <c r="E73">
        <v>1.64067768010785</v>
      </c>
      <c r="F73">
        <v>1.4592112865067699</v>
      </c>
      <c r="G73">
        <v>1.6633310512442401</v>
      </c>
      <c r="H73">
        <v>1</v>
      </c>
      <c r="I73">
        <v>1</v>
      </c>
      <c r="J73">
        <v>1</v>
      </c>
      <c r="K73">
        <v>1</v>
      </c>
      <c r="L73">
        <v>1</v>
      </c>
      <c r="M73">
        <v>1</v>
      </c>
    </row>
    <row r="74" spans="1:13" x14ac:dyDescent="0.45">
      <c r="A74" t="s">
        <v>315</v>
      </c>
      <c r="B74">
        <v>2.1649508486145002</v>
      </c>
      <c r="C74">
        <v>1.5236538474449699</v>
      </c>
      <c r="D74">
        <v>-0.64129700116952304</v>
      </c>
      <c r="E74">
        <v>1.3778507521771699</v>
      </c>
      <c r="F74">
        <v>1.2243506119887999</v>
      </c>
      <c r="G74">
        <v>1.4981570165715701</v>
      </c>
      <c r="H74">
        <v>1</v>
      </c>
      <c r="I74">
        <v>1</v>
      </c>
      <c r="J74">
        <v>1</v>
      </c>
      <c r="K74">
        <v>1</v>
      </c>
      <c r="L74">
        <v>1</v>
      </c>
      <c r="M74">
        <v>1</v>
      </c>
    </row>
    <row r="75" spans="1:13" x14ac:dyDescent="0.45">
      <c r="A75" t="s">
        <v>316</v>
      </c>
      <c r="B75">
        <v>-1.8128885705604401</v>
      </c>
      <c r="C75">
        <v>-2.19036724901932</v>
      </c>
      <c r="D75">
        <v>-0.377478678458886</v>
      </c>
      <c r="E75">
        <v>1.8452450845402799</v>
      </c>
      <c r="F75">
        <v>1.6420230278236301</v>
      </c>
      <c r="G75">
        <v>1.79537409922619</v>
      </c>
      <c r="H75">
        <v>1</v>
      </c>
      <c r="I75">
        <v>1</v>
      </c>
      <c r="J75">
        <v>1</v>
      </c>
      <c r="K75">
        <v>1</v>
      </c>
      <c r="L75">
        <v>1</v>
      </c>
      <c r="M75">
        <v>1</v>
      </c>
    </row>
    <row r="76" spans="1:13" x14ac:dyDescent="0.45">
      <c r="A76" t="s">
        <v>317</v>
      </c>
      <c r="B76">
        <v>-0.52923264531096903</v>
      </c>
      <c r="C76">
        <v>1.2753677256745599</v>
      </c>
      <c r="D76">
        <v>1.8046003709855301</v>
      </c>
      <c r="E76">
        <v>1.6517528276582101</v>
      </c>
      <c r="F76">
        <v>1.46910859488724</v>
      </c>
      <c r="G76">
        <v>1.67040434610132</v>
      </c>
      <c r="H76">
        <v>1</v>
      </c>
      <c r="I76">
        <v>1</v>
      </c>
      <c r="J76">
        <v>1</v>
      </c>
      <c r="K76">
        <v>1</v>
      </c>
      <c r="L76">
        <v>1</v>
      </c>
      <c r="M76">
        <v>1</v>
      </c>
    </row>
    <row r="77" spans="1:13" x14ac:dyDescent="0.45">
      <c r="A77" t="s">
        <v>318</v>
      </c>
      <c r="B77">
        <v>3.2075474742502501</v>
      </c>
      <c r="C77">
        <v>2.8684959209102701</v>
      </c>
      <c r="D77">
        <v>-0.339051553339973</v>
      </c>
      <c r="E77">
        <v>1.6019287293940101</v>
      </c>
      <c r="F77">
        <v>1.4245834163351101</v>
      </c>
      <c r="G77">
        <v>1.6386543819414801</v>
      </c>
      <c r="H77">
        <v>1</v>
      </c>
      <c r="I77">
        <v>1</v>
      </c>
      <c r="J77">
        <v>1</v>
      </c>
      <c r="K77">
        <v>1</v>
      </c>
      <c r="L77">
        <v>1</v>
      </c>
      <c r="M77">
        <v>1</v>
      </c>
    </row>
    <row r="78" spans="1:13" x14ac:dyDescent="0.45">
      <c r="A78" t="s">
        <v>319</v>
      </c>
      <c r="B78">
        <v>-1.94079089192982</v>
      </c>
      <c r="C78">
        <v>-2.2131014296045</v>
      </c>
      <c r="D78">
        <v>-0.272310537674682</v>
      </c>
      <c r="E78">
        <v>1.70178974106275</v>
      </c>
      <c r="F78">
        <v>1.5138242081829101</v>
      </c>
      <c r="G78">
        <v>1.7024716569484499</v>
      </c>
      <c r="H78">
        <v>1</v>
      </c>
      <c r="I78">
        <v>1</v>
      </c>
      <c r="J78">
        <v>1</v>
      </c>
      <c r="K78">
        <v>1</v>
      </c>
      <c r="L78">
        <v>1</v>
      </c>
      <c r="M78">
        <v>1</v>
      </c>
    </row>
    <row r="79" spans="1:13" x14ac:dyDescent="0.45">
      <c r="A79" t="s">
        <v>320</v>
      </c>
      <c r="B79">
        <v>2.2775033056551202</v>
      </c>
      <c r="C79">
        <v>1.6783902804248001</v>
      </c>
      <c r="D79">
        <v>-0.59911302523031196</v>
      </c>
      <c r="E79">
        <v>1.69512887484212</v>
      </c>
      <c r="F79">
        <v>1.50787170251547</v>
      </c>
      <c r="G79">
        <v>1.69819253791064</v>
      </c>
      <c r="H79">
        <v>1</v>
      </c>
      <c r="I79">
        <v>1</v>
      </c>
      <c r="J79">
        <v>1</v>
      </c>
      <c r="K79">
        <v>1</v>
      </c>
      <c r="L79">
        <v>1</v>
      </c>
      <c r="M79">
        <v>1</v>
      </c>
    </row>
    <row r="80" spans="1:13" x14ac:dyDescent="0.45">
      <c r="A80" t="s">
        <v>321</v>
      </c>
      <c r="B80">
        <v>2.4432915388749001</v>
      </c>
      <c r="C80">
        <v>0.84741792271456795</v>
      </c>
      <c r="D80">
        <v>-1.59587361616033</v>
      </c>
      <c r="E80">
        <v>1.3094201209869401</v>
      </c>
      <c r="F80">
        <v>1.1632133659433199</v>
      </c>
      <c r="G80">
        <v>1.4559758498858999</v>
      </c>
      <c r="H80">
        <v>1</v>
      </c>
      <c r="I80">
        <v>1</v>
      </c>
      <c r="J80">
        <v>1</v>
      </c>
      <c r="K80">
        <v>1</v>
      </c>
      <c r="L80">
        <v>1</v>
      </c>
      <c r="M80">
        <v>1</v>
      </c>
    </row>
    <row r="81" spans="1:13" x14ac:dyDescent="0.45">
      <c r="A81" t="s">
        <v>322</v>
      </c>
      <c r="B81">
        <v>-0.24226661415098399</v>
      </c>
      <c r="C81">
        <v>1.49766439525852</v>
      </c>
      <c r="D81">
        <v>1.7399310094095</v>
      </c>
      <c r="E81">
        <v>1.5015185788308201</v>
      </c>
      <c r="F81">
        <v>1.3348542238272301</v>
      </c>
      <c r="G81">
        <v>1.57523136721055</v>
      </c>
      <c r="H81">
        <v>1</v>
      </c>
      <c r="I81">
        <v>1</v>
      </c>
      <c r="J81">
        <v>1</v>
      </c>
      <c r="K81">
        <v>1</v>
      </c>
      <c r="L81">
        <v>1</v>
      </c>
      <c r="M81">
        <v>1</v>
      </c>
    </row>
    <row r="82" spans="1:13" x14ac:dyDescent="0.45">
      <c r="A82" t="s">
        <v>323</v>
      </c>
      <c r="B82">
        <v>0.76146006971850899</v>
      </c>
      <c r="C82">
        <v>0.45220994301978401</v>
      </c>
      <c r="D82">
        <v>-0.30925012669872598</v>
      </c>
      <c r="E82">
        <v>1.32301558585376</v>
      </c>
      <c r="F82">
        <v>1.17535905596663</v>
      </c>
      <c r="G82">
        <v>1.46433189581639</v>
      </c>
      <c r="H82">
        <v>1</v>
      </c>
      <c r="I82">
        <v>1</v>
      </c>
      <c r="J82">
        <v>1</v>
      </c>
      <c r="K82">
        <v>1</v>
      </c>
      <c r="L82">
        <v>1</v>
      </c>
      <c r="M82">
        <v>1</v>
      </c>
    </row>
    <row r="83" spans="1:13" x14ac:dyDescent="0.45">
      <c r="A83" t="s">
        <v>324</v>
      </c>
      <c r="B83">
        <v>-0.15539732979778301</v>
      </c>
      <c r="C83">
        <v>-0.87325702418324602</v>
      </c>
      <c r="D83">
        <v>-0.71785969438546304</v>
      </c>
      <c r="E83">
        <v>1.31046462658211</v>
      </c>
      <c r="F83">
        <v>1.16414647337502</v>
      </c>
      <c r="G83">
        <v>1.4566174204785201</v>
      </c>
      <c r="H83">
        <v>1</v>
      </c>
      <c r="I83">
        <v>1</v>
      </c>
      <c r="J83">
        <v>1</v>
      </c>
      <c r="K83">
        <v>1</v>
      </c>
      <c r="L83">
        <v>1</v>
      </c>
      <c r="M83">
        <v>1</v>
      </c>
    </row>
    <row r="84" spans="1:13" x14ac:dyDescent="0.45">
      <c r="A84" t="s">
        <v>325</v>
      </c>
      <c r="B84">
        <v>0.76504176863606999</v>
      </c>
      <c r="C84">
        <v>-1.2495136551550401</v>
      </c>
      <c r="D84">
        <v>-2.0145554237911099</v>
      </c>
      <c r="E84">
        <v>1.56375980316945</v>
      </c>
      <c r="F84">
        <v>1.39047420590409</v>
      </c>
      <c r="G84">
        <v>1.6144560887703201</v>
      </c>
      <c r="H84">
        <v>1</v>
      </c>
      <c r="I84">
        <v>1</v>
      </c>
      <c r="J84">
        <v>1</v>
      </c>
      <c r="K84">
        <v>1</v>
      </c>
      <c r="L84">
        <v>1</v>
      </c>
      <c r="M84">
        <v>1</v>
      </c>
    </row>
    <row r="85" spans="1:13" x14ac:dyDescent="0.45">
      <c r="A85" t="s">
        <v>326</v>
      </c>
      <c r="B85">
        <v>2.0561246352698102</v>
      </c>
      <c r="C85">
        <v>1.1704074843322301</v>
      </c>
      <c r="D85">
        <v>-0.88571715093757697</v>
      </c>
      <c r="E85">
        <v>1.24837849171757</v>
      </c>
      <c r="F85">
        <v>1.10868732109987</v>
      </c>
      <c r="G85">
        <v>1.4185880212814299</v>
      </c>
      <c r="H85">
        <v>1</v>
      </c>
      <c r="I85">
        <v>1</v>
      </c>
      <c r="J85">
        <v>1</v>
      </c>
      <c r="K85">
        <v>1</v>
      </c>
      <c r="L85">
        <v>1</v>
      </c>
      <c r="M85">
        <v>1</v>
      </c>
    </row>
    <row r="86" spans="1:13" x14ac:dyDescent="0.45">
      <c r="A86" t="s">
        <v>327</v>
      </c>
      <c r="B86">
        <v>-0.665323585172786</v>
      </c>
      <c r="C86">
        <v>0.463567203177283</v>
      </c>
      <c r="D86">
        <v>1.1288907883500701</v>
      </c>
      <c r="E86">
        <v>1.8947082307668199</v>
      </c>
      <c r="F86">
        <v>1.6862252013979799</v>
      </c>
      <c r="G86">
        <v>1.8277218393197801</v>
      </c>
      <c r="H86">
        <v>1</v>
      </c>
      <c r="I86">
        <v>1</v>
      </c>
      <c r="J86">
        <v>1</v>
      </c>
      <c r="K86">
        <v>1</v>
      </c>
      <c r="L86">
        <v>1</v>
      </c>
      <c r="M86">
        <v>1</v>
      </c>
    </row>
    <row r="87" spans="1:13" x14ac:dyDescent="0.45">
      <c r="A87" t="s">
        <v>328</v>
      </c>
      <c r="B87">
        <v>-0.91006554801058104</v>
      </c>
      <c r="C87">
        <v>-2.1713944283492501</v>
      </c>
      <c r="D87">
        <v>-1.26132888033866</v>
      </c>
      <c r="E87">
        <v>1.55648966429462</v>
      </c>
      <c r="F87">
        <v>1.3839773821202299</v>
      </c>
      <c r="G87">
        <v>1.6098593469162401</v>
      </c>
      <c r="H87">
        <v>1</v>
      </c>
      <c r="I87">
        <v>1</v>
      </c>
      <c r="J87">
        <v>1</v>
      </c>
      <c r="K87">
        <v>1</v>
      </c>
      <c r="L87">
        <v>1</v>
      </c>
      <c r="M87">
        <v>1</v>
      </c>
    </row>
    <row r="88" spans="1:13" x14ac:dyDescent="0.45">
      <c r="A88" t="s">
        <v>329</v>
      </c>
      <c r="B88">
        <v>-3.0301303024813699</v>
      </c>
      <c r="C88">
        <v>-2.7370150766440902</v>
      </c>
      <c r="D88">
        <v>0.293115225837282</v>
      </c>
      <c r="E88">
        <v>1.58378985439685</v>
      </c>
      <c r="F88">
        <v>1.4083737750587899</v>
      </c>
      <c r="G88">
        <v>1.6271411439487999</v>
      </c>
      <c r="H88">
        <v>1</v>
      </c>
      <c r="I88">
        <v>1</v>
      </c>
      <c r="J88">
        <v>1</v>
      </c>
      <c r="K88">
        <v>1</v>
      </c>
      <c r="L88">
        <v>1</v>
      </c>
      <c r="M88">
        <v>1</v>
      </c>
    </row>
    <row r="89" spans="1:13" x14ac:dyDescent="0.45">
      <c r="A89" t="s">
        <v>330</v>
      </c>
      <c r="B89">
        <v>1.3576563971839699</v>
      </c>
      <c r="C89">
        <v>-0.44198696115861702</v>
      </c>
      <c r="D89">
        <v>-1.7996433583425899</v>
      </c>
      <c r="E89">
        <v>1.38159504491839</v>
      </c>
      <c r="F89">
        <v>1.2276960759937701</v>
      </c>
      <c r="G89">
        <v>1.5004741906485799</v>
      </c>
      <c r="H89">
        <v>1</v>
      </c>
      <c r="I89">
        <v>1</v>
      </c>
      <c r="J89">
        <v>1</v>
      </c>
      <c r="K89">
        <v>1</v>
      </c>
      <c r="L89">
        <v>1</v>
      </c>
      <c r="M89">
        <v>1</v>
      </c>
    </row>
    <row r="90" spans="1:13" x14ac:dyDescent="0.45">
      <c r="A90" t="s">
        <v>331</v>
      </c>
      <c r="B90">
        <v>-1.07666653762054E-2</v>
      </c>
      <c r="C90">
        <v>-0.92952041794156004</v>
      </c>
      <c r="D90">
        <v>-0.91875375256535396</v>
      </c>
      <c r="E90">
        <v>1.44821660176832</v>
      </c>
      <c r="F90">
        <v>1.28722434082156</v>
      </c>
      <c r="G90">
        <v>1.5418725067247001</v>
      </c>
      <c r="H90">
        <v>1</v>
      </c>
      <c r="I90">
        <v>1</v>
      </c>
      <c r="J90">
        <v>1</v>
      </c>
      <c r="K90">
        <v>1</v>
      </c>
      <c r="L90">
        <v>1</v>
      </c>
      <c r="M90">
        <v>1</v>
      </c>
    </row>
    <row r="91" spans="1:13" x14ac:dyDescent="0.45">
      <c r="A91" t="s">
        <v>332</v>
      </c>
      <c r="B91">
        <v>-1.2791666567966899</v>
      </c>
      <c r="C91">
        <v>-1.7419427816583499</v>
      </c>
      <c r="D91">
        <v>-0.46277612486166297</v>
      </c>
      <c r="E91">
        <v>1.4476158025353401</v>
      </c>
      <c r="F91">
        <v>1.2866874881271999</v>
      </c>
      <c r="G91">
        <v>1.54149771357701</v>
      </c>
      <c r="H91">
        <v>1</v>
      </c>
      <c r="I91">
        <v>1</v>
      </c>
      <c r="J91">
        <v>1</v>
      </c>
      <c r="K91">
        <v>1</v>
      </c>
      <c r="L91">
        <v>1</v>
      </c>
      <c r="M91">
        <v>1</v>
      </c>
    </row>
    <row r="92" spans="1:13" x14ac:dyDescent="0.45">
      <c r="A92" t="s">
        <v>333</v>
      </c>
      <c r="B92">
        <v>1.13543344161648</v>
      </c>
      <c r="C92">
        <v>-0.56804229944843498</v>
      </c>
      <c r="D92">
        <v>-1.7034757410649199</v>
      </c>
      <c r="E92">
        <v>1.4440783792015599</v>
      </c>
      <c r="F92">
        <v>1.28352657995077</v>
      </c>
      <c r="G92">
        <v>1.53929152862106</v>
      </c>
      <c r="H92">
        <v>1</v>
      </c>
      <c r="I92">
        <v>1</v>
      </c>
      <c r="J92">
        <v>1</v>
      </c>
      <c r="K92">
        <v>1</v>
      </c>
      <c r="L92">
        <v>1</v>
      </c>
      <c r="M92">
        <v>1</v>
      </c>
    </row>
    <row r="93" spans="1:13" x14ac:dyDescent="0.45">
      <c r="A93" t="s">
        <v>334</v>
      </c>
      <c r="B93">
        <v>1.2203713192329</v>
      </c>
      <c r="C93">
        <v>1.1309832386326999</v>
      </c>
      <c r="D93">
        <v>-8.9388080600199593E-2</v>
      </c>
      <c r="E93">
        <v>1.6110120038481801</v>
      </c>
      <c r="F93">
        <v>1.43270063032399</v>
      </c>
      <c r="G93">
        <v>1.6444289764102999</v>
      </c>
      <c r="H93">
        <v>1</v>
      </c>
      <c r="I93">
        <v>1</v>
      </c>
      <c r="J93">
        <v>1</v>
      </c>
      <c r="K93">
        <v>1</v>
      </c>
      <c r="L93">
        <v>1</v>
      </c>
      <c r="M93">
        <v>1</v>
      </c>
    </row>
    <row r="94" spans="1:13" x14ac:dyDescent="0.45">
      <c r="A94" t="s">
        <v>336</v>
      </c>
      <c r="B94">
        <v>-0.148926009486889</v>
      </c>
      <c r="C94">
        <v>1.1273038102675701</v>
      </c>
      <c r="D94">
        <v>1.2762298197544599</v>
      </c>
      <c r="E94">
        <v>1.59533062625694</v>
      </c>
      <c r="F94">
        <v>1.41868707204587</v>
      </c>
      <c r="G94">
        <v>1.6344635502073399</v>
      </c>
      <c r="H94">
        <v>1</v>
      </c>
      <c r="I94">
        <v>1</v>
      </c>
      <c r="J94">
        <v>1</v>
      </c>
      <c r="K94">
        <v>1</v>
      </c>
      <c r="L94">
        <v>1</v>
      </c>
      <c r="M94">
        <v>1</v>
      </c>
    </row>
    <row r="95" spans="1:13" x14ac:dyDescent="0.45">
      <c r="A95" t="s">
        <v>337</v>
      </c>
      <c r="B95">
        <v>-1.0458950518997301</v>
      </c>
      <c r="C95">
        <v>-0.93389513148287195</v>
      </c>
      <c r="D95">
        <v>0.111999920416855</v>
      </c>
      <c r="E95">
        <v>1.6979228673711799</v>
      </c>
      <c r="F95">
        <v>1.51036856332882</v>
      </c>
      <c r="G95">
        <v>1.6999870897963401</v>
      </c>
      <c r="H95">
        <v>1</v>
      </c>
      <c r="I95">
        <v>1</v>
      </c>
      <c r="J95">
        <v>1</v>
      </c>
      <c r="K95">
        <v>1</v>
      </c>
      <c r="L95">
        <v>1</v>
      </c>
      <c r="M95">
        <v>1</v>
      </c>
    </row>
    <row r="96" spans="1:13" x14ac:dyDescent="0.45">
      <c r="A96" t="s">
        <v>338</v>
      </c>
      <c r="B96">
        <v>-3.3141732811662901</v>
      </c>
      <c r="C96">
        <v>0.554288569086267</v>
      </c>
      <c r="D96">
        <v>3.8684618502525598</v>
      </c>
      <c r="E96">
        <v>1.6677459888949899</v>
      </c>
      <c r="F96">
        <v>1.4834009081564301</v>
      </c>
      <c r="G96">
        <v>1.68063433677339</v>
      </c>
      <c r="H96">
        <v>1</v>
      </c>
      <c r="I96">
        <v>1</v>
      </c>
      <c r="J96">
        <v>1</v>
      </c>
      <c r="K96">
        <v>1</v>
      </c>
      <c r="L96">
        <v>1</v>
      </c>
      <c r="M96">
        <v>1</v>
      </c>
    </row>
    <row r="97" spans="1:13" x14ac:dyDescent="0.45">
      <c r="A97" t="s">
        <v>339</v>
      </c>
      <c r="B97">
        <v>-1.68952663450273</v>
      </c>
      <c r="C97">
        <v>0.78289726792118897</v>
      </c>
      <c r="D97">
        <v>2.4724239024239201</v>
      </c>
      <c r="E97">
        <v>1.69459434320401</v>
      </c>
      <c r="F97">
        <v>1.5073940165368001</v>
      </c>
      <c r="G97">
        <v>1.6978492771777201</v>
      </c>
      <c r="H97">
        <v>1</v>
      </c>
      <c r="I97">
        <v>1</v>
      </c>
      <c r="J97">
        <v>1</v>
      </c>
      <c r="K97">
        <v>1</v>
      </c>
      <c r="L97">
        <v>1</v>
      </c>
      <c r="M97">
        <v>1</v>
      </c>
    </row>
    <row r="98" spans="1:13" x14ac:dyDescent="0.45">
      <c r="A98" t="s">
        <v>340</v>
      </c>
      <c r="B98">
        <v>-0.33705239696525702</v>
      </c>
      <c r="C98">
        <v>-0.29070321217225797</v>
      </c>
      <c r="D98">
        <v>4.6349184792999501E-2</v>
      </c>
      <c r="E98">
        <v>1.3983141455961701</v>
      </c>
      <c r="F98">
        <v>1.24263456288712</v>
      </c>
      <c r="G98">
        <v>1.5108330398521601</v>
      </c>
      <c r="H98">
        <v>1</v>
      </c>
      <c r="I98">
        <v>1</v>
      </c>
      <c r="J98">
        <v>1</v>
      </c>
      <c r="K98">
        <v>1</v>
      </c>
      <c r="L98">
        <v>1</v>
      </c>
      <c r="M98">
        <v>1</v>
      </c>
    </row>
    <row r="99" spans="1:13" x14ac:dyDescent="0.45">
      <c r="A99" t="s">
        <v>341</v>
      </c>
      <c r="B99">
        <v>-1.54628472509417</v>
      </c>
      <c r="C99">
        <v>-0.538948331769592</v>
      </c>
      <c r="D99">
        <v>1.00733639332458</v>
      </c>
      <c r="E99">
        <v>1.49919881338283</v>
      </c>
      <c r="F99">
        <v>1.3327812735608799</v>
      </c>
      <c r="G99">
        <v>1.5737750944968101</v>
      </c>
      <c r="H99">
        <v>1</v>
      </c>
      <c r="I99">
        <v>1</v>
      </c>
      <c r="J99">
        <v>1</v>
      </c>
      <c r="K99">
        <v>1</v>
      </c>
      <c r="L99">
        <v>1</v>
      </c>
      <c r="M99">
        <v>1</v>
      </c>
    </row>
    <row r="100" spans="1:13" x14ac:dyDescent="0.45">
      <c r="A100" t="s">
        <v>342</v>
      </c>
      <c r="B100">
        <v>-0.25238454889405099</v>
      </c>
      <c r="C100">
        <v>-0.101752388370661</v>
      </c>
      <c r="D100">
        <v>0.15063216052339001</v>
      </c>
      <c r="E100">
        <v>1.4402057367496099</v>
      </c>
      <c r="F100">
        <v>1.2800661460546101</v>
      </c>
      <c r="G100">
        <v>1.53687734575391</v>
      </c>
      <c r="H100">
        <v>1</v>
      </c>
      <c r="I100">
        <v>1</v>
      </c>
      <c r="J100">
        <v>1</v>
      </c>
      <c r="K100">
        <v>1</v>
      </c>
      <c r="L100">
        <v>1</v>
      </c>
      <c r="M100">
        <v>1</v>
      </c>
    </row>
    <row r="101" spans="1:13" x14ac:dyDescent="0.45">
      <c r="A101" t="s">
        <v>343</v>
      </c>
      <c r="B101">
        <v>0.259967761989568</v>
      </c>
      <c r="C101">
        <v>1.74763419451083E-2</v>
      </c>
      <c r="D101">
        <v>-0.24249142004446</v>
      </c>
      <c r="E101">
        <v>1.2491107993206201</v>
      </c>
      <c r="F101">
        <v>1.10934138944125</v>
      </c>
      <c r="G101">
        <v>1.4190354453234599</v>
      </c>
      <c r="H101">
        <v>1</v>
      </c>
      <c r="I101">
        <v>1</v>
      </c>
      <c r="J101">
        <v>1</v>
      </c>
      <c r="K101">
        <v>1</v>
      </c>
      <c r="L101">
        <v>1</v>
      </c>
      <c r="M101">
        <v>1</v>
      </c>
    </row>
    <row r="102" spans="1:13" x14ac:dyDescent="0.45">
      <c r="A102" t="s">
        <v>344</v>
      </c>
      <c r="B102">
        <v>-0.74566563027750399</v>
      </c>
      <c r="C102">
        <v>-1.6665706415775301</v>
      </c>
      <c r="D102">
        <v>-0.920905011300024</v>
      </c>
      <c r="E102">
        <v>1.42446076939778</v>
      </c>
      <c r="F102">
        <v>1.26599724476367</v>
      </c>
      <c r="G102">
        <v>1.5270734753687201</v>
      </c>
      <c r="H102">
        <v>1</v>
      </c>
      <c r="I102">
        <v>1</v>
      </c>
      <c r="J102">
        <v>1</v>
      </c>
      <c r="K102">
        <v>1</v>
      </c>
      <c r="L102">
        <v>1</v>
      </c>
      <c r="M102">
        <v>1</v>
      </c>
    </row>
    <row r="103" spans="1:13" x14ac:dyDescent="0.45">
      <c r="A103" t="s">
        <v>345</v>
      </c>
      <c r="B103">
        <v>-0.149110452395249</v>
      </c>
      <c r="C103">
        <v>-1.2870815204449699</v>
      </c>
      <c r="D103">
        <v>-1.1379710680497199</v>
      </c>
      <c r="E103">
        <v>1.3158761559827199</v>
      </c>
      <c r="F103">
        <v>1.1689808968861599</v>
      </c>
      <c r="G103">
        <v>1.45994243207286</v>
      </c>
      <c r="H103">
        <v>1</v>
      </c>
      <c r="I103">
        <v>1</v>
      </c>
      <c r="J103">
        <v>1</v>
      </c>
      <c r="K103">
        <v>1</v>
      </c>
      <c r="L103">
        <v>1</v>
      </c>
      <c r="M103">
        <v>1</v>
      </c>
    </row>
    <row r="104" spans="1:13" x14ac:dyDescent="0.45">
      <c r="A104" t="s">
        <v>346</v>
      </c>
      <c r="B104">
        <v>-3.0224584185272998</v>
      </c>
      <c r="C104">
        <v>-1.8745865066923899</v>
      </c>
      <c r="D104">
        <v>1.1478719118349101</v>
      </c>
      <c r="E104">
        <v>1.5510489270533001</v>
      </c>
      <c r="F104">
        <v>1.37911538136759</v>
      </c>
      <c r="G104">
        <v>1.6064218944567701</v>
      </c>
      <c r="H104">
        <v>1</v>
      </c>
      <c r="I104">
        <v>1</v>
      </c>
      <c r="J104">
        <v>1</v>
      </c>
      <c r="K104">
        <v>1</v>
      </c>
      <c r="L104">
        <v>1</v>
      </c>
      <c r="M104">
        <v>1</v>
      </c>
    </row>
    <row r="105" spans="1:13" x14ac:dyDescent="0.45">
      <c r="A105" t="s">
        <v>347</v>
      </c>
      <c r="B105">
        <v>-1.2615990108750199</v>
      </c>
      <c r="C105">
        <v>-1.48604914466942</v>
      </c>
      <c r="D105">
        <v>-0.22445013379440101</v>
      </c>
      <c r="E105">
        <v>1.35908876346744</v>
      </c>
      <c r="F105">
        <v>1.20758741590133</v>
      </c>
      <c r="G105">
        <v>1.48656080793069</v>
      </c>
      <c r="H105">
        <v>1</v>
      </c>
      <c r="I105">
        <v>1</v>
      </c>
      <c r="J105">
        <v>1</v>
      </c>
      <c r="K105">
        <v>1</v>
      </c>
      <c r="L105">
        <v>1</v>
      </c>
      <c r="M105">
        <v>1</v>
      </c>
    </row>
    <row r="106" spans="1:13" x14ac:dyDescent="0.45">
      <c r="A106" t="s">
        <v>348</v>
      </c>
      <c r="B106">
        <v>-3.7545276789017201E-2</v>
      </c>
      <c r="C106">
        <v>0.134506419915492</v>
      </c>
      <c r="D106">
        <v>0.17205169670450901</v>
      </c>
      <c r="E106">
        <v>1.3563042692525</v>
      </c>
      <c r="F106">
        <v>1.20509961555476</v>
      </c>
      <c r="G106">
        <v>1.48484186546306</v>
      </c>
      <c r="H106">
        <v>1</v>
      </c>
      <c r="I106">
        <v>1</v>
      </c>
      <c r="J106">
        <v>1</v>
      </c>
      <c r="K106">
        <v>1</v>
      </c>
      <c r="L106">
        <v>1</v>
      </c>
      <c r="M106">
        <v>1</v>
      </c>
    </row>
    <row r="107" spans="1:13" x14ac:dyDescent="0.45">
      <c r="A107" t="s">
        <v>349</v>
      </c>
      <c r="B107">
        <v>-1.3038373924808599</v>
      </c>
      <c r="C107">
        <v>-1.20621858644627</v>
      </c>
      <c r="D107">
        <v>9.7618806034584601E-2</v>
      </c>
      <c r="E107">
        <v>1.27741688348442</v>
      </c>
      <c r="F107">
        <v>1.13462472526461</v>
      </c>
      <c r="G107">
        <v>1.4363492580287001</v>
      </c>
      <c r="H107">
        <v>1</v>
      </c>
      <c r="I107">
        <v>1</v>
      </c>
      <c r="J107">
        <v>1</v>
      </c>
      <c r="K107">
        <v>1</v>
      </c>
      <c r="L107">
        <v>1</v>
      </c>
      <c r="M107">
        <v>1</v>
      </c>
    </row>
    <row r="108" spans="1:13" x14ac:dyDescent="0.45">
      <c r="A108" t="s">
        <v>350</v>
      </c>
      <c r="B108">
        <v>-1.7899133672517999</v>
      </c>
      <c r="C108">
        <v>-1.06894016605</v>
      </c>
      <c r="D108">
        <v>0.72097320120180397</v>
      </c>
      <c r="E108">
        <v>1.40643294598228</v>
      </c>
      <c r="F108">
        <v>1.24988883174378</v>
      </c>
      <c r="G108">
        <v>1.5158705390509799</v>
      </c>
      <c r="H108">
        <v>1</v>
      </c>
      <c r="I108">
        <v>1</v>
      </c>
      <c r="J108">
        <v>1</v>
      </c>
      <c r="K108">
        <v>1</v>
      </c>
      <c r="L108">
        <v>1</v>
      </c>
      <c r="M108">
        <v>1</v>
      </c>
    </row>
    <row r="109" spans="1:13" x14ac:dyDescent="0.45">
      <c r="A109" t="s">
        <v>351</v>
      </c>
      <c r="B109">
        <v>-0.97985603776394703</v>
      </c>
      <c r="C109">
        <v>-0.62727924924316802</v>
      </c>
      <c r="D109">
        <v>0.35257678852077801</v>
      </c>
      <c r="E109">
        <v>1.4474765752384899</v>
      </c>
      <c r="F109">
        <v>1.2865630796440399</v>
      </c>
      <c r="G109">
        <v>1.5414108640512001</v>
      </c>
      <c r="H109">
        <v>1</v>
      </c>
      <c r="I109">
        <v>1</v>
      </c>
      <c r="J109">
        <v>1</v>
      </c>
      <c r="K109">
        <v>1</v>
      </c>
      <c r="L109">
        <v>1</v>
      </c>
      <c r="M109">
        <v>1</v>
      </c>
    </row>
    <row r="110" spans="1:13" x14ac:dyDescent="0.45">
      <c r="A110" t="s">
        <v>352</v>
      </c>
      <c r="B110">
        <v>-0.84446105535387195</v>
      </c>
      <c r="C110">
        <v>-1.87222214284376</v>
      </c>
      <c r="D110">
        <v>-1.0277610874898899</v>
      </c>
      <c r="E110">
        <v>1.3889851194533001</v>
      </c>
      <c r="F110">
        <v>1.23429904639539</v>
      </c>
      <c r="G110">
        <v>1.5050504863921801</v>
      </c>
      <c r="H110">
        <v>1</v>
      </c>
      <c r="I110">
        <v>1</v>
      </c>
      <c r="J110">
        <v>1</v>
      </c>
      <c r="K110">
        <v>1</v>
      </c>
      <c r="L110">
        <v>1</v>
      </c>
      <c r="M110">
        <v>1</v>
      </c>
    </row>
    <row r="111" spans="1:13" x14ac:dyDescent="0.45">
      <c r="A111" t="s">
        <v>353</v>
      </c>
      <c r="B111">
        <v>0.76789645058037503</v>
      </c>
      <c r="C111">
        <v>9.2002989106939798E-2</v>
      </c>
      <c r="D111">
        <v>-0.67589346147343599</v>
      </c>
      <c r="E111">
        <v>1.0744613621361201</v>
      </c>
      <c r="F111">
        <v>0.95344576632562195</v>
      </c>
      <c r="G111">
        <v>1.31245871063901</v>
      </c>
      <c r="H111">
        <v>1</v>
      </c>
      <c r="I111">
        <v>1</v>
      </c>
      <c r="J111">
        <v>1</v>
      </c>
      <c r="K111">
        <v>1</v>
      </c>
      <c r="L111">
        <v>1</v>
      </c>
      <c r="M111">
        <v>1</v>
      </c>
    </row>
    <row r="112" spans="1:13" x14ac:dyDescent="0.45">
      <c r="A112" t="s">
        <v>354</v>
      </c>
      <c r="B112">
        <v>0.40909142844177299</v>
      </c>
      <c r="C112">
        <v>1.6048723706102901</v>
      </c>
      <c r="D112">
        <v>1.1957809421685199</v>
      </c>
      <c r="E112">
        <v>1.5293417503665201</v>
      </c>
      <c r="F112">
        <v>1.35971733667966</v>
      </c>
      <c r="G112">
        <v>1.59272952742885</v>
      </c>
      <c r="H112">
        <v>1</v>
      </c>
      <c r="I112">
        <v>1</v>
      </c>
      <c r="J112">
        <v>1</v>
      </c>
      <c r="K112">
        <v>1</v>
      </c>
      <c r="L112">
        <v>1</v>
      </c>
      <c r="M112">
        <v>1</v>
      </c>
    </row>
    <row r="113" spans="1:13" x14ac:dyDescent="0.45">
      <c r="A113" t="s">
        <v>355</v>
      </c>
      <c r="B113">
        <v>-2.88519291544553</v>
      </c>
      <c r="C113">
        <v>0.16574243670259001</v>
      </c>
      <c r="D113">
        <v>3.05093535214812</v>
      </c>
      <c r="E113">
        <v>1.8688559202411399</v>
      </c>
      <c r="F113">
        <v>1.66312262857728</v>
      </c>
      <c r="G113">
        <v>1.8107956483138199</v>
      </c>
      <c r="H113">
        <v>1</v>
      </c>
      <c r="I113">
        <v>1</v>
      </c>
      <c r="J113">
        <v>1</v>
      </c>
      <c r="K113">
        <v>1</v>
      </c>
      <c r="L113">
        <v>1</v>
      </c>
      <c r="M113">
        <v>1</v>
      </c>
    </row>
    <row r="114" spans="1:13" x14ac:dyDescent="0.45">
      <c r="A114" t="s">
        <v>356</v>
      </c>
      <c r="B114">
        <v>1.5599713840124501</v>
      </c>
      <c r="C114">
        <v>-0.63593368819837504</v>
      </c>
      <c r="D114">
        <v>-2.19590507221083</v>
      </c>
      <c r="E114">
        <v>1.3555188787366499</v>
      </c>
      <c r="F114">
        <v>1.20439791256137</v>
      </c>
      <c r="G114">
        <v>1.4843571184247599</v>
      </c>
      <c r="H114">
        <v>1</v>
      </c>
      <c r="I114">
        <v>1</v>
      </c>
      <c r="J114">
        <v>1</v>
      </c>
      <c r="K114">
        <v>1</v>
      </c>
      <c r="L114">
        <v>1</v>
      </c>
      <c r="M114">
        <v>1</v>
      </c>
    </row>
    <row r="115" spans="1:13" x14ac:dyDescent="0.45">
      <c r="A115" t="s">
        <v>357</v>
      </c>
      <c r="B115">
        <v>0.27991919227354201</v>
      </c>
      <c r="C115">
        <v>0.11187657220040401</v>
      </c>
      <c r="D115">
        <v>-0.168042620073138</v>
      </c>
      <c r="E115">
        <v>1.34384586932133</v>
      </c>
      <c r="F115">
        <v>1.1939688568747699</v>
      </c>
      <c r="G115">
        <v>1.4771573823548401</v>
      </c>
      <c r="H115">
        <v>1</v>
      </c>
      <c r="I115">
        <v>1</v>
      </c>
      <c r="J115">
        <v>1</v>
      </c>
      <c r="K115">
        <v>1</v>
      </c>
      <c r="L115">
        <v>1</v>
      </c>
      <c r="M115">
        <v>1</v>
      </c>
    </row>
    <row r="116" spans="1:13" x14ac:dyDescent="0.45">
      <c r="A116" t="s">
        <v>358</v>
      </c>
      <c r="B116">
        <v>0.66094834306203698</v>
      </c>
      <c r="C116">
        <v>2.25725824565342</v>
      </c>
      <c r="D116">
        <v>1.5963099025913801</v>
      </c>
      <c r="E116">
        <v>1.44786321124814</v>
      </c>
      <c r="F116">
        <v>1.2869085636594</v>
      </c>
      <c r="G116">
        <v>1.5416520498780599</v>
      </c>
      <c r="H116">
        <v>1</v>
      </c>
      <c r="I116">
        <v>1</v>
      </c>
      <c r="J116">
        <v>1</v>
      </c>
      <c r="K116">
        <v>1</v>
      </c>
      <c r="L116">
        <v>1</v>
      </c>
      <c r="M116">
        <v>1</v>
      </c>
    </row>
    <row r="117" spans="1:13" x14ac:dyDescent="0.45">
      <c r="A117" t="s">
        <v>359</v>
      </c>
      <c r="B117">
        <v>3.1365256290280099</v>
      </c>
      <c r="C117">
        <v>3.1568542490417402</v>
      </c>
      <c r="D117">
        <v>2.03286200137325E-2</v>
      </c>
      <c r="E117">
        <v>1.6269294837354</v>
      </c>
      <c r="F117">
        <v>1.44692522867122</v>
      </c>
      <c r="G117">
        <v>1.65456306235455</v>
      </c>
      <c r="H117">
        <v>1</v>
      </c>
      <c r="I117">
        <v>1</v>
      </c>
      <c r="J117">
        <v>1</v>
      </c>
      <c r="K117">
        <v>1</v>
      </c>
      <c r="L117">
        <v>1</v>
      </c>
      <c r="M117">
        <v>1</v>
      </c>
    </row>
    <row r="118" spans="1:13" x14ac:dyDescent="0.45">
      <c r="A118" t="s">
        <v>360</v>
      </c>
      <c r="B118">
        <v>0.387456270240919</v>
      </c>
      <c r="C118">
        <v>1.1949273858404901</v>
      </c>
      <c r="D118">
        <v>0.80747111559957396</v>
      </c>
      <c r="E118">
        <v>1.5276884100019901</v>
      </c>
      <c r="F118">
        <v>1.35823988126502</v>
      </c>
      <c r="G118">
        <v>1.59168809720677</v>
      </c>
      <c r="H118">
        <v>1</v>
      </c>
      <c r="I118">
        <v>1</v>
      </c>
      <c r="J118">
        <v>1</v>
      </c>
      <c r="K118">
        <v>1</v>
      </c>
      <c r="L118">
        <v>1</v>
      </c>
      <c r="M118">
        <v>1</v>
      </c>
    </row>
    <row r="119" spans="1:13" x14ac:dyDescent="0.45">
      <c r="A119" t="s">
        <v>361</v>
      </c>
      <c r="B119">
        <v>1.4522543492886</v>
      </c>
      <c r="C119">
        <v>0.67704484283587896</v>
      </c>
      <c r="D119">
        <v>-0.77520950645271702</v>
      </c>
      <c r="E119">
        <v>1.30257954453216</v>
      </c>
      <c r="F119">
        <v>1.15710241498088</v>
      </c>
      <c r="G119">
        <v>1.4517757613473099</v>
      </c>
      <c r="H119">
        <v>1</v>
      </c>
      <c r="I119">
        <v>1</v>
      </c>
      <c r="J119">
        <v>1</v>
      </c>
      <c r="K119">
        <v>1</v>
      </c>
      <c r="L119">
        <v>1</v>
      </c>
      <c r="M119">
        <v>1</v>
      </c>
    </row>
    <row r="120" spans="1:13" x14ac:dyDescent="0.45">
      <c r="A120" t="s">
        <v>362</v>
      </c>
      <c r="B120">
        <v>4.0756655281760796</v>
      </c>
      <c r="C120">
        <v>0.35274478413758897</v>
      </c>
      <c r="D120">
        <v>-3.7229207440384999</v>
      </c>
      <c r="E120">
        <v>1.3842525682635201</v>
      </c>
      <c r="F120">
        <v>1.2300705420191</v>
      </c>
      <c r="G120">
        <v>1.50211941292324</v>
      </c>
      <c r="H120">
        <v>1</v>
      </c>
      <c r="I120">
        <v>1</v>
      </c>
      <c r="J120">
        <v>1</v>
      </c>
      <c r="K120">
        <v>1</v>
      </c>
      <c r="L120">
        <v>1</v>
      </c>
      <c r="M120">
        <v>1</v>
      </c>
    </row>
    <row r="121" spans="1:13" x14ac:dyDescent="0.45">
      <c r="A121" t="s">
        <v>363</v>
      </c>
      <c r="B121">
        <v>-0.39625749893703399</v>
      </c>
      <c r="C121">
        <v>-0.419402584077462</v>
      </c>
      <c r="D121">
        <v>-2.31450851404272E-2</v>
      </c>
      <c r="E121">
        <v>1.3672778098995699</v>
      </c>
      <c r="F121">
        <v>1.2149039787085101</v>
      </c>
      <c r="G121">
        <v>1.49161920436898</v>
      </c>
      <c r="H121">
        <v>1</v>
      </c>
      <c r="I121">
        <v>1</v>
      </c>
      <c r="J121">
        <v>1</v>
      </c>
      <c r="K121">
        <v>1</v>
      </c>
      <c r="L121">
        <v>1</v>
      </c>
      <c r="M121">
        <v>1</v>
      </c>
    </row>
    <row r="122" spans="1:13" x14ac:dyDescent="0.45">
      <c r="A122" t="s">
        <v>364</v>
      </c>
      <c r="B122">
        <v>0.38325123185506099</v>
      </c>
      <c r="C122">
        <v>0.41359528621817498</v>
      </c>
      <c r="D122">
        <v>3.0344054363113999E-2</v>
      </c>
      <c r="E122">
        <v>1.4439053784112601</v>
      </c>
      <c r="F122">
        <v>1.2833719932625101</v>
      </c>
      <c r="G122">
        <v>1.5391836571198101</v>
      </c>
      <c r="H122">
        <v>1</v>
      </c>
      <c r="I122">
        <v>1</v>
      </c>
      <c r="J122">
        <v>1</v>
      </c>
      <c r="K122">
        <v>1</v>
      </c>
      <c r="L122">
        <v>1</v>
      </c>
      <c r="M122">
        <v>1</v>
      </c>
    </row>
    <row r="123" spans="1:13" x14ac:dyDescent="0.45">
      <c r="A123" t="s">
        <v>365</v>
      </c>
      <c r="B123">
        <v>-1.0254971591797499</v>
      </c>
      <c r="C123">
        <v>0.87162042791415995</v>
      </c>
      <c r="D123">
        <v>1.8971175870939101</v>
      </c>
      <c r="E123">
        <v>1.57183241995829</v>
      </c>
      <c r="F123">
        <v>1.39768816985816</v>
      </c>
      <c r="G123">
        <v>1.6195648698902401</v>
      </c>
      <c r="H123">
        <v>1</v>
      </c>
      <c r="I123">
        <v>1</v>
      </c>
      <c r="J123">
        <v>1</v>
      </c>
      <c r="K123">
        <v>1</v>
      </c>
      <c r="L123">
        <v>1</v>
      </c>
      <c r="M123">
        <v>1</v>
      </c>
    </row>
    <row r="124" spans="1:13" x14ac:dyDescent="0.45">
      <c r="A124" t="s">
        <v>366</v>
      </c>
      <c r="B124">
        <v>0.69530947696585299</v>
      </c>
      <c r="C124">
        <v>0.17047411392140699</v>
      </c>
      <c r="D124">
        <v>-0.524835363044446</v>
      </c>
      <c r="E124">
        <v>1.27066751100568</v>
      </c>
      <c r="F124">
        <v>1.12859586021049</v>
      </c>
      <c r="G124">
        <v>1.43221729956335</v>
      </c>
      <c r="H124">
        <v>1</v>
      </c>
      <c r="I124">
        <v>1</v>
      </c>
      <c r="J124">
        <v>1</v>
      </c>
      <c r="K124">
        <v>1</v>
      </c>
      <c r="L124">
        <v>1</v>
      </c>
      <c r="M124">
        <v>1</v>
      </c>
    </row>
    <row r="125" spans="1:13" x14ac:dyDescent="0.45">
      <c r="A125" t="s">
        <v>367</v>
      </c>
      <c r="B125">
        <v>-0.88788104526796197</v>
      </c>
      <c r="C125">
        <v>-0.24391249355174799</v>
      </c>
      <c r="D125">
        <v>0.64396855171621403</v>
      </c>
      <c r="E125">
        <v>1.5649382618304499</v>
      </c>
      <c r="F125">
        <v>1.3915273151796099</v>
      </c>
      <c r="G125">
        <v>1.6152015751829201</v>
      </c>
      <c r="H125">
        <v>1</v>
      </c>
      <c r="I125">
        <v>1</v>
      </c>
      <c r="J125">
        <v>1</v>
      </c>
      <c r="K125">
        <v>1</v>
      </c>
      <c r="L125">
        <v>1</v>
      </c>
      <c r="M125">
        <v>1</v>
      </c>
    </row>
    <row r="126" spans="1:13" x14ac:dyDescent="0.45">
      <c r="A126" t="s">
        <v>368</v>
      </c>
      <c r="B126">
        <v>1.4475366678564101</v>
      </c>
      <c r="C126">
        <v>0.90201759259923397</v>
      </c>
      <c r="D126">
        <v>-0.54551907525718102</v>
      </c>
      <c r="E126">
        <v>1.2589051318929201</v>
      </c>
      <c r="F126">
        <v>1.1180894925612299</v>
      </c>
      <c r="G126">
        <v>1.42502189874284</v>
      </c>
      <c r="H126">
        <v>1</v>
      </c>
      <c r="I126">
        <v>1</v>
      </c>
      <c r="J126">
        <v>1</v>
      </c>
      <c r="K126">
        <v>1</v>
      </c>
      <c r="L126">
        <v>1</v>
      </c>
      <c r="M126">
        <v>1</v>
      </c>
    </row>
    <row r="127" spans="1:13" x14ac:dyDescent="0.45">
      <c r="A127" t="s">
        <v>369</v>
      </c>
      <c r="B127">
        <v>-1.31641563860205</v>
      </c>
      <c r="C127">
        <v>-1.15373373974584</v>
      </c>
      <c r="D127">
        <v>0.16268189885620901</v>
      </c>
      <c r="E127">
        <v>1.4474619173412699</v>
      </c>
      <c r="F127">
        <v>1.2865499818776001</v>
      </c>
      <c r="G127">
        <v>1.54140172058765</v>
      </c>
      <c r="H127">
        <v>1</v>
      </c>
      <c r="I127">
        <v>1</v>
      </c>
      <c r="J127">
        <v>1</v>
      </c>
      <c r="K127">
        <v>1</v>
      </c>
      <c r="L127">
        <v>1</v>
      </c>
      <c r="M127">
        <v>1</v>
      </c>
    </row>
    <row r="128" spans="1:13" x14ac:dyDescent="0.45">
      <c r="A128" t="s">
        <v>370</v>
      </c>
      <c r="B128">
        <v>1.70467062029126</v>
      </c>
      <c r="C128">
        <v>1.78474141068656</v>
      </c>
      <c r="D128">
        <v>8.0070790395306193E-2</v>
      </c>
      <c r="E128">
        <v>1.22676624394884</v>
      </c>
      <c r="F128">
        <v>1.08938507687332</v>
      </c>
      <c r="G128">
        <v>1.4053933409588999</v>
      </c>
      <c r="H128">
        <v>1</v>
      </c>
      <c r="I128">
        <v>1</v>
      </c>
      <c r="J128">
        <v>1</v>
      </c>
      <c r="K128">
        <v>1</v>
      </c>
      <c r="L128">
        <v>1</v>
      </c>
      <c r="M128">
        <v>1</v>
      </c>
    </row>
    <row r="129" spans="1:13" x14ac:dyDescent="0.45">
      <c r="A129" t="s">
        <v>371</v>
      </c>
      <c r="B129">
        <v>1.61161894051318</v>
      </c>
      <c r="C129">
        <v>1.8664586165418899</v>
      </c>
      <c r="D129">
        <v>0.25483967602870899</v>
      </c>
      <c r="E129">
        <v>1.54516519511402</v>
      </c>
      <c r="F129">
        <v>1.3738575204279799</v>
      </c>
      <c r="G129">
        <v>1.6027070670658199</v>
      </c>
      <c r="H129">
        <v>1</v>
      </c>
      <c r="I129">
        <v>1</v>
      </c>
      <c r="J129">
        <v>1</v>
      </c>
      <c r="K129">
        <v>1</v>
      </c>
      <c r="L129">
        <v>1</v>
      </c>
      <c r="M129">
        <v>1</v>
      </c>
    </row>
    <row r="130" spans="1:13" x14ac:dyDescent="0.45">
      <c r="A130" t="s">
        <v>372</v>
      </c>
      <c r="B130">
        <v>1.8247907824135301</v>
      </c>
      <c r="C130">
        <v>0.22563925936902701</v>
      </c>
      <c r="D130">
        <v>-1.5991515230445099</v>
      </c>
      <c r="E130">
        <v>1.347137987187</v>
      </c>
      <c r="F130">
        <v>1.1969101189825699</v>
      </c>
      <c r="G130">
        <v>1.47918698582139</v>
      </c>
      <c r="H130">
        <v>1</v>
      </c>
      <c r="I130">
        <v>1</v>
      </c>
      <c r="J130">
        <v>1</v>
      </c>
      <c r="K130">
        <v>1</v>
      </c>
      <c r="L130">
        <v>1</v>
      </c>
      <c r="M130">
        <v>1</v>
      </c>
    </row>
    <row r="131" spans="1:13" x14ac:dyDescent="0.45">
      <c r="A131" t="s">
        <v>373</v>
      </c>
      <c r="B131">
        <v>0.54754610721227104</v>
      </c>
      <c r="C131">
        <v>-0.43009069843280501</v>
      </c>
      <c r="D131">
        <v>-0.97763680564507704</v>
      </c>
      <c r="E131">
        <v>1.2420752545009199</v>
      </c>
      <c r="F131">
        <v>1.1030576029507799</v>
      </c>
      <c r="G131">
        <v>1.41473783687788</v>
      </c>
      <c r="H131">
        <v>1</v>
      </c>
      <c r="I131">
        <v>1</v>
      </c>
      <c r="J131">
        <v>1</v>
      </c>
      <c r="K131">
        <v>1</v>
      </c>
      <c r="L131">
        <v>1</v>
      </c>
      <c r="M131">
        <v>1</v>
      </c>
    </row>
    <row r="132" spans="1:13" x14ac:dyDescent="0.45">
      <c r="A132" t="s">
        <v>374</v>
      </c>
      <c r="B132">
        <v>0.67423750319333497</v>
      </c>
      <c r="C132">
        <v>0.19601850930694401</v>
      </c>
      <c r="D132">
        <v>-0.478218993886392</v>
      </c>
      <c r="E132">
        <v>1.39563625403064</v>
      </c>
      <c r="F132">
        <v>1.2402418456720099</v>
      </c>
      <c r="G132">
        <v>1.5091725225200301</v>
      </c>
      <c r="H132">
        <v>1</v>
      </c>
      <c r="I132">
        <v>1</v>
      </c>
      <c r="J132">
        <v>1</v>
      </c>
      <c r="K132">
        <v>1</v>
      </c>
      <c r="L132">
        <v>1</v>
      </c>
      <c r="M132">
        <v>1</v>
      </c>
    </row>
    <row r="133" spans="1:13" x14ac:dyDescent="0.45">
      <c r="A133" t="s">
        <v>375</v>
      </c>
      <c r="B133">
        <v>-0.68368563491339096</v>
      </c>
      <c r="C133">
        <v>-1.47706403225078</v>
      </c>
      <c r="D133">
        <v>-0.79337839733738602</v>
      </c>
      <c r="E133">
        <v>1.29489000462364</v>
      </c>
      <c r="F133">
        <v>1.1502331967392101</v>
      </c>
      <c r="G133">
        <v>1.4470577163579901</v>
      </c>
      <c r="H133">
        <v>1</v>
      </c>
      <c r="I133">
        <v>1</v>
      </c>
      <c r="J133">
        <v>1</v>
      </c>
      <c r="K133">
        <v>1</v>
      </c>
      <c r="L133">
        <v>1</v>
      </c>
      <c r="M133">
        <v>1</v>
      </c>
    </row>
    <row r="134" spans="1:13" x14ac:dyDescent="0.45">
      <c r="A134" t="s">
        <v>376</v>
      </c>
      <c r="B134">
        <v>2.0779730144311701</v>
      </c>
      <c r="C134">
        <v>0.21721241006445199</v>
      </c>
      <c r="D134">
        <v>-1.86076060436671</v>
      </c>
      <c r="E134">
        <v>1.4310800403536199</v>
      </c>
      <c r="F134">
        <v>1.2719118573286701</v>
      </c>
      <c r="G134">
        <v>1.53119284256148</v>
      </c>
      <c r="H134">
        <v>1</v>
      </c>
      <c r="I134">
        <v>1</v>
      </c>
      <c r="J134">
        <v>1</v>
      </c>
      <c r="K134">
        <v>1</v>
      </c>
      <c r="L134">
        <v>1</v>
      </c>
      <c r="M134">
        <v>1</v>
      </c>
    </row>
    <row r="135" spans="1:13" x14ac:dyDescent="0.45">
      <c r="A135" t="s">
        <v>377</v>
      </c>
      <c r="B135">
        <v>-0.55557518907578995</v>
      </c>
      <c r="C135">
        <v>-0.20530327747538399</v>
      </c>
      <c r="D135">
        <v>0.35027191160040599</v>
      </c>
      <c r="E135">
        <v>1.41617577176347</v>
      </c>
      <c r="F135">
        <v>1.2585942986544201</v>
      </c>
      <c r="G135">
        <v>1.52192202056545</v>
      </c>
      <c r="H135">
        <v>1</v>
      </c>
      <c r="I135">
        <v>1</v>
      </c>
      <c r="J135">
        <v>1</v>
      </c>
      <c r="K135">
        <v>1</v>
      </c>
      <c r="L135">
        <v>1</v>
      </c>
      <c r="M135">
        <v>1</v>
      </c>
    </row>
    <row r="136" spans="1:13" x14ac:dyDescent="0.45">
      <c r="A136" t="s">
        <v>378</v>
      </c>
      <c r="B136">
        <v>0.452495376611044</v>
      </c>
      <c r="C136">
        <v>0.28672460608422601</v>
      </c>
      <c r="D136">
        <v>-0.16577077052681899</v>
      </c>
      <c r="E136">
        <v>1.23359344709813</v>
      </c>
      <c r="F136">
        <v>1.0954823517682599</v>
      </c>
      <c r="G136">
        <v>1.40955950411828</v>
      </c>
      <c r="H136">
        <v>1</v>
      </c>
      <c r="I136">
        <v>1</v>
      </c>
      <c r="J136">
        <v>1</v>
      </c>
      <c r="K136">
        <v>1</v>
      </c>
      <c r="L136">
        <v>1</v>
      </c>
      <c r="M136">
        <v>1</v>
      </c>
    </row>
    <row r="137" spans="1:13" x14ac:dyDescent="0.45">
      <c r="A137" t="s">
        <v>379</v>
      </c>
      <c r="B137">
        <v>-0.56674181144012103</v>
      </c>
      <c r="C137">
        <v>-0.57489159037904902</v>
      </c>
      <c r="D137">
        <v>-8.1497789389281001E-3</v>
      </c>
      <c r="E137">
        <v>1.2855172275973501</v>
      </c>
      <c r="F137">
        <v>1.1418605283238801</v>
      </c>
      <c r="G137">
        <v>1.4413114797120199</v>
      </c>
      <c r="H137">
        <v>1</v>
      </c>
      <c r="I137">
        <v>1</v>
      </c>
      <c r="J137">
        <v>1</v>
      </c>
      <c r="K137">
        <v>1</v>
      </c>
      <c r="L137">
        <v>1</v>
      </c>
      <c r="M137">
        <v>1</v>
      </c>
    </row>
    <row r="138" spans="1:13" x14ac:dyDescent="0.45">
      <c r="A138" t="s">
        <v>380</v>
      </c>
      <c r="B138">
        <v>-0.36737461569862601</v>
      </c>
      <c r="C138">
        <v>-0.84858176608194402</v>
      </c>
      <c r="D138">
        <v>-0.48120715038331802</v>
      </c>
      <c r="E138">
        <v>1.23765733610067</v>
      </c>
      <c r="F138">
        <v>1.0991118455990201</v>
      </c>
      <c r="G138">
        <v>1.41204024242142</v>
      </c>
      <c r="H138">
        <v>1</v>
      </c>
      <c r="I138">
        <v>1</v>
      </c>
      <c r="J138">
        <v>1</v>
      </c>
      <c r="K138">
        <v>1</v>
      </c>
      <c r="L138">
        <v>1</v>
      </c>
      <c r="M138">
        <v>1</v>
      </c>
    </row>
    <row r="139" spans="1:13" x14ac:dyDescent="0.45">
      <c r="A139" t="s">
        <v>381</v>
      </c>
      <c r="B139">
        <v>1.0943213526050699</v>
      </c>
      <c r="C139">
        <v>0.64206796011105804</v>
      </c>
      <c r="D139">
        <v>-0.45225339249401297</v>
      </c>
      <c r="E139">
        <v>1.33581163736518</v>
      </c>
      <c r="F139">
        <v>1.1867909578874201</v>
      </c>
      <c r="G139">
        <v>1.4722072576710199</v>
      </c>
      <c r="H139">
        <v>1</v>
      </c>
      <c r="I139">
        <v>1</v>
      </c>
      <c r="J139">
        <v>1</v>
      </c>
      <c r="K139">
        <v>1</v>
      </c>
      <c r="L139">
        <v>1</v>
      </c>
      <c r="M139">
        <v>1</v>
      </c>
    </row>
    <row r="140" spans="1:13" x14ac:dyDescent="0.45">
      <c r="A140" t="s">
        <v>382</v>
      </c>
      <c r="B140">
        <v>-0.46454955040908602</v>
      </c>
      <c r="C140">
        <v>7.4730392322291894E-2</v>
      </c>
      <c r="D140">
        <v>0.53927994273137703</v>
      </c>
      <c r="E140">
        <v>1.4267811165823101</v>
      </c>
      <c r="F140">
        <v>1.26807057273183</v>
      </c>
      <c r="G140">
        <v>1.52851712785479</v>
      </c>
      <c r="H140">
        <v>1</v>
      </c>
      <c r="I140">
        <v>1</v>
      </c>
      <c r="J140">
        <v>1</v>
      </c>
      <c r="K140">
        <v>1</v>
      </c>
      <c r="L140">
        <v>1</v>
      </c>
      <c r="M140">
        <v>1</v>
      </c>
    </row>
    <row r="141" spans="1:13" x14ac:dyDescent="0.45">
      <c r="A141" t="s">
        <v>383</v>
      </c>
      <c r="B141">
        <v>2.0529353855381198</v>
      </c>
      <c r="C141">
        <v>0.958955732346225</v>
      </c>
      <c r="D141">
        <v>-1.0939796531918899</v>
      </c>
      <c r="E141">
        <v>1.3139238420039101</v>
      </c>
      <c r="F141">
        <v>1.16723677695096</v>
      </c>
      <c r="G141">
        <v>1.458742662433</v>
      </c>
      <c r="H141">
        <v>1</v>
      </c>
      <c r="I141">
        <v>1</v>
      </c>
      <c r="J141">
        <v>1</v>
      </c>
      <c r="K141">
        <v>1</v>
      </c>
      <c r="L141">
        <v>1</v>
      </c>
      <c r="M141">
        <v>1</v>
      </c>
    </row>
    <row r="142" spans="1:13" x14ac:dyDescent="0.45">
      <c r="A142" t="s">
        <v>384</v>
      </c>
      <c r="B142">
        <v>2.8450442458745201E-2</v>
      </c>
      <c r="C142">
        <v>-0.20607603289336901</v>
      </c>
      <c r="D142">
        <v>-0.23452647535211399</v>
      </c>
      <c r="E142">
        <v>1.2177000662681301</v>
      </c>
      <c r="F142">
        <v>1.08128852886589</v>
      </c>
      <c r="G142">
        <v>1.3998633837565899</v>
      </c>
      <c r="H142">
        <v>1</v>
      </c>
      <c r="I142">
        <v>1</v>
      </c>
      <c r="J142">
        <v>1</v>
      </c>
      <c r="K142">
        <v>1</v>
      </c>
      <c r="L142">
        <v>1</v>
      </c>
      <c r="M142">
        <v>1</v>
      </c>
    </row>
    <row r="143" spans="1:13" x14ac:dyDescent="0.45">
      <c r="A143" t="s">
        <v>385</v>
      </c>
      <c r="B143">
        <v>-0.43503211688654803</v>
      </c>
      <c r="C143">
        <v>-0.80843622042910401</v>
      </c>
      <c r="D143">
        <v>-0.37340410354255599</v>
      </c>
      <c r="E143">
        <v>1.3152980921751301</v>
      </c>
      <c r="F143">
        <v>1.1684644766507799</v>
      </c>
      <c r="G143">
        <v>1.4595871658253901</v>
      </c>
      <c r="H143">
        <v>1</v>
      </c>
      <c r="I143">
        <v>1</v>
      </c>
      <c r="J143">
        <v>1</v>
      </c>
      <c r="K143">
        <v>1</v>
      </c>
      <c r="L143">
        <v>1</v>
      </c>
      <c r="M143">
        <v>1</v>
      </c>
    </row>
    <row r="144" spans="1:13" x14ac:dyDescent="0.45">
      <c r="A144" t="s">
        <v>386</v>
      </c>
      <c r="B144">
        <v>-0.29633138740179299</v>
      </c>
      <c r="C144">
        <v>-1.00409628489931</v>
      </c>
      <c r="D144">
        <v>-0.70776489749751403</v>
      </c>
      <c r="E144">
        <v>1.1971410844686201</v>
      </c>
      <c r="F144">
        <v>1.06292982589022</v>
      </c>
      <c r="G144">
        <v>1.3873320584805899</v>
      </c>
      <c r="H144">
        <v>1</v>
      </c>
      <c r="I144">
        <v>1</v>
      </c>
      <c r="J144">
        <v>1</v>
      </c>
      <c r="K144">
        <v>1</v>
      </c>
      <c r="L144">
        <v>1</v>
      </c>
      <c r="M144">
        <v>1</v>
      </c>
    </row>
  </sheetData>
  <mergeCells count="1">
    <mergeCell ref="A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78ABC-CCB0-4243-B14D-02C68933027A}">
  <dimension ref="A1:M354"/>
  <sheetViews>
    <sheetView workbookViewId="0">
      <selection activeCell="P9" sqref="P9"/>
    </sheetView>
  </sheetViews>
  <sheetFormatPr defaultRowHeight="14.25" x14ac:dyDescent="0.45"/>
  <cols>
    <col min="1" max="1" width="15.9296875" customWidth="1"/>
    <col min="2" max="2" width="11.86328125" customWidth="1"/>
    <col min="3" max="4" width="15.46484375" customWidth="1"/>
  </cols>
  <sheetData>
    <row r="1" spans="1:13" ht="15.75" x14ac:dyDescent="0.5">
      <c r="A1" s="3" t="s">
        <v>756</v>
      </c>
      <c r="B1" s="4"/>
      <c r="C1" s="4"/>
      <c r="D1" s="4"/>
      <c r="E1" s="4"/>
      <c r="F1" s="4"/>
      <c r="G1" s="4"/>
      <c r="H1" s="4"/>
      <c r="I1" s="4"/>
      <c r="J1" s="4"/>
      <c r="K1" s="4"/>
      <c r="L1" s="4"/>
      <c r="M1" s="5"/>
    </row>
    <row r="2" spans="1:13" ht="79.150000000000006" customHeight="1" thickBot="1" x14ac:dyDescent="0.5">
      <c r="A2" s="20" t="s">
        <v>1014</v>
      </c>
      <c r="B2" s="21"/>
      <c r="C2" s="21"/>
      <c r="D2" s="21"/>
      <c r="E2" s="21"/>
      <c r="F2" s="21"/>
      <c r="G2" s="21"/>
      <c r="H2" s="21"/>
      <c r="I2" s="21"/>
      <c r="J2" s="21"/>
      <c r="K2" s="21"/>
      <c r="L2" s="21"/>
      <c r="M2" s="22"/>
    </row>
    <row r="4" spans="1:13" x14ac:dyDescent="0.45">
      <c r="A4" t="s">
        <v>387</v>
      </c>
      <c r="B4" t="s">
        <v>1</v>
      </c>
      <c r="C4" t="s">
        <v>2</v>
      </c>
      <c r="D4" t="s">
        <v>3</v>
      </c>
      <c r="E4" t="s">
        <v>4</v>
      </c>
      <c r="F4" t="s">
        <v>5</v>
      </c>
      <c r="G4" t="s">
        <v>6</v>
      </c>
      <c r="H4" t="s">
        <v>7</v>
      </c>
      <c r="I4" t="s">
        <v>8</v>
      </c>
      <c r="J4" t="s">
        <v>9</v>
      </c>
      <c r="K4" t="s">
        <v>10</v>
      </c>
      <c r="L4" t="s">
        <v>11</v>
      </c>
      <c r="M4" t="s">
        <v>12</v>
      </c>
    </row>
    <row r="5" spans="1:13" x14ac:dyDescent="0.45">
      <c r="A5" t="s">
        <v>588</v>
      </c>
      <c r="B5">
        <v>-1.9728927273556199E-2</v>
      </c>
      <c r="C5">
        <v>7.50677172125645E-2</v>
      </c>
      <c r="D5">
        <v>9.4796644486120699E-2</v>
      </c>
      <c r="E5">
        <v>0.27211850007240401</v>
      </c>
      <c r="F5">
        <v>0.23943514762123999</v>
      </c>
      <c r="G5">
        <v>0.33761857568633402</v>
      </c>
      <c r="H5">
        <v>1</v>
      </c>
      <c r="I5">
        <v>1</v>
      </c>
      <c r="J5">
        <v>1</v>
      </c>
      <c r="K5">
        <v>1</v>
      </c>
      <c r="L5">
        <v>1</v>
      </c>
      <c r="M5">
        <v>1</v>
      </c>
    </row>
    <row r="6" spans="1:13" x14ac:dyDescent="0.45">
      <c r="A6" t="s">
        <v>766</v>
      </c>
      <c r="B6">
        <v>0.475023084459751</v>
      </c>
      <c r="C6">
        <v>9.4901518206439495E-2</v>
      </c>
      <c r="D6">
        <v>-0.380121566253312</v>
      </c>
      <c r="E6">
        <v>0.54198469351846701</v>
      </c>
      <c r="F6">
        <v>0.48105659568544101</v>
      </c>
      <c r="G6">
        <v>0.50562025927251897</v>
      </c>
      <c r="H6">
        <v>1</v>
      </c>
      <c r="I6">
        <v>1</v>
      </c>
      <c r="J6">
        <v>1</v>
      </c>
      <c r="K6">
        <v>1</v>
      </c>
      <c r="L6">
        <v>1</v>
      </c>
      <c r="M6">
        <v>1</v>
      </c>
    </row>
    <row r="7" spans="1:13" x14ac:dyDescent="0.45">
      <c r="A7" t="s">
        <v>635</v>
      </c>
      <c r="B7">
        <v>9.4818501596738797E-2</v>
      </c>
      <c r="C7">
        <v>7.4803483645738994E-2</v>
      </c>
      <c r="D7">
        <v>-2.0015017950999799E-2</v>
      </c>
      <c r="E7">
        <v>0.48951226359337202</v>
      </c>
      <c r="F7">
        <v>0.43403167742361098</v>
      </c>
      <c r="G7">
        <v>0.47126181914912602</v>
      </c>
      <c r="H7">
        <v>1</v>
      </c>
      <c r="I7">
        <v>1</v>
      </c>
      <c r="J7">
        <v>1</v>
      </c>
      <c r="K7">
        <v>1</v>
      </c>
      <c r="L7">
        <v>1</v>
      </c>
      <c r="M7">
        <v>1</v>
      </c>
    </row>
    <row r="8" spans="1:13" x14ac:dyDescent="0.45">
      <c r="A8" t="s">
        <v>623</v>
      </c>
      <c r="B8">
        <v>-0.14071796905051201</v>
      </c>
      <c r="C8">
        <v>0.180405670509413</v>
      </c>
      <c r="D8">
        <v>0.32112363955992501</v>
      </c>
      <c r="E8">
        <v>0.48558054090013097</v>
      </c>
      <c r="F8">
        <v>0.43050795070112002</v>
      </c>
      <c r="G8">
        <v>0.46871640283961902</v>
      </c>
      <c r="H8">
        <v>1</v>
      </c>
      <c r="I8">
        <v>1</v>
      </c>
      <c r="J8">
        <v>1</v>
      </c>
      <c r="K8">
        <v>1</v>
      </c>
      <c r="L8">
        <v>1</v>
      </c>
      <c r="M8">
        <v>1</v>
      </c>
    </row>
    <row r="9" spans="1:13" x14ac:dyDescent="0.45">
      <c r="A9" t="s">
        <v>388</v>
      </c>
      <c r="B9">
        <v>1.45090181502763</v>
      </c>
      <c r="C9">
        <v>1.10300098627862E-2</v>
      </c>
      <c r="D9">
        <v>-1.43987180516485</v>
      </c>
      <c r="E9">
        <v>0.69494193078402999</v>
      </c>
      <c r="F9">
        <v>0.61810196782401705</v>
      </c>
      <c r="G9">
        <v>0.60908563050432596</v>
      </c>
      <c r="H9">
        <v>1</v>
      </c>
      <c r="I9">
        <v>1</v>
      </c>
      <c r="J9">
        <v>1</v>
      </c>
      <c r="K9">
        <v>1</v>
      </c>
      <c r="L9">
        <v>1</v>
      </c>
      <c r="M9">
        <v>1</v>
      </c>
    </row>
    <row r="10" spans="1:13" x14ac:dyDescent="0.45">
      <c r="A10" t="s">
        <v>389</v>
      </c>
      <c r="B10">
        <v>2.6585373740223499</v>
      </c>
      <c r="C10">
        <v>-0.15017551217244299</v>
      </c>
      <c r="D10">
        <v>-2.8087128861947899</v>
      </c>
      <c r="E10">
        <v>0.514033746737665</v>
      </c>
      <c r="F10">
        <v>0.45600803865731798</v>
      </c>
      <c r="G10">
        <v>0.48723119208121202</v>
      </c>
      <c r="H10">
        <v>2.3171053833402E-7</v>
      </c>
      <c r="I10">
        <v>0.741908947920498</v>
      </c>
      <c r="J10">
        <v>8.18318602317357E-9</v>
      </c>
      <c r="K10">
        <v>1.83012052311277E-6</v>
      </c>
      <c r="L10">
        <v>1</v>
      </c>
      <c r="M10">
        <v>7.2816485799425799E-8</v>
      </c>
    </row>
    <row r="11" spans="1:13" x14ac:dyDescent="0.45">
      <c r="A11" t="s">
        <v>636</v>
      </c>
      <c r="B11">
        <v>0.82883155961714505</v>
      </c>
      <c r="C11">
        <v>-5.7208378747604802E-2</v>
      </c>
      <c r="D11">
        <v>-0.88603993836475003</v>
      </c>
      <c r="E11">
        <v>0.51802213548468901</v>
      </c>
      <c r="F11">
        <v>0.45958237020314502</v>
      </c>
      <c r="G11">
        <v>0.48984340290505402</v>
      </c>
      <c r="H11">
        <v>1</v>
      </c>
      <c r="I11">
        <v>1</v>
      </c>
      <c r="J11">
        <v>1</v>
      </c>
      <c r="K11">
        <v>1</v>
      </c>
      <c r="L11">
        <v>1</v>
      </c>
      <c r="M11">
        <v>1</v>
      </c>
    </row>
    <row r="12" spans="1:13" x14ac:dyDescent="0.45">
      <c r="A12" t="s">
        <v>595</v>
      </c>
      <c r="B12">
        <v>-3.2254960634947101E-2</v>
      </c>
      <c r="C12">
        <v>8.3262148868180494E-2</v>
      </c>
      <c r="D12">
        <v>0.115517109503128</v>
      </c>
      <c r="E12">
        <v>0.49881666224104498</v>
      </c>
      <c r="F12">
        <v>0.44237047058522799</v>
      </c>
      <c r="G12">
        <v>0.477302395759021</v>
      </c>
      <c r="H12">
        <v>1</v>
      </c>
      <c r="I12">
        <v>1</v>
      </c>
      <c r="J12">
        <v>1</v>
      </c>
      <c r="K12">
        <v>1</v>
      </c>
      <c r="L12">
        <v>1</v>
      </c>
      <c r="M12">
        <v>1</v>
      </c>
    </row>
    <row r="13" spans="1:13" x14ac:dyDescent="0.45">
      <c r="A13" t="s">
        <v>593</v>
      </c>
      <c r="B13">
        <v>-2.1564240195098401E-2</v>
      </c>
      <c r="C13">
        <v>9.6346998016241303E-2</v>
      </c>
      <c r="D13">
        <v>0.11791123821134</v>
      </c>
      <c r="E13">
        <v>0.50084028267708103</v>
      </c>
      <c r="F13">
        <v>0.44418406357614598</v>
      </c>
      <c r="G13">
        <v>0.47861925466813898</v>
      </c>
      <c r="H13">
        <v>1</v>
      </c>
      <c r="I13">
        <v>1</v>
      </c>
      <c r="J13">
        <v>1</v>
      </c>
      <c r="K13">
        <v>1</v>
      </c>
      <c r="L13">
        <v>1</v>
      </c>
      <c r="M13">
        <v>1</v>
      </c>
    </row>
    <row r="14" spans="1:13" x14ac:dyDescent="0.45">
      <c r="A14" t="s">
        <v>566</v>
      </c>
      <c r="B14">
        <v>-0.18335209681555001</v>
      </c>
      <c r="C14">
        <v>0.143899790890816</v>
      </c>
      <c r="D14">
        <v>0.32725188770636499</v>
      </c>
      <c r="E14">
        <v>0.48701171481708599</v>
      </c>
      <c r="F14">
        <v>0.43179061360917598</v>
      </c>
      <c r="G14">
        <v>0.46964245571195001</v>
      </c>
      <c r="H14">
        <v>1</v>
      </c>
      <c r="I14">
        <v>1</v>
      </c>
      <c r="J14">
        <v>1</v>
      </c>
      <c r="K14">
        <v>1</v>
      </c>
      <c r="L14">
        <v>1</v>
      </c>
      <c r="M14">
        <v>1</v>
      </c>
    </row>
    <row r="15" spans="1:13" x14ac:dyDescent="0.45">
      <c r="A15" t="s">
        <v>558</v>
      </c>
      <c r="B15">
        <v>0.44562128456093297</v>
      </c>
      <c r="C15">
        <v>0.143479939212865</v>
      </c>
      <c r="D15">
        <v>-0.30214134534806703</v>
      </c>
      <c r="E15">
        <v>0.49552283869269897</v>
      </c>
      <c r="F15">
        <v>0.439418492761604</v>
      </c>
      <c r="G15">
        <v>0.47516130544948698</v>
      </c>
      <c r="H15">
        <v>1</v>
      </c>
      <c r="I15">
        <v>1</v>
      </c>
      <c r="J15">
        <v>1</v>
      </c>
      <c r="K15">
        <v>1</v>
      </c>
      <c r="L15">
        <v>1</v>
      </c>
      <c r="M15">
        <v>1</v>
      </c>
    </row>
    <row r="16" spans="1:13" x14ac:dyDescent="0.45">
      <c r="A16" t="s">
        <v>390</v>
      </c>
      <c r="B16">
        <v>2.92170807033582</v>
      </c>
      <c r="C16">
        <v>-0.24531832293491601</v>
      </c>
      <c r="D16">
        <v>-3.1670263932707301</v>
      </c>
      <c r="E16">
        <v>0.66217159342562404</v>
      </c>
      <c r="F16">
        <v>0.58874471466062595</v>
      </c>
      <c r="G16">
        <v>0.58657597932688099</v>
      </c>
      <c r="H16">
        <v>1.02272302089367E-5</v>
      </c>
      <c r="I16">
        <v>0.67691226738773602</v>
      </c>
      <c r="J16">
        <v>6.6948026165512104E-8</v>
      </c>
      <c r="K16">
        <v>8.0777784362109906E-5</v>
      </c>
      <c r="L16">
        <v>1</v>
      </c>
      <c r="M16">
        <v>5.9572396164226799E-7</v>
      </c>
    </row>
    <row r="17" spans="1:13" x14ac:dyDescent="0.45">
      <c r="A17" t="s">
        <v>727</v>
      </c>
      <c r="B17">
        <v>0.70594004378099195</v>
      </c>
      <c r="C17">
        <v>-0.420750110853784</v>
      </c>
      <c r="D17">
        <v>-1.1266901546347801</v>
      </c>
      <c r="E17">
        <v>0.58139322019094697</v>
      </c>
      <c r="F17">
        <v>0.51637025030998296</v>
      </c>
      <c r="G17">
        <v>0.53185275679203803</v>
      </c>
      <c r="H17">
        <v>1</v>
      </c>
      <c r="I17">
        <v>1</v>
      </c>
      <c r="J17">
        <v>1</v>
      </c>
      <c r="K17">
        <v>1</v>
      </c>
      <c r="L17">
        <v>1</v>
      </c>
      <c r="M17">
        <v>1</v>
      </c>
    </row>
    <row r="18" spans="1:13" x14ac:dyDescent="0.45">
      <c r="A18" t="s">
        <v>589</v>
      </c>
      <c r="B18">
        <v>0.12742917349937899</v>
      </c>
      <c r="C18">
        <v>0.136254891776977</v>
      </c>
      <c r="D18">
        <v>8.8257182775976807E-3</v>
      </c>
      <c r="E18">
        <v>0.49437956851166098</v>
      </c>
      <c r="F18">
        <v>0.43839387177128603</v>
      </c>
      <c r="G18">
        <v>0.47441882737949898</v>
      </c>
      <c r="H18">
        <v>1</v>
      </c>
      <c r="I18">
        <v>1</v>
      </c>
      <c r="J18">
        <v>1</v>
      </c>
      <c r="K18">
        <v>1</v>
      </c>
      <c r="L18">
        <v>1</v>
      </c>
      <c r="M18">
        <v>1</v>
      </c>
    </row>
    <row r="19" spans="1:13" x14ac:dyDescent="0.45">
      <c r="A19" t="s">
        <v>564</v>
      </c>
      <c r="B19">
        <v>8.5498487165279094E-2</v>
      </c>
      <c r="C19">
        <v>0.20755838394957299</v>
      </c>
      <c r="D19">
        <v>0.12205989678429401</v>
      </c>
      <c r="E19">
        <v>0.488808469329095</v>
      </c>
      <c r="F19">
        <v>0.43340091757301702</v>
      </c>
      <c r="G19">
        <v>0.470805865019709</v>
      </c>
      <c r="H19">
        <v>1</v>
      </c>
      <c r="I19">
        <v>1</v>
      </c>
      <c r="J19">
        <v>1</v>
      </c>
      <c r="K19">
        <v>1</v>
      </c>
      <c r="L19">
        <v>1</v>
      </c>
      <c r="M19">
        <v>1</v>
      </c>
    </row>
    <row r="20" spans="1:13" x14ac:dyDescent="0.45">
      <c r="A20" t="s">
        <v>391</v>
      </c>
      <c r="B20">
        <v>-2.7882158147524798</v>
      </c>
      <c r="C20">
        <v>-0.82943842556633995</v>
      </c>
      <c r="D20">
        <v>1.95877738918614</v>
      </c>
      <c r="E20">
        <v>0.57772576566937806</v>
      </c>
      <c r="F20">
        <v>0.51308401547658999</v>
      </c>
      <c r="G20">
        <v>0.52939743439582299</v>
      </c>
      <c r="H20">
        <v>1.3916792974602799E-6</v>
      </c>
      <c r="I20">
        <v>0.105970206363649</v>
      </c>
      <c r="J20">
        <v>2.1558842332658701E-4</v>
      </c>
      <c r="K20">
        <v>1.2383586968926201E-5</v>
      </c>
      <c r="L20">
        <v>0.73101481338991703</v>
      </c>
      <c r="M20">
        <v>1.7027831401727001E-3</v>
      </c>
    </row>
    <row r="21" spans="1:13" x14ac:dyDescent="0.45">
      <c r="A21" t="s">
        <v>629</v>
      </c>
      <c r="B21">
        <v>0.96653599548775204</v>
      </c>
      <c r="C21">
        <v>0.10291877789382201</v>
      </c>
      <c r="D21">
        <v>-0.86361721759392895</v>
      </c>
      <c r="E21">
        <v>0.422607916893459</v>
      </c>
      <c r="F21">
        <v>0.37406904447434602</v>
      </c>
      <c r="G21">
        <v>0.42857042935191902</v>
      </c>
      <c r="H21">
        <v>1</v>
      </c>
      <c r="I21">
        <v>1</v>
      </c>
      <c r="J21">
        <v>1</v>
      </c>
      <c r="K21">
        <v>1</v>
      </c>
      <c r="L21">
        <v>1</v>
      </c>
      <c r="M21">
        <v>1</v>
      </c>
    </row>
    <row r="22" spans="1:13" x14ac:dyDescent="0.45">
      <c r="A22" t="s">
        <v>603</v>
      </c>
      <c r="B22">
        <v>-0.45847585084053399</v>
      </c>
      <c r="C22">
        <v>0.20234150835117401</v>
      </c>
      <c r="D22">
        <v>0.66081735919170703</v>
      </c>
      <c r="E22">
        <v>0.48476824205629698</v>
      </c>
      <c r="F22">
        <v>0.42977994188597701</v>
      </c>
      <c r="G22">
        <v>0.46819105201713201</v>
      </c>
      <c r="H22">
        <v>1</v>
      </c>
      <c r="I22">
        <v>1</v>
      </c>
      <c r="J22">
        <v>1</v>
      </c>
      <c r="K22">
        <v>1</v>
      </c>
      <c r="L22">
        <v>1</v>
      </c>
      <c r="M22">
        <v>1</v>
      </c>
    </row>
    <row r="23" spans="1:13" x14ac:dyDescent="0.45">
      <c r="A23" t="s">
        <v>569</v>
      </c>
      <c r="B23">
        <v>-0.51632485344418999</v>
      </c>
      <c r="C23">
        <v>0.213318001628343</v>
      </c>
      <c r="D23">
        <v>0.72964285507253301</v>
      </c>
      <c r="E23">
        <v>0.48389993053477698</v>
      </c>
      <c r="F23">
        <v>0.429001731783827</v>
      </c>
      <c r="G23">
        <v>0.46762967914616099</v>
      </c>
      <c r="H23">
        <v>1</v>
      </c>
      <c r="I23">
        <v>1</v>
      </c>
      <c r="J23">
        <v>1</v>
      </c>
      <c r="K23">
        <v>1</v>
      </c>
      <c r="L23">
        <v>1</v>
      </c>
      <c r="M23">
        <v>1</v>
      </c>
    </row>
    <row r="24" spans="1:13" x14ac:dyDescent="0.45">
      <c r="A24" t="s">
        <v>536</v>
      </c>
      <c r="B24">
        <v>0.113675977461863</v>
      </c>
      <c r="C24">
        <v>-0.43270425852653399</v>
      </c>
      <c r="D24">
        <v>-0.54638023598839702</v>
      </c>
      <c r="E24">
        <v>0.33777304407332298</v>
      </c>
      <c r="F24">
        <v>0.298066053352607</v>
      </c>
      <c r="G24">
        <v>0.376562118281974</v>
      </c>
      <c r="H24">
        <v>1</v>
      </c>
      <c r="I24">
        <v>1</v>
      </c>
      <c r="J24">
        <v>1</v>
      </c>
      <c r="K24">
        <v>1</v>
      </c>
      <c r="L24">
        <v>1</v>
      </c>
      <c r="M24">
        <v>1</v>
      </c>
    </row>
    <row r="25" spans="1:13" x14ac:dyDescent="0.45">
      <c r="A25" t="s">
        <v>618</v>
      </c>
      <c r="B25">
        <v>0.135297987245767</v>
      </c>
      <c r="C25">
        <v>0.14072510669348001</v>
      </c>
      <c r="D25">
        <v>5.42711944771235E-3</v>
      </c>
      <c r="E25">
        <v>0.48311657565239102</v>
      </c>
      <c r="F25">
        <v>0.42829966191423002</v>
      </c>
      <c r="G25">
        <v>0.467123412918794</v>
      </c>
      <c r="H25">
        <v>1</v>
      </c>
      <c r="I25">
        <v>1</v>
      </c>
      <c r="J25">
        <v>1</v>
      </c>
      <c r="K25">
        <v>1</v>
      </c>
      <c r="L25">
        <v>1</v>
      </c>
      <c r="M25">
        <v>1</v>
      </c>
    </row>
    <row r="26" spans="1:13" x14ac:dyDescent="0.45">
      <c r="A26" t="s">
        <v>559</v>
      </c>
      <c r="B26">
        <v>-9.0825872596516297E-2</v>
      </c>
      <c r="C26">
        <v>4.5035748777112999E-2</v>
      </c>
      <c r="D26">
        <v>0.135861621373629</v>
      </c>
      <c r="E26">
        <v>0.246763269692507</v>
      </c>
      <c r="F26">
        <v>0.21704313021438801</v>
      </c>
      <c r="G26">
        <v>0.321891158053417</v>
      </c>
      <c r="H26">
        <v>1</v>
      </c>
      <c r="I26">
        <v>1</v>
      </c>
      <c r="J26">
        <v>1</v>
      </c>
      <c r="K26">
        <v>1</v>
      </c>
      <c r="L26">
        <v>1</v>
      </c>
      <c r="M26">
        <v>1</v>
      </c>
    </row>
    <row r="27" spans="1:13" x14ac:dyDescent="0.45">
      <c r="A27" t="s">
        <v>693</v>
      </c>
      <c r="B27">
        <v>0.64765204149435995</v>
      </c>
      <c r="C27">
        <v>6.1672820848666801E-3</v>
      </c>
      <c r="D27">
        <v>-0.64148475940949301</v>
      </c>
      <c r="E27">
        <v>0.35921630574340802</v>
      </c>
      <c r="F27">
        <v>0.31726780790105702</v>
      </c>
      <c r="G27">
        <v>0.38947353389866002</v>
      </c>
      <c r="H27">
        <v>1</v>
      </c>
      <c r="I27">
        <v>1</v>
      </c>
      <c r="J27">
        <v>1</v>
      </c>
      <c r="K27">
        <v>1</v>
      </c>
      <c r="L27">
        <v>1</v>
      </c>
      <c r="M27">
        <v>1</v>
      </c>
    </row>
    <row r="28" spans="1:13" x14ac:dyDescent="0.45">
      <c r="A28" t="s">
        <v>392</v>
      </c>
      <c r="B28">
        <v>1.99509480948431</v>
      </c>
      <c r="C28">
        <v>-1.39877424740788E-2</v>
      </c>
      <c r="D28">
        <v>-2.0090825519583899</v>
      </c>
      <c r="E28">
        <v>0.48342438467003601</v>
      </c>
      <c r="F28">
        <v>0.42857553114000702</v>
      </c>
      <c r="G28">
        <v>0.46732232305324201</v>
      </c>
      <c r="H28">
        <v>3.6751854871010401E-5</v>
      </c>
      <c r="I28">
        <v>0.97396346304333803</v>
      </c>
      <c r="J28">
        <v>1.71464690897144E-5</v>
      </c>
      <c r="K28">
        <v>2.9027736220154E-4</v>
      </c>
      <c r="L28">
        <v>1</v>
      </c>
      <c r="M28">
        <v>1.5257451308644201E-4</v>
      </c>
    </row>
    <row r="29" spans="1:13" x14ac:dyDescent="0.45">
      <c r="A29" t="s">
        <v>578</v>
      </c>
      <c r="B29">
        <v>-0.595679494927009</v>
      </c>
      <c r="C29">
        <v>0.12866175689808701</v>
      </c>
      <c r="D29">
        <v>0.72434125182509601</v>
      </c>
      <c r="E29">
        <v>0.49976864502014501</v>
      </c>
      <c r="F29">
        <v>0.44322364981139001</v>
      </c>
      <c r="G29">
        <v>0.47792175684397797</v>
      </c>
      <c r="H29">
        <v>1</v>
      </c>
      <c r="I29">
        <v>1</v>
      </c>
      <c r="J29">
        <v>1</v>
      </c>
      <c r="K29">
        <v>1</v>
      </c>
      <c r="L29">
        <v>1</v>
      </c>
      <c r="M29">
        <v>1</v>
      </c>
    </row>
    <row r="30" spans="1:13" x14ac:dyDescent="0.45">
      <c r="A30" t="s">
        <v>393</v>
      </c>
      <c r="B30">
        <v>1.8332698178773199</v>
      </c>
      <c r="C30">
        <v>-0.45972706612444703</v>
      </c>
      <c r="D30">
        <v>-2.2929968840017598</v>
      </c>
      <c r="E30">
        <v>0.51150941519905901</v>
      </c>
      <c r="F30">
        <v>0.45374575738628298</v>
      </c>
      <c r="G30">
        <v>0.48557996298658801</v>
      </c>
      <c r="H30">
        <v>3.3832121893539498E-4</v>
      </c>
      <c r="I30">
        <v>0.31097320268760897</v>
      </c>
      <c r="J30">
        <v>2.33327919399354E-6</v>
      </c>
      <c r="K30">
        <v>2.6721642037948199E-3</v>
      </c>
      <c r="L30">
        <v>1</v>
      </c>
      <c r="M30">
        <v>2.0762230116044199E-5</v>
      </c>
    </row>
    <row r="31" spans="1:13" x14ac:dyDescent="0.45">
      <c r="A31" t="s">
        <v>394</v>
      </c>
      <c r="B31">
        <v>2.78714202141161</v>
      </c>
      <c r="C31">
        <v>-0.33827591461864698</v>
      </c>
      <c r="D31">
        <v>-3.1254179360302601</v>
      </c>
      <c r="E31">
        <v>0.80762002123298005</v>
      </c>
      <c r="F31">
        <v>0.71903016733149805</v>
      </c>
      <c r="G31">
        <v>0.68756040775111704</v>
      </c>
      <c r="H31">
        <v>5.5839743377951001E-4</v>
      </c>
      <c r="I31">
        <v>0.63802543017219304</v>
      </c>
      <c r="J31">
        <v>5.4762585979767501E-6</v>
      </c>
      <c r="K31">
        <v>4.41039329052969E-3</v>
      </c>
      <c r="L31">
        <v>1</v>
      </c>
      <c r="M31">
        <v>4.8729419727759202E-5</v>
      </c>
    </row>
    <row r="32" spans="1:13" x14ac:dyDescent="0.45">
      <c r="A32" t="s">
        <v>711</v>
      </c>
      <c r="B32">
        <v>0.65656193703945298</v>
      </c>
      <c r="C32">
        <v>-7.4801710152059095E-2</v>
      </c>
      <c r="D32">
        <v>-0.73136364719151203</v>
      </c>
      <c r="E32">
        <v>0.49635780639517602</v>
      </c>
      <c r="F32">
        <v>0.440166805845491</v>
      </c>
      <c r="G32">
        <v>0.475703784820038</v>
      </c>
      <c r="H32">
        <v>1</v>
      </c>
      <c r="I32">
        <v>1</v>
      </c>
      <c r="J32">
        <v>1</v>
      </c>
      <c r="K32">
        <v>1</v>
      </c>
      <c r="L32">
        <v>1</v>
      </c>
      <c r="M32">
        <v>1</v>
      </c>
    </row>
    <row r="33" spans="1:13" x14ac:dyDescent="0.45">
      <c r="A33" t="s">
        <v>750</v>
      </c>
      <c r="B33">
        <v>0.22957945335139501</v>
      </c>
      <c r="C33">
        <v>-0.26502041468197901</v>
      </c>
      <c r="D33">
        <v>-0.49459986803337402</v>
      </c>
      <c r="E33">
        <v>0.47329325564342001</v>
      </c>
      <c r="F33">
        <v>0.41949560459061702</v>
      </c>
      <c r="G33">
        <v>0.460789569823156</v>
      </c>
      <c r="H33">
        <v>1</v>
      </c>
      <c r="I33">
        <v>1</v>
      </c>
      <c r="J33">
        <v>1</v>
      </c>
      <c r="K33">
        <v>1</v>
      </c>
      <c r="L33">
        <v>1</v>
      </c>
      <c r="M33">
        <v>1</v>
      </c>
    </row>
    <row r="34" spans="1:13" x14ac:dyDescent="0.45">
      <c r="A34" t="s">
        <v>395</v>
      </c>
      <c r="B34">
        <v>0.68928460493461097</v>
      </c>
      <c r="C34">
        <v>-1.1432475806725</v>
      </c>
      <c r="D34">
        <v>-1.83253218560711</v>
      </c>
      <c r="E34">
        <v>0.67013537586925898</v>
      </c>
      <c r="F34">
        <v>0.59587924626662703</v>
      </c>
      <c r="G34">
        <v>0.59203132699985495</v>
      </c>
      <c r="H34">
        <v>0.30367935307282001</v>
      </c>
      <c r="I34">
        <v>5.5036323432386999E-2</v>
      </c>
      <c r="J34">
        <v>1.9659419233933398E-3</v>
      </c>
      <c r="K34">
        <v>1</v>
      </c>
      <c r="L34">
        <v>0.43469367321173502</v>
      </c>
      <c r="M34">
        <v>1.74935510132458E-2</v>
      </c>
    </row>
    <row r="35" spans="1:13" x14ac:dyDescent="0.45">
      <c r="A35" t="s">
        <v>396</v>
      </c>
      <c r="B35">
        <v>1.1276771570983499</v>
      </c>
      <c r="C35">
        <v>-0.40228911202731898</v>
      </c>
      <c r="D35">
        <v>-1.5299662691256699</v>
      </c>
      <c r="E35">
        <v>0.63824135273411897</v>
      </c>
      <c r="F35">
        <v>0.56730551482799996</v>
      </c>
      <c r="G35">
        <v>0.57024443457618701</v>
      </c>
      <c r="H35">
        <v>1</v>
      </c>
      <c r="I35">
        <v>1</v>
      </c>
      <c r="J35">
        <v>1</v>
      </c>
      <c r="K35">
        <v>1</v>
      </c>
      <c r="L35">
        <v>1</v>
      </c>
      <c r="M35">
        <v>1</v>
      </c>
    </row>
    <row r="36" spans="1:13" x14ac:dyDescent="0.45">
      <c r="A36" t="s">
        <v>397</v>
      </c>
      <c r="B36">
        <v>1.22971141972932</v>
      </c>
      <c r="C36">
        <v>-1.82116431512599E-2</v>
      </c>
      <c r="D36">
        <v>-1.24792306288058</v>
      </c>
      <c r="E36">
        <v>0.56479809667593195</v>
      </c>
      <c r="F36">
        <v>0.50149990267838296</v>
      </c>
      <c r="G36">
        <v>0.52076493512112398</v>
      </c>
      <c r="H36">
        <v>1</v>
      </c>
      <c r="I36">
        <v>1</v>
      </c>
      <c r="J36">
        <v>1</v>
      </c>
      <c r="K36">
        <v>1</v>
      </c>
      <c r="L36">
        <v>1</v>
      </c>
      <c r="M36">
        <v>1</v>
      </c>
    </row>
    <row r="37" spans="1:13" x14ac:dyDescent="0.45">
      <c r="A37" t="s">
        <v>398</v>
      </c>
      <c r="B37">
        <v>0.718485368825027</v>
      </c>
      <c r="C37">
        <v>-0.59527501157886697</v>
      </c>
      <c r="D37">
        <v>-1.31376038040389</v>
      </c>
      <c r="E37">
        <v>0.62216140570590694</v>
      </c>
      <c r="F37">
        <v>0.55289876544914096</v>
      </c>
      <c r="G37">
        <v>0.55932469555381903</v>
      </c>
      <c r="H37">
        <v>1</v>
      </c>
      <c r="I37">
        <v>1</v>
      </c>
      <c r="J37">
        <v>1</v>
      </c>
      <c r="K37">
        <v>1</v>
      </c>
      <c r="L37">
        <v>1</v>
      </c>
      <c r="M37">
        <v>1</v>
      </c>
    </row>
    <row r="38" spans="1:13" x14ac:dyDescent="0.45">
      <c r="A38" t="s">
        <v>399</v>
      </c>
      <c r="B38">
        <v>2.3814260926125801</v>
      </c>
      <c r="C38">
        <v>-0.31014001610277397</v>
      </c>
      <c r="D38">
        <v>-2.69156610871535</v>
      </c>
      <c r="E38">
        <v>0.702928617481691</v>
      </c>
      <c r="F38">
        <v>0.62525652175911295</v>
      </c>
      <c r="G38">
        <v>0.61459534262190296</v>
      </c>
      <c r="H38">
        <v>7.0439351892575804E-4</v>
      </c>
      <c r="I38">
        <v>0.61987998868566296</v>
      </c>
      <c r="J38">
        <v>1.1900006095823E-5</v>
      </c>
      <c r="K38">
        <v>5.56351491219327E-3</v>
      </c>
      <c r="L38">
        <v>1</v>
      </c>
      <c r="M38">
        <v>1.05889884750967E-4</v>
      </c>
    </row>
    <row r="39" spans="1:13" x14ac:dyDescent="0.45">
      <c r="A39" t="s">
        <v>400</v>
      </c>
      <c r="B39">
        <v>2.0949256582129001</v>
      </c>
      <c r="C39">
        <v>4.2096449069150199E-3</v>
      </c>
      <c r="D39">
        <v>-2.0907160133059901</v>
      </c>
      <c r="E39">
        <v>0.69972631273145203</v>
      </c>
      <c r="F39">
        <v>0.62238787912667803</v>
      </c>
      <c r="G39">
        <v>0.61238512063432604</v>
      </c>
      <c r="H39">
        <v>2.75416787102003E-3</v>
      </c>
      <c r="I39">
        <v>0.99460338933179504</v>
      </c>
      <c r="J39">
        <v>6.4003834107038298E-4</v>
      </c>
      <c r="K39">
        <v>2.1753258099920899E-2</v>
      </c>
      <c r="L39">
        <v>1</v>
      </c>
      <c r="M39">
        <v>5.6952564247788303E-3</v>
      </c>
    </row>
    <row r="40" spans="1:13" x14ac:dyDescent="0.45">
      <c r="A40" t="s">
        <v>557</v>
      </c>
      <c r="B40">
        <v>0.46959526608146501</v>
      </c>
      <c r="C40">
        <v>3.7045397968504999E-2</v>
      </c>
      <c r="D40">
        <v>-0.43254986811295998</v>
      </c>
      <c r="E40">
        <v>0.49209573526045702</v>
      </c>
      <c r="F40">
        <v>0.43634705027801002</v>
      </c>
      <c r="G40">
        <v>0.47293669210511702</v>
      </c>
      <c r="H40">
        <v>1</v>
      </c>
      <c r="I40">
        <v>1</v>
      </c>
      <c r="J40">
        <v>1</v>
      </c>
      <c r="K40">
        <v>1</v>
      </c>
      <c r="L40">
        <v>1</v>
      </c>
      <c r="M40">
        <v>1</v>
      </c>
    </row>
    <row r="41" spans="1:13" x14ac:dyDescent="0.45">
      <c r="A41" t="s">
        <v>562</v>
      </c>
      <c r="B41">
        <v>0.35059841807972197</v>
      </c>
      <c r="C41">
        <v>4.4174349772686597E-2</v>
      </c>
      <c r="D41">
        <v>-0.306424068307035</v>
      </c>
      <c r="E41">
        <v>0.41583977437609998</v>
      </c>
      <c r="F41">
        <v>0.36800335754955199</v>
      </c>
      <c r="G41">
        <v>0.424330270757246</v>
      </c>
      <c r="H41">
        <v>1</v>
      </c>
      <c r="I41">
        <v>1</v>
      </c>
      <c r="J41">
        <v>1</v>
      </c>
      <c r="K41">
        <v>1</v>
      </c>
      <c r="L41">
        <v>1</v>
      </c>
      <c r="M41">
        <v>1</v>
      </c>
    </row>
    <row r="42" spans="1:13" x14ac:dyDescent="0.45">
      <c r="A42" t="s">
        <v>401</v>
      </c>
      <c r="B42">
        <v>2.2909366657482799</v>
      </c>
      <c r="C42">
        <v>-0.44245946750614701</v>
      </c>
      <c r="D42">
        <v>-2.7333961332544301</v>
      </c>
      <c r="E42">
        <v>0.68400298098935897</v>
      </c>
      <c r="F42">
        <v>0.60830255520985699</v>
      </c>
      <c r="G42">
        <v>0.60155400955727101</v>
      </c>
      <c r="H42">
        <v>8.1013678829703695E-4</v>
      </c>
      <c r="I42">
        <v>0.46700089979704701</v>
      </c>
      <c r="J42">
        <v>5.5225098982925798E-6</v>
      </c>
      <c r="K42">
        <v>6.39870751434609E-3</v>
      </c>
      <c r="L42">
        <v>1</v>
      </c>
      <c r="M42">
        <v>4.9140977908535698E-5</v>
      </c>
    </row>
    <row r="43" spans="1:13" x14ac:dyDescent="0.45">
      <c r="A43" t="s">
        <v>402</v>
      </c>
      <c r="B43">
        <v>2.3814260926125801</v>
      </c>
      <c r="C43">
        <v>-0.31014001610277397</v>
      </c>
      <c r="D43">
        <v>-2.69156610871535</v>
      </c>
      <c r="E43">
        <v>0.702928617481691</v>
      </c>
      <c r="F43">
        <v>0.62525652175911295</v>
      </c>
      <c r="G43">
        <v>0.61459534262190296</v>
      </c>
      <c r="H43">
        <v>7.0439351892575804E-4</v>
      </c>
      <c r="I43">
        <v>0.61987998868566296</v>
      </c>
      <c r="J43">
        <v>1.1900006095823E-5</v>
      </c>
      <c r="K43">
        <v>5.56351491219327E-3</v>
      </c>
      <c r="L43">
        <v>1</v>
      </c>
      <c r="M43">
        <v>1.05889884750967E-4</v>
      </c>
    </row>
    <row r="44" spans="1:13" x14ac:dyDescent="0.45">
      <c r="A44" t="s">
        <v>650</v>
      </c>
      <c r="B44">
        <v>0.150655651586134</v>
      </c>
      <c r="C44">
        <v>-2.4335068270706799E-2</v>
      </c>
      <c r="D44">
        <v>-0.174990719856841</v>
      </c>
      <c r="E44">
        <v>0.24015256727241099</v>
      </c>
      <c r="F44">
        <v>0.21130963153381199</v>
      </c>
      <c r="G44">
        <v>0.31726939890973099</v>
      </c>
      <c r="H44">
        <v>1</v>
      </c>
      <c r="I44">
        <v>1</v>
      </c>
      <c r="J44">
        <v>1</v>
      </c>
      <c r="K44">
        <v>1</v>
      </c>
      <c r="L44">
        <v>1</v>
      </c>
      <c r="M44">
        <v>1</v>
      </c>
    </row>
    <row r="45" spans="1:13" x14ac:dyDescent="0.45">
      <c r="A45" t="s">
        <v>663</v>
      </c>
      <c r="B45">
        <v>1.41710442467475</v>
      </c>
      <c r="C45">
        <v>-8.9579613620177301E-2</v>
      </c>
      <c r="D45">
        <v>-1.50668403829493</v>
      </c>
      <c r="E45">
        <v>0.76664019719174203</v>
      </c>
      <c r="F45">
        <v>0.68232601254245695</v>
      </c>
      <c r="G45">
        <v>0.65884666223970401</v>
      </c>
      <c r="H45">
        <v>1</v>
      </c>
      <c r="I45">
        <v>1</v>
      </c>
      <c r="J45">
        <v>1</v>
      </c>
      <c r="K45">
        <v>1</v>
      </c>
      <c r="L45">
        <v>1</v>
      </c>
      <c r="M45">
        <v>1</v>
      </c>
    </row>
    <row r="46" spans="1:13" x14ac:dyDescent="0.45">
      <c r="A46" t="s">
        <v>541</v>
      </c>
      <c r="B46">
        <v>9.3398438830889496E-2</v>
      </c>
      <c r="C46">
        <v>-0.40979369914318797</v>
      </c>
      <c r="D46">
        <v>-0.50319213797407703</v>
      </c>
      <c r="E46">
        <v>0.452264480911166</v>
      </c>
      <c r="F46">
        <v>0.40064853577298498</v>
      </c>
      <c r="G46">
        <v>0.44732562348514698</v>
      </c>
      <c r="H46">
        <v>1</v>
      </c>
      <c r="I46">
        <v>1</v>
      </c>
      <c r="J46">
        <v>1</v>
      </c>
      <c r="K46">
        <v>1</v>
      </c>
      <c r="L46">
        <v>1</v>
      </c>
      <c r="M46">
        <v>1</v>
      </c>
    </row>
    <row r="47" spans="1:13" x14ac:dyDescent="0.45">
      <c r="A47" t="s">
        <v>403</v>
      </c>
      <c r="B47">
        <v>0.53497390208548001</v>
      </c>
      <c r="C47">
        <v>-0.90359439287927101</v>
      </c>
      <c r="D47">
        <v>-1.43856829496475</v>
      </c>
      <c r="E47">
        <v>0.53502765382440598</v>
      </c>
      <c r="F47">
        <v>0.47482211019480902</v>
      </c>
      <c r="G47">
        <v>0.50102552850721604</v>
      </c>
      <c r="H47">
        <v>1</v>
      </c>
      <c r="I47">
        <v>1</v>
      </c>
      <c r="J47">
        <v>1</v>
      </c>
      <c r="K47">
        <v>1</v>
      </c>
      <c r="L47">
        <v>1</v>
      </c>
      <c r="M47">
        <v>1</v>
      </c>
    </row>
    <row r="48" spans="1:13" x14ac:dyDescent="0.45">
      <c r="A48" t="s">
        <v>550</v>
      </c>
      <c r="B48">
        <v>6.6664691055883005E-2</v>
      </c>
      <c r="C48">
        <v>8.4399072343204398E-3</v>
      </c>
      <c r="D48">
        <v>-5.8224783821562598E-2</v>
      </c>
      <c r="E48">
        <v>0.50773117165122805</v>
      </c>
      <c r="F48">
        <v>0.45035971144818998</v>
      </c>
      <c r="G48">
        <v>0.48311158153968198</v>
      </c>
      <c r="H48">
        <v>1</v>
      </c>
      <c r="I48">
        <v>1</v>
      </c>
      <c r="J48">
        <v>1</v>
      </c>
      <c r="K48">
        <v>1</v>
      </c>
      <c r="L48">
        <v>1</v>
      </c>
      <c r="M48">
        <v>1</v>
      </c>
    </row>
    <row r="49" spans="1:13" x14ac:dyDescent="0.45">
      <c r="A49" t="s">
        <v>668</v>
      </c>
      <c r="B49">
        <v>0.81070752230529297</v>
      </c>
      <c r="C49">
        <v>-0.24016738577365801</v>
      </c>
      <c r="D49">
        <v>-1.0508749080789499</v>
      </c>
      <c r="E49">
        <v>0.56581490638974397</v>
      </c>
      <c r="F49">
        <v>0.50241104971371497</v>
      </c>
      <c r="G49">
        <v>0.52144262509907002</v>
      </c>
      <c r="H49">
        <v>1</v>
      </c>
      <c r="I49">
        <v>1</v>
      </c>
      <c r="J49">
        <v>1</v>
      </c>
      <c r="K49">
        <v>1</v>
      </c>
      <c r="L49">
        <v>1</v>
      </c>
      <c r="M49">
        <v>1</v>
      </c>
    </row>
    <row r="50" spans="1:13" x14ac:dyDescent="0.45">
      <c r="A50" t="s">
        <v>543</v>
      </c>
      <c r="B50">
        <v>-0.14017012870102</v>
      </c>
      <c r="C50">
        <v>1.8365845893595099E-2</v>
      </c>
      <c r="D50">
        <v>0.15853597459461499</v>
      </c>
      <c r="E50">
        <v>0.49914274903123801</v>
      </c>
      <c r="F50">
        <v>0.442662713925145</v>
      </c>
      <c r="G50">
        <v>0.47751452093686098</v>
      </c>
      <c r="H50">
        <v>1</v>
      </c>
      <c r="I50">
        <v>1</v>
      </c>
      <c r="J50">
        <v>1</v>
      </c>
      <c r="K50">
        <v>1</v>
      </c>
      <c r="L50">
        <v>1</v>
      </c>
      <c r="M50">
        <v>1</v>
      </c>
    </row>
    <row r="51" spans="1:13" x14ac:dyDescent="0.45">
      <c r="A51" t="s">
        <v>404</v>
      </c>
      <c r="B51">
        <v>1.8191002465483801</v>
      </c>
      <c r="C51">
        <v>-0.61959052950027604</v>
      </c>
      <c r="D51">
        <v>-2.43869077604865</v>
      </c>
      <c r="E51">
        <v>0.56153413653254103</v>
      </c>
      <c r="F51">
        <v>0.49857510482596201</v>
      </c>
      <c r="G51">
        <v>0.51859106265746302</v>
      </c>
      <c r="H51">
        <v>1.19731681974555E-3</v>
      </c>
      <c r="I51">
        <v>0.21397008843328799</v>
      </c>
      <c r="J51">
        <v>2.5695563869488898E-6</v>
      </c>
      <c r="K51">
        <v>9.4567735254478796E-3</v>
      </c>
      <c r="L51">
        <v>1</v>
      </c>
      <c r="M51">
        <v>2.28646966635282E-5</v>
      </c>
    </row>
    <row r="52" spans="1:13" x14ac:dyDescent="0.45">
      <c r="A52" t="s">
        <v>647</v>
      </c>
      <c r="B52">
        <v>0.47546349681619798</v>
      </c>
      <c r="C52">
        <v>-0.31996129339167301</v>
      </c>
      <c r="D52">
        <v>-0.79542479020787005</v>
      </c>
      <c r="E52">
        <v>0.58026966277164704</v>
      </c>
      <c r="F52">
        <v>0.51536348603902005</v>
      </c>
      <c r="G52">
        <v>0.53110025293948304</v>
      </c>
      <c r="H52">
        <v>1</v>
      </c>
      <c r="I52">
        <v>1</v>
      </c>
      <c r="J52">
        <v>1</v>
      </c>
      <c r="K52">
        <v>1</v>
      </c>
      <c r="L52">
        <v>1</v>
      </c>
      <c r="M52">
        <v>1</v>
      </c>
    </row>
    <row r="53" spans="1:13" x14ac:dyDescent="0.45">
      <c r="A53" t="s">
        <v>405</v>
      </c>
      <c r="B53">
        <v>1.72210941311595</v>
      </c>
      <c r="C53">
        <v>-0.30828330198427401</v>
      </c>
      <c r="D53">
        <v>-2.0303927151002199</v>
      </c>
      <c r="E53">
        <v>0.57233591105960502</v>
      </c>
      <c r="F53">
        <v>0.50825436547545999</v>
      </c>
      <c r="G53">
        <v>0.52579404716737399</v>
      </c>
      <c r="H53">
        <v>2.6218350418362401E-3</v>
      </c>
      <c r="I53">
        <v>0.544147479384958</v>
      </c>
      <c r="J53">
        <v>1.1265879652492699E-4</v>
      </c>
      <c r="K53">
        <v>2.07080530422998E-2</v>
      </c>
      <c r="L53">
        <v>1</v>
      </c>
      <c r="M53">
        <v>1.0024723419591001E-3</v>
      </c>
    </row>
    <row r="54" spans="1:13" x14ac:dyDescent="0.45">
      <c r="A54" t="s">
        <v>740</v>
      </c>
      <c r="B54">
        <v>0.14534943017862001</v>
      </c>
      <c r="C54">
        <v>8.3534835515384404E-2</v>
      </c>
      <c r="D54">
        <v>-6.1814594663235599E-2</v>
      </c>
      <c r="E54">
        <v>0.49342878518679001</v>
      </c>
      <c r="F54">
        <v>0.43754175979405102</v>
      </c>
      <c r="G54">
        <v>0.47380162671195802</v>
      </c>
      <c r="H54">
        <v>1</v>
      </c>
      <c r="I54">
        <v>1</v>
      </c>
      <c r="J54">
        <v>1</v>
      </c>
      <c r="K54">
        <v>1</v>
      </c>
      <c r="L54">
        <v>1</v>
      </c>
      <c r="M54">
        <v>1</v>
      </c>
    </row>
    <row r="55" spans="1:13" x14ac:dyDescent="0.45">
      <c r="A55" t="s">
        <v>406</v>
      </c>
      <c r="B55">
        <v>1.7735101540343301</v>
      </c>
      <c r="C55">
        <v>-6.6892755502420201E-3</v>
      </c>
      <c r="D55">
        <v>-1.78019942958457</v>
      </c>
      <c r="E55">
        <v>0.66954960290951704</v>
      </c>
      <c r="F55">
        <v>0.59535447276346498</v>
      </c>
      <c r="G55">
        <v>0.59162972618837595</v>
      </c>
      <c r="H55">
        <v>8.0775561789957102E-3</v>
      </c>
      <c r="I55">
        <v>0.99103532830933205</v>
      </c>
      <c r="J55">
        <v>2.6213013903965501E-3</v>
      </c>
      <c r="K55">
        <v>6.3799003040881402E-2</v>
      </c>
      <c r="L55">
        <v>1</v>
      </c>
      <c r="M55">
        <v>2.3325139490816701E-2</v>
      </c>
    </row>
    <row r="56" spans="1:13" x14ac:dyDescent="0.45">
      <c r="A56" t="s">
        <v>632</v>
      </c>
      <c r="B56">
        <v>0.25035460045894198</v>
      </c>
      <c r="C56">
        <v>-0.69270864742329696</v>
      </c>
      <c r="D56">
        <v>-0.94306324788223905</v>
      </c>
      <c r="E56">
        <v>0.52810835208885598</v>
      </c>
      <c r="F56">
        <v>0.46862134638971797</v>
      </c>
      <c r="G56">
        <v>0.496467153683817</v>
      </c>
      <c r="H56">
        <v>1</v>
      </c>
      <c r="I56">
        <v>1</v>
      </c>
      <c r="J56">
        <v>1</v>
      </c>
      <c r="K56">
        <v>1</v>
      </c>
      <c r="L56">
        <v>1</v>
      </c>
      <c r="M56">
        <v>1</v>
      </c>
    </row>
    <row r="57" spans="1:13" x14ac:dyDescent="0.45">
      <c r="A57" t="s">
        <v>407</v>
      </c>
      <c r="B57">
        <v>2.9784703195408202</v>
      </c>
      <c r="C57">
        <v>0.163515319375825</v>
      </c>
      <c r="D57">
        <v>-2.8149550001649999</v>
      </c>
      <c r="E57">
        <v>0.64373418347818301</v>
      </c>
      <c r="F57">
        <v>0.572226666830155</v>
      </c>
      <c r="G57">
        <v>0.57398475404944904</v>
      </c>
      <c r="H57">
        <v>3.71244672532369E-6</v>
      </c>
      <c r="I57">
        <v>0.77506753225307301</v>
      </c>
      <c r="J57">
        <v>9.3793080724772495E-7</v>
      </c>
      <c r="K57">
        <v>2.93220368474719E-5</v>
      </c>
      <c r="L57">
        <v>1</v>
      </c>
      <c r="M57">
        <v>8.3459944712721298E-6</v>
      </c>
    </row>
    <row r="58" spans="1:13" x14ac:dyDescent="0.45">
      <c r="A58" t="s">
        <v>408</v>
      </c>
      <c r="B58">
        <v>2.07351960225742</v>
      </c>
      <c r="C58">
        <v>-0.39644387790999303</v>
      </c>
      <c r="D58">
        <v>-2.4699634801674102</v>
      </c>
      <c r="E58">
        <v>0.77122308099130099</v>
      </c>
      <c r="F58">
        <v>0.68643086251016605</v>
      </c>
      <c r="G58">
        <v>0.66204869993732796</v>
      </c>
      <c r="H58">
        <v>7.1749769635366797E-3</v>
      </c>
      <c r="I58">
        <v>0.56357216995585402</v>
      </c>
      <c r="J58">
        <v>1.9088164476138001E-4</v>
      </c>
      <c r="K58">
        <v>5.6670157034035502E-2</v>
      </c>
      <c r="L58">
        <v>1</v>
      </c>
      <c r="M58">
        <v>1.6985231101648199E-3</v>
      </c>
    </row>
    <row r="59" spans="1:13" x14ac:dyDescent="0.45">
      <c r="A59" t="s">
        <v>767</v>
      </c>
      <c r="B59">
        <v>1.05815153806185</v>
      </c>
      <c r="C59">
        <v>8.1301488925067007E-3</v>
      </c>
      <c r="D59">
        <v>-1.05002138916935</v>
      </c>
      <c r="E59">
        <v>0.66830277372649505</v>
      </c>
      <c r="F59">
        <v>0.59423747988752296</v>
      </c>
      <c r="G59">
        <v>0.59077508688297098</v>
      </c>
      <c r="H59">
        <v>1</v>
      </c>
      <c r="I59">
        <v>1</v>
      </c>
      <c r="J59">
        <v>1</v>
      </c>
      <c r="K59">
        <v>1</v>
      </c>
      <c r="L59">
        <v>1</v>
      </c>
      <c r="M59">
        <v>1</v>
      </c>
    </row>
    <row r="60" spans="1:13" x14ac:dyDescent="0.45">
      <c r="A60" t="s">
        <v>768</v>
      </c>
      <c r="B60">
        <v>0.72491307918498704</v>
      </c>
      <c r="C60">
        <v>-0.13911020075290501</v>
      </c>
      <c r="D60">
        <v>-0.86402327993789196</v>
      </c>
      <c r="E60">
        <v>0.62424196953927402</v>
      </c>
      <c r="F60">
        <v>0.55476286680667297</v>
      </c>
      <c r="G60">
        <v>0.56073502878890502</v>
      </c>
      <c r="H60">
        <v>1</v>
      </c>
      <c r="I60">
        <v>1</v>
      </c>
      <c r="J60">
        <v>1</v>
      </c>
      <c r="K60">
        <v>1</v>
      </c>
      <c r="L60">
        <v>1</v>
      </c>
      <c r="M60">
        <v>1</v>
      </c>
    </row>
    <row r="61" spans="1:13" x14ac:dyDescent="0.45">
      <c r="A61" t="s">
        <v>409</v>
      </c>
      <c r="B61">
        <v>2.08940550134486</v>
      </c>
      <c r="C61">
        <v>-0.21960732136691799</v>
      </c>
      <c r="D61">
        <v>-2.3090128227117699</v>
      </c>
      <c r="E61">
        <v>0.77335079641229898</v>
      </c>
      <c r="F61">
        <v>0.68833662801381301</v>
      </c>
      <c r="G61">
        <v>0.66353612913261995</v>
      </c>
      <c r="H61">
        <v>6.89742661647119E-3</v>
      </c>
      <c r="I61">
        <v>0.74969573626338104</v>
      </c>
      <c r="J61">
        <v>5.01675895369045E-4</v>
      </c>
      <c r="K61">
        <v>5.4477979716535098E-2</v>
      </c>
      <c r="L61">
        <v>1</v>
      </c>
      <c r="M61">
        <v>4.4640651706567601E-3</v>
      </c>
    </row>
    <row r="62" spans="1:13" x14ac:dyDescent="0.45">
      <c r="A62" t="s">
        <v>410</v>
      </c>
      <c r="B62">
        <v>-1.16011229271788</v>
      </c>
      <c r="C62">
        <v>0.34147571773128799</v>
      </c>
      <c r="D62">
        <v>1.5015880104491699</v>
      </c>
      <c r="E62">
        <v>0.43563957386044599</v>
      </c>
      <c r="F62">
        <v>0.38574845261431001</v>
      </c>
      <c r="G62">
        <v>0.43677713262774098</v>
      </c>
      <c r="H62">
        <v>7.7445244061160297E-3</v>
      </c>
      <c r="I62">
        <v>0.37603313328872401</v>
      </c>
      <c r="J62">
        <v>5.86284272809446E-4</v>
      </c>
      <c r="K62">
        <v>6.1168616495763897E-2</v>
      </c>
      <c r="L62">
        <v>1</v>
      </c>
      <c r="M62">
        <v>5.2169363258467698E-3</v>
      </c>
    </row>
    <row r="63" spans="1:13" x14ac:dyDescent="0.45">
      <c r="A63" t="s">
        <v>614</v>
      </c>
      <c r="B63">
        <v>-2.3849538938053E-2</v>
      </c>
      <c r="C63">
        <v>1.9874682583615501E-3</v>
      </c>
      <c r="D63">
        <v>2.5837007196414599E-2</v>
      </c>
      <c r="E63">
        <v>0.29231823104230498</v>
      </c>
      <c r="F63">
        <v>0.25742719130134001</v>
      </c>
      <c r="G63">
        <v>0.34959730349392099</v>
      </c>
      <c r="H63">
        <v>0.93497467298257997</v>
      </c>
      <c r="I63">
        <v>0.99383998839854804</v>
      </c>
      <c r="J63">
        <v>0.94108593524150297</v>
      </c>
      <c r="K63">
        <v>1</v>
      </c>
      <c r="L63">
        <v>1</v>
      </c>
      <c r="M63">
        <v>1</v>
      </c>
    </row>
    <row r="64" spans="1:13" x14ac:dyDescent="0.45">
      <c r="A64" t="s">
        <v>411</v>
      </c>
      <c r="B64">
        <v>2.0929948722066398</v>
      </c>
      <c r="C64">
        <v>-0.34731155836083899</v>
      </c>
      <c r="D64">
        <v>-2.44030643056748</v>
      </c>
      <c r="E64">
        <v>0.73143417214352502</v>
      </c>
      <c r="F64">
        <v>0.65079115226359496</v>
      </c>
      <c r="G64">
        <v>0.63433079344526799</v>
      </c>
      <c r="H64">
        <v>4.2164879864219603E-3</v>
      </c>
      <c r="I64">
        <v>0.59356578106529001</v>
      </c>
      <c r="J64">
        <v>1.19545386801931E-4</v>
      </c>
      <c r="K64">
        <v>3.3303108502925997E-2</v>
      </c>
      <c r="L64">
        <v>1</v>
      </c>
      <c r="M64">
        <v>1.06375132323752E-3</v>
      </c>
    </row>
    <row r="65" spans="1:13" x14ac:dyDescent="0.45">
      <c r="A65" t="s">
        <v>412</v>
      </c>
      <c r="B65">
        <v>-1.12532218960569</v>
      </c>
      <c r="C65">
        <v>0.178441908961645</v>
      </c>
      <c r="D65">
        <v>1.30376409856733</v>
      </c>
      <c r="E65">
        <v>0.33449681391880998</v>
      </c>
      <c r="F65">
        <v>0.29513338177616599</v>
      </c>
      <c r="G65">
        <v>0.37460247893524001</v>
      </c>
      <c r="H65">
        <v>7.6759232274441105E-4</v>
      </c>
      <c r="I65">
        <v>0.54543519942451102</v>
      </c>
      <c r="J65">
        <v>5.0067750562592095E-4</v>
      </c>
      <c r="K65">
        <v>6.06267834574399E-3</v>
      </c>
      <c r="L65">
        <v>1</v>
      </c>
      <c r="M65">
        <v>4.4551811941289602E-3</v>
      </c>
    </row>
    <row r="66" spans="1:13" x14ac:dyDescent="0.45">
      <c r="A66" t="s">
        <v>560</v>
      </c>
      <c r="B66">
        <v>0.15495163797011699</v>
      </c>
      <c r="C66">
        <v>0.13071518249935399</v>
      </c>
      <c r="D66">
        <v>-2.4236455470763502E-2</v>
      </c>
      <c r="E66">
        <v>0.49580647459485599</v>
      </c>
      <c r="F66">
        <v>0.43967269247906798</v>
      </c>
      <c r="G66">
        <v>0.47534556287733798</v>
      </c>
      <c r="H66">
        <v>1</v>
      </c>
      <c r="I66">
        <v>1</v>
      </c>
      <c r="J66">
        <v>1</v>
      </c>
      <c r="K66">
        <v>1</v>
      </c>
      <c r="L66">
        <v>1</v>
      </c>
      <c r="M66">
        <v>1</v>
      </c>
    </row>
    <row r="67" spans="1:13" x14ac:dyDescent="0.45">
      <c r="A67" t="s">
        <v>413</v>
      </c>
      <c r="B67">
        <v>2.0335661958677602</v>
      </c>
      <c r="C67">
        <v>-0.19374795781148399</v>
      </c>
      <c r="D67">
        <v>-2.2273141536792398</v>
      </c>
      <c r="E67">
        <v>0.50269226762355701</v>
      </c>
      <c r="F67">
        <v>0.44584382906986098</v>
      </c>
      <c r="G67">
        <v>0.47982537685854998</v>
      </c>
      <c r="H67">
        <v>5.2244995767837703E-5</v>
      </c>
      <c r="I67">
        <v>0.66387847452360804</v>
      </c>
      <c r="J67">
        <v>3.4517558039359202E-6</v>
      </c>
      <c r="K67">
        <v>4.1264691572563298E-4</v>
      </c>
      <c r="L67">
        <v>1</v>
      </c>
      <c r="M67">
        <v>3.0714776221463697E-5</v>
      </c>
    </row>
    <row r="68" spans="1:13" x14ac:dyDescent="0.45">
      <c r="A68" t="s">
        <v>414</v>
      </c>
      <c r="B68">
        <v>2.1396157237553202</v>
      </c>
      <c r="C68">
        <v>0.229998849563812</v>
      </c>
      <c r="D68">
        <v>-1.90961687419151</v>
      </c>
      <c r="E68">
        <v>0.67331135829395805</v>
      </c>
      <c r="F68">
        <v>0.59872448621071594</v>
      </c>
      <c r="G68">
        <v>0.59420966742223302</v>
      </c>
      <c r="H68">
        <v>1.4842224767748901E-3</v>
      </c>
      <c r="I68">
        <v>0.70086871269697104</v>
      </c>
      <c r="J68">
        <v>1.3103246018023201E-3</v>
      </c>
      <c r="K68">
        <v>1.17228419352051E-2</v>
      </c>
      <c r="L68">
        <v>1</v>
      </c>
      <c r="M68">
        <v>1.1659668066885001E-2</v>
      </c>
    </row>
    <row r="69" spans="1:13" x14ac:dyDescent="0.45">
      <c r="A69" t="s">
        <v>415</v>
      </c>
      <c r="B69">
        <v>-1.7258679484155</v>
      </c>
      <c r="C69">
        <v>-0.44497904596812099</v>
      </c>
      <c r="D69">
        <v>1.28088890244738</v>
      </c>
      <c r="E69">
        <v>0.50535868012506002</v>
      </c>
      <c r="F69">
        <v>0.44823348201339602</v>
      </c>
      <c r="G69">
        <v>0.48156349288724798</v>
      </c>
      <c r="H69">
        <v>6.3750484333681997E-4</v>
      </c>
      <c r="I69">
        <v>0.320836960167864</v>
      </c>
      <c r="J69">
        <v>7.8174376418431203E-3</v>
      </c>
      <c r="K69">
        <v>5.6727125890140796E-3</v>
      </c>
      <c r="L69">
        <v>1</v>
      </c>
      <c r="M69">
        <v>6.1744507476252403E-2</v>
      </c>
    </row>
    <row r="70" spans="1:13" x14ac:dyDescent="0.45">
      <c r="A70" t="s">
        <v>769</v>
      </c>
      <c r="B70">
        <v>0.197018070947864</v>
      </c>
      <c r="C70">
        <v>4.29679034388286E-2</v>
      </c>
      <c r="D70">
        <v>-0.154050167509035</v>
      </c>
      <c r="E70">
        <v>0.74321570906465695</v>
      </c>
      <c r="F70">
        <v>0.66134437690725201</v>
      </c>
      <c r="G70">
        <v>0.64251822277163095</v>
      </c>
      <c r="H70">
        <v>1</v>
      </c>
      <c r="I70">
        <v>1</v>
      </c>
      <c r="J70">
        <v>1</v>
      </c>
      <c r="K70">
        <v>1</v>
      </c>
      <c r="L70">
        <v>1</v>
      </c>
      <c r="M70">
        <v>1</v>
      </c>
    </row>
    <row r="71" spans="1:13" x14ac:dyDescent="0.45">
      <c r="A71" t="s">
        <v>416</v>
      </c>
      <c r="B71">
        <v>1.9731033549613399</v>
      </c>
      <c r="C71">
        <v>-0.39322058318585201</v>
      </c>
      <c r="D71">
        <v>-2.3663239381471999</v>
      </c>
      <c r="E71">
        <v>0.78983158623870198</v>
      </c>
      <c r="F71">
        <v>0.703098012020825</v>
      </c>
      <c r="G71">
        <v>0.675074314739324</v>
      </c>
      <c r="H71">
        <v>1.2484978643309601E-2</v>
      </c>
      <c r="I71">
        <v>0.575978477574137</v>
      </c>
      <c r="J71">
        <v>4.5612871112848502E-4</v>
      </c>
      <c r="K71">
        <v>9.8610170301394295E-2</v>
      </c>
      <c r="L71">
        <v>1</v>
      </c>
      <c r="M71">
        <v>4.05877242953313E-3</v>
      </c>
    </row>
    <row r="72" spans="1:13" x14ac:dyDescent="0.45">
      <c r="A72" t="s">
        <v>524</v>
      </c>
      <c r="B72">
        <v>-1.1870259281582101</v>
      </c>
      <c r="C72">
        <v>-0.99160121123576594</v>
      </c>
      <c r="D72">
        <v>0.19542471692244801</v>
      </c>
      <c r="E72">
        <v>0.74211340056404695</v>
      </c>
      <c r="F72">
        <v>0.66035700205912995</v>
      </c>
      <c r="G72">
        <v>0.64175145767277497</v>
      </c>
      <c r="H72">
        <v>1</v>
      </c>
      <c r="I72">
        <v>1</v>
      </c>
      <c r="J72">
        <v>1</v>
      </c>
      <c r="K72">
        <v>1</v>
      </c>
      <c r="L72">
        <v>1</v>
      </c>
      <c r="M72">
        <v>1</v>
      </c>
    </row>
    <row r="73" spans="1:13" x14ac:dyDescent="0.45">
      <c r="A73" t="s">
        <v>417</v>
      </c>
      <c r="B73">
        <v>1.69268784969168</v>
      </c>
      <c r="C73">
        <v>-0.236071507575492</v>
      </c>
      <c r="D73">
        <v>-1.92875935726717</v>
      </c>
      <c r="E73">
        <v>0.51429382778135102</v>
      </c>
      <c r="F73">
        <v>0.456241120099529</v>
      </c>
      <c r="G73">
        <v>0.487401410174225</v>
      </c>
      <c r="H73">
        <v>9.9730619444736608E-4</v>
      </c>
      <c r="I73">
        <v>0.60485806454470703</v>
      </c>
      <c r="J73">
        <v>7.58239973462218E-5</v>
      </c>
      <c r="K73">
        <v>7.8770285866520805E-3</v>
      </c>
      <c r="L73">
        <v>1</v>
      </c>
      <c r="M73">
        <v>6.7470506113163399E-4</v>
      </c>
    </row>
    <row r="74" spans="1:13" x14ac:dyDescent="0.45">
      <c r="A74" t="s">
        <v>418</v>
      </c>
      <c r="B74">
        <v>2.0334656993179001</v>
      </c>
      <c r="C74">
        <v>-0.38351981218123998</v>
      </c>
      <c r="D74">
        <v>-2.4169855114991399</v>
      </c>
      <c r="E74">
        <v>0.78233789408323795</v>
      </c>
      <c r="F74">
        <v>0.69638617162069805</v>
      </c>
      <c r="G74">
        <v>0.66982431625917704</v>
      </c>
      <c r="H74">
        <v>9.3436775046550104E-3</v>
      </c>
      <c r="I74">
        <v>0.58181970560361695</v>
      </c>
      <c r="J74">
        <v>3.0810638204154298E-4</v>
      </c>
      <c r="K74">
        <v>7.3799215545241298E-2</v>
      </c>
      <c r="L74">
        <v>1</v>
      </c>
      <c r="M74">
        <v>2.74162458596288E-3</v>
      </c>
    </row>
    <row r="75" spans="1:13" x14ac:dyDescent="0.45">
      <c r="A75" t="s">
        <v>419</v>
      </c>
      <c r="B75">
        <v>1.6177895068969499</v>
      </c>
      <c r="C75">
        <v>-0.181155141928974</v>
      </c>
      <c r="D75">
        <v>-1.79894464882592</v>
      </c>
      <c r="E75">
        <v>0.55616403138307202</v>
      </c>
      <c r="F75">
        <v>0.49376296457755398</v>
      </c>
      <c r="G75">
        <v>0.51501952331592404</v>
      </c>
      <c r="H75">
        <v>3.62778048586185E-3</v>
      </c>
      <c r="I75">
        <v>0.71370341584776598</v>
      </c>
      <c r="J75">
        <v>4.7769092189839298E-4</v>
      </c>
      <c r="K75">
        <v>2.8653317057824101E-2</v>
      </c>
      <c r="L75">
        <v>1</v>
      </c>
      <c r="M75">
        <v>4.2506395592653698E-3</v>
      </c>
    </row>
    <row r="76" spans="1:13" x14ac:dyDescent="0.45">
      <c r="A76" t="s">
        <v>770</v>
      </c>
      <c r="B76">
        <v>0.70451603785071704</v>
      </c>
      <c r="C76">
        <v>-5.9579214238321E-2</v>
      </c>
      <c r="D76">
        <v>-0.76409525208903795</v>
      </c>
      <c r="E76">
        <v>0.54860213239787703</v>
      </c>
      <c r="F76">
        <v>0.48698665848733103</v>
      </c>
      <c r="G76">
        <v>0.51000116295726206</v>
      </c>
      <c r="H76">
        <v>1</v>
      </c>
      <c r="I76">
        <v>1</v>
      </c>
      <c r="J76">
        <v>1</v>
      </c>
      <c r="K76">
        <v>1</v>
      </c>
      <c r="L76">
        <v>1</v>
      </c>
      <c r="M76">
        <v>1</v>
      </c>
    </row>
    <row r="77" spans="1:13" x14ac:dyDescent="0.45">
      <c r="A77" t="s">
        <v>568</v>
      </c>
      <c r="B77">
        <v>-0.340781209992641</v>
      </c>
      <c r="C77">
        <v>0.208120397901226</v>
      </c>
      <c r="D77">
        <v>0.54890160789386599</v>
      </c>
      <c r="E77">
        <v>0.48489901690459097</v>
      </c>
      <c r="F77">
        <v>0.42989714664091</v>
      </c>
      <c r="G77">
        <v>0.46827561765287101</v>
      </c>
      <c r="H77">
        <v>1</v>
      </c>
      <c r="I77">
        <v>1</v>
      </c>
      <c r="J77">
        <v>1</v>
      </c>
      <c r="K77">
        <v>1</v>
      </c>
      <c r="L77">
        <v>1</v>
      </c>
      <c r="M77">
        <v>1</v>
      </c>
    </row>
    <row r="78" spans="1:13" x14ac:dyDescent="0.45">
      <c r="A78" t="s">
        <v>613</v>
      </c>
      <c r="B78">
        <v>0.24909898212409301</v>
      </c>
      <c r="C78">
        <v>0.183242825263951</v>
      </c>
      <c r="D78">
        <v>-6.5856156860141499E-2</v>
      </c>
      <c r="E78">
        <v>0.49528019343071</v>
      </c>
      <c r="F78">
        <v>0.43920102951574203</v>
      </c>
      <c r="G78">
        <v>0.47500369388841901</v>
      </c>
      <c r="H78">
        <v>1</v>
      </c>
      <c r="I78">
        <v>1</v>
      </c>
      <c r="J78">
        <v>1</v>
      </c>
      <c r="K78">
        <v>1</v>
      </c>
      <c r="L78">
        <v>1</v>
      </c>
      <c r="M78">
        <v>1</v>
      </c>
    </row>
    <row r="79" spans="1:13" x14ac:dyDescent="0.45">
      <c r="A79" t="s">
        <v>655</v>
      </c>
      <c r="B79">
        <v>-0.55238345504484798</v>
      </c>
      <c r="C79">
        <v>8.3684075279404802E-2</v>
      </c>
      <c r="D79">
        <v>0.63606753032425301</v>
      </c>
      <c r="E79">
        <v>0.32155528068415601</v>
      </c>
      <c r="F79">
        <v>0.28355287967800702</v>
      </c>
      <c r="G79">
        <v>0.36689196183065897</v>
      </c>
      <c r="H79">
        <v>1</v>
      </c>
      <c r="I79">
        <v>1</v>
      </c>
      <c r="J79">
        <v>1</v>
      </c>
      <c r="K79">
        <v>1</v>
      </c>
      <c r="L79">
        <v>1</v>
      </c>
      <c r="M79">
        <v>1</v>
      </c>
    </row>
    <row r="80" spans="1:13" x14ac:dyDescent="0.45">
      <c r="A80" t="s">
        <v>420</v>
      </c>
      <c r="B80">
        <v>2.6585373740223499</v>
      </c>
      <c r="C80">
        <v>-0.15017551217244299</v>
      </c>
      <c r="D80">
        <v>-2.8087128861947899</v>
      </c>
      <c r="E80">
        <v>0.514033746737665</v>
      </c>
      <c r="F80">
        <v>0.45600803865731798</v>
      </c>
      <c r="G80">
        <v>0.48723119208121202</v>
      </c>
      <c r="H80">
        <v>2.3171053833402E-7</v>
      </c>
      <c r="I80">
        <v>0.741908947920498</v>
      </c>
      <c r="J80">
        <v>8.18318602317357E-9</v>
      </c>
      <c r="K80">
        <v>1.83012052311277E-6</v>
      </c>
      <c r="L80">
        <v>1</v>
      </c>
      <c r="M80">
        <v>7.2816485799425799E-8</v>
      </c>
    </row>
    <row r="81" spans="1:13" x14ac:dyDescent="0.45">
      <c r="A81" t="s">
        <v>421</v>
      </c>
      <c r="B81">
        <v>2.1042884763234899</v>
      </c>
      <c r="C81">
        <v>-0.67895119588752995</v>
      </c>
      <c r="D81">
        <v>-2.7832396722110202</v>
      </c>
      <c r="E81">
        <v>0.77923318326929203</v>
      </c>
      <c r="F81">
        <v>0.69360536504536996</v>
      </c>
      <c r="G81">
        <v>0.66765097343610502</v>
      </c>
      <c r="H81">
        <v>6.92435469779053E-3</v>
      </c>
      <c r="I81">
        <v>0.32764299707198602</v>
      </c>
      <c r="J81">
        <v>3.0633572684833803E-5</v>
      </c>
      <c r="K81">
        <v>5.4690665918142201E-2</v>
      </c>
      <c r="L81">
        <v>1</v>
      </c>
      <c r="M81">
        <v>2.72586875585386E-4</v>
      </c>
    </row>
    <row r="82" spans="1:13" x14ac:dyDescent="0.45">
      <c r="A82" t="s">
        <v>729</v>
      </c>
      <c r="B82">
        <v>1.14509961043129</v>
      </c>
      <c r="C82">
        <v>-0.179413079931595</v>
      </c>
      <c r="D82">
        <v>-1.3245126903628801</v>
      </c>
      <c r="E82">
        <v>0.671949270679013</v>
      </c>
      <c r="F82">
        <v>0.59750424694015003</v>
      </c>
      <c r="G82">
        <v>0.59327525112287904</v>
      </c>
      <c r="H82">
        <v>1</v>
      </c>
      <c r="I82">
        <v>1</v>
      </c>
      <c r="J82">
        <v>1</v>
      </c>
      <c r="K82">
        <v>1</v>
      </c>
      <c r="L82">
        <v>1</v>
      </c>
      <c r="M82">
        <v>1</v>
      </c>
    </row>
    <row r="83" spans="1:13" x14ac:dyDescent="0.45">
      <c r="A83" t="s">
        <v>422</v>
      </c>
      <c r="B83">
        <v>0.91244003988829103</v>
      </c>
      <c r="C83">
        <v>-0.68000346726455196</v>
      </c>
      <c r="D83">
        <v>-1.59244350715284</v>
      </c>
      <c r="E83">
        <v>0.59958703157075299</v>
      </c>
      <c r="F83">
        <v>0.53267244515365297</v>
      </c>
      <c r="G83">
        <v>0.54407337565718605</v>
      </c>
      <c r="H83">
        <v>1</v>
      </c>
      <c r="I83">
        <v>1</v>
      </c>
      <c r="J83">
        <v>1</v>
      </c>
      <c r="K83">
        <v>1</v>
      </c>
      <c r="L83">
        <v>1</v>
      </c>
      <c r="M83">
        <v>1</v>
      </c>
    </row>
    <row r="84" spans="1:13" x14ac:dyDescent="0.45">
      <c r="A84" t="s">
        <v>423</v>
      </c>
      <c r="B84">
        <v>1.5972904222750199</v>
      </c>
      <c r="C84">
        <v>-0.64370541756337196</v>
      </c>
      <c r="D84">
        <v>-2.2409958398383898</v>
      </c>
      <c r="E84">
        <v>0.611671486683799</v>
      </c>
      <c r="F84">
        <v>0.543500081347844</v>
      </c>
      <c r="G84">
        <v>0.55222590486442802</v>
      </c>
      <c r="H84">
        <v>9.0184642330002097E-3</v>
      </c>
      <c r="I84">
        <v>0.23626646562442699</v>
      </c>
      <c r="J84">
        <v>4.9470555806574002E-5</v>
      </c>
      <c r="K84">
        <v>7.1230581908103302E-2</v>
      </c>
      <c r="L84">
        <v>1</v>
      </c>
      <c r="M84">
        <v>4.4020409827883698E-4</v>
      </c>
    </row>
    <row r="85" spans="1:13" x14ac:dyDescent="0.45">
      <c r="A85" t="s">
        <v>674</v>
      </c>
      <c r="B85">
        <v>-0.84278926731259096</v>
      </c>
      <c r="C85">
        <v>-0.77186982537008997</v>
      </c>
      <c r="D85">
        <v>7.0919441942500799E-2</v>
      </c>
      <c r="E85">
        <v>0.69339859499119505</v>
      </c>
      <c r="F85">
        <v>0.61671941862705704</v>
      </c>
      <c r="G85">
        <v>0.60802197900785004</v>
      </c>
      <c r="H85">
        <v>1</v>
      </c>
      <c r="I85">
        <v>1</v>
      </c>
      <c r="J85">
        <v>1</v>
      </c>
      <c r="K85">
        <v>1</v>
      </c>
      <c r="L85">
        <v>1</v>
      </c>
      <c r="M85">
        <v>1</v>
      </c>
    </row>
    <row r="86" spans="1:13" x14ac:dyDescent="0.45">
      <c r="A86" t="s">
        <v>677</v>
      </c>
      <c r="B86">
        <v>0.91108854757500901</v>
      </c>
      <c r="C86">
        <v>-0.47686721399002902</v>
      </c>
      <c r="D86">
        <v>-1.38795576156504</v>
      </c>
      <c r="E86">
        <v>0.61521253190020797</v>
      </c>
      <c r="F86">
        <v>0.54667278830949195</v>
      </c>
      <c r="G86">
        <v>0.55461997317012401</v>
      </c>
      <c r="H86">
        <v>1</v>
      </c>
      <c r="I86">
        <v>1</v>
      </c>
      <c r="J86">
        <v>1</v>
      </c>
      <c r="K86">
        <v>1</v>
      </c>
      <c r="L86">
        <v>1</v>
      </c>
      <c r="M86">
        <v>1</v>
      </c>
    </row>
    <row r="87" spans="1:13" x14ac:dyDescent="0.45">
      <c r="A87" t="s">
        <v>424</v>
      </c>
      <c r="B87">
        <v>-1.5492661151787299</v>
      </c>
      <c r="C87">
        <v>6.9355568543069804E-2</v>
      </c>
      <c r="D87">
        <v>1.6186216837217999</v>
      </c>
      <c r="E87">
        <v>0.57678404664262695</v>
      </c>
      <c r="F87">
        <v>0.51224018030818597</v>
      </c>
      <c r="G87">
        <v>0.52876741143678396</v>
      </c>
      <c r="H87">
        <v>7.2304021562492604E-3</v>
      </c>
      <c r="I87">
        <v>0.89229832801360898</v>
      </c>
      <c r="J87">
        <v>2.2050904760039201E-3</v>
      </c>
      <c r="K87">
        <v>5.71079221154603E-2</v>
      </c>
      <c r="L87">
        <v>1</v>
      </c>
      <c r="M87">
        <v>1.9621567794950098E-2</v>
      </c>
    </row>
    <row r="88" spans="1:13" x14ac:dyDescent="0.45">
      <c r="A88" t="s">
        <v>641</v>
      </c>
      <c r="B88">
        <v>0.15339361816562</v>
      </c>
      <c r="C88">
        <v>-0.55054556961208001</v>
      </c>
      <c r="D88">
        <v>-0.70393918777769904</v>
      </c>
      <c r="E88">
        <v>0.57604884668168599</v>
      </c>
      <c r="F88">
        <v>0.51158139693247195</v>
      </c>
      <c r="G88">
        <v>0.52827568058063501</v>
      </c>
      <c r="H88">
        <v>1</v>
      </c>
      <c r="I88">
        <v>1</v>
      </c>
      <c r="J88">
        <v>1</v>
      </c>
      <c r="K88">
        <v>1</v>
      </c>
      <c r="L88">
        <v>1</v>
      </c>
      <c r="M88">
        <v>1</v>
      </c>
    </row>
    <row r="89" spans="1:13" x14ac:dyDescent="0.45">
      <c r="A89" t="s">
        <v>425</v>
      </c>
      <c r="B89">
        <v>2.0499196770240502</v>
      </c>
      <c r="C89">
        <v>7.5563930948997104E-2</v>
      </c>
      <c r="D89">
        <v>-1.97435574607505</v>
      </c>
      <c r="E89">
        <v>0.55436763097386799</v>
      </c>
      <c r="F89">
        <v>0.492153200126632</v>
      </c>
      <c r="G89">
        <v>0.51382620175392602</v>
      </c>
      <c r="H89">
        <v>2.1750849457520001E-4</v>
      </c>
      <c r="I89">
        <v>0.87797448586815496</v>
      </c>
      <c r="J89">
        <v>1.2180812164925899E-4</v>
      </c>
      <c r="K89">
        <v>1.7179484486787001E-3</v>
      </c>
      <c r="L89">
        <v>1</v>
      </c>
      <c r="M89">
        <v>1.08388582823493E-3</v>
      </c>
    </row>
    <row r="90" spans="1:13" x14ac:dyDescent="0.45">
      <c r="A90" t="s">
        <v>680</v>
      </c>
      <c r="B90">
        <v>-1.0638132603029899</v>
      </c>
      <c r="C90">
        <v>0.151406450166857</v>
      </c>
      <c r="D90">
        <v>1.2152197104698499</v>
      </c>
      <c r="E90">
        <v>0.56817227383947799</v>
      </c>
      <c r="F90">
        <v>0.50452344068478105</v>
      </c>
      <c r="G90">
        <v>0.523014633850719</v>
      </c>
      <c r="H90">
        <v>1</v>
      </c>
      <c r="I90">
        <v>1</v>
      </c>
      <c r="J90">
        <v>1</v>
      </c>
      <c r="K90">
        <v>1</v>
      </c>
      <c r="L90">
        <v>1</v>
      </c>
      <c r="M90">
        <v>1</v>
      </c>
    </row>
    <row r="91" spans="1:13" x14ac:dyDescent="0.45">
      <c r="A91" t="s">
        <v>426</v>
      </c>
      <c r="B91">
        <v>1.6893569173735301</v>
      </c>
      <c r="C91">
        <v>-0.58775548837511105</v>
      </c>
      <c r="D91">
        <v>-2.2771124057486398</v>
      </c>
      <c r="E91">
        <v>0.77149809793478696</v>
      </c>
      <c r="F91">
        <v>0.68667719180575904</v>
      </c>
      <c r="G91">
        <v>0.66224092836374504</v>
      </c>
      <c r="H91">
        <v>2.8545292566292998E-2</v>
      </c>
      <c r="I91">
        <v>0.39203015230497101</v>
      </c>
      <c r="J91">
        <v>5.8495641104555E-4</v>
      </c>
      <c r="K91">
        <v>0.225459429421907</v>
      </c>
      <c r="L91">
        <v>1</v>
      </c>
      <c r="M91">
        <v>5.2051206067612503E-3</v>
      </c>
    </row>
    <row r="92" spans="1:13" x14ac:dyDescent="0.45">
      <c r="A92" t="s">
        <v>771</v>
      </c>
      <c r="B92">
        <v>-0.47674916735729</v>
      </c>
      <c r="C92">
        <v>9.3032304725579204E-2</v>
      </c>
      <c r="D92">
        <v>0.569781472082869</v>
      </c>
      <c r="E92">
        <v>0.50022701283106896</v>
      </c>
      <c r="F92">
        <v>0.44363444443971101</v>
      </c>
      <c r="G92">
        <v>0.47822005771431197</v>
      </c>
      <c r="H92">
        <v>1</v>
      </c>
      <c r="I92">
        <v>1</v>
      </c>
      <c r="J92">
        <v>1</v>
      </c>
      <c r="K92">
        <v>1</v>
      </c>
      <c r="L92">
        <v>1</v>
      </c>
      <c r="M92">
        <v>1</v>
      </c>
    </row>
    <row r="93" spans="1:13" x14ac:dyDescent="0.45">
      <c r="A93" t="s">
        <v>427</v>
      </c>
      <c r="B93">
        <v>-1.6710653386869401</v>
      </c>
      <c r="C93">
        <v>0.15410262944970199</v>
      </c>
      <c r="D93">
        <v>1.82516796813664</v>
      </c>
      <c r="E93">
        <v>0.63470927650878695</v>
      </c>
      <c r="F93">
        <v>0.56414101460562005</v>
      </c>
      <c r="G93">
        <v>0.56784198677783704</v>
      </c>
      <c r="H93">
        <v>8.4683115549011104E-3</v>
      </c>
      <c r="I93">
        <v>0.78472767861191195</v>
      </c>
      <c r="J93">
        <v>1.3080029908226799E-3</v>
      </c>
      <c r="K93">
        <v>6.6885308213286698E-2</v>
      </c>
      <c r="L93">
        <v>1</v>
      </c>
      <c r="M93">
        <v>1.16390096641001E-2</v>
      </c>
    </row>
    <row r="94" spans="1:13" x14ac:dyDescent="0.45">
      <c r="A94" t="s">
        <v>752</v>
      </c>
      <c r="B94">
        <v>0.42204594598794998</v>
      </c>
      <c r="C94">
        <v>-0.49919038986831699</v>
      </c>
      <c r="D94">
        <v>-0.92123633585626696</v>
      </c>
      <c r="E94">
        <v>0.57741987793777805</v>
      </c>
      <c r="F94">
        <v>0.512809922440427</v>
      </c>
      <c r="G94">
        <v>0.52919277113895502</v>
      </c>
      <c r="H94">
        <v>1</v>
      </c>
      <c r="I94">
        <v>1</v>
      </c>
      <c r="J94">
        <v>1</v>
      </c>
      <c r="K94">
        <v>1</v>
      </c>
      <c r="L94">
        <v>1</v>
      </c>
      <c r="M94">
        <v>1</v>
      </c>
    </row>
    <row r="95" spans="1:13" x14ac:dyDescent="0.45">
      <c r="A95" t="s">
        <v>772</v>
      </c>
      <c r="B95">
        <v>1.1508729680698699</v>
      </c>
      <c r="C95">
        <v>-0.17914010324793</v>
      </c>
      <c r="D95">
        <v>-1.33001307131779</v>
      </c>
      <c r="E95">
        <v>0.62258375082681205</v>
      </c>
      <c r="F95">
        <v>0.55327717039579405</v>
      </c>
      <c r="G95">
        <v>0.55961092432373605</v>
      </c>
      <c r="H95">
        <v>1</v>
      </c>
      <c r="I95">
        <v>1</v>
      </c>
      <c r="J95">
        <v>1</v>
      </c>
      <c r="K95">
        <v>1</v>
      </c>
      <c r="L95">
        <v>1</v>
      </c>
      <c r="M95">
        <v>1</v>
      </c>
    </row>
    <row r="96" spans="1:13" x14ac:dyDescent="0.45">
      <c r="A96" t="s">
        <v>547</v>
      </c>
      <c r="B96">
        <v>-0.163938445591748</v>
      </c>
      <c r="C96">
        <v>0.247178331103176</v>
      </c>
      <c r="D96">
        <v>0.41111677669492402</v>
      </c>
      <c r="E96">
        <v>0.48207856790068998</v>
      </c>
      <c r="F96">
        <v>0.42736936218354499</v>
      </c>
      <c r="G96">
        <v>0.46645283532839199</v>
      </c>
      <c r="H96">
        <v>1</v>
      </c>
      <c r="I96">
        <v>1</v>
      </c>
      <c r="J96">
        <v>1</v>
      </c>
      <c r="K96">
        <v>1</v>
      </c>
      <c r="L96">
        <v>1</v>
      </c>
      <c r="M96">
        <v>1</v>
      </c>
    </row>
    <row r="97" spans="1:13" x14ac:dyDescent="0.45">
      <c r="A97" t="s">
        <v>544</v>
      </c>
      <c r="B97">
        <v>-0.359895583595155</v>
      </c>
      <c r="C97">
        <v>0.21360431992929499</v>
      </c>
      <c r="D97">
        <v>0.57349990352445002</v>
      </c>
      <c r="E97">
        <v>0.48006177426020802</v>
      </c>
      <c r="F97">
        <v>0.42556183597578101</v>
      </c>
      <c r="G97">
        <v>0.465150807697778</v>
      </c>
      <c r="H97">
        <v>1</v>
      </c>
      <c r="I97">
        <v>1</v>
      </c>
      <c r="J97">
        <v>1</v>
      </c>
      <c r="K97">
        <v>1</v>
      </c>
      <c r="L97">
        <v>1</v>
      </c>
      <c r="M97">
        <v>1</v>
      </c>
    </row>
    <row r="98" spans="1:13" x14ac:dyDescent="0.45">
      <c r="A98" t="s">
        <v>654</v>
      </c>
      <c r="B98">
        <v>0.61694569880387895</v>
      </c>
      <c r="C98">
        <v>0.17274843312824301</v>
      </c>
      <c r="D98">
        <v>-0.444197265675637</v>
      </c>
      <c r="E98">
        <v>0.50248408899062202</v>
      </c>
      <c r="F98">
        <v>0.44565725779070198</v>
      </c>
      <c r="G98">
        <v>0.47968975330265601</v>
      </c>
      <c r="H98">
        <v>1</v>
      </c>
      <c r="I98">
        <v>1</v>
      </c>
      <c r="J98">
        <v>1</v>
      </c>
      <c r="K98">
        <v>1</v>
      </c>
      <c r="L98">
        <v>1</v>
      </c>
      <c r="M98">
        <v>1</v>
      </c>
    </row>
    <row r="99" spans="1:13" x14ac:dyDescent="0.45">
      <c r="A99" t="s">
        <v>585</v>
      </c>
      <c r="B99">
        <v>-0.26493523239106398</v>
      </c>
      <c r="C99">
        <v>0.23454002959606299</v>
      </c>
      <c r="D99">
        <v>0.49947526198712699</v>
      </c>
      <c r="E99">
        <v>0.48759359099995703</v>
      </c>
      <c r="F99">
        <v>0.43231210852963198</v>
      </c>
      <c r="G99">
        <v>0.47001912617186697</v>
      </c>
      <c r="H99">
        <v>1</v>
      </c>
      <c r="I99">
        <v>1</v>
      </c>
      <c r="J99">
        <v>1</v>
      </c>
      <c r="K99">
        <v>1</v>
      </c>
      <c r="L99">
        <v>1</v>
      </c>
      <c r="M99">
        <v>1</v>
      </c>
    </row>
    <row r="100" spans="1:13" x14ac:dyDescent="0.45">
      <c r="A100" t="s">
        <v>601</v>
      </c>
      <c r="B100">
        <v>0.39457272051701497</v>
      </c>
      <c r="C100">
        <v>-2.5797639020596001E-2</v>
      </c>
      <c r="D100">
        <v>-0.42037035953760998</v>
      </c>
      <c r="E100">
        <v>0.48445541632557798</v>
      </c>
      <c r="F100">
        <v>0.42949957700953501</v>
      </c>
      <c r="G100">
        <v>0.46798878246009201</v>
      </c>
      <c r="H100">
        <v>1</v>
      </c>
      <c r="I100">
        <v>1</v>
      </c>
      <c r="J100">
        <v>1</v>
      </c>
      <c r="K100">
        <v>1</v>
      </c>
      <c r="L100">
        <v>1</v>
      </c>
      <c r="M100">
        <v>1</v>
      </c>
    </row>
    <row r="101" spans="1:13" x14ac:dyDescent="0.45">
      <c r="A101" t="s">
        <v>428</v>
      </c>
      <c r="B101">
        <v>-2.6641956431515599</v>
      </c>
      <c r="C101">
        <v>-1.1020255046356999</v>
      </c>
      <c r="D101">
        <v>1.56217013851586</v>
      </c>
      <c r="E101">
        <v>0.57070497243771701</v>
      </c>
      <c r="F101">
        <v>0.50679292912761897</v>
      </c>
      <c r="G101">
        <v>0.52470488491732603</v>
      </c>
      <c r="H101">
        <v>3.03770540206574E-6</v>
      </c>
      <c r="I101">
        <v>2.96669718175285E-2</v>
      </c>
      <c r="J101">
        <v>2.90860264296243E-3</v>
      </c>
      <c r="K101">
        <v>2.70304294251613E-5</v>
      </c>
      <c r="L101">
        <v>0.20465182253786601</v>
      </c>
      <c r="M101">
        <v>2.2973031044415199E-2</v>
      </c>
    </row>
    <row r="102" spans="1:13" x14ac:dyDescent="0.45">
      <c r="A102" t="s">
        <v>429</v>
      </c>
      <c r="B102">
        <v>1.3311277963491699</v>
      </c>
      <c r="C102">
        <v>-0.240557440765786</v>
      </c>
      <c r="D102">
        <v>-1.5716852371149601</v>
      </c>
      <c r="E102">
        <v>0.648683099854098</v>
      </c>
      <c r="F102">
        <v>0.57666046081208999</v>
      </c>
      <c r="G102">
        <v>0.57735901614162899</v>
      </c>
      <c r="H102">
        <v>1</v>
      </c>
      <c r="I102">
        <v>1</v>
      </c>
      <c r="J102">
        <v>1</v>
      </c>
      <c r="K102">
        <v>1</v>
      </c>
      <c r="L102">
        <v>1</v>
      </c>
      <c r="M102">
        <v>1</v>
      </c>
    </row>
    <row r="103" spans="1:13" x14ac:dyDescent="0.45">
      <c r="A103" t="s">
        <v>624</v>
      </c>
      <c r="B103">
        <v>0.47998065419563002</v>
      </c>
      <c r="C103">
        <v>-0.33855726037570599</v>
      </c>
      <c r="D103">
        <v>-0.81853791457133596</v>
      </c>
      <c r="E103">
        <v>0.43812406594907</v>
      </c>
      <c r="F103">
        <v>0.38797516708776703</v>
      </c>
      <c r="G103">
        <v>0.438347989735409</v>
      </c>
      <c r="H103">
        <v>1</v>
      </c>
      <c r="I103">
        <v>1</v>
      </c>
      <c r="J103">
        <v>1</v>
      </c>
      <c r="K103">
        <v>1</v>
      </c>
      <c r="L103">
        <v>1</v>
      </c>
      <c r="M103">
        <v>1</v>
      </c>
    </row>
    <row r="104" spans="1:13" x14ac:dyDescent="0.45">
      <c r="A104" t="s">
        <v>773</v>
      </c>
      <c r="B104">
        <v>0.273816244903827</v>
      </c>
      <c r="C104">
        <v>0.29536213642094999</v>
      </c>
      <c r="D104">
        <v>2.1545891517123199E-2</v>
      </c>
      <c r="E104">
        <v>0.53395435927808998</v>
      </c>
      <c r="F104">
        <v>0.47386027865768399</v>
      </c>
      <c r="G104">
        <v>0.50031769794988101</v>
      </c>
      <c r="H104">
        <v>1</v>
      </c>
      <c r="I104">
        <v>1</v>
      </c>
      <c r="J104">
        <v>1</v>
      </c>
      <c r="K104">
        <v>1</v>
      </c>
      <c r="L104">
        <v>1</v>
      </c>
      <c r="M104">
        <v>1</v>
      </c>
    </row>
    <row r="105" spans="1:13" x14ac:dyDescent="0.45">
      <c r="A105" t="s">
        <v>551</v>
      </c>
      <c r="B105">
        <v>-0.11483481696754499</v>
      </c>
      <c r="C105">
        <v>0.20653068068623001</v>
      </c>
      <c r="D105">
        <v>0.32136549765377498</v>
      </c>
      <c r="E105">
        <v>0.49095705234912101</v>
      </c>
      <c r="F105">
        <v>0.43532653489684903</v>
      </c>
      <c r="G105">
        <v>0.47219825473990801</v>
      </c>
      <c r="H105">
        <v>1</v>
      </c>
      <c r="I105">
        <v>1</v>
      </c>
      <c r="J105">
        <v>1</v>
      </c>
      <c r="K105">
        <v>1</v>
      </c>
      <c r="L105">
        <v>1</v>
      </c>
      <c r="M105">
        <v>1</v>
      </c>
    </row>
    <row r="106" spans="1:13" x14ac:dyDescent="0.45">
      <c r="A106" t="s">
        <v>639</v>
      </c>
      <c r="B106">
        <v>0.95802755071133805</v>
      </c>
      <c r="C106">
        <v>-0.154495816837177</v>
      </c>
      <c r="D106">
        <v>-1.11252336754852</v>
      </c>
      <c r="E106">
        <v>0.42027278919660699</v>
      </c>
      <c r="F106">
        <v>0.37197626192870298</v>
      </c>
      <c r="G106">
        <v>0.42710577466948901</v>
      </c>
      <c r="H106">
        <v>1</v>
      </c>
      <c r="I106">
        <v>1</v>
      </c>
      <c r="J106">
        <v>1</v>
      </c>
      <c r="K106">
        <v>1</v>
      </c>
      <c r="L106">
        <v>1</v>
      </c>
      <c r="M106">
        <v>1</v>
      </c>
    </row>
    <row r="107" spans="1:13" x14ac:dyDescent="0.45">
      <c r="A107" t="s">
        <v>774</v>
      </c>
      <c r="B107">
        <v>-0.98833258707107796</v>
      </c>
      <c r="C107">
        <v>-1.0257466215585</v>
      </c>
      <c r="D107">
        <v>-3.7414034487418597E-2</v>
      </c>
      <c r="E107">
        <v>0.724566576486535</v>
      </c>
      <c r="F107">
        <v>0.64463944558044595</v>
      </c>
      <c r="G107">
        <v>0.62956632848753602</v>
      </c>
      <c r="H107">
        <v>1</v>
      </c>
      <c r="I107">
        <v>1</v>
      </c>
      <c r="J107">
        <v>1</v>
      </c>
      <c r="K107">
        <v>1</v>
      </c>
      <c r="L107">
        <v>1</v>
      </c>
      <c r="M107">
        <v>1</v>
      </c>
    </row>
    <row r="108" spans="1:13" x14ac:dyDescent="0.45">
      <c r="A108" t="s">
        <v>775</v>
      </c>
      <c r="B108">
        <v>-0.57201861363683604</v>
      </c>
      <c r="C108">
        <v>-0.74375195993315901</v>
      </c>
      <c r="D108">
        <v>-0.171733346296323</v>
      </c>
      <c r="E108">
        <v>0.61904542043577404</v>
      </c>
      <c r="F108">
        <v>0.55010695114457897</v>
      </c>
      <c r="G108">
        <v>0.55721394212418096</v>
      </c>
      <c r="H108">
        <v>1</v>
      </c>
      <c r="I108">
        <v>1</v>
      </c>
      <c r="J108">
        <v>1</v>
      </c>
      <c r="K108">
        <v>1</v>
      </c>
      <c r="L108">
        <v>1</v>
      </c>
      <c r="M108">
        <v>1</v>
      </c>
    </row>
    <row r="109" spans="1:13" x14ac:dyDescent="0.45">
      <c r="A109" t="s">
        <v>776</v>
      </c>
      <c r="B109">
        <v>-0.57378100606796101</v>
      </c>
      <c r="C109">
        <v>-0.62055897738997101</v>
      </c>
      <c r="D109">
        <v>-4.6777971322009899E-2</v>
      </c>
      <c r="E109">
        <v>0.58667640017975797</v>
      </c>
      <c r="F109">
        <v>0.52110421011762498</v>
      </c>
      <c r="G109">
        <v>0.53539461949007605</v>
      </c>
      <c r="H109">
        <v>1</v>
      </c>
      <c r="I109">
        <v>1</v>
      </c>
      <c r="J109">
        <v>1</v>
      </c>
      <c r="K109">
        <v>1</v>
      </c>
      <c r="L109">
        <v>1</v>
      </c>
      <c r="M109">
        <v>1</v>
      </c>
    </row>
    <row r="110" spans="1:13" x14ac:dyDescent="0.45">
      <c r="A110" t="s">
        <v>599</v>
      </c>
      <c r="B110">
        <v>-1.7232153696012598E-2</v>
      </c>
      <c r="C110">
        <v>0.27088809090989602</v>
      </c>
      <c r="D110">
        <v>0.28812024460590802</v>
      </c>
      <c r="E110">
        <v>0.48723915176051602</v>
      </c>
      <c r="F110">
        <v>0.43199444948433602</v>
      </c>
      <c r="G110">
        <v>0.46978967307036901</v>
      </c>
      <c r="H110">
        <v>1</v>
      </c>
      <c r="I110">
        <v>1</v>
      </c>
      <c r="J110">
        <v>1</v>
      </c>
      <c r="K110">
        <v>1</v>
      </c>
      <c r="L110">
        <v>1</v>
      </c>
      <c r="M110">
        <v>1</v>
      </c>
    </row>
    <row r="111" spans="1:13" x14ac:dyDescent="0.45">
      <c r="A111" t="s">
        <v>609</v>
      </c>
      <c r="B111">
        <v>0.17294020774886701</v>
      </c>
      <c r="C111">
        <v>1.3769897069568901E-2</v>
      </c>
      <c r="D111">
        <v>-0.15917031067929799</v>
      </c>
      <c r="E111">
        <v>0.25796553734535199</v>
      </c>
      <c r="F111">
        <v>0.22689127687791899</v>
      </c>
      <c r="G111">
        <v>0.329036980397377</v>
      </c>
      <c r="H111">
        <v>1</v>
      </c>
      <c r="I111">
        <v>1</v>
      </c>
      <c r="J111">
        <v>1</v>
      </c>
      <c r="K111">
        <v>1</v>
      </c>
      <c r="L111">
        <v>1</v>
      </c>
      <c r="M111">
        <v>1</v>
      </c>
    </row>
    <row r="112" spans="1:13" x14ac:dyDescent="0.45">
      <c r="A112" t="s">
        <v>615</v>
      </c>
      <c r="B112">
        <v>-0.32728121602697102</v>
      </c>
      <c r="C112">
        <v>0.29571163158178798</v>
      </c>
      <c r="D112">
        <v>0.62299284760875895</v>
      </c>
      <c r="E112">
        <v>0.48242124668851499</v>
      </c>
      <c r="F112">
        <v>0.42767648332683</v>
      </c>
      <c r="G112">
        <v>0.46667418041953301</v>
      </c>
      <c r="H112">
        <v>1</v>
      </c>
      <c r="I112">
        <v>1</v>
      </c>
      <c r="J112">
        <v>1</v>
      </c>
      <c r="K112">
        <v>1</v>
      </c>
      <c r="L112">
        <v>1</v>
      </c>
      <c r="M112">
        <v>1</v>
      </c>
    </row>
    <row r="113" spans="1:13" x14ac:dyDescent="0.45">
      <c r="A113" t="s">
        <v>712</v>
      </c>
      <c r="B113">
        <v>0.68329480952584398</v>
      </c>
      <c r="C113">
        <v>0.179647541046488</v>
      </c>
      <c r="D113">
        <v>-0.50364726847935604</v>
      </c>
      <c r="E113">
        <v>0.51020942236225297</v>
      </c>
      <c r="F113">
        <v>0.45258071209393702</v>
      </c>
      <c r="G113">
        <v>0.48473024264151798</v>
      </c>
      <c r="H113">
        <v>1</v>
      </c>
      <c r="I113">
        <v>1</v>
      </c>
      <c r="J113">
        <v>1</v>
      </c>
      <c r="K113">
        <v>1</v>
      </c>
      <c r="L113">
        <v>1</v>
      </c>
      <c r="M113">
        <v>1</v>
      </c>
    </row>
    <row r="114" spans="1:13" x14ac:dyDescent="0.45">
      <c r="A114" t="s">
        <v>631</v>
      </c>
      <c r="B114">
        <v>-0.33189803134164197</v>
      </c>
      <c r="C114">
        <v>0.41087885534208402</v>
      </c>
      <c r="D114">
        <v>0.74277688668372599</v>
      </c>
      <c r="E114">
        <v>0.62064370795173496</v>
      </c>
      <c r="F114">
        <v>0.55153896366691901</v>
      </c>
      <c r="G114">
        <v>0.55829639607758896</v>
      </c>
      <c r="H114">
        <v>1</v>
      </c>
      <c r="I114">
        <v>1</v>
      </c>
      <c r="J114">
        <v>1</v>
      </c>
      <c r="K114">
        <v>1</v>
      </c>
      <c r="L114">
        <v>1</v>
      </c>
      <c r="M114">
        <v>1</v>
      </c>
    </row>
    <row r="115" spans="1:13" x14ac:dyDescent="0.45">
      <c r="A115" t="s">
        <v>777</v>
      </c>
      <c r="B115">
        <v>-1.4972069940761099</v>
      </c>
      <c r="C115">
        <v>-0.26239527796546602</v>
      </c>
      <c r="D115">
        <v>1.23481171611065</v>
      </c>
      <c r="E115">
        <v>0.47509168321839701</v>
      </c>
      <c r="F115">
        <v>0.421107435400909</v>
      </c>
      <c r="G115">
        <v>0.46194708935587198</v>
      </c>
      <c r="H115">
        <v>1.6248620530379401E-3</v>
      </c>
      <c r="I115">
        <v>0.53321376186763203</v>
      </c>
      <c r="J115">
        <v>7.5163082397670103E-3</v>
      </c>
      <c r="K115">
        <v>1.44585182685579E-2</v>
      </c>
      <c r="L115">
        <v>1</v>
      </c>
      <c r="M115">
        <v>5.9366095588668302E-2</v>
      </c>
    </row>
    <row r="116" spans="1:13" x14ac:dyDescent="0.45">
      <c r="A116" t="s">
        <v>430</v>
      </c>
      <c r="B116">
        <v>-2.4035086505647301</v>
      </c>
      <c r="C116">
        <v>-0.81870722971629895</v>
      </c>
      <c r="D116">
        <v>1.58480142084843</v>
      </c>
      <c r="E116">
        <v>0.57117099977864505</v>
      </c>
      <c r="F116">
        <v>0.50721052316961202</v>
      </c>
      <c r="G116">
        <v>0.52501604671623503</v>
      </c>
      <c r="H116">
        <v>2.5759879423290299E-5</v>
      </c>
      <c r="I116">
        <v>0.106497731575231</v>
      </c>
      <c r="J116">
        <v>2.5396476257768001E-3</v>
      </c>
      <c r="K116">
        <v>2.2921926605470199E-4</v>
      </c>
      <c r="L116">
        <v>0.73465384323930805</v>
      </c>
      <c r="M116">
        <v>2.00589117561354E-2</v>
      </c>
    </row>
    <row r="117" spans="1:13" x14ac:dyDescent="0.45">
      <c r="A117" t="s">
        <v>431</v>
      </c>
      <c r="B117">
        <v>-1.75666561572003</v>
      </c>
      <c r="C117">
        <v>0.36861917003981198</v>
      </c>
      <c r="D117">
        <v>2.12528478575984</v>
      </c>
      <c r="E117">
        <v>0.56401856068019895</v>
      </c>
      <c r="F117">
        <v>0.50080137134816105</v>
      </c>
      <c r="G117">
        <v>0.52024553610366497</v>
      </c>
      <c r="H117">
        <v>1.8422395025332299E-3</v>
      </c>
      <c r="I117">
        <v>0.46169501948478597</v>
      </c>
      <c r="J117">
        <v>4.4046989858854597E-5</v>
      </c>
      <c r="K117">
        <v>1.4550569630177699E-2</v>
      </c>
      <c r="L117">
        <v>1</v>
      </c>
      <c r="M117">
        <v>3.91943553828791E-4</v>
      </c>
    </row>
    <row r="118" spans="1:13" x14ac:dyDescent="0.45">
      <c r="A118" t="s">
        <v>432</v>
      </c>
      <c r="B118">
        <v>-2.08351852411</v>
      </c>
      <c r="C118">
        <v>-2.91050354346001E-2</v>
      </c>
      <c r="D118">
        <v>2.0544134886754</v>
      </c>
      <c r="E118">
        <v>0.57544510212710798</v>
      </c>
      <c r="F118">
        <v>0.51104040463110401</v>
      </c>
      <c r="G118">
        <v>0.52787195645320795</v>
      </c>
      <c r="H118">
        <v>2.9379826501456699E-4</v>
      </c>
      <c r="I118">
        <v>0.95458302260906003</v>
      </c>
      <c r="J118">
        <v>9.9471081170406602E-5</v>
      </c>
      <c r="K118">
        <v>2.3205083304540402E-3</v>
      </c>
      <c r="L118">
        <v>1</v>
      </c>
      <c r="M118">
        <v>8.8512402736378804E-4</v>
      </c>
    </row>
    <row r="119" spans="1:13" x14ac:dyDescent="0.45">
      <c r="A119" t="s">
        <v>570</v>
      </c>
      <c r="B119">
        <v>-7.1408564189770998E-2</v>
      </c>
      <c r="C119">
        <v>0.17047170615284299</v>
      </c>
      <c r="D119">
        <v>0.241880270342614</v>
      </c>
      <c r="E119">
        <v>0.48967356749799601</v>
      </c>
      <c r="F119">
        <v>0.43417624234274299</v>
      </c>
      <c r="G119">
        <v>0.47136633934162703</v>
      </c>
      <c r="H119">
        <v>1</v>
      </c>
      <c r="I119">
        <v>1</v>
      </c>
      <c r="J119">
        <v>1</v>
      </c>
      <c r="K119">
        <v>1</v>
      </c>
      <c r="L119">
        <v>1</v>
      </c>
      <c r="M119">
        <v>1</v>
      </c>
    </row>
    <row r="120" spans="1:13" x14ac:dyDescent="0.45">
      <c r="A120" t="s">
        <v>625</v>
      </c>
      <c r="B120">
        <v>-0.13756375738966001</v>
      </c>
      <c r="C120">
        <v>0.18247704535263401</v>
      </c>
      <c r="D120">
        <v>0.32004080274229402</v>
      </c>
      <c r="E120">
        <v>0.483372420076985</v>
      </c>
      <c r="F120">
        <v>0.428528958658978</v>
      </c>
      <c r="G120">
        <v>0.467288741000843</v>
      </c>
      <c r="H120">
        <v>1</v>
      </c>
      <c r="I120">
        <v>1</v>
      </c>
      <c r="J120">
        <v>1</v>
      </c>
      <c r="K120">
        <v>1</v>
      </c>
      <c r="L120">
        <v>1</v>
      </c>
      <c r="M120">
        <v>1</v>
      </c>
    </row>
    <row r="121" spans="1:13" x14ac:dyDescent="0.45">
      <c r="A121" t="s">
        <v>597</v>
      </c>
      <c r="B121">
        <v>0.120335277665044</v>
      </c>
      <c r="C121">
        <v>0.149003769510058</v>
      </c>
      <c r="D121">
        <v>2.8668491845014001E-2</v>
      </c>
      <c r="E121">
        <v>0.49323083655005301</v>
      </c>
      <c r="F121">
        <v>0.43736435390575401</v>
      </c>
      <c r="G121">
        <v>0.47367315932953402</v>
      </c>
      <c r="H121">
        <v>1</v>
      </c>
      <c r="I121">
        <v>1</v>
      </c>
      <c r="J121">
        <v>1</v>
      </c>
      <c r="K121">
        <v>1</v>
      </c>
      <c r="L121">
        <v>1</v>
      </c>
      <c r="M121">
        <v>1</v>
      </c>
    </row>
    <row r="122" spans="1:13" x14ac:dyDescent="0.45">
      <c r="A122" t="s">
        <v>628</v>
      </c>
      <c r="B122">
        <v>-0.37612663204577701</v>
      </c>
      <c r="C122">
        <v>-0.196571787273914</v>
      </c>
      <c r="D122">
        <v>0.17955484477186401</v>
      </c>
      <c r="E122">
        <v>0.693896701685211</v>
      </c>
      <c r="F122">
        <v>0.61716563244348899</v>
      </c>
      <c r="G122">
        <v>0.608365232063515</v>
      </c>
      <c r="H122">
        <v>1</v>
      </c>
      <c r="I122">
        <v>1</v>
      </c>
      <c r="J122">
        <v>1</v>
      </c>
      <c r="K122">
        <v>1</v>
      </c>
      <c r="L122">
        <v>1</v>
      </c>
      <c r="M122">
        <v>1</v>
      </c>
    </row>
    <row r="123" spans="1:13" x14ac:dyDescent="0.45">
      <c r="A123" t="s">
        <v>525</v>
      </c>
      <c r="B123">
        <v>-0.12385925700539201</v>
      </c>
      <c r="C123">
        <v>-4.4678688192386302E-2</v>
      </c>
      <c r="D123">
        <v>7.9180568813005794E-2</v>
      </c>
      <c r="E123">
        <v>0.40061611508929801</v>
      </c>
      <c r="F123">
        <v>0.354360342807432</v>
      </c>
      <c r="G123">
        <v>0.41484937454642601</v>
      </c>
      <c r="H123">
        <v>1</v>
      </c>
      <c r="I123">
        <v>1</v>
      </c>
      <c r="J123">
        <v>1</v>
      </c>
      <c r="K123">
        <v>1</v>
      </c>
      <c r="L123">
        <v>1</v>
      </c>
      <c r="M123">
        <v>1</v>
      </c>
    </row>
    <row r="124" spans="1:13" x14ac:dyDescent="0.45">
      <c r="A124" t="s">
        <v>433</v>
      </c>
      <c r="B124">
        <v>-2.7718486680344201</v>
      </c>
      <c r="C124">
        <v>-1.14730337268606E-2</v>
      </c>
      <c r="D124">
        <v>2.7603756343075601</v>
      </c>
      <c r="E124">
        <v>0.58119559296552104</v>
      </c>
      <c r="F124">
        <v>0.51619316651929004</v>
      </c>
      <c r="G124">
        <v>0.531720376987731</v>
      </c>
      <c r="H124">
        <v>1.84942146495459E-6</v>
      </c>
      <c r="I124">
        <v>0.98226748545946196</v>
      </c>
      <c r="J124">
        <v>2.0871347226090199E-7</v>
      </c>
      <c r="K124">
        <v>1.4607294960488799E-5</v>
      </c>
      <c r="L124">
        <v>1</v>
      </c>
      <c r="M124">
        <v>1.85719615147413E-6</v>
      </c>
    </row>
    <row r="125" spans="1:13" x14ac:dyDescent="0.45">
      <c r="A125" t="s">
        <v>434</v>
      </c>
      <c r="B125">
        <v>1.7922859206208399</v>
      </c>
      <c r="C125">
        <v>-0.46381306263920902</v>
      </c>
      <c r="D125">
        <v>-2.25609898326005</v>
      </c>
      <c r="E125">
        <v>0.74096066145158601</v>
      </c>
      <c r="F125">
        <v>0.65932445265561401</v>
      </c>
      <c r="G125">
        <v>0.64094977267960795</v>
      </c>
      <c r="H125">
        <v>1.55688952135232E-2</v>
      </c>
      <c r="I125">
        <v>0.48176470104087399</v>
      </c>
      <c r="J125">
        <v>4.3165905539809798E-4</v>
      </c>
      <c r="K125">
        <v>0.122967884228844</v>
      </c>
      <c r="L125">
        <v>1</v>
      </c>
      <c r="M125">
        <v>3.8410339675254502E-3</v>
      </c>
    </row>
    <row r="126" spans="1:13" x14ac:dyDescent="0.45">
      <c r="A126" t="s">
        <v>435</v>
      </c>
      <c r="B126">
        <v>2.5191903581728798</v>
      </c>
      <c r="C126">
        <v>-0.23588998851521401</v>
      </c>
      <c r="D126">
        <v>-2.7550803466880902</v>
      </c>
      <c r="E126">
        <v>0.69718383139440199</v>
      </c>
      <c r="F126">
        <v>0.62011029666542605</v>
      </c>
      <c r="G126">
        <v>0.61063132791992503</v>
      </c>
      <c r="H126">
        <v>3.02230852267398E-4</v>
      </c>
      <c r="I126">
        <v>0.70364847672362296</v>
      </c>
      <c r="J126">
        <v>6.4262948548866698E-6</v>
      </c>
      <c r="K126">
        <v>2.3871114772306299E-3</v>
      </c>
      <c r="L126">
        <v>1</v>
      </c>
      <c r="M126">
        <v>5.7183132183313602E-5</v>
      </c>
    </row>
    <row r="127" spans="1:13" x14ac:dyDescent="0.45">
      <c r="A127" t="s">
        <v>552</v>
      </c>
      <c r="B127">
        <v>0.77328295694620997</v>
      </c>
      <c r="C127">
        <v>-0.353499801304544</v>
      </c>
      <c r="D127">
        <v>-1.1267827582507499</v>
      </c>
      <c r="E127">
        <v>0.451886782883344</v>
      </c>
      <c r="F127">
        <v>0.40031002233847102</v>
      </c>
      <c r="G127">
        <v>0.44708501643569398</v>
      </c>
      <c r="H127">
        <v>1</v>
      </c>
      <c r="I127">
        <v>1</v>
      </c>
      <c r="J127">
        <v>1</v>
      </c>
      <c r="K127">
        <v>1</v>
      </c>
      <c r="L127">
        <v>1</v>
      </c>
      <c r="M127">
        <v>1</v>
      </c>
    </row>
    <row r="128" spans="1:13" x14ac:dyDescent="0.45">
      <c r="A128" t="s">
        <v>576</v>
      </c>
      <c r="B128">
        <v>0.20384136772266601</v>
      </c>
      <c r="C128">
        <v>0.26814788651023203</v>
      </c>
      <c r="D128">
        <v>6.43065187875657E-2</v>
      </c>
      <c r="E128">
        <v>0.49930423636426902</v>
      </c>
      <c r="F128">
        <v>0.442807440970171</v>
      </c>
      <c r="G128">
        <v>0.47761958180202002</v>
      </c>
      <c r="H128">
        <v>1</v>
      </c>
      <c r="I128">
        <v>1</v>
      </c>
      <c r="J128">
        <v>1</v>
      </c>
      <c r="K128">
        <v>1</v>
      </c>
      <c r="L128">
        <v>1</v>
      </c>
      <c r="M128">
        <v>1</v>
      </c>
    </row>
    <row r="129" spans="1:13" x14ac:dyDescent="0.45">
      <c r="A129" t="s">
        <v>710</v>
      </c>
      <c r="B129">
        <v>0.56327781040688996</v>
      </c>
      <c r="C129">
        <v>5.7623377093134101E-2</v>
      </c>
      <c r="D129">
        <v>-0.50565443331375504</v>
      </c>
      <c r="E129">
        <v>0.65026442039418397</v>
      </c>
      <c r="F129">
        <v>0.57807717451741703</v>
      </c>
      <c r="G129">
        <v>0.57843804151046296</v>
      </c>
      <c r="H129">
        <v>1</v>
      </c>
      <c r="I129">
        <v>1</v>
      </c>
      <c r="J129">
        <v>1</v>
      </c>
      <c r="K129">
        <v>1</v>
      </c>
      <c r="L129">
        <v>1</v>
      </c>
      <c r="M129">
        <v>1</v>
      </c>
    </row>
    <row r="130" spans="1:13" x14ac:dyDescent="0.45">
      <c r="A130" t="s">
        <v>688</v>
      </c>
      <c r="B130">
        <v>0.79706067031110095</v>
      </c>
      <c r="C130">
        <v>8.8889324344691503E-2</v>
      </c>
      <c r="D130">
        <v>-0.70817134596640896</v>
      </c>
      <c r="E130">
        <v>0.75734161552891899</v>
      </c>
      <c r="F130">
        <v>0.67399725080690698</v>
      </c>
      <c r="G130">
        <v>0.65235718653154495</v>
      </c>
      <c r="H130">
        <v>1</v>
      </c>
      <c r="I130">
        <v>1</v>
      </c>
      <c r="J130">
        <v>1</v>
      </c>
      <c r="K130">
        <v>1</v>
      </c>
      <c r="L130">
        <v>1</v>
      </c>
      <c r="M130">
        <v>1</v>
      </c>
    </row>
    <row r="131" spans="1:13" x14ac:dyDescent="0.45">
      <c r="A131" t="s">
        <v>436</v>
      </c>
      <c r="B131">
        <v>2.01175843810107</v>
      </c>
      <c r="C131">
        <v>-0.39485265042145101</v>
      </c>
      <c r="D131">
        <v>-2.4066110885225198</v>
      </c>
      <c r="E131">
        <v>0.78991781665601901</v>
      </c>
      <c r="F131">
        <v>0.70317524513170204</v>
      </c>
      <c r="G131">
        <v>0.67513476188065502</v>
      </c>
      <c r="H131">
        <v>1.0871739969927701E-2</v>
      </c>
      <c r="I131">
        <v>0.57443758847440396</v>
      </c>
      <c r="J131">
        <v>3.6435858537245402E-4</v>
      </c>
      <c r="K131">
        <v>8.5868319084514005E-2</v>
      </c>
      <c r="L131">
        <v>1</v>
      </c>
      <c r="M131">
        <v>3.2421738528904801E-3</v>
      </c>
    </row>
    <row r="132" spans="1:13" x14ac:dyDescent="0.45">
      <c r="A132" t="s">
        <v>437</v>
      </c>
      <c r="B132">
        <v>1.4407839956998101</v>
      </c>
      <c r="C132">
        <v>-0.44454222297628498</v>
      </c>
      <c r="D132">
        <v>-1.88532621867609</v>
      </c>
      <c r="E132">
        <v>0.62501420232930704</v>
      </c>
      <c r="F132">
        <v>0.55545475395350097</v>
      </c>
      <c r="G132">
        <v>0.56125869157351405</v>
      </c>
      <c r="H132">
        <v>2.11552623413153E-2</v>
      </c>
      <c r="I132">
        <v>0.42352471514615497</v>
      </c>
      <c r="J132">
        <v>7.8195682310916296E-4</v>
      </c>
      <c r="K132">
        <v>0.16709071611954099</v>
      </c>
      <c r="L132">
        <v>1</v>
      </c>
      <c r="M132">
        <v>6.9580903751239103E-3</v>
      </c>
    </row>
    <row r="133" spans="1:13" x14ac:dyDescent="0.45">
      <c r="A133" t="s">
        <v>751</v>
      </c>
      <c r="B133">
        <v>0.74374275192658401</v>
      </c>
      <c r="C133">
        <v>-0.31911493567675903</v>
      </c>
      <c r="D133">
        <v>-1.06285768760334</v>
      </c>
      <c r="E133">
        <v>0.38672831112691403</v>
      </c>
      <c r="F133">
        <v>0.34191558603865302</v>
      </c>
      <c r="G133">
        <v>0.406270059217548</v>
      </c>
      <c r="H133">
        <v>1</v>
      </c>
      <c r="I133">
        <v>1</v>
      </c>
      <c r="J133">
        <v>1</v>
      </c>
      <c r="K133">
        <v>1</v>
      </c>
      <c r="L133">
        <v>1</v>
      </c>
      <c r="M133">
        <v>1</v>
      </c>
    </row>
    <row r="134" spans="1:13" x14ac:dyDescent="0.45">
      <c r="A134" t="s">
        <v>736</v>
      </c>
      <c r="B134">
        <v>0.18748420822384401</v>
      </c>
      <c r="C134">
        <v>0.10215892913614801</v>
      </c>
      <c r="D134">
        <v>-8.5325279087696201E-2</v>
      </c>
      <c r="E134">
        <v>0.49364042897779598</v>
      </c>
      <c r="F134">
        <v>0.43773143951614202</v>
      </c>
      <c r="G134">
        <v>0.47393899395242001</v>
      </c>
      <c r="H134">
        <v>1</v>
      </c>
      <c r="I134">
        <v>1</v>
      </c>
      <c r="J134">
        <v>1</v>
      </c>
      <c r="K134">
        <v>1</v>
      </c>
      <c r="L134">
        <v>1</v>
      </c>
      <c r="M134">
        <v>1</v>
      </c>
    </row>
    <row r="135" spans="1:13" x14ac:dyDescent="0.45">
      <c r="A135" t="s">
        <v>438</v>
      </c>
      <c r="B135">
        <v>1.4085233985271599</v>
      </c>
      <c r="C135">
        <v>-0.206994993849552</v>
      </c>
      <c r="D135">
        <v>-1.61551839237671</v>
      </c>
      <c r="E135">
        <v>0.61054822195529801</v>
      </c>
      <c r="F135">
        <v>0.54249365263457106</v>
      </c>
      <c r="G135">
        <v>0.55146696003801099</v>
      </c>
      <c r="H135">
        <v>1</v>
      </c>
      <c r="I135">
        <v>1</v>
      </c>
      <c r="J135">
        <v>1</v>
      </c>
      <c r="K135">
        <v>1</v>
      </c>
      <c r="L135">
        <v>1</v>
      </c>
      <c r="M135">
        <v>1</v>
      </c>
    </row>
    <row r="136" spans="1:13" x14ac:dyDescent="0.45">
      <c r="A136" t="s">
        <v>439</v>
      </c>
      <c r="B136">
        <v>-1.97575578008146</v>
      </c>
      <c r="C136">
        <v>-0.92192704605388998</v>
      </c>
      <c r="D136">
        <v>1.05382873402757</v>
      </c>
      <c r="E136">
        <v>0.58948594864533599</v>
      </c>
      <c r="F136">
        <v>0.52362166352460404</v>
      </c>
      <c r="G136">
        <v>0.53728044304135303</v>
      </c>
      <c r="H136">
        <v>8.0328947907371104E-4</v>
      </c>
      <c r="I136">
        <v>7.8293596692276604E-2</v>
      </c>
      <c r="J136">
        <v>4.9830888937707603E-2</v>
      </c>
      <c r="K136">
        <v>7.1479148561643703E-3</v>
      </c>
      <c r="L136">
        <v>0.54009311616536604</v>
      </c>
      <c r="M136">
        <v>0.39357956347409701</v>
      </c>
    </row>
    <row r="137" spans="1:13" x14ac:dyDescent="0.45">
      <c r="A137" t="s">
        <v>440</v>
      </c>
      <c r="B137">
        <v>1.81813819122959</v>
      </c>
      <c r="C137">
        <v>-0.98908886607534197</v>
      </c>
      <c r="D137">
        <v>-2.80722705730494</v>
      </c>
      <c r="E137">
        <v>0.80071009387149505</v>
      </c>
      <c r="F137">
        <v>0.71284136707939105</v>
      </c>
      <c r="G137">
        <v>0.68270628552254997</v>
      </c>
      <c r="H137">
        <v>2.3167733982090599E-2</v>
      </c>
      <c r="I137">
        <v>0.16528017387204</v>
      </c>
      <c r="J137">
        <v>3.9239863942505198E-5</v>
      </c>
      <c r="K137">
        <v>0.18298583111278299</v>
      </c>
      <c r="L137">
        <v>1</v>
      </c>
      <c r="M137">
        <v>3.49168280844326E-4</v>
      </c>
    </row>
    <row r="138" spans="1:13" x14ac:dyDescent="0.45">
      <c r="A138" t="s">
        <v>678</v>
      </c>
      <c r="B138">
        <v>1.48583029369094</v>
      </c>
      <c r="C138">
        <v>-0.10186433870665999</v>
      </c>
      <c r="D138">
        <v>-1.5876946323976</v>
      </c>
      <c r="E138">
        <v>0.68019408233529499</v>
      </c>
      <c r="F138">
        <v>0.60489038595797995</v>
      </c>
      <c r="G138">
        <v>0.59893562622024599</v>
      </c>
      <c r="H138">
        <v>1</v>
      </c>
      <c r="I138">
        <v>1</v>
      </c>
      <c r="J138">
        <v>1</v>
      </c>
      <c r="K138">
        <v>1</v>
      </c>
      <c r="L138">
        <v>1</v>
      </c>
      <c r="M138">
        <v>1</v>
      </c>
    </row>
    <row r="139" spans="1:13" x14ac:dyDescent="0.45">
      <c r="A139" t="s">
        <v>546</v>
      </c>
      <c r="B139">
        <v>0.20889957650935301</v>
      </c>
      <c r="C139">
        <v>0.120139586846989</v>
      </c>
      <c r="D139">
        <v>-8.8759989662364105E-2</v>
      </c>
      <c r="E139">
        <v>0.48043258671384298</v>
      </c>
      <c r="F139">
        <v>0.425894172362562</v>
      </c>
      <c r="G139">
        <v>0.46539011527255397</v>
      </c>
      <c r="H139">
        <v>1</v>
      </c>
      <c r="I139">
        <v>1</v>
      </c>
      <c r="J139">
        <v>1</v>
      </c>
      <c r="K139">
        <v>1</v>
      </c>
      <c r="L139">
        <v>1</v>
      </c>
      <c r="M139">
        <v>1</v>
      </c>
    </row>
    <row r="140" spans="1:13" x14ac:dyDescent="0.45">
      <c r="A140" t="s">
        <v>533</v>
      </c>
      <c r="B140">
        <v>-0.16534960716640101</v>
      </c>
      <c r="C140">
        <v>-9.2623802343346703E-2</v>
      </c>
      <c r="D140">
        <v>7.2725804823054199E-2</v>
      </c>
      <c r="E140">
        <v>0.466689271925459</v>
      </c>
      <c r="F140">
        <v>0.41357679826535798</v>
      </c>
      <c r="G140">
        <v>0.45654712283433802</v>
      </c>
      <c r="H140">
        <v>1</v>
      </c>
      <c r="I140">
        <v>1</v>
      </c>
      <c r="J140">
        <v>1</v>
      </c>
      <c r="K140">
        <v>1</v>
      </c>
      <c r="L140">
        <v>1</v>
      </c>
      <c r="M140">
        <v>1</v>
      </c>
    </row>
    <row r="141" spans="1:13" x14ac:dyDescent="0.45">
      <c r="A141" t="s">
        <v>441</v>
      </c>
      <c r="B141">
        <v>2.3078613356645801</v>
      </c>
      <c r="C141">
        <v>-0.194285303914527</v>
      </c>
      <c r="D141">
        <v>-2.5021466395791099</v>
      </c>
      <c r="E141">
        <v>0.75770807171369903</v>
      </c>
      <c r="F141">
        <v>0.67432548908322298</v>
      </c>
      <c r="G141">
        <v>0.65261274603058606</v>
      </c>
      <c r="H141">
        <v>2.3202742086385099E-3</v>
      </c>
      <c r="I141">
        <v>0.77325642291253904</v>
      </c>
      <c r="J141">
        <v>1.2605306267606401E-4</v>
      </c>
      <c r="K141">
        <v>1.8326233580094001E-2</v>
      </c>
      <c r="L141">
        <v>1</v>
      </c>
      <c r="M141">
        <v>1.1216586085581899E-3</v>
      </c>
    </row>
    <row r="142" spans="1:13" x14ac:dyDescent="0.45">
      <c r="A142" t="s">
        <v>442</v>
      </c>
      <c r="B142">
        <v>-2.0844384601341699</v>
      </c>
      <c r="C142">
        <v>-0.691570296398754</v>
      </c>
      <c r="D142">
        <v>1.3928681637354099</v>
      </c>
      <c r="E142">
        <v>0.62596711588304199</v>
      </c>
      <c r="F142">
        <v>0.55630852151711596</v>
      </c>
      <c r="G142">
        <v>0.56190502256032404</v>
      </c>
      <c r="H142">
        <v>8.6861947884180903E-4</v>
      </c>
      <c r="I142">
        <v>0.21381563808308601</v>
      </c>
      <c r="J142">
        <v>1.3181336661103601E-2</v>
      </c>
      <c r="K142">
        <v>7.7292411252872896E-3</v>
      </c>
      <c r="L142">
        <v>1</v>
      </c>
      <c r="M142">
        <v>0.104110218374141</v>
      </c>
    </row>
    <row r="143" spans="1:13" x14ac:dyDescent="0.45">
      <c r="A143" t="s">
        <v>581</v>
      </c>
      <c r="B143">
        <v>-0.42885748532219897</v>
      </c>
      <c r="C143">
        <v>0.20670811529261099</v>
      </c>
      <c r="D143">
        <v>0.63556560061480905</v>
      </c>
      <c r="E143">
        <v>0.48624463543010799</v>
      </c>
      <c r="F143">
        <v>0.43110313334907102</v>
      </c>
      <c r="G143">
        <v>0.46914603982768299</v>
      </c>
      <c r="H143">
        <v>1</v>
      </c>
      <c r="I143">
        <v>1</v>
      </c>
      <c r="J143">
        <v>1</v>
      </c>
      <c r="K143">
        <v>1</v>
      </c>
      <c r="L143">
        <v>1</v>
      </c>
      <c r="M143">
        <v>1</v>
      </c>
    </row>
    <row r="144" spans="1:13" x14ac:dyDescent="0.45">
      <c r="A144" t="s">
        <v>443</v>
      </c>
      <c r="B144">
        <v>-1.6739657225842599</v>
      </c>
      <c r="C144">
        <v>2.1473972143160599E-2</v>
      </c>
      <c r="D144">
        <v>1.69543969472742</v>
      </c>
      <c r="E144">
        <v>0.61279702730460195</v>
      </c>
      <c r="F144">
        <v>0.54450854652955805</v>
      </c>
      <c r="G144">
        <v>0.55298662194836901</v>
      </c>
      <c r="H144">
        <v>6.3012204134519599E-3</v>
      </c>
      <c r="I144">
        <v>0.96854170497184999</v>
      </c>
      <c r="J144">
        <v>2.16965999602068E-3</v>
      </c>
      <c r="K144">
        <v>4.9768961231671398E-2</v>
      </c>
      <c r="L144">
        <v>1</v>
      </c>
      <c r="M144">
        <v>1.9306296574760299E-2</v>
      </c>
    </row>
    <row r="145" spans="1:13" x14ac:dyDescent="0.45">
      <c r="A145" t="s">
        <v>444</v>
      </c>
      <c r="B145">
        <v>1.28929745684056</v>
      </c>
      <c r="C145">
        <v>-0.16539239135151901</v>
      </c>
      <c r="D145">
        <v>-1.45468984819208</v>
      </c>
      <c r="E145">
        <v>0.39774286427171301</v>
      </c>
      <c r="F145">
        <v>0.35178554119287098</v>
      </c>
      <c r="G145">
        <v>0.41306890033782401</v>
      </c>
      <c r="H145">
        <v>1.1888779099538901E-3</v>
      </c>
      <c r="I145">
        <v>0.63824700252316602</v>
      </c>
      <c r="J145">
        <v>4.2884742297808501E-4</v>
      </c>
      <c r="K145">
        <v>9.3901204413306908E-3</v>
      </c>
      <c r="L145">
        <v>1</v>
      </c>
      <c r="M145">
        <v>3.81601520446601E-3</v>
      </c>
    </row>
    <row r="146" spans="1:13" x14ac:dyDescent="0.45">
      <c r="A146" t="s">
        <v>572</v>
      </c>
      <c r="B146">
        <v>8.9402581005605899E-2</v>
      </c>
      <c r="C146">
        <v>0.32558382488875498</v>
      </c>
      <c r="D146">
        <v>0.23618124388314901</v>
      </c>
      <c r="E146">
        <v>0.49103617954138001</v>
      </c>
      <c r="F146">
        <v>0.43539745067361801</v>
      </c>
      <c r="G146">
        <v>0.47224955735002999</v>
      </c>
      <c r="H146">
        <v>1</v>
      </c>
      <c r="I146">
        <v>1</v>
      </c>
      <c r="J146">
        <v>1</v>
      </c>
      <c r="K146">
        <v>1</v>
      </c>
      <c r="L146">
        <v>1</v>
      </c>
      <c r="M146">
        <v>1</v>
      </c>
    </row>
    <row r="147" spans="1:13" x14ac:dyDescent="0.45">
      <c r="A147" t="s">
        <v>445</v>
      </c>
      <c r="B147">
        <v>1.5604910794004301</v>
      </c>
      <c r="C147">
        <v>-0.171701781345866</v>
      </c>
      <c r="D147">
        <v>-1.7321928607463</v>
      </c>
      <c r="E147">
        <v>0.48252507019025498</v>
      </c>
      <c r="F147">
        <v>0.427769533683376</v>
      </c>
      <c r="G147">
        <v>0.46674124922997501</v>
      </c>
      <c r="H147">
        <v>1.2206502460294999E-3</v>
      </c>
      <c r="I147">
        <v>0.68813409788211999</v>
      </c>
      <c r="J147">
        <v>2.0623933975726899E-4</v>
      </c>
      <c r="K147">
        <v>9.6410680449109804E-3</v>
      </c>
      <c r="L147">
        <v>1</v>
      </c>
      <c r="M147">
        <v>1.83518056563672E-3</v>
      </c>
    </row>
    <row r="148" spans="1:13" x14ac:dyDescent="0.45">
      <c r="A148" t="s">
        <v>446</v>
      </c>
      <c r="B148">
        <v>2.71841227166147</v>
      </c>
      <c r="C148">
        <v>5.9937266292600003E-2</v>
      </c>
      <c r="D148">
        <v>-2.6584750053688699</v>
      </c>
      <c r="E148">
        <v>0.84514652094292397</v>
      </c>
      <c r="F148">
        <v>0.75263921347827101</v>
      </c>
      <c r="G148">
        <v>0.71400411661807495</v>
      </c>
      <c r="H148">
        <v>1.2976534318479701E-3</v>
      </c>
      <c r="I148">
        <v>0.93652666728040601</v>
      </c>
      <c r="J148">
        <v>1.9661001894357401E-4</v>
      </c>
      <c r="K148">
        <v>1.0249262699002599E-2</v>
      </c>
      <c r="L148">
        <v>1</v>
      </c>
      <c r="M148">
        <v>1.74949593127757E-3</v>
      </c>
    </row>
    <row r="149" spans="1:13" x14ac:dyDescent="0.45">
      <c r="A149" t="s">
        <v>447</v>
      </c>
      <c r="B149">
        <v>2.0276578717853702</v>
      </c>
      <c r="C149">
        <v>-0.20555858217491599</v>
      </c>
      <c r="D149">
        <v>-2.2332164539602899</v>
      </c>
      <c r="E149">
        <v>0.54604499657781602</v>
      </c>
      <c r="F149">
        <v>0.484695151950575</v>
      </c>
      <c r="G149">
        <v>0.50830708298000404</v>
      </c>
      <c r="H149">
        <v>2.0453121959341299E-4</v>
      </c>
      <c r="I149">
        <v>0.67149383605383295</v>
      </c>
      <c r="J149">
        <v>1.1157121100646301E-5</v>
      </c>
      <c r="K149">
        <v>1.6154499717039E-3</v>
      </c>
      <c r="L149">
        <v>1</v>
      </c>
      <c r="M149">
        <v>9.9279467421005299E-5</v>
      </c>
    </row>
    <row r="150" spans="1:13" x14ac:dyDescent="0.45">
      <c r="A150" t="s">
        <v>448</v>
      </c>
      <c r="B150">
        <v>1.92807995678388</v>
      </c>
      <c r="C150">
        <v>2.1483002661335002E-2</v>
      </c>
      <c r="D150">
        <v>-1.90659695412255</v>
      </c>
      <c r="E150">
        <v>0.68146306916667199</v>
      </c>
      <c r="F150">
        <v>0.60602720001090205</v>
      </c>
      <c r="G150">
        <v>0.59980773812975297</v>
      </c>
      <c r="H150">
        <v>4.6646418720423504E-3</v>
      </c>
      <c r="I150">
        <v>0.9717217859856</v>
      </c>
      <c r="J150">
        <v>1.47947246499649E-3</v>
      </c>
      <c r="K150">
        <v>3.6842764616470097E-2</v>
      </c>
      <c r="L150">
        <v>1</v>
      </c>
      <c r="M150">
        <v>1.3164797358019601E-2</v>
      </c>
    </row>
    <row r="151" spans="1:13" x14ac:dyDescent="0.45">
      <c r="A151" t="s">
        <v>449</v>
      </c>
      <c r="B151">
        <v>1.9639227232232599</v>
      </c>
      <c r="C151">
        <v>1.68933384287865E-2</v>
      </c>
      <c r="D151">
        <v>-1.94702938479448</v>
      </c>
      <c r="E151">
        <v>0.77151714311477704</v>
      </c>
      <c r="F151">
        <v>0.68669425033502995</v>
      </c>
      <c r="G151">
        <v>0.66225424067655203</v>
      </c>
      <c r="H151">
        <v>1.09110898089006E-2</v>
      </c>
      <c r="I151">
        <v>0.98037325281506205</v>
      </c>
      <c r="J151">
        <v>3.2820918029432102E-3</v>
      </c>
      <c r="K151">
        <v>8.6179116117757304E-2</v>
      </c>
      <c r="L151">
        <v>1</v>
      </c>
      <c r="M151">
        <v>2.9205054178731999E-2</v>
      </c>
    </row>
    <row r="152" spans="1:13" x14ac:dyDescent="0.45">
      <c r="A152" t="s">
        <v>778</v>
      </c>
      <c r="B152">
        <v>2.03174966250831</v>
      </c>
      <c r="C152">
        <v>0.329523018206139</v>
      </c>
      <c r="D152">
        <v>-1.7022266443021801</v>
      </c>
      <c r="E152">
        <v>0.78007684013059997</v>
      </c>
      <c r="F152">
        <v>0.69436100741134199</v>
      </c>
      <c r="G152">
        <v>0.668241441149386</v>
      </c>
      <c r="H152">
        <v>1</v>
      </c>
      <c r="I152">
        <v>1</v>
      </c>
      <c r="J152">
        <v>1</v>
      </c>
      <c r="K152">
        <v>1</v>
      </c>
      <c r="L152">
        <v>1</v>
      </c>
      <c r="M152">
        <v>1</v>
      </c>
    </row>
    <row r="153" spans="1:13" x14ac:dyDescent="0.45">
      <c r="A153" t="s">
        <v>450</v>
      </c>
      <c r="B153">
        <v>2.7011694346931199</v>
      </c>
      <c r="C153">
        <v>0.331825323896208</v>
      </c>
      <c r="D153">
        <v>-2.36934411079692</v>
      </c>
      <c r="E153">
        <v>0.70586915526949501</v>
      </c>
      <c r="F153">
        <v>0.62789065565630098</v>
      </c>
      <c r="G153">
        <v>0.61662614505242996</v>
      </c>
      <c r="H153">
        <v>1.2985773964138599E-4</v>
      </c>
      <c r="I153">
        <v>0.59716879958192404</v>
      </c>
      <c r="J153">
        <v>1.21821107887136E-4</v>
      </c>
      <c r="K153">
        <v>1.08400138374147E-3</v>
      </c>
      <c r="L153">
        <v>1</v>
      </c>
      <c r="M153">
        <v>1.08400138374147E-3</v>
      </c>
    </row>
    <row r="154" spans="1:13" x14ac:dyDescent="0.45">
      <c r="A154" t="s">
        <v>451</v>
      </c>
      <c r="B154">
        <v>2.44324134016578</v>
      </c>
      <c r="C154">
        <v>-0.31361462420888597</v>
      </c>
      <c r="D154">
        <v>-2.7568559643746702</v>
      </c>
      <c r="E154">
        <v>0.72959369532643903</v>
      </c>
      <c r="F154">
        <v>0.64914253757552198</v>
      </c>
      <c r="G154">
        <v>0.63305335169690002</v>
      </c>
      <c r="H154">
        <v>8.1171204177611503E-4</v>
      </c>
      <c r="I154">
        <v>0.62900956996226698</v>
      </c>
      <c r="J154">
        <v>1.33154633990432E-5</v>
      </c>
      <c r="K154">
        <v>6.41114934690965E-3</v>
      </c>
      <c r="L154">
        <v>1</v>
      </c>
      <c r="M154">
        <v>1.18485055669453E-4</v>
      </c>
    </row>
    <row r="155" spans="1:13" x14ac:dyDescent="0.45">
      <c r="A155" t="s">
        <v>452</v>
      </c>
      <c r="B155">
        <v>2.15445783319498</v>
      </c>
      <c r="C155">
        <v>-2.8477574199297698E-2</v>
      </c>
      <c r="D155">
        <v>-2.1829354073942699</v>
      </c>
      <c r="E155">
        <v>0.52526488126920101</v>
      </c>
      <c r="F155">
        <v>0.46607312966933701</v>
      </c>
      <c r="G155">
        <v>0.49459726591373898</v>
      </c>
      <c r="H155">
        <v>4.1019711860043299E-5</v>
      </c>
      <c r="I155">
        <v>0.95127870457154096</v>
      </c>
      <c r="J155">
        <v>1.0168385596018601E-5</v>
      </c>
      <c r="K155">
        <v>3.2398619875898601E-4</v>
      </c>
      <c r="L155">
        <v>1</v>
      </c>
      <c r="M155">
        <v>9.0481397252707905E-5</v>
      </c>
    </row>
    <row r="156" spans="1:13" x14ac:dyDescent="0.45">
      <c r="A156" t="s">
        <v>453</v>
      </c>
      <c r="B156">
        <v>2.3810594261019902</v>
      </c>
      <c r="C156">
        <v>-0.29201308745745203</v>
      </c>
      <c r="D156">
        <v>-2.6730725135594402</v>
      </c>
      <c r="E156">
        <v>0.69380541634780801</v>
      </c>
      <c r="F156">
        <v>0.61708385726936199</v>
      </c>
      <c r="G156">
        <v>0.60830232327338896</v>
      </c>
      <c r="H156">
        <v>5.9940477834243195E-4</v>
      </c>
      <c r="I156">
        <v>0.63606008628997102</v>
      </c>
      <c r="J156">
        <v>1.1112217662524101E-5</v>
      </c>
      <c r="K156">
        <v>4.7342818086029397E-3</v>
      </c>
      <c r="L156">
        <v>1</v>
      </c>
      <c r="M156">
        <v>9.8879902929239704E-5</v>
      </c>
    </row>
    <row r="157" spans="1:13" x14ac:dyDescent="0.45">
      <c r="A157" t="s">
        <v>454</v>
      </c>
      <c r="B157">
        <v>2.0025211393896098</v>
      </c>
      <c r="C157">
        <v>2.80035659395419E-2</v>
      </c>
      <c r="D157">
        <v>-1.97451757345007</v>
      </c>
      <c r="E157">
        <v>0.74459500037205195</v>
      </c>
      <c r="F157">
        <v>0.66257985175054201</v>
      </c>
      <c r="G157">
        <v>0.64347786632798898</v>
      </c>
      <c r="H157">
        <v>7.1578474354283298E-3</v>
      </c>
      <c r="I157">
        <v>0.96628789325313102</v>
      </c>
      <c r="J157">
        <v>2.1512990503943E-3</v>
      </c>
      <c r="K157">
        <v>5.6534862795078002E-2</v>
      </c>
      <c r="L157">
        <v>1</v>
      </c>
      <c r="M157">
        <v>1.9142915278932301E-2</v>
      </c>
    </row>
    <row r="158" spans="1:13" x14ac:dyDescent="0.45">
      <c r="A158" t="s">
        <v>455</v>
      </c>
      <c r="B158">
        <v>2.6152121652703602</v>
      </c>
      <c r="C158">
        <v>0.30264902192438897</v>
      </c>
      <c r="D158">
        <v>-2.3125631433459799</v>
      </c>
      <c r="E158">
        <v>0.67244737983235003</v>
      </c>
      <c r="F158">
        <v>0.59795048322557398</v>
      </c>
      <c r="G158">
        <v>0.59361693006586402</v>
      </c>
      <c r="H158">
        <v>1.00618468086992E-4</v>
      </c>
      <c r="I158">
        <v>0.61275559631638798</v>
      </c>
      <c r="J158">
        <v>9.79089448078774E-5</v>
      </c>
      <c r="K158">
        <v>8.7122366142602795E-4</v>
      </c>
      <c r="L158">
        <v>1</v>
      </c>
      <c r="M158">
        <v>8.7122366142602795E-4</v>
      </c>
    </row>
    <row r="159" spans="1:13" x14ac:dyDescent="0.45">
      <c r="A159" t="s">
        <v>456</v>
      </c>
      <c r="B159">
        <v>2.44324134016578</v>
      </c>
      <c r="C159">
        <v>-0.31361462420888597</v>
      </c>
      <c r="D159">
        <v>-2.7568559643746702</v>
      </c>
      <c r="E159">
        <v>0.72959369532643903</v>
      </c>
      <c r="F159">
        <v>0.64914253757552198</v>
      </c>
      <c r="G159">
        <v>0.63305335169690002</v>
      </c>
      <c r="H159">
        <v>8.1171204177611503E-4</v>
      </c>
      <c r="I159">
        <v>0.62900956996226698</v>
      </c>
      <c r="J159">
        <v>1.33154633990432E-5</v>
      </c>
      <c r="K159">
        <v>6.41114934690965E-3</v>
      </c>
      <c r="L159">
        <v>1</v>
      </c>
      <c r="M159">
        <v>1.18485055669453E-4</v>
      </c>
    </row>
    <row r="160" spans="1:13" x14ac:dyDescent="0.45">
      <c r="A160" t="s">
        <v>457</v>
      </c>
      <c r="B160">
        <v>1.96623194269711</v>
      </c>
      <c r="C160">
        <v>2.5774340002034098E-2</v>
      </c>
      <c r="D160">
        <v>-1.9404576026950699</v>
      </c>
      <c r="E160">
        <v>0.76954732362795897</v>
      </c>
      <c r="F160">
        <v>0.684929904707408</v>
      </c>
      <c r="G160">
        <v>0.66087758098707505</v>
      </c>
      <c r="H160">
        <v>1.0617252433341299E-2</v>
      </c>
      <c r="I160">
        <v>0.96998219044715195</v>
      </c>
      <c r="J160">
        <v>3.3227810078177E-3</v>
      </c>
      <c r="K160">
        <v>8.3858298880289103E-2</v>
      </c>
      <c r="L160">
        <v>1</v>
      </c>
      <c r="M160">
        <v>2.95671191373609E-2</v>
      </c>
    </row>
    <row r="161" spans="1:13" x14ac:dyDescent="0.45">
      <c r="A161" t="s">
        <v>458</v>
      </c>
      <c r="B161">
        <v>1.96623194269711</v>
      </c>
      <c r="C161">
        <v>2.5774340002034098E-2</v>
      </c>
      <c r="D161">
        <v>-1.9404576026950699</v>
      </c>
      <c r="E161">
        <v>0.76954732362795897</v>
      </c>
      <c r="F161">
        <v>0.684929904707408</v>
      </c>
      <c r="G161">
        <v>0.66087758098707505</v>
      </c>
      <c r="H161">
        <v>1.0617252433341299E-2</v>
      </c>
      <c r="I161">
        <v>0.96998219044715195</v>
      </c>
      <c r="J161">
        <v>3.3227810078177E-3</v>
      </c>
      <c r="K161">
        <v>8.3858298880289103E-2</v>
      </c>
      <c r="L161">
        <v>1</v>
      </c>
      <c r="M161">
        <v>2.95671191373609E-2</v>
      </c>
    </row>
    <row r="162" spans="1:13" x14ac:dyDescent="0.45">
      <c r="A162" t="s">
        <v>459</v>
      </c>
      <c r="B162">
        <v>1.96623194269711</v>
      </c>
      <c r="C162">
        <v>2.5774340002034098E-2</v>
      </c>
      <c r="D162">
        <v>-1.9404576026950699</v>
      </c>
      <c r="E162">
        <v>0.76954732362795897</v>
      </c>
      <c r="F162">
        <v>0.684929904707408</v>
      </c>
      <c r="G162">
        <v>0.66087758098707505</v>
      </c>
      <c r="H162">
        <v>1.0617252433341299E-2</v>
      </c>
      <c r="I162">
        <v>0.96998219044715195</v>
      </c>
      <c r="J162">
        <v>3.3227810078177E-3</v>
      </c>
      <c r="K162">
        <v>8.3858298880289103E-2</v>
      </c>
      <c r="L162">
        <v>1</v>
      </c>
      <c r="M162">
        <v>2.95671191373609E-2</v>
      </c>
    </row>
    <row r="163" spans="1:13" x14ac:dyDescent="0.45">
      <c r="A163" t="s">
        <v>779</v>
      </c>
      <c r="B163">
        <v>1.0293520397621301</v>
      </c>
      <c r="C163">
        <v>-0.44356798699029998</v>
      </c>
      <c r="D163">
        <v>-1.4729200267524201</v>
      </c>
      <c r="E163">
        <v>0.56723131793510995</v>
      </c>
      <c r="F163">
        <v>0.50368026989558501</v>
      </c>
      <c r="G163">
        <v>0.52238701519986896</v>
      </c>
      <c r="H163">
        <v>1</v>
      </c>
      <c r="I163">
        <v>1</v>
      </c>
      <c r="J163">
        <v>1</v>
      </c>
      <c r="K163">
        <v>1</v>
      </c>
      <c r="L163">
        <v>1</v>
      </c>
      <c r="M163">
        <v>1</v>
      </c>
    </row>
    <row r="164" spans="1:13" x14ac:dyDescent="0.45">
      <c r="A164" t="s">
        <v>780</v>
      </c>
      <c r="B164">
        <v>0.84326014077187506</v>
      </c>
      <c r="C164">
        <v>-7.2721528332691604E-2</v>
      </c>
      <c r="D164">
        <v>-0.91598166910456702</v>
      </c>
      <c r="E164">
        <v>0.69710354422391096</v>
      </c>
      <c r="F164">
        <v>0.62003837435061404</v>
      </c>
      <c r="G164">
        <v>0.61057596098274303</v>
      </c>
      <c r="H164">
        <v>1</v>
      </c>
      <c r="I164">
        <v>1</v>
      </c>
      <c r="J164">
        <v>1</v>
      </c>
      <c r="K164">
        <v>1</v>
      </c>
      <c r="L164">
        <v>1</v>
      </c>
      <c r="M164">
        <v>1</v>
      </c>
    </row>
    <row r="165" spans="1:13" x14ac:dyDescent="0.45">
      <c r="A165" t="s">
        <v>460</v>
      </c>
      <c r="B165">
        <v>2.2941392518253201</v>
      </c>
      <c r="C165">
        <v>2.48688579885415E-2</v>
      </c>
      <c r="D165">
        <v>-2.26927039383677</v>
      </c>
      <c r="E165">
        <v>0.74407976133310905</v>
      </c>
      <c r="F165">
        <v>0.66211833621716598</v>
      </c>
      <c r="G165">
        <v>0.64311936097755995</v>
      </c>
      <c r="H165">
        <v>2.04794380918064E-3</v>
      </c>
      <c r="I165">
        <v>0.97003887012881995</v>
      </c>
      <c r="J165">
        <v>4.1786369097094402E-4</v>
      </c>
      <c r="K165">
        <v>1.6175285001325101E-2</v>
      </c>
      <c r="L165">
        <v>1</v>
      </c>
      <c r="M165">
        <v>3.7182786060973899E-3</v>
      </c>
    </row>
    <row r="166" spans="1:13" x14ac:dyDescent="0.45">
      <c r="A166" t="s">
        <v>781</v>
      </c>
      <c r="B166">
        <v>9.8230926024193893E-2</v>
      </c>
      <c r="C166">
        <v>3.9617359561332902E-2</v>
      </c>
      <c r="D166">
        <v>-5.8613566462861103E-2</v>
      </c>
      <c r="E166">
        <v>0.50170298929164103</v>
      </c>
      <c r="F166">
        <v>0.44495722965586598</v>
      </c>
      <c r="G166">
        <v>0.47918098716906699</v>
      </c>
      <c r="H166">
        <v>1</v>
      </c>
      <c r="I166">
        <v>1</v>
      </c>
      <c r="J166">
        <v>1</v>
      </c>
      <c r="K166">
        <v>1</v>
      </c>
      <c r="L166">
        <v>1</v>
      </c>
      <c r="M166">
        <v>1</v>
      </c>
    </row>
    <row r="167" spans="1:13" x14ac:dyDescent="0.45">
      <c r="A167" t="s">
        <v>461</v>
      </c>
      <c r="B167">
        <v>1.8253561211979601</v>
      </c>
      <c r="C167">
        <v>-0.441598004521702</v>
      </c>
      <c r="D167">
        <v>-2.2669541257196602</v>
      </c>
      <c r="E167">
        <v>0.83946500212209096</v>
      </c>
      <c r="F167">
        <v>0.74755091858475997</v>
      </c>
      <c r="G167">
        <v>0.70999197257685498</v>
      </c>
      <c r="H167">
        <v>2.9673014725538901E-2</v>
      </c>
      <c r="I167">
        <v>0.55470380853623602</v>
      </c>
      <c r="J167">
        <v>1.4083745603777E-3</v>
      </c>
      <c r="K167">
        <v>0.23436652308646</v>
      </c>
      <c r="L167">
        <v>1</v>
      </c>
      <c r="M167">
        <v>1.25321465118355E-2</v>
      </c>
    </row>
    <row r="168" spans="1:13" x14ac:dyDescent="0.45">
      <c r="A168" t="s">
        <v>598</v>
      </c>
      <c r="B168">
        <v>0.18015673018968401</v>
      </c>
      <c r="C168">
        <v>0.34066084402687502</v>
      </c>
      <c r="D168">
        <v>0.16050411383718999</v>
      </c>
      <c r="E168">
        <v>0.48730025900729101</v>
      </c>
      <c r="F168">
        <v>0.43204921563778598</v>
      </c>
      <c r="G168">
        <v>0.46982922954474998</v>
      </c>
      <c r="H168">
        <v>1</v>
      </c>
      <c r="I168">
        <v>1</v>
      </c>
      <c r="J168">
        <v>1</v>
      </c>
      <c r="K168">
        <v>1</v>
      </c>
      <c r="L168">
        <v>1</v>
      </c>
      <c r="M168">
        <v>1</v>
      </c>
    </row>
    <row r="169" spans="1:13" x14ac:dyDescent="0.45">
      <c r="A169" t="s">
        <v>782</v>
      </c>
      <c r="B169">
        <v>0.88466875181431703</v>
      </c>
      <c r="C169">
        <v>0.37332598340426498</v>
      </c>
      <c r="D169">
        <v>-0.51134276841005299</v>
      </c>
      <c r="E169">
        <v>0.604102766997208</v>
      </c>
      <c r="F169">
        <v>0.53671856743971702</v>
      </c>
      <c r="G169">
        <v>0.54711658836120902</v>
      </c>
      <c r="H169">
        <v>1</v>
      </c>
      <c r="I169">
        <v>1</v>
      </c>
      <c r="J169">
        <v>1</v>
      </c>
      <c r="K169">
        <v>1</v>
      </c>
      <c r="L169">
        <v>1</v>
      </c>
      <c r="M169">
        <v>1</v>
      </c>
    </row>
    <row r="170" spans="1:13" x14ac:dyDescent="0.45">
      <c r="A170" t="s">
        <v>783</v>
      </c>
      <c r="B170">
        <v>0.72073001371662304</v>
      </c>
      <c r="C170">
        <v>-9.5486235472421896E-2</v>
      </c>
      <c r="D170">
        <v>-0.81621624918904501</v>
      </c>
      <c r="E170">
        <v>0.47963439224870902</v>
      </c>
      <c r="F170">
        <v>0.42517879958975902</v>
      </c>
      <c r="G170">
        <v>0.46487504074413899</v>
      </c>
      <c r="H170">
        <v>1</v>
      </c>
      <c r="I170">
        <v>1</v>
      </c>
      <c r="J170">
        <v>1</v>
      </c>
      <c r="K170">
        <v>1</v>
      </c>
      <c r="L170">
        <v>1</v>
      </c>
      <c r="M170">
        <v>1</v>
      </c>
    </row>
    <row r="171" spans="1:13" x14ac:dyDescent="0.45">
      <c r="A171" t="s">
        <v>579</v>
      </c>
      <c r="B171">
        <v>-0.18117594871557899</v>
      </c>
      <c r="C171">
        <v>0.18637761168626699</v>
      </c>
      <c r="D171">
        <v>0.367553560401846</v>
      </c>
      <c r="E171">
        <v>0.485140962791476</v>
      </c>
      <c r="F171">
        <v>0.43011398651121402</v>
      </c>
      <c r="G171">
        <v>0.46843208470252601</v>
      </c>
      <c r="H171">
        <v>1</v>
      </c>
      <c r="I171">
        <v>1</v>
      </c>
      <c r="J171">
        <v>1</v>
      </c>
      <c r="K171">
        <v>1</v>
      </c>
      <c r="L171">
        <v>1</v>
      </c>
      <c r="M171">
        <v>1</v>
      </c>
    </row>
    <row r="172" spans="1:13" x14ac:dyDescent="0.45">
      <c r="A172" t="s">
        <v>582</v>
      </c>
      <c r="B172">
        <v>-9.2289291699491197E-2</v>
      </c>
      <c r="C172">
        <v>0.206603472718666</v>
      </c>
      <c r="D172">
        <v>0.29889276441815799</v>
      </c>
      <c r="E172">
        <v>0.48635774617954602</v>
      </c>
      <c r="F172">
        <v>0.43120450674640298</v>
      </c>
      <c r="G172">
        <v>0.46921922923736797</v>
      </c>
      <c r="H172">
        <v>1</v>
      </c>
      <c r="I172">
        <v>1</v>
      </c>
      <c r="J172">
        <v>1</v>
      </c>
      <c r="K172">
        <v>1</v>
      </c>
      <c r="L172">
        <v>1</v>
      </c>
      <c r="M172">
        <v>1</v>
      </c>
    </row>
    <row r="173" spans="1:13" x14ac:dyDescent="0.45">
      <c r="A173" t="s">
        <v>610</v>
      </c>
      <c r="B173">
        <v>-0.33306287101251703</v>
      </c>
      <c r="C173">
        <v>0.27000208253007602</v>
      </c>
      <c r="D173">
        <v>0.60306495354259204</v>
      </c>
      <c r="E173">
        <v>0.48498139418640901</v>
      </c>
      <c r="F173">
        <v>0.42997097588136501</v>
      </c>
      <c r="G173">
        <v>0.46832888942517398</v>
      </c>
      <c r="H173">
        <v>1</v>
      </c>
      <c r="I173">
        <v>1</v>
      </c>
      <c r="J173">
        <v>1</v>
      </c>
      <c r="K173">
        <v>1</v>
      </c>
      <c r="L173">
        <v>1</v>
      </c>
      <c r="M173">
        <v>1</v>
      </c>
    </row>
    <row r="174" spans="1:13" x14ac:dyDescent="0.45">
      <c r="A174" t="s">
        <v>616</v>
      </c>
      <c r="B174">
        <v>-0.418228937127957</v>
      </c>
      <c r="C174">
        <v>0.28188719002981899</v>
      </c>
      <c r="D174">
        <v>0.70011612715777605</v>
      </c>
      <c r="E174">
        <v>0.484222743685715</v>
      </c>
      <c r="F174">
        <v>0.42929104793524597</v>
      </c>
      <c r="G174">
        <v>0.46783835672926999</v>
      </c>
      <c r="H174">
        <v>1</v>
      </c>
      <c r="I174">
        <v>1</v>
      </c>
      <c r="J174">
        <v>1</v>
      </c>
      <c r="K174">
        <v>1</v>
      </c>
      <c r="L174">
        <v>1</v>
      </c>
      <c r="M174">
        <v>1</v>
      </c>
    </row>
    <row r="175" spans="1:13" x14ac:dyDescent="0.45">
      <c r="A175" t="s">
        <v>642</v>
      </c>
      <c r="B175">
        <v>0.50044948927686395</v>
      </c>
      <c r="C175">
        <v>0.249724638088129</v>
      </c>
      <c r="D175">
        <v>-0.250724851188735</v>
      </c>
      <c r="E175">
        <v>0.39713501914100502</v>
      </c>
      <c r="F175">
        <v>0.35124084009551299</v>
      </c>
      <c r="G175">
        <v>0.412692601574004</v>
      </c>
      <c r="H175">
        <v>1</v>
      </c>
      <c r="I175">
        <v>1</v>
      </c>
      <c r="J175">
        <v>1</v>
      </c>
      <c r="K175">
        <v>1</v>
      </c>
      <c r="L175">
        <v>1</v>
      </c>
      <c r="M175">
        <v>1</v>
      </c>
    </row>
    <row r="176" spans="1:13" x14ac:dyDescent="0.45">
      <c r="A176" t="s">
        <v>637</v>
      </c>
      <c r="B176">
        <v>0.38327417071847197</v>
      </c>
      <c r="C176">
        <v>0.23925158195215801</v>
      </c>
      <c r="D176">
        <v>-0.14402258876631399</v>
      </c>
      <c r="E176">
        <v>0.41424798386102102</v>
      </c>
      <c r="F176">
        <v>0.36657679663570603</v>
      </c>
      <c r="G176">
        <v>0.42333526117228898</v>
      </c>
      <c r="H176">
        <v>1</v>
      </c>
      <c r="I176">
        <v>1</v>
      </c>
      <c r="J176">
        <v>1</v>
      </c>
      <c r="K176">
        <v>1</v>
      </c>
      <c r="L176">
        <v>1</v>
      </c>
      <c r="M176">
        <v>1</v>
      </c>
    </row>
    <row r="177" spans="1:13" x14ac:dyDescent="0.45">
      <c r="A177" t="s">
        <v>621</v>
      </c>
      <c r="B177">
        <v>4.0819420757515698E-2</v>
      </c>
      <c r="C177">
        <v>0.11946484233264899</v>
      </c>
      <c r="D177">
        <v>7.8645421575133795E-2</v>
      </c>
      <c r="E177">
        <v>0.25698368963131402</v>
      </c>
      <c r="F177">
        <v>0.22602431328195699</v>
      </c>
      <c r="G177">
        <v>0.328428550826182</v>
      </c>
      <c r="H177">
        <v>1</v>
      </c>
      <c r="I177">
        <v>1</v>
      </c>
      <c r="J177">
        <v>1</v>
      </c>
      <c r="K177">
        <v>1</v>
      </c>
      <c r="L177">
        <v>1</v>
      </c>
      <c r="M177">
        <v>1</v>
      </c>
    </row>
    <row r="178" spans="1:13" x14ac:dyDescent="0.45">
      <c r="A178" t="s">
        <v>587</v>
      </c>
      <c r="B178">
        <v>-9.6146687312131496E-2</v>
      </c>
      <c r="C178">
        <v>0.137963302785297</v>
      </c>
      <c r="D178">
        <v>0.234109990097428</v>
      </c>
      <c r="E178">
        <v>0.48222612487329303</v>
      </c>
      <c r="F178">
        <v>0.42750160810425603</v>
      </c>
      <c r="G178">
        <v>0.46654814213881302</v>
      </c>
      <c r="H178">
        <v>1</v>
      </c>
      <c r="I178">
        <v>1</v>
      </c>
      <c r="J178">
        <v>1</v>
      </c>
      <c r="K178">
        <v>1</v>
      </c>
      <c r="L178">
        <v>1</v>
      </c>
      <c r="M178">
        <v>1</v>
      </c>
    </row>
    <row r="179" spans="1:13" x14ac:dyDescent="0.45">
      <c r="A179" t="s">
        <v>553</v>
      </c>
      <c r="B179">
        <v>-0.27772022098580201</v>
      </c>
      <c r="C179">
        <v>0.13834305332843599</v>
      </c>
      <c r="D179">
        <v>0.41606327431423801</v>
      </c>
      <c r="E179">
        <v>0.48767446032061301</v>
      </c>
      <c r="F179">
        <v>0.43238458601026403</v>
      </c>
      <c r="G179">
        <v>0.47007148336926902</v>
      </c>
      <c r="H179">
        <v>1</v>
      </c>
      <c r="I179">
        <v>1</v>
      </c>
      <c r="J179">
        <v>1</v>
      </c>
      <c r="K179">
        <v>1</v>
      </c>
      <c r="L179">
        <v>1</v>
      </c>
      <c r="M179">
        <v>1</v>
      </c>
    </row>
    <row r="180" spans="1:13" x14ac:dyDescent="0.45">
      <c r="A180" t="s">
        <v>531</v>
      </c>
      <c r="B180">
        <v>1.7448736528490301</v>
      </c>
      <c r="C180">
        <v>0.44320239687172502</v>
      </c>
      <c r="D180">
        <v>-1.30167125597731</v>
      </c>
      <c r="E180">
        <v>0.87778688437974395</v>
      </c>
      <c r="F180">
        <v>0.78187071414059595</v>
      </c>
      <c r="G180">
        <v>0.73710931670477597</v>
      </c>
      <c r="H180">
        <v>1</v>
      </c>
      <c r="I180">
        <v>1</v>
      </c>
      <c r="J180">
        <v>1</v>
      </c>
      <c r="K180">
        <v>1</v>
      </c>
      <c r="L180">
        <v>1</v>
      </c>
      <c r="M180">
        <v>1</v>
      </c>
    </row>
    <row r="181" spans="1:13" x14ac:dyDescent="0.45">
      <c r="A181" t="s">
        <v>698</v>
      </c>
      <c r="B181">
        <v>0.88752557046737302</v>
      </c>
      <c r="C181">
        <v>-0.110925363264181</v>
      </c>
      <c r="D181">
        <v>-0.99845093373155502</v>
      </c>
      <c r="E181">
        <v>0.39604231963333603</v>
      </c>
      <c r="F181">
        <v>0.35026165784419799</v>
      </c>
      <c r="G181">
        <v>0.412016466069689</v>
      </c>
      <c r="H181">
        <v>1</v>
      </c>
      <c r="I181">
        <v>1</v>
      </c>
      <c r="J181">
        <v>1</v>
      </c>
      <c r="K181">
        <v>1</v>
      </c>
      <c r="L181">
        <v>1</v>
      </c>
      <c r="M181">
        <v>1</v>
      </c>
    </row>
    <row r="182" spans="1:13" x14ac:dyDescent="0.45">
      <c r="A182" t="s">
        <v>602</v>
      </c>
      <c r="B182">
        <v>-0.41226531100462299</v>
      </c>
      <c r="C182">
        <v>8.9516069253817401E-2</v>
      </c>
      <c r="D182">
        <v>0.50178138025843999</v>
      </c>
      <c r="E182">
        <v>0.246303764246736</v>
      </c>
      <c r="F182">
        <v>0.216641907256656</v>
      </c>
      <c r="G182">
        <v>0.32158441251911102</v>
      </c>
      <c r="H182">
        <v>1</v>
      </c>
      <c r="I182">
        <v>1</v>
      </c>
      <c r="J182">
        <v>1</v>
      </c>
      <c r="K182">
        <v>1</v>
      </c>
      <c r="L182">
        <v>1</v>
      </c>
      <c r="M182">
        <v>1</v>
      </c>
    </row>
    <row r="183" spans="1:13" x14ac:dyDescent="0.45">
      <c r="A183" t="s">
        <v>583</v>
      </c>
      <c r="B183">
        <v>-9.2289291699491197E-2</v>
      </c>
      <c r="C183">
        <v>0.206603472718666</v>
      </c>
      <c r="D183">
        <v>0.29889276441815799</v>
      </c>
      <c r="E183">
        <v>0.48635774617954602</v>
      </c>
      <c r="F183">
        <v>0.43120450674640298</v>
      </c>
      <c r="G183">
        <v>0.46921922923736797</v>
      </c>
      <c r="H183">
        <v>1</v>
      </c>
      <c r="I183">
        <v>1</v>
      </c>
      <c r="J183">
        <v>1</v>
      </c>
      <c r="K183">
        <v>1</v>
      </c>
      <c r="L183">
        <v>1</v>
      </c>
      <c r="M183">
        <v>1</v>
      </c>
    </row>
    <row r="184" spans="1:13" x14ac:dyDescent="0.45">
      <c r="A184" t="s">
        <v>728</v>
      </c>
      <c r="B184">
        <v>0.65126239469640601</v>
      </c>
      <c r="C184">
        <v>-8.4201654084535907E-2</v>
      </c>
      <c r="D184">
        <v>-0.73546404878094196</v>
      </c>
      <c r="E184">
        <v>0.49052263772047699</v>
      </c>
      <c r="F184">
        <v>0.43493720144376702</v>
      </c>
      <c r="G184">
        <v>0.47191662988979</v>
      </c>
      <c r="H184">
        <v>1</v>
      </c>
      <c r="I184">
        <v>1</v>
      </c>
      <c r="J184">
        <v>1</v>
      </c>
      <c r="K184">
        <v>1</v>
      </c>
      <c r="L184">
        <v>1</v>
      </c>
      <c r="M184">
        <v>1</v>
      </c>
    </row>
    <row r="185" spans="1:13" x14ac:dyDescent="0.45">
      <c r="A185" t="s">
        <v>462</v>
      </c>
      <c r="B185">
        <v>1.6528032991049999</v>
      </c>
      <c r="C185">
        <v>-0.46496579229864898</v>
      </c>
      <c r="D185">
        <v>-2.11776909140365</v>
      </c>
      <c r="E185">
        <v>0.73038752294784104</v>
      </c>
      <c r="F185">
        <v>0.64985361264535402</v>
      </c>
      <c r="G185">
        <v>0.63360428027184601</v>
      </c>
      <c r="H185">
        <v>2.3641063127925799E-2</v>
      </c>
      <c r="I185">
        <v>0.47430438732631303</v>
      </c>
      <c r="J185">
        <v>8.3052484855631898E-4</v>
      </c>
      <c r="K185">
        <v>0.186724329112092</v>
      </c>
      <c r="L185">
        <v>1</v>
      </c>
      <c r="M185">
        <v>7.3902634829163998E-3</v>
      </c>
    </row>
    <row r="186" spans="1:13" x14ac:dyDescent="0.45">
      <c r="A186" t="s">
        <v>463</v>
      </c>
      <c r="B186">
        <v>2.8017240736296598</v>
      </c>
      <c r="C186">
        <v>-8.5681376389750194E-2</v>
      </c>
      <c r="D186">
        <v>-2.88740545001941</v>
      </c>
      <c r="E186">
        <v>0.77805778755925603</v>
      </c>
      <c r="F186">
        <v>0.69255259068276098</v>
      </c>
      <c r="G186">
        <v>0.666828455155549</v>
      </c>
      <c r="H186">
        <v>3.1709279022929199E-4</v>
      </c>
      <c r="I186">
        <v>0.901538382031431</v>
      </c>
      <c r="J186">
        <v>1.49070517059465E-5</v>
      </c>
      <c r="K186">
        <v>2.50449559740424E-3</v>
      </c>
      <c r="L186">
        <v>1</v>
      </c>
      <c r="M186">
        <v>1.32647493993592E-4</v>
      </c>
    </row>
    <row r="187" spans="1:13" x14ac:dyDescent="0.45">
      <c r="A187" t="s">
        <v>464</v>
      </c>
      <c r="B187">
        <v>-2.04229749280193</v>
      </c>
      <c r="C187">
        <v>-0.81918338091991805</v>
      </c>
      <c r="D187">
        <v>1.2231141118820099</v>
      </c>
      <c r="E187">
        <v>0.59910753607025302</v>
      </c>
      <c r="F187">
        <v>0.53224281213026703</v>
      </c>
      <c r="G187">
        <v>0.54375046726347898</v>
      </c>
      <c r="H187">
        <v>6.5225459086407599E-4</v>
      </c>
      <c r="I187">
        <v>0.123776001227039</v>
      </c>
      <c r="J187">
        <v>2.4486846924627399E-2</v>
      </c>
      <c r="K187">
        <v>5.8039603424345802E-3</v>
      </c>
      <c r="L187">
        <v>0.85384461863398198</v>
      </c>
      <c r="M187">
        <v>0.193404587574175</v>
      </c>
    </row>
    <row r="188" spans="1:13" x14ac:dyDescent="0.45">
      <c r="A188" t="s">
        <v>784</v>
      </c>
      <c r="B188">
        <v>0.49746514657287899</v>
      </c>
      <c r="C188">
        <v>-0.77268474030759204</v>
      </c>
      <c r="D188">
        <v>-1.2701498868804699</v>
      </c>
      <c r="E188">
        <v>0.618641409774767</v>
      </c>
      <c r="F188">
        <v>0.54974497015787605</v>
      </c>
      <c r="G188">
        <v>0.55694039551762697</v>
      </c>
      <c r="H188">
        <v>1</v>
      </c>
      <c r="I188">
        <v>1</v>
      </c>
      <c r="J188">
        <v>1</v>
      </c>
      <c r="K188">
        <v>1</v>
      </c>
      <c r="L188">
        <v>1</v>
      </c>
      <c r="M188">
        <v>1</v>
      </c>
    </row>
    <row r="189" spans="1:13" x14ac:dyDescent="0.45">
      <c r="A189" t="s">
        <v>539</v>
      </c>
      <c r="B189">
        <v>1.2759220554764801</v>
      </c>
      <c r="C189">
        <v>5.4404418339526299E-2</v>
      </c>
      <c r="D189">
        <v>-1.2215176371369501</v>
      </c>
      <c r="E189">
        <v>0.54707404600796194</v>
      </c>
      <c r="F189">
        <v>0.48561730777912399</v>
      </c>
      <c r="G189">
        <v>0.50898863925538795</v>
      </c>
      <c r="H189">
        <v>1</v>
      </c>
      <c r="I189">
        <v>1</v>
      </c>
      <c r="J189">
        <v>1</v>
      </c>
      <c r="K189">
        <v>1</v>
      </c>
      <c r="L189">
        <v>1</v>
      </c>
      <c r="M189">
        <v>1</v>
      </c>
    </row>
    <row r="190" spans="1:13" x14ac:dyDescent="0.45">
      <c r="A190" t="s">
        <v>530</v>
      </c>
      <c r="B190">
        <v>1.29934186818097E-2</v>
      </c>
      <c r="C190">
        <v>-0.180649369056189</v>
      </c>
      <c r="D190">
        <v>-0.19364278773799801</v>
      </c>
      <c r="E190">
        <v>0.274046331518077</v>
      </c>
      <c r="F190">
        <v>0.24114883070912199</v>
      </c>
      <c r="G190">
        <v>0.33876983872661998</v>
      </c>
      <c r="H190">
        <v>1</v>
      </c>
      <c r="I190">
        <v>1</v>
      </c>
      <c r="J190">
        <v>1</v>
      </c>
      <c r="K190">
        <v>1</v>
      </c>
      <c r="L190">
        <v>1</v>
      </c>
      <c r="M190">
        <v>1</v>
      </c>
    </row>
    <row r="191" spans="1:13" x14ac:dyDescent="0.45">
      <c r="A191" t="s">
        <v>465</v>
      </c>
      <c r="B191">
        <v>1.0220948886012899</v>
      </c>
      <c r="C191">
        <v>-0.24139833800477101</v>
      </c>
      <c r="D191">
        <v>-1.2634932266060599</v>
      </c>
      <c r="E191">
        <v>0.42631327726004598</v>
      </c>
      <c r="F191">
        <v>0.37738988033082199</v>
      </c>
      <c r="G191">
        <v>0.43089823390955501</v>
      </c>
      <c r="H191">
        <v>1</v>
      </c>
      <c r="I191">
        <v>1</v>
      </c>
      <c r="J191">
        <v>1</v>
      </c>
      <c r="K191">
        <v>1</v>
      </c>
      <c r="L191">
        <v>1</v>
      </c>
      <c r="M191">
        <v>1</v>
      </c>
    </row>
    <row r="192" spans="1:13" x14ac:dyDescent="0.45">
      <c r="A192" t="s">
        <v>785</v>
      </c>
      <c r="B192">
        <v>1.14501450887649</v>
      </c>
      <c r="C192">
        <v>0.113081389487813</v>
      </c>
      <c r="D192">
        <v>-1.0319331193886701</v>
      </c>
      <c r="E192">
        <v>0.51694258193348097</v>
      </c>
      <c r="F192">
        <v>0.458614894091876</v>
      </c>
      <c r="G192">
        <v>0.48913594785887798</v>
      </c>
      <c r="H192">
        <v>1</v>
      </c>
      <c r="I192">
        <v>1</v>
      </c>
      <c r="J192">
        <v>1</v>
      </c>
      <c r="K192">
        <v>1</v>
      </c>
      <c r="L192">
        <v>1</v>
      </c>
      <c r="M192">
        <v>1</v>
      </c>
    </row>
    <row r="193" spans="1:13" x14ac:dyDescent="0.45">
      <c r="A193" t="s">
        <v>605</v>
      </c>
      <c r="B193">
        <v>0.34266818316802</v>
      </c>
      <c r="C193">
        <v>-1.06919697287423E-2</v>
      </c>
      <c r="D193">
        <v>-0.35336015289676198</v>
      </c>
      <c r="E193">
        <v>0.49290895067718399</v>
      </c>
      <c r="F193">
        <v>0.43707587264173298</v>
      </c>
      <c r="G193">
        <v>0.47346428026203802</v>
      </c>
      <c r="H193">
        <v>1</v>
      </c>
      <c r="I193">
        <v>1</v>
      </c>
      <c r="J193">
        <v>1</v>
      </c>
      <c r="K193">
        <v>1</v>
      </c>
      <c r="L193">
        <v>1</v>
      </c>
      <c r="M193">
        <v>1</v>
      </c>
    </row>
    <row r="194" spans="1:13" x14ac:dyDescent="0.45">
      <c r="A194" t="s">
        <v>580</v>
      </c>
      <c r="B194">
        <v>-0.194453439718028</v>
      </c>
      <c r="C194">
        <v>0.236719357145804</v>
      </c>
      <c r="D194">
        <v>0.43117279686383198</v>
      </c>
      <c r="E194">
        <v>0.48716244740711401</v>
      </c>
      <c r="F194">
        <v>0.43192570472775499</v>
      </c>
      <c r="G194">
        <v>0.46974002160712403</v>
      </c>
      <c r="H194">
        <v>1</v>
      </c>
      <c r="I194">
        <v>1</v>
      </c>
      <c r="J194">
        <v>1</v>
      </c>
      <c r="K194">
        <v>1</v>
      </c>
      <c r="L194">
        <v>1</v>
      </c>
      <c r="M194">
        <v>1</v>
      </c>
    </row>
    <row r="195" spans="1:13" x14ac:dyDescent="0.45">
      <c r="A195" t="s">
        <v>577</v>
      </c>
      <c r="B195">
        <v>-0.32977497335822697</v>
      </c>
      <c r="C195">
        <v>0.23876404895348399</v>
      </c>
      <c r="D195">
        <v>0.56853902231171105</v>
      </c>
      <c r="E195">
        <v>0.489270423596945</v>
      </c>
      <c r="F195">
        <v>0.43381493381664499</v>
      </c>
      <c r="G195">
        <v>0.47110512736041399</v>
      </c>
      <c r="H195">
        <v>1</v>
      </c>
      <c r="I195">
        <v>1</v>
      </c>
      <c r="J195">
        <v>1</v>
      </c>
      <c r="K195">
        <v>1</v>
      </c>
      <c r="L195">
        <v>1</v>
      </c>
      <c r="M195">
        <v>1</v>
      </c>
    </row>
    <row r="196" spans="1:13" x14ac:dyDescent="0.45">
      <c r="A196" t="s">
        <v>574</v>
      </c>
      <c r="B196">
        <v>-0.26116334968232302</v>
      </c>
      <c r="C196">
        <v>0.23709555800426199</v>
      </c>
      <c r="D196">
        <v>0.49825890768658598</v>
      </c>
      <c r="E196">
        <v>0.48791611428264797</v>
      </c>
      <c r="F196">
        <v>0.432601163398455</v>
      </c>
      <c r="G196">
        <v>0.47022794810483798</v>
      </c>
      <c r="H196">
        <v>1</v>
      </c>
      <c r="I196">
        <v>1</v>
      </c>
      <c r="J196">
        <v>1</v>
      </c>
      <c r="K196">
        <v>1</v>
      </c>
      <c r="L196">
        <v>1</v>
      </c>
      <c r="M196">
        <v>1</v>
      </c>
    </row>
    <row r="197" spans="1:13" x14ac:dyDescent="0.45">
      <c r="A197" t="s">
        <v>466</v>
      </c>
      <c r="B197">
        <v>-3.5288931270219499</v>
      </c>
      <c r="C197">
        <v>-1.27822168928586</v>
      </c>
      <c r="D197">
        <v>2.2506714377360901</v>
      </c>
      <c r="E197">
        <v>0.70341428466266498</v>
      </c>
      <c r="F197">
        <v>0.62569158352465803</v>
      </c>
      <c r="G197">
        <v>0.61493067317440497</v>
      </c>
      <c r="H197">
        <v>5.2537522119910101E-7</v>
      </c>
      <c r="I197">
        <v>4.1062915407394998E-2</v>
      </c>
      <c r="J197">
        <v>2.5217495666917598E-4</v>
      </c>
      <c r="K197">
        <v>4.6749490021953898E-6</v>
      </c>
      <c r="L197">
        <v>0.28326451814931802</v>
      </c>
      <c r="M197">
        <v>1.9917547425056898E-3</v>
      </c>
    </row>
    <row r="198" spans="1:13" x14ac:dyDescent="0.45">
      <c r="A198" t="s">
        <v>586</v>
      </c>
      <c r="B198">
        <v>2.0575426650860401E-2</v>
      </c>
      <c r="C198">
        <v>-0.46278691803496402</v>
      </c>
      <c r="D198">
        <v>-0.48336234468582401</v>
      </c>
      <c r="E198">
        <v>0.43130702796881498</v>
      </c>
      <c r="F198">
        <v>0.38186544722991</v>
      </c>
      <c r="G198">
        <v>0.434042566996031</v>
      </c>
      <c r="H198">
        <v>1</v>
      </c>
      <c r="I198">
        <v>1</v>
      </c>
      <c r="J198">
        <v>1</v>
      </c>
      <c r="K198">
        <v>1</v>
      </c>
      <c r="L198">
        <v>1</v>
      </c>
      <c r="M198">
        <v>1</v>
      </c>
    </row>
    <row r="199" spans="1:13" x14ac:dyDescent="0.45">
      <c r="A199" t="s">
        <v>719</v>
      </c>
      <c r="B199">
        <v>0.71962955458189304</v>
      </c>
      <c r="C199">
        <v>-0.41258694554388498</v>
      </c>
      <c r="D199">
        <v>-1.13221650012578</v>
      </c>
      <c r="E199">
        <v>0.58162332167245701</v>
      </c>
      <c r="F199">
        <v>0.51657643253733898</v>
      </c>
      <c r="G199">
        <v>0.53200689941448098</v>
      </c>
      <c r="H199">
        <v>1</v>
      </c>
      <c r="I199">
        <v>1</v>
      </c>
      <c r="J199">
        <v>1</v>
      </c>
      <c r="K199">
        <v>1</v>
      </c>
      <c r="L199">
        <v>1</v>
      </c>
      <c r="M199">
        <v>1</v>
      </c>
    </row>
    <row r="200" spans="1:13" x14ac:dyDescent="0.45">
      <c r="A200" t="s">
        <v>527</v>
      </c>
      <c r="B200">
        <v>0.161022752807127</v>
      </c>
      <c r="C200">
        <v>-0.251332426927103</v>
      </c>
      <c r="D200">
        <v>-0.41235517973423003</v>
      </c>
      <c r="E200">
        <v>0.31342614023974502</v>
      </c>
      <c r="F200">
        <v>0.276282689221309</v>
      </c>
      <c r="G200">
        <v>0.36207036412101801</v>
      </c>
      <c r="H200">
        <v>1</v>
      </c>
      <c r="I200">
        <v>1</v>
      </c>
      <c r="J200">
        <v>1</v>
      </c>
      <c r="K200">
        <v>1</v>
      </c>
      <c r="L200">
        <v>1</v>
      </c>
      <c r="M200">
        <v>1</v>
      </c>
    </row>
    <row r="201" spans="1:13" x14ac:dyDescent="0.45">
      <c r="A201" t="s">
        <v>467</v>
      </c>
      <c r="B201">
        <v>1.7132973084224401</v>
      </c>
      <c r="C201">
        <v>-0.47709867377751097</v>
      </c>
      <c r="D201">
        <v>-2.1903959821999499</v>
      </c>
      <c r="E201">
        <v>0.69534096202819295</v>
      </c>
      <c r="F201">
        <v>0.618459426791658</v>
      </c>
      <c r="G201">
        <v>0.60936069391724401</v>
      </c>
      <c r="H201">
        <v>1.3740869340495499E-2</v>
      </c>
      <c r="I201">
        <v>0.44045160236564601</v>
      </c>
      <c r="J201">
        <v>3.2491485033563501E-4</v>
      </c>
      <c r="K201">
        <v>0.10852957818086301</v>
      </c>
      <c r="L201">
        <v>1</v>
      </c>
      <c r="M201">
        <v>2.8911914648509902E-3</v>
      </c>
    </row>
    <row r="202" spans="1:13" x14ac:dyDescent="0.45">
      <c r="A202" t="s">
        <v>468</v>
      </c>
      <c r="B202">
        <v>1.16324237657774</v>
      </c>
      <c r="C202">
        <v>-0.598483987776119</v>
      </c>
      <c r="D202">
        <v>-1.7617263643538601</v>
      </c>
      <c r="E202">
        <v>0.62592273604753701</v>
      </c>
      <c r="F202">
        <v>0.55626875922850705</v>
      </c>
      <c r="G202">
        <v>0.56187491755761798</v>
      </c>
      <c r="H202">
        <v>6.3105983567211796E-2</v>
      </c>
      <c r="I202">
        <v>0.28197646085932399</v>
      </c>
      <c r="J202">
        <v>1.7159520086114401E-3</v>
      </c>
      <c r="K202">
        <v>0.49843031088679102</v>
      </c>
      <c r="L202">
        <v>1</v>
      </c>
      <c r="M202">
        <v>1.52690644834069E-2</v>
      </c>
    </row>
    <row r="203" spans="1:13" x14ac:dyDescent="0.45">
      <c r="A203" t="s">
        <v>786</v>
      </c>
      <c r="B203">
        <v>-2.0456725802653102</v>
      </c>
      <c r="C203">
        <v>-1.02225969437824</v>
      </c>
      <c r="D203">
        <v>1.0234128858870699</v>
      </c>
      <c r="E203">
        <v>0.63514390055647596</v>
      </c>
      <c r="F203">
        <v>0.56453040960194301</v>
      </c>
      <c r="G203">
        <v>0.56813749411903902</v>
      </c>
      <c r="H203">
        <v>1.27832546615898E-3</v>
      </c>
      <c r="I203">
        <v>7.0169614085233201E-2</v>
      </c>
      <c r="J203">
        <v>7.1648172243057598E-2</v>
      </c>
      <c r="K203">
        <v>1.1374929995482499E-2</v>
      </c>
      <c r="L203">
        <v>0.55422101972404503</v>
      </c>
      <c r="M203">
        <v>0.55422101972404503</v>
      </c>
    </row>
    <row r="204" spans="1:13" x14ac:dyDescent="0.45">
      <c r="A204" t="s">
        <v>787</v>
      </c>
      <c r="B204">
        <v>-0.33800443293355897</v>
      </c>
      <c r="C204">
        <v>-0.47656793479249998</v>
      </c>
      <c r="D204">
        <v>-0.13856350185894101</v>
      </c>
      <c r="E204">
        <v>0.65604507038644799</v>
      </c>
      <c r="F204">
        <v>0.58325604754150195</v>
      </c>
      <c r="G204">
        <v>0.58238597461014596</v>
      </c>
      <c r="H204">
        <v>1</v>
      </c>
      <c r="I204">
        <v>1</v>
      </c>
      <c r="J204">
        <v>1</v>
      </c>
      <c r="K204">
        <v>1</v>
      </c>
      <c r="L204">
        <v>1</v>
      </c>
      <c r="M204">
        <v>1</v>
      </c>
    </row>
    <row r="205" spans="1:13" x14ac:dyDescent="0.45">
      <c r="A205" t="s">
        <v>469</v>
      </c>
      <c r="B205">
        <v>-2.8962569871595298</v>
      </c>
      <c r="C205">
        <v>-0.86798612069124204</v>
      </c>
      <c r="D205">
        <v>2.0282708664682798</v>
      </c>
      <c r="E205">
        <v>0.61246613919908299</v>
      </c>
      <c r="F205">
        <v>0.54421207671578997</v>
      </c>
      <c r="G205">
        <v>0.55276296089585397</v>
      </c>
      <c r="H205">
        <v>2.2580150050077998E-6</v>
      </c>
      <c r="I205">
        <v>0.110725443654765</v>
      </c>
      <c r="J205">
        <v>2.4318501109035399E-4</v>
      </c>
      <c r="K205">
        <v>2.0092506400493201E-5</v>
      </c>
      <c r="L205">
        <v>0.76381789097439401</v>
      </c>
      <c r="M205">
        <v>1.9207494096289001E-3</v>
      </c>
    </row>
    <row r="206" spans="1:13" x14ac:dyDescent="0.45">
      <c r="A206" t="s">
        <v>683</v>
      </c>
      <c r="B206">
        <v>-0.250828138406402</v>
      </c>
      <c r="C206">
        <v>0.54648798737294701</v>
      </c>
      <c r="D206">
        <v>0.79731612577934896</v>
      </c>
      <c r="E206">
        <v>0.58911593966042497</v>
      </c>
      <c r="F206">
        <v>0.523290123547</v>
      </c>
      <c r="G206">
        <v>0.537031995580878</v>
      </c>
      <c r="H206">
        <v>1</v>
      </c>
      <c r="I206">
        <v>1</v>
      </c>
      <c r="J206">
        <v>1</v>
      </c>
      <c r="K206">
        <v>1</v>
      </c>
      <c r="L206">
        <v>1</v>
      </c>
      <c r="M206">
        <v>1</v>
      </c>
    </row>
    <row r="207" spans="1:13" x14ac:dyDescent="0.45">
      <c r="A207" t="s">
        <v>627</v>
      </c>
      <c r="B207">
        <v>0.496789218469327</v>
      </c>
      <c r="C207">
        <v>-7.1689489187220902E-3</v>
      </c>
      <c r="D207">
        <v>-0.50395816738804999</v>
      </c>
      <c r="E207">
        <v>0.43208585568733598</v>
      </c>
      <c r="F207">
        <v>0.38256346260023699</v>
      </c>
      <c r="G207">
        <v>0.43453369093143102</v>
      </c>
      <c r="H207">
        <v>1</v>
      </c>
      <c r="I207">
        <v>1</v>
      </c>
      <c r="J207">
        <v>1</v>
      </c>
      <c r="K207">
        <v>1</v>
      </c>
      <c r="L207">
        <v>1</v>
      </c>
      <c r="M207">
        <v>1</v>
      </c>
    </row>
    <row r="208" spans="1:13" x14ac:dyDescent="0.45">
      <c r="A208" t="s">
        <v>788</v>
      </c>
      <c r="B208">
        <v>-0.28695594384034201</v>
      </c>
      <c r="C208">
        <v>0.53663250060257905</v>
      </c>
      <c r="D208">
        <v>0.82358844444292101</v>
      </c>
      <c r="E208">
        <v>0.59077450444269997</v>
      </c>
      <c r="F208">
        <v>0.52477624874345397</v>
      </c>
      <c r="G208">
        <v>0.53814587368498901</v>
      </c>
      <c r="H208">
        <v>1</v>
      </c>
      <c r="I208">
        <v>1</v>
      </c>
      <c r="J208">
        <v>1</v>
      </c>
      <c r="K208">
        <v>1</v>
      </c>
      <c r="L208">
        <v>1</v>
      </c>
      <c r="M208">
        <v>1</v>
      </c>
    </row>
    <row r="209" spans="1:13" x14ac:dyDescent="0.45">
      <c r="A209" t="s">
        <v>596</v>
      </c>
      <c r="B209">
        <v>0.26811040257995999</v>
      </c>
      <c r="C209">
        <v>5.8473907348864797E-2</v>
      </c>
      <c r="D209">
        <v>-0.20963649523109501</v>
      </c>
      <c r="E209">
        <v>0.38220698451297702</v>
      </c>
      <c r="F209">
        <v>0.33786437657282897</v>
      </c>
      <c r="G209">
        <v>0.403491500849676</v>
      </c>
      <c r="H209">
        <v>1</v>
      </c>
      <c r="I209">
        <v>1</v>
      </c>
      <c r="J209">
        <v>1</v>
      </c>
      <c r="K209">
        <v>1</v>
      </c>
      <c r="L209">
        <v>1</v>
      </c>
      <c r="M209">
        <v>1</v>
      </c>
    </row>
    <row r="210" spans="1:13" x14ac:dyDescent="0.45">
      <c r="A210" t="s">
        <v>554</v>
      </c>
      <c r="B210">
        <v>-0.28955504132333898</v>
      </c>
      <c r="C210">
        <v>0.17010704924588599</v>
      </c>
      <c r="D210">
        <v>0.45966209056922502</v>
      </c>
      <c r="E210">
        <v>0.48322338587782299</v>
      </c>
      <c r="F210">
        <v>0.42839538899305302</v>
      </c>
      <c r="G210">
        <v>0.46719243204247801</v>
      </c>
      <c r="H210">
        <v>1</v>
      </c>
      <c r="I210">
        <v>1</v>
      </c>
      <c r="J210">
        <v>1</v>
      </c>
      <c r="K210">
        <v>1</v>
      </c>
      <c r="L210">
        <v>1</v>
      </c>
      <c r="M210">
        <v>1</v>
      </c>
    </row>
    <row r="211" spans="1:13" x14ac:dyDescent="0.45">
      <c r="A211" t="s">
        <v>470</v>
      </c>
      <c r="B211">
        <v>0.72182962468211798</v>
      </c>
      <c r="C211">
        <v>-1.0520017011716301</v>
      </c>
      <c r="D211">
        <v>-1.7738313258537499</v>
      </c>
      <c r="E211">
        <v>0.62890575034686402</v>
      </c>
      <c r="F211">
        <v>0.55894139347565497</v>
      </c>
      <c r="G211">
        <v>0.56389921432976697</v>
      </c>
      <c r="H211">
        <v>0.25106978123298301</v>
      </c>
      <c r="I211">
        <v>5.9818042476401698E-2</v>
      </c>
      <c r="J211">
        <v>1.6571642080364E-3</v>
      </c>
      <c r="K211">
        <v>1</v>
      </c>
      <c r="L211">
        <v>0.47246114905090197</v>
      </c>
      <c r="M211">
        <v>1.4745952698629E-2</v>
      </c>
    </row>
    <row r="212" spans="1:13" x14ac:dyDescent="0.45">
      <c r="A212" t="s">
        <v>731</v>
      </c>
      <c r="B212">
        <v>0.24351993036240699</v>
      </c>
      <c r="C212">
        <v>-0.15307842861403001</v>
      </c>
      <c r="D212">
        <v>-0.39659835897643703</v>
      </c>
      <c r="E212">
        <v>0.35844320004299901</v>
      </c>
      <c r="F212">
        <v>0.31657534319207598</v>
      </c>
      <c r="G212">
        <v>0.38900535063328701</v>
      </c>
      <c r="H212">
        <v>1</v>
      </c>
      <c r="I212">
        <v>1</v>
      </c>
      <c r="J212">
        <v>1</v>
      </c>
      <c r="K212">
        <v>1</v>
      </c>
      <c r="L212">
        <v>1</v>
      </c>
      <c r="M212">
        <v>1</v>
      </c>
    </row>
    <row r="213" spans="1:13" x14ac:dyDescent="0.45">
      <c r="A213" t="s">
        <v>734</v>
      </c>
      <c r="B213">
        <v>0.91207170623682698</v>
      </c>
      <c r="C213">
        <v>0.22020694200191099</v>
      </c>
      <c r="D213">
        <v>-0.69186476423491605</v>
      </c>
      <c r="E213">
        <v>0.51491799787874504</v>
      </c>
      <c r="F213">
        <v>0.45680049318822402</v>
      </c>
      <c r="G213">
        <v>0.48780998786912699</v>
      </c>
      <c r="H213">
        <v>1</v>
      </c>
      <c r="I213">
        <v>1</v>
      </c>
      <c r="J213">
        <v>1</v>
      </c>
      <c r="K213">
        <v>1</v>
      </c>
      <c r="L213">
        <v>1</v>
      </c>
      <c r="M213">
        <v>1</v>
      </c>
    </row>
    <row r="214" spans="1:13" x14ac:dyDescent="0.45">
      <c r="A214" t="s">
        <v>471</v>
      </c>
      <c r="B214">
        <v>2.9784703195408202</v>
      </c>
      <c r="C214">
        <v>0.163515319375825</v>
      </c>
      <c r="D214">
        <v>-2.8149550001649999</v>
      </c>
      <c r="E214">
        <v>0.64373418347818301</v>
      </c>
      <c r="F214">
        <v>0.572226666830155</v>
      </c>
      <c r="G214">
        <v>0.57398475404944904</v>
      </c>
      <c r="H214">
        <v>3.71244672532369E-6</v>
      </c>
      <c r="I214">
        <v>0.77506753225307301</v>
      </c>
      <c r="J214">
        <v>9.3793080724772495E-7</v>
      </c>
      <c r="K214">
        <v>2.93220368474719E-5</v>
      </c>
      <c r="L214">
        <v>1</v>
      </c>
      <c r="M214">
        <v>8.3459944712721298E-6</v>
      </c>
    </row>
    <row r="215" spans="1:13" x14ac:dyDescent="0.45">
      <c r="A215" t="s">
        <v>555</v>
      </c>
      <c r="B215">
        <v>-0.15496123035178</v>
      </c>
      <c r="C215">
        <v>0.28344094994545999</v>
      </c>
      <c r="D215">
        <v>0.43840218029724098</v>
      </c>
      <c r="E215">
        <v>0.48055680043027199</v>
      </c>
      <c r="F215">
        <v>0.42600549744029498</v>
      </c>
      <c r="G215">
        <v>0.465470286561674</v>
      </c>
      <c r="H215">
        <v>1</v>
      </c>
      <c r="I215">
        <v>1</v>
      </c>
      <c r="J215">
        <v>1</v>
      </c>
      <c r="K215">
        <v>1</v>
      </c>
      <c r="L215">
        <v>1</v>
      </c>
      <c r="M215">
        <v>1</v>
      </c>
    </row>
    <row r="216" spans="1:13" x14ac:dyDescent="0.45">
      <c r="A216" t="s">
        <v>620</v>
      </c>
      <c r="B216">
        <v>-0.18819038400442001</v>
      </c>
      <c r="C216">
        <v>0.14463460018834901</v>
      </c>
      <c r="D216">
        <v>0.33282498419276901</v>
      </c>
      <c r="E216">
        <v>0.46031453352125001</v>
      </c>
      <c r="F216">
        <v>0.40786342734547598</v>
      </c>
      <c r="G216">
        <v>0.45246414773320398</v>
      </c>
      <c r="H216">
        <v>1</v>
      </c>
      <c r="I216">
        <v>1</v>
      </c>
      <c r="J216">
        <v>1</v>
      </c>
      <c r="K216">
        <v>1</v>
      </c>
      <c r="L216">
        <v>1</v>
      </c>
      <c r="M216">
        <v>1</v>
      </c>
    </row>
    <row r="217" spans="1:13" x14ac:dyDescent="0.45">
      <c r="A217" t="s">
        <v>472</v>
      </c>
      <c r="B217">
        <v>1.6284720831756001</v>
      </c>
      <c r="C217">
        <v>-0.100075560710635</v>
      </c>
      <c r="D217">
        <v>-1.7285476438862299</v>
      </c>
      <c r="E217">
        <v>0.46816376798477499</v>
      </c>
      <c r="F217">
        <v>0.41489831492357299</v>
      </c>
      <c r="G217">
        <v>0.45749324278021503</v>
      </c>
      <c r="H217">
        <v>5.0437145168262195E-4</v>
      </c>
      <c r="I217">
        <v>0.80939621220664204</v>
      </c>
      <c r="J217">
        <v>1.57901309919582E-4</v>
      </c>
      <c r="K217">
        <v>3.9836796014254498E-3</v>
      </c>
      <c r="L217">
        <v>1</v>
      </c>
      <c r="M217">
        <v>1.40505402894544E-3</v>
      </c>
    </row>
    <row r="218" spans="1:13" x14ac:dyDescent="0.45">
      <c r="A218" t="s">
        <v>669</v>
      </c>
      <c r="B218">
        <v>0.36511814064395098</v>
      </c>
      <c r="C218">
        <v>-0.34573970460991699</v>
      </c>
      <c r="D218">
        <v>-0.71085784525386797</v>
      </c>
      <c r="E218">
        <v>0.418557498345691</v>
      </c>
      <c r="F218">
        <v>0.37043899733064001</v>
      </c>
      <c r="G218">
        <v>0.42603105428798799</v>
      </c>
      <c r="H218">
        <v>1</v>
      </c>
      <c r="I218">
        <v>1</v>
      </c>
      <c r="J218">
        <v>1</v>
      </c>
      <c r="K218">
        <v>1</v>
      </c>
      <c r="L218">
        <v>1</v>
      </c>
      <c r="M218">
        <v>1</v>
      </c>
    </row>
    <row r="219" spans="1:13" x14ac:dyDescent="0.45">
      <c r="A219" t="s">
        <v>789</v>
      </c>
      <c r="B219">
        <v>-0.68001862161449</v>
      </c>
      <c r="C219">
        <v>-5.6428486479105498E-2</v>
      </c>
      <c r="D219">
        <v>0.62359013513538397</v>
      </c>
      <c r="E219">
        <v>0.52322234906299703</v>
      </c>
      <c r="F219">
        <v>0.46424267578991102</v>
      </c>
      <c r="G219">
        <v>0.49325530687013103</v>
      </c>
      <c r="H219">
        <v>1</v>
      </c>
      <c r="I219">
        <v>1</v>
      </c>
      <c r="J219">
        <v>1</v>
      </c>
      <c r="K219">
        <v>1</v>
      </c>
      <c r="L219">
        <v>1</v>
      </c>
      <c r="M219">
        <v>1</v>
      </c>
    </row>
    <row r="220" spans="1:13" x14ac:dyDescent="0.45">
      <c r="A220" t="s">
        <v>473</v>
      </c>
      <c r="B220">
        <v>2.2044710292580598</v>
      </c>
      <c r="C220">
        <v>-0.30518080476829901</v>
      </c>
      <c r="D220">
        <v>-2.5096518340263501</v>
      </c>
      <c r="E220">
        <v>0.78662962686454896</v>
      </c>
      <c r="F220">
        <v>0.70023013820479696</v>
      </c>
      <c r="G220">
        <v>0.67283031770785395</v>
      </c>
      <c r="H220">
        <v>5.0719908592389302E-3</v>
      </c>
      <c r="I220">
        <v>0.66296059025153697</v>
      </c>
      <c r="J220">
        <v>1.9148570166150201E-4</v>
      </c>
      <c r="K220">
        <v>4.0060131193310797E-2</v>
      </c>
      <c r="L220">
        <v>1</v>
      </c>
      <c r="M220">
        <v>1.70389819275065E-3</v>
      </c>
    </row>
    <row r="221" spans="1:13" x14ac:dyDescent="0.45">
      <c r="A221" t="s">
        <v>790</v>
      </c>
      <c r="B221">
        <v>-0.324534582024046</v>
      </c>
      <c r="C221">
        <v>-2.85767125230489E-2</v>
      </c>
      <c r="D221">
        <v>0.29595786950099701</v>
      </c>
      <c r="E221">
        <v>0.49994559005050998</v>
      </c>
      <c r="F221">
        <v>0.44338223006991001</v>
      </c>
      <c r="G221">
        <v>0.47803690414201599</v>
      </c>
      <c r="H221">
        <v>1</v>
      </c>
      <c r="I221">
        <v>1</v>
      </c>
      <c r="J221">
        <v>1</v>
      </c>
      <c r="K221">
        <v>1</v>
      </c>
      <c r="L221">
        <v>1</v>
      </c>
      <c r="M221">
        <v>1</v>
      </c>
    </row>
    <row r="222" spans="1:13" x14ac:dyDescent="0.45">
      <c r="A222" t="s">
        <v>714</v>
      </c>
      <c r="B222">
        <v>0.16311322517971</v>
      </c>
      <c r="C222">
        <v>-0.26072074898297098</v>
      </c>
      <c r="D222">
        <v>-0.42383397416268098</v>
      </c>
      <c r="E222">
        <v>0.40724044951702398</v>
      </c>
      <c r="F222">
        <v>0.36029676215399697</v>
      </c>
      <c r="G222">
        <v>0.41896512430889998</v>
      </c>
      <c r="H222">
        <v>1</v>
      </c>
      <c r="I222">
        <v>1</v>
      </c>
      <c r="J222">
        <v>1</v>
      </c>
      <c r="K222">
        <v>1</v>
      </c>
      <c r="L222">
        <v>1</v>
      </c>
      <c r="M222">
        <v>1</v>
      </c>
    </row>
    <row r="223" spans="1:13" x14ac:dyDescent="0.45">
      <c r="A223" t="s">
        <v>791</v>
      </c>
      <c r="B223">
        <v>0.37022361366960999</v>
      </c>
      <c r="C223">
        <v>-0.857848502107044</v>
      </c>
      <c r="D223">
        <v>-1.2280721157766501</v>
      </c>
      <c r="E223">
        <v>0.71086485153878198</v>
      </c>
      <c r="F223">
        <v>0.63236576488871299</v>
      </c>
      <c r="G223">
        <v>0.62007900172944397</v>
      </c>
      <c r="H223">
        <v>1</v>
      </c>
      <c r="I223">
        <v>1</v>
      </c>
      <c r="J223">
        <v>1</v>
      </c>
      <c r="K223">
        <v>1</v>
      </c>
      <c r="L223">
        <v>1</v>
      </c>
      <c r="M223">
        <v>1</v>
      </c>
    </row>
    <row r="224" spans="1:13" x14ac:dyDescent="0.45">
      <c r="A224" t="s">
        <v>545</v>
      </c>
      <c r="B224">
        <v>-4.8393593835261497E-2</v>
      </c>
      <c r="C224">
        <v>6.0923833894668197E-2</v>
      </c>
      <c r="D224">
        <v>0.10931742772993</v>
      </c>
      <c r="E224">
        <v>0.48469705753138298</v>
      </c>
      <c r="F224">
        <v>0.42971614394580698</v>
      </c>
      <c r="G224">
        <v>0.46814502250912898</v>
      </c>
      <c r="H224">
        <v>1</v>
      </c>
      <c r="I224">
        <v>1</v>
      </c>
      <c r="J224">
        <v>1</v>
      </c>
      <c r="K224">
        <v>1</v>
      </c>
      <c r="L224">
        <v>1</v>
      </c>
      <c r="M224">
        <v>1</v>
      </c>
    </row>
    <row r="225" spans="1:13" x14ac:dyDescent="0.45">
      <c r="A225" t="s">
        <v>792</v>
      </c>
      <c r="B225">
        <v>0.31585322318991699</v>
      </c>
      <c r="C225">
        <v>-0.10869378887412399</v>
      </c>
      <c r="D225">
        <v>-0.42454701206404</v>
      </c>
      <c r="E225">
        <v>0.39594321343348499</v>
      </c>
      <c r="F225">
        <v>0.35017284785684999</v>
      </c>
      <c r="G225">
        <v>0.41195516208852201</v>
      </c>
      <c r="H225">
        <v>1</v>
      </c>
      <c r="I225">
        <v>1</v>
      </c>
      <c r="J225">
        <v>1</v>
      </c>
      <c r="K225">
        <v>1</v>
      </c>
      <c r="L225">
        <v>1</v>
      </c>
      <c r="M225">
        <v>1</v>
      </c>
    </row>
    <row r="226" spans="1:13" x14ac:dyDescent="0.45">
      <c r="A226" t="s">
        <v>793</v>
      </c>
      <c r="B226">
        <v>0.22860471741100799</v>
      </c>
      <c r="C226">
        <v>-0.126896893211107</v>
      </c>
      <c r="D226">
        <v>-0.35550161062211499</v>
      </c>
      <c r="E226">
        <v>0.42317521698813598</v>
      </c>
      <c r="F226">
        <v>0.37457747085845999</v>
      </c>
      <c r="G226">
        <v>0.42892652823550298</v>
      </c>
      <c r="H226">
        <v>1</v>
      </c>
      <c r="I226">
        <v>1</v>
      </c>
      <c r="J226">
        <v>1</v>
      </c>
      <c r="K226">
        <v>1</v>
      </c>
      <c r="L226">
        <v>1</v>
      </c>
      <c r="M226">
        <v>1</v>
      </c>
    </row>
    <row r="227" spans="1:13" x14ac:dyDescent="0.45">
      <c r="A227" t="s">
        <v>794</v>
      </c>
      <c r="B227">
        <v>-0.38304101011205799</v>
      </c>
      <c r="C227">
        <v>-0.40232325556258303</v>
      </c>
      <c r="D227">
        <v>-1.92822454505251E-2</v>
      </c>
      <c r="E227">
        <v>0.71200148460023405</v>
      </c>
      <c r="F227">
        <v>0.633383946471343</v>
      </c>
      <c r="G227">
        <v>0.620865076992</v>
      </c>
      <c r="H227">
        <v>1</v>
      </c>
      <c r="I227">
        <v>1</v>
      </c>
      <c r="J227">
        <v>1</v>
      </c>
      <c r="K227">
        <v>1</v>
      </c>
      <c r="L227">
        <v>1</v>
      </c>
      <c r="M227">
        <v>1</v>
      </c>
    </row>
    <row r="228" spans="1:13" x14ac:dyDescent="0.45">
      <c r="A228" t="s">
        <v>795</v>
      </c>
      <c r="B228">
        <v>0.50098419893832202</v>
      </c>
      <c r="C228">
        <v>4.73585264017425E-3</v>
      </c>
      <c r="D228">
        <v>-0.49624834629814801</v>
      </c>
      <c r="E228">
        <v>0.56727879668450099</v>
      </c>
      <c r="F228">
        <v>0.50372281464971402</v>
      </c>
      <c r="G228">
        <v>0.52241867903831596</v>
      </c>
      <c r="H228">
        <v>1</v>
      </c>
      <c r="I228">
        <v>1</v>
      </c>
      <c r="J228">
        <v>1</v>
      </c>
      <c r="K228">
        <v>1</v>
      </c>
      <c r="L228">
        <v>1</v>
      </c>
      <c r="M228">
        <v>1</v>
      </c>
    </row>
    <row r="229" spans="1:13" x14ac:dyDescent="0.45">
      <c r="A229" t="s">
        <v>652</v>
      </c>
      <c r="B229">
        <v>0.432416944971317</v>
      </c>
      <c r="C229">
        <v>-4.4400482632432903E-2</v>
      </c>
      <c r="D229">
        <v>-0.47681742760375001</v>
      </c>
      <c r="E229">
        <v>0.32489808803704401</v>
      </c>
      <c r="F229">
        <v>0.28654345698735101</v>
      </c>
      <c r="G229">
        <v>0.36887922191320399</v>
      </c>
      <c r="H229">
        <v>1</v>
      </c>
      <c r="I229">
        <v>1</v>
      </c>
      <c r="J229">
        <v>1</v>
      </c>
      <c r="K229">
        <v>1</v>
      </c>
      <c r="L229">
        <v>1</v>
      </c>
      <c r="M229">
        <v>1</v>
      </c>
    </row>
    <row r="230" spans="1:13" x14ac:dyDescent="0.45">
      <c r="A230" t="s">
        <v>474</v>
      </c>
      <c r="B230">
        <v>2.34156218181844</v>
      </c>
      <c r="C230">
        <v>-0.32957291021308799</v>
      </c>
      <c r="D230">
        <v>-2.6711350920315202</v>
      </c>
      <c r="E230">
        <v>0.66941282070275798</v>
      </c>
      <c r="F230">
        <v>0.59523193427306298</v>
      </c>
      <c r="G230">
        <v>0.59153595710311502</v>
      </c>
      <c r="H230">
        <v>4.6887631855707499E-4</v>
      </c>
      <c r="I230">
        <v>0.57979223853486495</v>
      </c>
      <c r="J230">
        <v>6.3140098601038698E-6</v>
      </c>
      <c r="K230">
        <v>3.7033282109762201E-3</v>
      </c>
      <c r="L230">
        <v>1</v>
      </c>
      <c r="M230">
        <v>5.6183986043297198E-5</v>
      </c>
    </row>
    <row r="231" spans="1:13" x14ac:dyDescent="0.45">
      <c r="A231" t="s">
        <v>796</v>
      </c>
      <c r="B231">
        <v>0.26462336436521899</v>
      </c>
      <c r="C231">
        <v>5.4741290431750703E-2</v>
      </c>
      <c r="D231">
        <v>-0.209882073933468</v>
      </c>
      <c r="E231">
        <v>0.35391691730552</v>
      </c>
      <c r="F231">
        <v>0.31252141087623098</v>
      </c>
      <c r="G231">
        <v>0.386268396146773</v>
      </c>
      <c r="H231">
        <v>1</v>
      </c>
      <c r="I231">
        <v>1</v>
      </c>
      <c r="J231">
        <v>1</v>
      </c>
      <c r="K231">
        <v>1</v>
      </c>
      <c r="L231">
        <v>1</v>
      </c>
      <c r="M231">
        <v>1</v>
      </c>
    </row>
    <row r="232" spans="1:13" x14ac:dyDescent="0.45">
      <c r="A232" t="s">
        <v>797</v>
      </c>
      <c r="B232">
        <v>1.0100655193947501</v>
      </c>
      <c r="C232">
        <v>-0.19233315758094599</v>
      </c>
      <c r="D232">
        <v>-1.20239867697569</v>
      </c>
      <c r="E232">
        <v>0.486429317127481</v>
      </c>
      <c r="F232">
        <v>0.43126865086385202</v>
      </c>
      <c r="G232">
        <v>0.469265541752728</v>
      </c>
      <c r="H232">
        <v>1</v>
      </c>
      <c r="I232">
        <v>1</v>
      </c>
      <c r="J232">
        <v>1</v>
      </c>
      <c r="K232">
        <v>1</v>
      </c>
      <c r="L232">
        <v>1</v>
      </c>
      <c r="M232">
        <v>1</v>
      </c>
    </row>
    <row r="233" spans="1:13" x14ac:dyDescent="0.45">
      <c r="A233" t="s">
        <v>798</v>
      </c>
      <c r="B233">
        <v>0.56563183449242405</v>
      </c>
      <c r="C233">
        <v>-0.32040834009052099</v>
      </c>
      <c r="D233">
        <v>-0.88604017458294604</v>
      </c>
      <c r="E233">
        <v>0.74477206482108904</v>
      </c>
      <c r="F233">
        <v>0.66273845374947704</v>
      </c>
      <c r="G233">
        <v>0.64360107594054905</v>
      </c>
      <c r="H233">
        <v>1</v>
      </c>
      <c r="I233">
        <v>1</v>
      </c>
      <c r="J233">
        <v>1</v>
      </c>
      <c r="K233">
        <v>1</v>
      </c>
      <c r="L233">
        <v>1</v>
      </c>
      <c r="M233">
        <v>1</v>
      </c>
    </row>
    <row r="234" spans="1:13" x14ac:dyDescent="0.45">
      <c r="A234" t="s">
        <v>475</v>
      </c>
      <c r="B234">
        <v>1.08380798161239</v>
      </c>
      <c r="C234">
        <v>-0.101426237190132</v>
      </c>
      <c r="D234">
        <v>-1.18523421880252</v>
      </c>
      <c r="E234">
        <v>0.42080660570336897</v>
      </c>
      <c r="F234">
        <v>0.37245467643784302</v>
      </c>
      <c r="G234">
        <v>0.42744043895301098</v>
      </c>
      <c r="H234">
        <v>1</v>
      </c>
      <c r="I234">
        <v>1</v>
      </c>
      <c r="J234">
        <v>1</v>
      </c>
      <c r="K234">
        <v>1</v>
      </c>
      <c r="L234">
        <v>1</v>
      </c>
      <c r="M234">
        <v>1</v>
      </c>
    </row>
    <row r="235" spans="1:13" x14ac:dyDescent="0.45">
      <c r="A235" t="s">
        <v>476</v>
      </c>
      <c r="B235">
        <v>2.0517370260361498</v>
      </c>
      <c r="C235">
        <v>-0.40354119720632098</v>
      </c>
      <c r="D235">
        <v>-2.4552782232424701</v>
      </c>
      <c r="E235">
        <v>0.62306650531631003</v>
      </c>
      <c r="F235">
        <v>0.55370969934791403</v>
      </c>
      <c r="G235">
        <v>0.55993813237957202</v>
      </c>
      <c r="H235">
        <v>9.913634431623151E-4</v>
      </c>
      <c r="I235">
        <v>0.46612669832831199</v>
      </c>
      <c r="J235">
        <v>1.16033830458055E-5</v>
      </c>
      <c r="K235">
        <v>7.8300909239599793E-3</v>
      </c>
      <c r="L235">
        <v>1</v>
      </c>
      <c r="M235">
        <v>1.03250442356744E-4</v>
      </c>
    </row>
    <row r="236" spans="1:13" x14ac:dyDescent="0.45">
      <c r="A236" t="s">
        <v>563</v>
      </c>
      <c r="B236">
        <v>0.43253511700978797</v>
      </c>
      <c r="C236">
        <v>0.113728844658154</v>
      </c>
      <c r="D236">
        <v>-0.318806272351634</v>
      </c>
      <c r="E236">
        <v>0.50138062633581104</v>
      </c>
      <c r="F236">
        <v>0.444668324971012</v>
      </c>
      <c r="G236">
        <v>0.478971064482071</v>
      </c>
      <c r="H236">
        <v>1</v>
      </c>
      <c r="I236">
        <v>1</v>
      </c>
      <c r="J236">
        <v>1</v>
      </c>
      <c r="K236">
        <v>1</v>
      </c>
      <c r="L236">
        <v>1</v>
      </c>
      <c r="M236">
        <v>1</v>
      </c>
    </row>
    <row r="237" spans="1:13" x14ac:dyDescent="0.45">
      <c r="A237" t="s">
        <v>799</v>
      </c>
      <c r="B237">
        <v>0.65633687665465201</v>
      </c>
      <c r="C237">
        <v>-0.60179073541864103</v>
      </c>
      <c r="D237">
        <v>-1.25812761207329</v>
      </c>
      <c r="E237">
        <v>0.62704108306400697</v>
      </c>
      <c r="F237">
        <v>0.55727074538918597</v>
      </c>
      <c r="G237">
        <v>0.56263365289789502</v>
      </c>
      <c r="H237">
        <v>1</v>
      </c>
      <c r="I237">
        <v>1</v>
      </c>
      <c r="J237">
        <v>1</v>
      </c>
      <c r="K237">
        <v>1</v>
      </c>
      <c r="L237">
        <v>1</v>
      </c>
      <c r="M237">
        <v>1</v>
      </c>
    </row>
    <row r="238" spans="1:13" x14ac:dyDescent="0.45">
      <c r="A238" t="s">
        <v>477</v>
      </c>
      <c r="B238">
        <v>1.22662947158817</v>
      </c>
      <c r="C238">
        <v>-0.49513325897365901</v>
      </c>
      <c r="D238">
        <v>-1.7217627305618199</v>
      </c>
      <c r="E238">
        <v>0.57023137127780599</v>
      </c>
      <c r="F238">
        <v>0.50636854791823205</v>
      </c>
      <c r="G238">
        <v>0.52438871330320702</v>
      </c>
      <c r="H238">
        <v>3.1467647573269301E-2</v>
      </c>
      <c r="I238">
        <v>0.32816729886366802</v>
      </c>
      <c r="J238">
        <v>1.02573552159905E-3</v>
      </c>
      <c r="K238">
        <v>0.24854108083294099</v>
      </c>
      <c r="L238">
        <v>1</v>
      </c>
      <c r="M238">
        <v>9.1273076074491998E-3</v>
      </c>
    </row>
    <row r="239" spans="1:13" x14ac:dyDescent="0.45">
      <c r="A239" t="s">
        <v>478</v>
      </c>
      <c r="B239">
        <v>2.1143762117140401</v>
      </c>
      <c r="C239">
        <v>-0.47298562207287898</v>
      </c>
      <c r="D239">
        <v>-2.58736183378692</v>
      </c>
      <c r="E239">
        <v>0.67333328069878395</v>
      </c>
      <c r="F239">
        <v>0.59874412557823797</v>
      </c>
      <c r="G239">
        <v>0.59422470889055901</v>
      </c>
      <c r="H239">
        <v>1.6885389233932001E-3</v>
      </c>
      <c r="I239">
        <v>0.42954945846879999</v>
      </c>
      <c r="J239">
        <v>1.3356542490569401E-5</v>
      </c>
      <c r="K239">
        <v>1.33365955644276E-2</v>
      </c>
      <c r="L239">
        <v>1</v>
      </c>
      <c r="M239">
        <v>1.18850589958456E-4</v>
      </c>
    </row>
    <row r="240" spans="1:13" x14ac:dyDescent="0.45">
      <c r="A240" t="s">
        <v>479</v>
      </c>
      <c r="B240">
        <v>1.5293420892853</v>
      </c>
      <c r="C240">
        <v>-0.55849752644220796</v>
      </c>
      <c r="D240">
        <v>-2.0878396157275101</v>
      </c>
      <c r="E240">
        <v>0.65121622901557497</v>
      </c>
      <c r="F240">
        <v>0.57892990262258004</v>
      </c>
      <c r="G240">
        <v>0.57908771226056399</v>
      </c>
      <c r="H240">
        <v>1.8852248065434701E-2</v>
      </c>
      <c r="I240">
        <v>0.33469176393922101</v>
      </c>
      <c r="J240">
        <v>3.1167917005901698E-4</v>
      </c>
      <c r="K240">
        <v>0.14890080675411099</v>
      </c>
      <c r="L240">
        <v>1</v>
      </c>
      <c r="M240">
        <v>2.7734163437454899E-3</v>
      </c>
    </row>
    <row r="241" spans="1:13" x14ac:dyDescent="0.45">
      <c r="A241" t="s">
        <v>653</v>
      </c>
      <c r="B241">
        <v>0.45307571280505798</v>
      </c>
      <c r="C241">
        <v>0.28291310489297</v>
      </c>
      <c r="D241">
        <v>-0.17016260791208801</v>
      </c>
      <c r="E241">
        <v>0.36254670929291199</v>
      </c>
      <c r="F241">
        <v>0.32025094222881501</v>
      </c>
      <c r="G241">
        <v>0.39149274162400599</v>
      </c>
      <c r="H241">
        <v>1</v>
      </c>
      <c r="I241">
        <v>1</v>
      </c>
      <c r="J241">
        <v>1</v>
      </c>
      <c r="K241">
        <v>1</v>
      </c>
      <c r="L241">
        <v>1</v>
      </c>
      <c r="M241">
        <v>1</v>
      </c>
    </row>
    <row r="242" spans="1:13" x14ac:dyDescent="0.45">
      <c r="A242" t="s">
        <v>670</v>
      </c>
      <c r="B242">
        <v>0.203205687011972</v>
      </c>
      <c r="C242">
        <v>0.281529535252107</v>
      </c>
      <c r="D242">
        <v>7.8323848240135704E-2</v>
      </c>
      <c r="E242">
        <v>0.39525501532805701</v>
      </c>
      <c r="F242">
        <v>0.349556148856764</v>
      </c>
      <c r="G242">
        <v>0.41152955843220901</v>
      </c>
      <c r="H242">
        <v>1</v>
      </c>
      <c r="I242">
        <v>1</v>
      </c>
      <c r="J242">
        <v>1</v>
      </c>
      <c r="K242">
        <v>1</v>
      </c>
      <c r="L242">
        <v>1</v>
      </c>
      <c r="M242">
        <v>1</v>
      </c>
    </row>
    <row r="243" spans="1:13" x14ac:dyDescent="0.45">
      <c r="A243" t="s">
        <v>592</v>
      </c>
      <c r="B243">
        <v>-0.341335148443702</v>
      </c>
      <c r="C243">
        <v>0.20270931479781601</v>
      </c>
      <c r="D243">
        <v>0.54404446324151801</v>
      </c>
      <c r="E243">
        <v>0.48161075989333602</v>
      </c>
      <c r="F243">
        <v>0.42695009548378898</v>
      </c>
      <c r="G243">
        <v>0.46615071946078701</v>
      </c>
      <c r="H243">
        <v>1</v>
      </c>
      <c r="I243">
        <v>1</v>
      </c>
      <c r="J243">
        <v>1</v>
      </c>
      <c r="K243">
        <v>1</v>
      </c>
      <c r="L243">
        <v>1</v>
      </c>
      <c r="M243">
        <v>1</v>
      </c>
    </row>
    <row r="244" spans="1:13" x14ac:dyDescent="0.45">
      <c r="A244" t="s">
        <v>480</v>
      </c>
      <c r="B244">
        <v>2.0797208516787702</v>
      </c>
      <c r="C244">
        <v>0.360477041671045</v>
      </c>
      <c r="D244">
        <v>-1.7192438100077201</v>
      </c>
      <c r="E244">
        <v>0.71402681856487704</v>
      </c>
      <c r="F244">
        <v>0.63519820943336802</v>
      </c>
      <c r="G244">
        <v>0.62226619282834295</v>
      </c>
      <c r="H244">
        <v>3.5835893580171002E-3</v>
      </c>
      <c r="I244">
        <v>0.57037232618473899</v>
      </c>
      <c r="J244">
        <v>5.7294675005905502E-3</v>
      </c>
      <c r="K244">
        <v>3.18878714060844E-2</v>
      </c>
      <c r="L244">
        <v>1</v>
      </c>
      <c r="M244">
        <v>4.5253082292799902E-2</v>
      </c>
    </row>
    <row r="245" spans="1:13" x14ac:dyDescent="0.45">
      <c r="A245" t="s">
        <v>633</v>
      </c>
      <c r="B245">
        <v>0.116032555912872</v>
      </c>
      <c r="C245">
        <v>8.1530379151070503E-2</v>
      </c>
      <c r="D245">
        <v>-3.4502176761801902E-2</v>
      </c>
      <c r="E245">
        <v>0.31192400935140002</v>
      </c>
      <c r="F245">
        <v>0.27493969693811199</v>
      </c>
      <c r="G245">
        <v>0.36118093494075498</v>
      </c>
      <c r="H245">
        <v>1</v>
      </c>
      <c r="I245">
        <v>1</v>
      </c>
      <c r="J245">
        <v>1</v>
      </c>
      <c r="K245">
        <v>1</v>
      </c>
      <c r="L245">
        <v>1</v>
      </c>
      <c r="M245">
        <v>1</v>
      </c>
    </row>
    <row r="246" spans="1:13" x14ac:dyDescent="0.45">
      <c r="A246" t="s">
        <v>660</v>
      </c>
      <c r="B246">
        <v>0.96862963491125698</v>
      </c>
      <c r="C246">
        <v>-0.166883236797819</v>
      </c>
      <c r="D246">
        <v>-1.1355128717090801</v>
      </c>
      <c r="E246">
        <v>0.54971819355985296</v>
      </c>
      <c r="F246">
        <v>0.48798678153269798</v>
      </c>
      <c r="G246">
        <v>0.51074101135502603</v>
      </c>
      <c r="H246">
        <v>1</v>
      </c>
      <c r="I246">
        <v>1</v>
      </c>
      <c r="J246">
        <v>1</v>
      </c>
      <c r="K246">
        <v>1</v>
      </c>
      <c r="L246">
        <v>1</v>
      </c>
      <c r="M246">
        <v>1</v>
      </c>
    </row>
    <row r="247" spans="1:13" x14ac:dyDescent="0.45">
      <c r="A247" t="s">
        <v>481</v>
      </c>
      <c r="B247">
        <v>1.6911502955875699</v>
      </c>
      <c r="C247">
        <v>-0.32669886403105303</v>
      </c>
      <c r="D247">
        <v>-2.0178491596186201</v>
      </c>
      <c r="E247">
        <v>0.65415975497478696</v>
      </c>
      <c r="F247">
        <v>0.58156700452422005</v>
      </c>
      <c r="G247">
        <v>0.58109779149081298</v>
      </c>
      <c r="H247">
        <v>9.7315407048156107E-3</v>
      </c>
      <c r="I247">
        <v>0.57428214552531698</v>
      </c>
      <c r="J247">
        <v>5.1567772893203396E-4</v>
      </c>
      <c r="K247">
        <v>7.6862677431255494E-2</v>
      </c>
      <c r="L247">
        <v>1</v>
      </c>
      <c r="M247">
        <v>4.5886577574460697E-3</v>
      </c>
    </row>
    <row r="248" spans="1:13" x14ac:dyDescent="0.45">
      <c r="A248" t="s">
        <v>482</v>
      </c>
      <c r="B248">
        <v>1.01560803883301</v>
      </c>
      <c r="C248">
        <v>-0.96907725256350896</v>
      </c>
      <c r="D248">
        <v>-1.9846852913965201</v>
      </c>
      <c r="E248">
        <v>0.61988147279780104</v>
      </c>
      <c r="F248">
        <v>0.55085602696206204</v>
      </c>
      <c r="G248">
        <v>0.55778010827296198</v>
      </c>
      <c r="H248">
        <v>0.10134021837021701</v>
      </c>
      <c r="I248">
        <v>7.8540052088828402E-2</v>
      </c>
      <c r="J248">
        <v>3.7342505791314301E-4</v>
      </c>
      <c r="K248">
        <v>0.69907574367251402</v>
      </c>
      <c r="L248">
        <v>0.62033329276939098</v>
      </c>
      <c r="M248">
        <v>3.3228500916000002E-3</v>
      </c>
    </row>
    <row r="249" spans="1:13" x14ac:dyDescent="0.45">
      <c r="A249" t="s">
        <v>648</v>
      </c>
      <c r="B249">
        <v>0.61979351318981502</v>
      </c>
      <c r="C249">
        <v>0.26722236480861999</v>
      </c>
      <c r="D249">
        <v>-0.35257114838119502</v>
      </c>
      <c r="E249">
        <v>0.38368016150098599</v>
      </c>
      <c r="F249">
        <v>0.33918435594632901</v>
      </c>
      <c r="G249">
        <v>0.40439604700951898</v>
      </c>
      <c r="H249">
        <v>1</v>
      </c>
      <c r="I249">
        <v>1</v>
      </c>
      <c r="J249">
        <v>1</v>
      </c>
      <c r="K249">
        <v>1</v>
      </c>
      <c r="L249">
        <v>1</v>
      </c>
      <c r="M249">
        <v>1</v>
      </c>
    </row>
    <row r="250" spans="1:13" x14ac:dyDescent="0.45">
      <c r="A250" t="s">
        <v>584</v>
      </c>
      <c r="B250">
        <v>-0.446879347891393</v>
      </c>
      <c r="C250">
        <v>0.220712451960725</v>
      </c>
      <c r="D250">
        <v>0.66759179985211803</v>
      </c>
      <c r="E250">
        <v>0.48209142855258602</v>
      </c>
      <c r="F250">
        <v>0.42738088836809401</v>
      </c>
      <c r="G250">
        <v>0.46646114175868503</v>
      </c>
      <c r="H250">
        <v>1</v>
      </c>
      <c r="I250">
        <v>1</v>
      </c>
      <c r="J250">
        <v>1</v>
      </c>
      <c r="K250">
        <v>1</v>
      </c>
      <c r="L250">
        <v>1</v>
      </c>
      <c r="M250">
        <v>1</v>
      </c>
    </row>
    <row r="251" spans="1:13" x14ac:dyDescent="0.45">
      <c r="A251" t="s">
        <v>649</v>
      </c>
      <c r="B251">
        <v>0.61979351318981502</v>
      </c>
      <c r="C251">
        <v>0.26722236480861999</v>
      </c>
      <c r="D251">
        <v>-0.35257114838119502</v>
      </c>
      <c r="E251">
        <v>0.38368016150098599</v>
      </c>
      <c r="F251">
        <v>0.33918435594632901</v>
      </c>
      <c r="G251">
        <v>0.40439604700951898</v>
      </c>
      <c r="H251">
        <v>1</v>
      </c>
      <c r="I251">
        <v>1</v>
      </c>
      <c r="J251">
        <v>1</v>
      </c>
      <c r="K251">
        <v>1</v>
      </c>
      <c r="L251">
        <v>1</v>
      </c>
      <c r="M251">
        <v>1</v>
      </c>
    </row>
    <row r="252" spans="1:13" x14ac:dyDescent="0.45">
      <c r="A252" t="s">
        <v>640</v>
      </c>
      <c r="B252">
        <v>0.47448407590102698</v>
      </c>
      <c r="C252">
        <v>0.24966737698014499</v>
      </c>
      <c r="D252">
        <v>-0.22481669892088199</v>
      </c>
      <c r="E252">
        <v>0.40690951370696699</v>
      </c>
      <c r="F252">
        <v>0.36000018798097999</v>
      </c>
      <c r="G252">
        <v>0.41875915444087403</v>
      </c>
      <c r="H252">
        <v>1</v>
      </c>
      <c r="I252">
        <v>1</v>
      </c>
      <c r="J252">
        <v>1</v>
      </c>
      <c r="K252">
        <v>1</v>
      </c>
      <c r="L252">
        <v>1</v>
      </c>
      <c r="M252">
        <v>1</v>
      </c>
    </row>
    <row r="253" spans="1:13" x14ac:dyDescent="0.45">
      <c r="A253" t="s">
        <v>634</v>
      </c>
      <c r="B253">
        <v>0.29518175508021999</v>
      </c>
      <c r="C253">
        <v>0.23145725642022999</v>
      </c>
      <c r="D253">
        <v>-6.3724498659989401E-2</v>
      </c>
      <c r="E253">
        <v>0.43274855807759599</v>
      </c>
      <c r="F253">
        <v>0.38315740270739002</v>
      </c>
      <c r="G253">
        <v>0.43495174175263301</v>
      </c>
      <c r="H253">
        <v>1</v>
      </c>
      <c r="I253">
        <v>1</v>
      </c>
      <c r="J253">
        <v>1</v>
      </c>
      <c r="K253">
        <v>1</v>
      </c>
      <c r="L253">
        <v>1</v>
      </c>
      <c r="M253">
        <v>1</v>
      </c>
    </row>
    <row r="254" spans="1:13" x14ac:dyDescent="0.45">
      <c r="A254" t="s">
        <v>686</v>
      </c>
      <c r="B254">
        <v>-6.8703262890712199E-2</v>
      </c>
      <c r="C254">
        <v>-0.269177554029011</v>
      </c>
      <c r="D254">
        <v>-0.20047429113829801</v>
      </c>
      <c r="E254">
        <v>0.50075426058392003</v>
      </c>
      <c r="F254">
        <v>0.444106969672381</v>
      </c>
      <c r="G254">
        <v>0.47856325410492201</v>
      </c>
      <c r="H254">
        <v>1</v>
      </c>
      <c r="I254">
        <v>1</v>
      </c>
      <c r="J254">
        <v>1</v>
      </c>
      <c r="K254">
        <v>1</v>
      </c>
      <c r="L254">
        <v>1</v>
      </c>
      <c r="M254">
        <v>1</v>
      </c>
    </row>
    <row r="255" spans="1:13" x14ac:dyDescent="0.45">
      <c r="A255" t="s">
        <v>538</v>
      </c>
      <c r="B255">
        <v>-1.59145781230143</v>
      </c>
      <c r="C255">
        <v>-1.81839206436441</v>
      </c>
      <c r="D255">
        <v>-0.22693425206298701</v>
      </c>
      <c r="E255">
        <v>0.94112137411325403</v>
      </c>
      <c r="F255">
        <v>0.83858721767817701</v>
      </c>
      <c r="G255">
        <v>0.78218754830069603</v>
      </c>
      <c r="H255">
        <v>1</v>
      </c>
      <c r="I255">
        <v>1</v>
      </c>
      <c r="J255">
        <v>1</v>
      </c>
      <c r="K255">
        <v>1</v>
      </c>
      <c r="L255">
        <v>1</v>
      </c>
      <c r="M255">
        <v>1</v>
      </c>
    </row>
    <row r="256" spans="1:13" x14ac:dyDescent="0.45">
      <c r="A256" t="s">
        <v>800</v>
      </c>
      <c r="B256">
        <v>3.9846289420650501E-2</v>
      </c>
      <c r="C256">
        <v>3.2691371107254501E-2</v>
      </c>
      <c r="D256">
        <v>-7.1549183133960302E-3</v>
      </c>
      <c r="E256">
        <v>0.50733346873078</v>
      </c>
      <c r="F256">
        <v>0.45000329033277298</v>
      </c>
      <c r="G256">
        <v>0.48285197160694299</v>
      </c>
      <c r="H256">
        <v>0.93739801326326899</v>
      </c>
      <c r="I256">
        <v>0.94208705660886805</v>
      </c>
      <c r="J256">
        <v>0.98817734982744099</v>
      </c>
      <c r="K256">
        <v>1</v>
      </c>
      <c r="L256">
        <v>1</v>
      </c>
      <c r="M256">
        <v>1</v>
      </c>
    </row>
    <row r="257" spans="1:13" x14ac:dyDescent="0.45">
      <c r="A257" t="s">
        <v>591</v>
      </c>
      <c r="B257">
        <v>-1.7703585243263899E-2</v>
      </c>
      <c r="C257">
        <v>0.13674765715961501</v>
      </c>
      <c r="D257">
        <v>0.154451242402879</v>
      </c>
      <c r="E257">
        <v>0.48848166242867702</v>
      </c>
      <c r="F257">
        <v>0.43310802398183201</v>
      </c>
      <c r="G257">
        <v>0.47059418915757101</v>
      </c>
      <c r="H257">
        <v>1</v>
      </c>
      <c r="I257">
        <v>1</v>
      </c>
      <c r="J257">
        <v>1</v>
      </c>
      <c r="K257">
        <v>1</v>
      </c>
      <c r="L257">
        <v>1</v>
      </c>
      <c r="M257">
        <v>1</v>
      </c>
    </row>
    <row r="258" spans="1:13" x14ac:dyDescent="0.45">
      <c r="A258" t="s">
        <v>540</v>
      </c>
      <c r="B258">
        <v>7.4316853762869006E-2</v>
      </c>
      <c r="C258">
        <v>-0.374991909439434</v>
      </c>
      <c r="D258">
        <v>-0.44930876320230301</v>
      </c>
      <c r="E258">
        <v>0.44111433536122902</v>
      </c>
      <c r="F258">
        <v>0.39065519038629598</v>
      </c>
      <c r="G258">
        <v>0.44024124396383302</v>
      </c>
      <c r="H258">
        <v>1</v>
      </c>
      <c r="I258">
        <v>1</v>
      </c>
      <c r="J258">
        <v>1</v>
      </c>
      <c r="K258">
        <v>1</v>
      </c>
      <c r="L258">
        <v>1</v>
      </c>
      <c r="M258">
        <v>1</v>
      </c>
    </row>
    <row r="259" spans="1:13" x14ac:dyDescent="0.45">
      <c r="A259" t="s">
        <v>717</v>
      </c>
      <c r="B259">
        <v>-1.6702497628813699</v>
      </c>
      <c r="C259">
        <v>0.360577009737448</v>
      </c>
      <c r="D259">
        <v>2.0308267726188101</v>
      </c>
      <c r="E259">
        <v>0.65599485449239903</v>
      </c>
      <c r="F259">
        <v>0.58321105950881602</v>
      </c>
      <c r="G259">
        <v>0.58235165608447703</v>
      </c>
      <c r="H259">
        <v>1.0892386178066499E-2</v>
      </c>
      <c r="I259">
        <v>0.53640290230516396</v>
      </c>
      <c r="J259">
        <v>4.8794926520045502E-4</v>
      </c>
      <c r="K259">
        <v>8.6031389135237293E-2</v>
      </c>
      <c r="L259">
        <v>1</v>
      </c>
      <c r="M259">
        <v>4.3419214276311704E-3</v>
      </c>
    </row>
    <row r="260" spans="1:13" x14ac:dyDescent="0.45">
      <c r="A260" t="s">
        <v>483</v>
      </c>
      <c r="B260">
        <v>1.9129394594009299</v>
      </c>
      <c r="C260">
        <v>-0.111995270760975</v>
      </c>
      <c r="D260">
        <v>-2.0249347301618998</v>
      </c>
      <c r="E260">
        <v>0.559450689029381</v>
      </c>
      <c r="F260">
        <v>0.496708139089518</v>
      </c>
      <c r="G260">
        <v>0.51720465358954504</v>
      </c>
      <c r="H260">
        <v>6.2778458133694597E-4</v>
      </c>
      <c r="I260">
        <v>0.82160976691912502</v>
      </c>
      <c r="J260">
        <v>9.0347346606139305E-5</v>
      </c>
      <c r="K260">
        <v>4.9584341508985899E-3</v>
      </c>
      <c r="L260">
        <v>1</v>
      </c>
      <c r="M260">
        <v>8.0393825369869695E-4</v>
      </c>
    </row>
    <row r="261" spans="1:13" x14ac:dyDescent="0.45">
      <c r="A261" t="s">
        <v>638</v>
      </c>
      <c r="B261">
        <v>0.23437610943790599</v>
      </c>
      <c r="C261">
        <v>2.1926200967839801E-2</v>
      </c>
      <c r="D261">
        <v>-0.21244990847006601</v>
      </c>
      <c r="E261">
        <v>0.454567017653428</v>
      </c>
      <c r="F261">
        <v>0.40271219410428899</v>
      </c>
      <c r="G261">
        <v>0.44879336809413301</v>
      </c>
      <c r="H261">
        <v>1</v>
      </c>
      <c r="I261">
        <v>1</v>
      </c>
      <c r="J261">
        <v>1</v>
      </c>
      <c r="K261">
        <v>1</v>
      </c>
      <c r="L261">
        <v>1</v>
      </c>
      <c r="M261">
        <v>1</v>
      </c>
    </row>
    <row r="262" spans="1:13" x14ac:dyDescent="0.45">
      <c r="A262" t="s">
        <v>484</v>
      </c>
      <c r="B262">
        <v>1.17569095088634</v>
      </c>
      <c r="C262">
        <v>-0.24335197778189599</v>
      </c>
      <c r="D262">
        <v>-1.41904292866824</v>
      </c>
      <c r="E262">
        <v>0.64959753144197296</v>
      </c>
      <c r="F262">
        <v>0.57747970568067397</v>
      </c>
      <c r="G262">
        <v>0.57798293507064902</v>
      </c>
      <c r="H262">
        <v>1</v>
      </c>
      <c r="I262">
        <v>1</v>
      </c>
      <c r="J262">
        <v>1</v>
      </c>
      <c r="K262">
        <v>1</v>
      </c>
      <c r="L262">
        <v>1</v>
      </c>
      <c r="M262">
        <v>1</v>
      </c>
    </row>
    <row r="263" spans="1:13" x14ac:dyDescent="0.45">
      <c r="A263" t="s">
        <v>529</v>
      </c>
      <c r="B263">
        <v>-0.117720193842588</v>
      </c>
      <c r="C263">
        <v>-3.1659761120954803E-2</v>
      </c>
      <c r="D263">
        <v>8.6060432721632996E-2</v>
      </c>
      <c r="E263">
        <v>0.30167649414568998</v>
      </c>
      <c r="F263">
        <v>0.26578206759443501</v>
      </c>
      <c r="G263">
        <v>0.355122698671125</v>
      </c>
      <c r="H263">
        <v>1</v>
      </c>
      <c r="I263">
        <v>1</v>
      </c>
      <c r="J263">
        <v>1</v>
      </c>
      <c r="K263">
        <v>1</v>
      </c>
      <c r="L263">
        <v>1</v>
      </c>
      <c r="M263">
        <v>1</v>
      </c>
    </row>
    <row r="264" spans="1:13" x14ac:dyDescent="0.45">
      <c r="A264" t="s">
        <v>662</v>
      </c>
      <c r="B264">
        <v>-0.119411543575068</v>
      </c>
      <c r="C264">
        <v>0.40635959145787898</v>
      </c>
      <c r="D264">
        <v>0.52577113503294703</v>
      </c>
      <c r="E264">
        <v>0.33837173674412102</v>
      </c>
      <c r="F264">
        <v>0.298602001855862</v>
      </c>
      <c r="G264">
        <v>0.37692057580232702</v>
      </c>
      <c r="H264">
        <v>1</v>
      </c>
      <c r="I264">
        <v>1</v>
      </c>
      <c r="J264">
        <v>1</v>
      </c>
      <c r="K264">
        <v>1</v>
      </c>
      <c r="L264">
        <v>1</v>
      </c>
      <c r="M264">
        <v>1</v>
      </c>
    </row>
    <row r="265" spans="1:13" x14ac:dyDescent="0.45">
      <c r="A265" t="s">
        <v>801</v>
      </c>
      <c r="B265">
        <v>0.49439664134783601</v>
      </c>
      <c r="C265">
        <v>-0.48605646020291299</v>
      </c>
      <c r="D265">
        <v>-0.98045310155074905</v>
      </c>
      <c r="E265">
        <v>0.59543631374327799</v>
      </c>
      <c r="F265">
        <v>0.52895334180189302</v>
      </c>
      <c r="G265">
        <v>0.541279618846919</v>
      </c>
      <c r="H265">
        <v>1</v>
      </c>
      <c r="I265">
        <v>1</v>
      </c>
      <c r="J265">
        <v>1</v>
      </c>
      <c r="K265">
        <v>1</v>
      </c>
      <c r="L265">
        <v>1</v>
      </c>
      <c r="M265">
        <v>1</v>
      </c>
    </row>
    <row r="266" spans="1:13" x14ac:dyDescent="0.45">
      <c r="A266" t="s">
        <v>802</v>
      </c>
      <c r="B266">
        <v>-1.45921456765183</v>
      </c>
      <c r="C266">
        <v>-0.86338478106622196</v>
      </c>
      <c r="D266">
        <v>0.59582978658560704</v>
      </c>
      <c r="E266">
        <v>0.59446384254874496</v>
      </c>
      <c r="F266">
        <v>0.52808198813889795</v>
      </c>
      <c r="G266">
        <v>0.540625554968726</v>
      </c>
      <c r="H266">
        <v>1</v>
      </c>
      <c r="I266">
        <v>1</v>
      </c>
      <c r="J266">
        <v>1</v>
      </c>
      <c r="K266">
        <v>1</v>
      </c>
      <c r="L266">
        <v>1</v>
      </c>
      <c r="M266">
        <v>1</v>
      </c>
    </row>
    <row r="267" spans="1:13" x14ac:dyDescent="0.45">
      <c r="A267" t="s">
        <v>535</v>
      </c>
      <c r="B267">
        <v>-0.23551732178264201</v>
      </c>
      <c r="C267">
        <v>-7.04387615595259E-2</v>
      </c>
      <c r="D267">
        <v>0.16507856022311601</v>
      </c>
      <c r="E267">
        <v>0.49263922304164798</v>
      </c>
      <c r="F267">
        <v>0.43683413663389198</v>
      </c>
      <c r="G267">
        <v>0.47328926960207601</v>
      </c>
      <c r="H267">
        <v>1</v>
      </c>
      <c r="I267">
        <v>1</v>
      </c>
      <c r="J267">
        <v>1</v>
      </c>
      <c r="K267">
        <v>1</v>
      </c>
      <c r="L267">
        <v>1</v>
      </c>
      <c r="M267">
        <v>1</v>
      </c>
    </row>
    <row r="268" spans="1:13" x14ac:dyDescent="0.45">
      <c r="A268" t="s">
        <v>485</v>
      </c>
      <c r="B268">
        <v>-3.7237681603633801</v>
      </c>
      <c r="C268">
        <v>3.8897800152897601E-2</v>
      </c>
      <c r="D268">
        <v>3.7626659605162698</v>
      </c>
      <c r="E268">
        <v>0.56394759145331996</v>
      </c>
      <c r="F268">
        <v>0.50073777674922504</v>
      </c>
      <c r="G268">
        <v>0.52019825636903405</v>
      </c>
      <c r="H268">
        <v>4.0281245505019798E-11</v>
      </c>
      <c r="I268">
        <v>0.93808182583864697</v>
      </c>
      <c r="J268">
        <v>4.7195813875441897E-13</v>
      </c>
      <c r="K268">
        <v>3.1815356619219002E-10</v>
      </c>
      <c r="L268">
        <v>1</v>
      </c>
      <c r="M268">
        <v>4.1996275058655899E-12</v>
      </c>
    </row>
    <row r="269" spans="1:13" x14ac:dyDescent="0.45">
      <c r="A269" t="s">
        <v>486</v>
      </c>
      <c r="B269">
        <v>1.3108857729226899</v>
      </c>
      <c r="C269">
        <v>-1.01244759805868</v>
      </c>
      <c r="D269">
        <v>-2.3233333709813699</v>
      </c>
      <c r="E269">
        <v>0.63849658737534198</v>
      </c>
      <c r="F269">
        <v>0.56753418672109202</v>
      </c>
      <c r="G269">
        <v>0.57041812255762403</v>
      </c>
      <c r="H269">
        <v>4.0064637179097001E-2</v>
      </c>
      <c r="I269">
        <v>7.4433225997316194E-2</v>
      </c>
      <c r="J269">
        <v>4.64043102766529E-5</v>
      </c>
      <c r="K269">
        <v>0.31644272755015601</v>
      </c>
      <c r="L269">
        <v>0.51346310137131701</v>
      </c>
      <c r="M269">
        <v>4.1291971008886101E-4</v>
      </c>
    </row>
    <row r="270" spans="1:13" x14ac:dyDescent="0.45">
      <c r="A270" t="s">
        <v>487</v>
      </c>
      <c r="B270">
        <v>1.30649585011881</v>
      </c>
      <c r="C270">
        <v>-0.29843577597167598</v>
      </c>
      <c r="D270">
        <v>-1.60493162609049</v>
      </c>
      <c r="E270">
        <v>0.65491923100967497</v>
      </c>
      <c r="F270">
        <v>0.58224741550458903</v>
      </c>
      <c r="G270">
        <v>0.58161665128031204</v>
      </c>
      <c r="H270">
        <v>1</v>
      </c>
      <c r="I270">
        <v>1</v>
      </c>
      <c r="J270">
        <v>1</v>
      </c>
      <c r="K270">
        <v>1</v>
      </c>
      <c r="L270">
        <v>1</v>
      </c>
      <c r="M270">
        <v>1</v>
      </c>
    </row>
    <row r="271" spans="1:13" x14ac:dyDescent="0.45">
      <c r="A271" t="s">
        <v>803</v>
      </c>
      <c r="B271">
        <v>-1.5875885907191201</v>
      </c>
      <c r="C271">
        <v>-0.40805389080405102</v>
      </c>
      <c r="D271">
        <v>1.17953469991507</v>
      </c>
      <c r="E271">
        <v>0.63508615733847495</v>
      </c>
      <c r="F271">
        <v>0.56447867544113794</v>
      </c>
      <c r="G271">
        <v>0.56809823177836305</v>
      </c>
      <c r="H271">
        <v>1</v>
      </c>
      <c r="I271">
        <v>1</v>
      </c>
      <c r="J271">
        <v>1</v>
      </c>
      <c r="K271">
        <v>1</v>
      </c>
      <c r="L271">
        <v>1</v>
      </c>
      <c r="M271">
        <v>1</v>
      </c>
    </row>
    <row r="272" spans="1:13" x14ac:dyDescent="0.45">
      <c r="A272" t="s">
        <v>594</v>
      </c>
      <c r="B272">
        <v>1.1614016690697799</v>
      </c>
      <c r="C272">
        <v>0.36256307989223902</v>
      </c>
      <c r="D272">
        <v>-0.79883858917753803</v>
      </c>
      <c r="E272">
        <v>0.62439849135213099</v>
      </c>
      <c r="F272">
        <v>0.55490310367573803</v>
      </c>
      <c r="G272">
        <v>0.56084116004397799</v>
      </c>
      <c r="H272">
        <v>1</v>
      </c>
      <c r="I272">
        <v>1</v>
      </c>
      <c r="J272">
        <v>1</v>
      </c>
      <c r="K272">
        <v>1</v>
      </c>
      <c r="L272">
        <v>1</v>
      </c>
      <c r="M272">
        <v>1</v>
      </c>
    </row>
    <row r="273" spans="1:13" x14ac:dyDescent="0.45">
      <c r="A273" t="s">
        <v>488</v>
      </c>
      <c r="B273">
        <v>1.8054006055717899</v>
      </c>
      <c r="C273">
        <v>0.295084027981527</v>
      </c>
      <c r="D273">
        <v>-1.5103165775902601</v>
      </c>
      <c r="E273">
        <v>0.45063984825071401</v>
      </c>
      <c r="F273">
        <v>0.39919245209510701</v>
      </c>
      <c r="G273">
        <v>0.44629098680070201</v>
      </c>
      <c r="H273">
        <v>6.1676039849882302E-5</v>
      </c>
      <c r="I273">
        <v>0.45978408952460598</v>
      </c>
      <c r="J273">
        <v>7.1398440204658003E-4</v>
      </c>
      <c r="K273">
        <v>5.4881221900319002E-4</v>
      </c>
      <c r="L273">
        <v>1</v>
      </c>
      <c r="M273">
        <v>5.6392666331136704E-3</v>
      </c>
    </row>
    <row r="274" spans="1:13" x14ac:dyDescent="0.45">
      <c r="A274" t="s">
        <v>489</v>
      </c>
      <c r="B274">
        <v>-2.00699105249705</v>
      </c>
      <c r="C274">
        <v>-1.05181439350376</v>
      </c>
      <c r="D274">
        <v>0.95517665899328097</v>
      </c>
      <c r="E274">
        <v>0.62253310962812203</v>
      </c>
      <c r="F274">
        <v>0.55323179785383902</v>
      </c>
      <c r="G274">
        <v>0.559576602441891</v>
      </c>
      <c r="H274">
        <v>1.2645289753166001E-3</v>
      </c>
      <c r="I274">
        <v>5.7273430926379702E-2</v>
      </c>
      <c r="J274">
        <v>8.7828895546134406E-2</v>
      </c>
      <c r="K274">
        <v>1.1252164610868001E-2</v>
      </c>
      <c r="L274">
        <v>0.45236303070666001</v>
      </c>
      <c r="M274">
        <v>0.60587051673350301</v>
      </c>
    </row>
    <row r="275" spans="1:13" x14ac:dyDescent="0.45">
      <c r="A275" t="s">
        <v>604</v>
      </c>
      <c r="B275">
        <v>-7.2011946105523195E-2</v>
      </c>
      <c r="C275">
        <v>0.10858349271438</v>
      </c>
      <c r="D275">
        <v>0.180595438819903</v>
      </c>
      <c r="E275">
        <v>0.23838661054218499</v>
      </c>
      <c r="F275">
        <v>0.209799529544825</v>
      </c>
      <c r="G275">
        <v>0.31591446954750002</v>
      </c>
      <c r="H275">
        <v>1</v>
      </c>
      <c r="I275">
        <v>1</v>
      </c>
      <c r="J275">
        <v>1</v>
      </c>
      <c r="K275">
        <v>1</v>
      </c>
      <c r="L275">
        <v>1</v>
      </c>
      <c r="M275">
        <v>1</v>
      </c>
    </row>
    <row r="276" spans="1:13" x14ac:dyDescent="0.45">
      <c r="A276" t="s">
        <v>490</v>
      </c>
      <c r="B276">
        <v>1.5225557458166501</v>
      </c>
      <c r="C276">
        <v>-5.2595499975894598E-2</v>
      </c>
      <c r="D276">
        <v>-1.5751512457925501</v>
      </c>
      <c r="E276">
        <v>0.38260183176103402</v>
      </c>
      <c r="F276">
        <v>0.338218161158716</v>
      </c>
      <c r="G276">
        <v>0.40373386651621301</v>
      </c>
      <c r="H276">
        <v>6.90666189971613E-5</v>
      </c>
      <c r="I276">
        <v>0.87642115017354905</v>
      </c>
      <c r="J276">
        <v>9.5614541542542305E-5</v>
      </c>
      <c r="K276">
        <v>6.1457584700863903E-4</v>
      </c>
      <c r="L276">
        <v>1</v>
      </c>
      <c r="M276">
        <v>7.5519281964109698E-4</v>
      </c>
    </row>
    <row r="277" spans="1:13" x14ac:dyDescent="0.45">
      <c r="A277" t="s">
        <v>619</v>
      </c>
      <c r="B277">
        <v>0.61497122884769395</v>
      </c>
      <c r="C277">
        <v>0.32069411760323502</v>
      </c>
      <c r="D277">
        <v>-0.29427711124445899</v>
      </c>
      <c r="E277">
        <v>0.49115846557713799</v>
      </c>
      <c r="F277">
        <v>0.43550704647271399</v>
      </c>
      <c r="G277">
        <v>0.47232884564159699</v>
      </c>
      <c r="H277">
        <v>1</v>
      </c>
      <c r="I277">
        <v>1</v>
      </c>
      <c r="J277">
        <v>1</v>
      </c>
      <c r="K277">
        <v>1</v>
      </c>
      <c r="L277">
        <v>1</v>
      </c>
      <c r="M277">
        <v>1</v>
      </c>
    </row>
    <row r="278" spans="1:13" x14ac:dyDescent="0.45">
      <c r="A278" t="s">
        <v>718</v>
      </c>
      <c r="B278">
        <v>0.62270421945062804</v>
      </c>
      <c r="C278">
        <v>-8.7573266118235099E-2</v>
      </c>
      <c r="D278">
        <v>-0.71027748556886305</v>
      </c>
      <c r="E278">
        <v>0.49435062579292099</v>
      </c>
      <c r="F278">
        <v>0.43836793271847702</v>
      </c>
      <c r="G278">
        <v>0.47440003560140698</v>
      </c>
      <c r="H278">
        <v>1</v>
      </c>
      <c r="I278">
        <v>1</v>
      </c>
      <c r="J278">
        <v>1</v>
      </c>
      <c r="K278">
        <v>1</v>
      </c>
      <c r="L278">
        <v>1</v>
      </c>
      <c r="M278">
        <v>1</v>
      </c>
    </row>
    <row r="279" spans="1:13" x14ac:dyDescent="0.45">
      <c r="A279" t="s">
        <v>804</v>
      </c>
      <c r="B279">
        <v>-0.30614341102159998</v>
      </c>
      <c r="C279">
        <v>-0.285276244164411</v>
      </c>
      <c r="D279">
        <v>2.0867166857188701E-2</v>
      </c>
      <c r="E279">
        <v>0.42508434417173002</v>
      </c>
      <c r="F279">
        <v>0.37628847664770798</v>
      </c>
      <c r="G279">
        <v>0.43012568417354902</v>
      </c>
      <c r="H279">
        <v>1</v>
      </c>
      <c r="I279">
        <v>1</v>
      </c>
      <c r="J279">
        <v>1</v>
      </c>
      <c r="K279">
        <v>1</v>
      </c>
      <c r="L279">
        <v>1</v>
      </c>
      <c r="M279">
        <v>1</v>
      </c>
    </row>
    <row r="280" spans="1:13" x14ac:dyDescent="0.45">
      <c r="A280" t="s">
        <v>805</v>
      </c>
      <c r="B280">
        <v>-0.469266291530194</v>
      </c>
      <c r="C280">
        <v>0.20447615377564299</v>
      </c>
      <c r="D280">
        <v>0.67374244530583605</v>
      </c>
      <c r="E280">
        <v>0.48558260598418201</v>
      </c>
      <c r="F280">
        <v>0.43050980149600898</v>
      </c>
      <c r="G280">
        <v>0.468717738658536</v>
      </c>
      <c r="H280">
        <v>1</v>
      </c>
      <c r="I280">
        <v>1</v>
      </c>
      <c r="J280">
        <v>1</v>
      </c>
      <c r="K280">
        <v>1</v>
      </c>
      <c r="L280">
        <v>1</v>
      </c>
      <c r="M280">
        <v>1</v>
      </c>
    </row>
    <row r="281" spans="1:13" x14ac:dyDescent="0.45">
      <c r="A281" t="s">
        <v>806</v>
      </c>
      <c r="B281">
        <v>-0.47009665521791799</v>
      </c>
      <c r="C281">
        <v>0.20450800245144901</v>
      </c>
      <c r="D281">
        <v>0.67460465766936695</v>
      </c>
      <c r="E281">
        <v>0.48567351931147301</v>
      </c>
      <c r="F281">
        <v>0.430591280944983</v>
      </c>
      <c r="G281">
        <v>0.46877654797192198</v>
      </c>
      <c r="H281">
        <v>1</v>
      </c>
      <c r="I281">
        <v>1</v>
      </c>
      <c r="J281">
        <v>1</v>
      </c>
      <c r="K281">
        <v>1</v>
      </c>
      <c r="L281">
        <v>1</v>
      </c>
      <c r="M281">
        <v>1</v>
      </c>
    </row>
    <row r="282" spans="1:13" x14ac:dyDescent="0.45">
      <c r="A282" t="s">
        <v>491</v>
      </c>
      <c r="B282">
        <v>1.82731657980461</v>
      </c>
      <c r="C282">
        <v>0.171710540430902</v>
      </c>
      <c r="D282">
        <v>-1.6556060393737</v>
      </c>
      <c r="E282">
        <v>0.463879421608755</v>
      </c>
      <c r="F282">
        <v>0.41105846719135197</v>
      </c>
      <c r="G282">
        <v>0.45474594248384598</v>
      </c>
      <c r="H282">
        <v>8.17517298916826E-5</v>
      </c>
      <c r="I282">
        <v>0.67614615979760895</v>
      </c>
      <c r="J282">
        <v>2.7186880559411201E-4</v>
      </c>
      <c r="K282">
        <v>7.2745183378192203E-4</v>
      </c>
      <c r="L282">
        <v>1</v>
      </c>
      <c r="M282">
        <v>2.1473027696077302E-3</v>
      </c>
    </row>
    <row r="283" spans="1:13" x14ac:dyDescent="0.45">
      <c r="A283" t="s">
        <v>492</v>
      </c>
      <c r="B283">
        <v>1.7945672450624801</v>
      </c>
      <c r="C283">
        <v>7.6611135681874304E-2</v>
      </c>
      <c r="D283">
        <v>-1.7179561093806099</v>
      </c>
      <c r="E283">
        <v>0.47290373447459</v>
      </c>
      <c r="F283">
        <v>0.41914649801349702</v>
      </c>
      <c r="G283">
        <v>0.46053898595904802</v>
      </c>
      <c r="H283">
        <v>1.4777240030094301E-4</v>
      </c>
      <c r="I283">
        <v>0.85497150536714495</v>
      </c>
      <c r="J283">
        <v>1.9123949776000401E-4</v>
      </c>
      <c r="K283">
        <v>1.31492390098297E-3</v>
      </c>
      <c r="L283">
        <v>1</v>
      </c>
      <c r="M283">
        <v>1.51046789756207E-3</v>
      </c>
    </row>
    <row r="284" spans="1:13" x14ac:dyDescent="0.45">
      <c r="A284" t="s">
        <v>807</v>
      </c>
      <c r="B284">
        <v>-0.479513241102617</v>
      </c>
      <c r="C284">
        <v>0.18632953640352101</v>
      </c>
      <c r="D284">
        <v>0.66584277750613696</v>
      </c>
      <c r="E284">
        <v>0.48398587192341902</v>
      </c>
      <c r="F284">
        <v>0.42907875539853302</v>
      </c>
      <c r="G284">
        <v>0.467685231780682</v>
      </c>
      <c r="H284">
        <v>1</v>
      </c>
      <c r="I284">
        <v>1</v>
      </c>
      <c r="J284">
        <v>1</v>
      </c>
      <c r="K284">
        <v>1</v>
      </c>
      <c r="L284">
        <v>1</v>
      </c>
      <c r="M284">
        <v>1</v>
      </c>
    </row>
    <row r="285" spans="1:13" x14ac:dyDescent="0.45">
      <c r="A285" t="s">
        <v>493</v>
      </c>
      <c r="B285">
        <v>2.70478677548186</v>
      </c>
      <c r="C285">
        <v>-0.167465150937465</v>
      </c>
      <c r="D285">
        <v>-2.87225192641933</v>
      </c>
      <c r="E285">
        <v>0.69790495883134995</v>
      </c>
      <c r="F285">
        <v>0.62075629167991397</v>
      </c>
      <c r="G285">
        <v>0.61112866624251305</v>
      </c>
      <c r="H285">
        <v>1.06370851760609E-4</v>
      </c>
      <c r="I285">
        <v>0.78733258571141296</v>
      </c>
      <c r="J285">
        <v>2.6027159081247601E-6</v>
      </c>
      <c r="K285">
        <v>8.4014943932955201E-4</v>
      </c>
      <c r="L285">
        <v>1</v>
      </c>
      <c r="M285">
        <v>2.31597601994152E-5</v>
      </c>
    </row>
    <row r="286" spans="1:13" x14ac:dyDescent="0.45">
      <c r="A286" t="s">
        <v>494</v>
      </c>
      <c r="B286">
        <v>1.3556882905018</v>
      </c>
      <c r="C286">
        <v>7.3086043328616096E-2</v>
      </c>
      <c r="D286">
        <v>-1.2826022471731799</v>
      </c>
      <c r="E286">
        <v>0.43567894237858701</v>
      </c>
      <c r="F286">
        <v>0.385783736410238</v>
      </c>
      <c r="G286">
        <v>0.43680200853101597</v>
      </c>
      <c r="H286">
        <v>1.8603349053389201E-3</v>
      </c>
      <c r="I286">
        <v>0.84974153221387905</v>
      </c>
      <c r="J286">
        <v>3.3210264992855698E-3</v>
      </c>
      <c r="K286">
        <v>1.6553827547507401E-2</v>
      </c>
      <c r="L286">
        <v>1</v>
      </c>
      <c r="M286">
        <v>2.6230480485882599E-2</v>
      </c>
    </row>
    <row r="287" spans="1:13" x14ac:dyDescent="0.45">
      <c r="A287" t="s">
        <v>495</v>
      </c>
      <c r="B287">
        <v>1.4825706411097599</v>
      </c>
      <c r="C287">
        <v>-0.36171356019633899</v>
      </c>
      <c r="D287">
        <v>-1.8442842013061</v>
      </c>
      <c r="E287">
        <v>0.62209161459914097</v>
      </c>
      <c r="F287">
        <v>0.55283623527179804</v>
      </c>
      <c r="G287">
        <v>0.55927740028961204</v>
      </c>
      <c r="H287">
        <v>1.7162724260233801E-2</v>
      </c>
      <c r="I287">
        <v>0.51292692163841702</v>
      </c>
      <c r="J287">
        <v>9.7508085444771302E-4</v>
      </c>
      <c r="K287">
        <v>0.13555643229269401</v>
      </c>
      <c r="L287">
        <v>1</v>
      </c>
      <c r="M287">
        <v>8.6765669251703294E-3</v>
      </c>
    </row>
    <row r="288" spans="1:13" x14ac:dyDescent="0.45">
      <c r="A288" t="s">
        <v>496</v>
      </c>
      <c r="B288">
        <v>0.70922243909726401</v>
      </c>
      <c r="C288">
        <v>-0.929461983662066</v>
      </c>
      <c r="D288">
        <v>-1.63868442275933</v>
      </c>
      <c r="E288">
        <v>0.64057205072691104</v>
      </c>
      <c r="F288">
        <v>0.56939364773173995</v>
      </c>
      <c r="G288">
        <v>0.57183089203602699</v>
      </c>
      <c r="H288">
        <v>1</v>
      </c>
      <c r="I288">
        <v>1</v>
      </c>
      <c r="J288">
        <v>1</v>
      </c>
      <c r="K288">
        <v>1</v>
      </c>
      <c r="L288">
        <v>1</v>
      </c>
      <c r="M288">
        <v>1</v>
      </c>
    </row>
    <row r="289" spans="1:13" x14ac:dyDescent="0.45">
      <c r="A289" t="s">
        <v>808</v>
      </c>
      <c r="B289">
        <v>-0.27445405640592602</v>
      </c>
      <c r="C289">
        <v>0.213534360478353</v>
      </c>
      <c r="D289">
        <v>0.48798841688428002</v>
      </c>
      <c r="E289">
        <v>0.49173787764980298</v>
      </c>
      <c r="F289">
        <v>0.43602632975943301</v>
      </c>
      <c r="G289">
        <v>0.47270458274723198</v>
      </c>
      <c r="H289">
        <v>1</v>
      </c>
      <c r="I289">
        <v>1</v>
      </c>
      <c r="J289">
        <v>1</v>
      </c>
      <c r="K289">
        <v>1</v>
      </c>
      <c r="L289">
        <v>1</v>
      </c>
      <c r="M289">
        <v>1</v>
      </c>
    </row>
    <row r="290" spans="1:13" x14ac:dyDescent="0.45">
      <c r="A290" t="s">
        <v>809</v>
      </c>
      <c r="B290">
        <v>0.33103673605190198</v>
      </c>
      <c r="C290">
        <v>0.126318118581037</v>
      </c>
      <c r="D290">
        <v>-0.20471861747086501</v>
      </c>
      <c r="E290">
        <v>0.23580079367370699</v>
      </c>
      <c r="F290">
        <v>0.20762356681556901</v>
      </c>
      <c r="G290">
        <v>0.3137253847789</v>
      </c>
      <c r="H290">
        <v>1</v>
      </c>
      <c r="I290">
        <v>1</v>
      </c>
      <c r="J290">
        <v>1</v>
      </c>
      <c r="K290">
        <v>1</v>
      </c>
      <c r="L290">
        <v>1</v>
      </c>
      <c r="M290">
        <v>1</v>
      </c>
    </row>
    <row r="291" spans="1:13" x14ac:dyDescent="0.45">
      <c r="A291" t="s">
        <v>810</v>
      </c>
      <c r="B291">
        <v>0.71428905292479095</v>
      </c>
      <c r="C291">
        <v>-5.6623972033956103E-2</v>
      </c>
      <c r="D291">
        <v>-0.77091302495874703</v>
      </c>
      <c r="E291">
        <v>0.45219129839258898</v>
      </c>
      <c r="F291">
        <v>0.40058294563406099</v>
      </c>
      <c r="G291">
        <v>0.44727900019619998</v>
      </c>
      <c r="H291">
        <v>1</v>
      </c>
      <c r="I291">
        <v>1</v>
      </c>
      <c r="J291">
        <v>1</v>
      </c>
      <c r="K291">
        <v>1</v>
      </c>
      <c r="L291">
        <v>1</v>
      </c>
      <c r="M291">
        <v>1</v>
      </c>
    </row>
    <row r="292" spans="1:13" x14ac:dyDescent="0.45">
      <c r="A292" t="s">
        <v>497</v>
      </c>
      <c r="B292">
        <v>0.96062796702562903</v>
      </c>
      <c r="C292">
        <v>-0.67692975303296699</v>
      </c>
      <c r="D292">
        <v>-1.6375577200586</v>
      </c>
      <c r="E292">
        <v>0.58685558262504001</v>
      </c>
      <c r="F292">
        <v>0.52126476434762603</v>
      </c>
      <c r="G292">
        <v>0.53551484299795804</v>
      </c>
      <c r="H292">
        <v>1</v>
      </c>
      <c r="I292">
        <v>1</v>
      </c>
      <c r="J292">
        <v>1</v>
      </c>
      <c r="K292">
        <v>1</v>
      </c>
      <c r="L292">
        <v>1</v>
      </c>
      <c r="M292">
        <v>1</v>
      </c>
    </row>
    <row r="293" spans="1:13" x14ac:dyDescent="0.45">
      <c r="A293" t="s">
        <v>811</v>
      </c>
      <c r="B293">
        <v>0.70451603785071704</v>
      </c>
      <c r="C293">
        <v>-5.9579214238321E-2</v>
      </c>
      <c r="D293">
        <v>-0.76409525208903795</v>
      </c>
      <c r="E293">
        <v>0.54860213239787703</v>
      </c>
      <c r="F293">
        <v>0.48698665848733103</v>
      </c>
      <c r="G293">
        <v>0.51000116295726206</v>
      </c>
      <c r="H293">
        <v>1</v>
      </c>
      <c r="I293">
        <v>1</v>
      </c>
      <c r="J293">
        <v>1</v>
      </c>
      <c r="K293">
        <v>1</v>
      </c>
      <c r="L293">
        <v>1</v>
      </c>
      <c r="M293">
        <v>1</v>
      </c>
    </row>
    <row r="294" spans="1:13" x14ac:dyDescent="0.45">
      <c r="A294" t="s">
        <v>812</v>
      </c>
      <c r="B294">
        <v>-0.25526038606268597</v>
      </c>
      <c r="C294">
        <v>0.107545856392879</v>
      </c>
      <c r="D294">
        <v>0.36280624245556597</v>
      </c>
      <c r="E294">
        <v>0.55427317650070196</v>
      </c>
      <c r="F294">
        <v>0.49206855875551098</v>
      </c>
      <c r="G294">
        <v>0.51376347700552005</v>
      </c>
      <c r="H294">
        <v>1</v>
      </c>
      <c r="I294">
        <v>1</v>
      </c>
      <c r="J294">
        <v>1</v>
      </c>
      <c r="K294">
        <v>1</v>
      </c>
      <c r="L294">
        <v>1</v>
      </c>
      <c r="M294">
        <v>1</v>
      </c>
    </row>
    <row r="295" spans="1:13" x14ac:dyDescent="0.45">
      <c r="A295" t="s">
        <v>813</v>
      </c>
      <c r="B295">
        <v>4.25397663239694E-2</v>
      </c>
      <c r="C295">
        <v>0.16528249234016101</v>
      </c>
      <c r="D295">
        <v>0.122742726016192</v>
      </c>
      <c r="E295">
        <v>0.49080685688433501</v>
      </c>
      <c r="F295">
        <v>0.43519192592577799</v>
      </c>
      <c r="G295">
        <v>0.47210087929245498</v>
      </c>
      <c r="H295">
        <v>1</v>
      </c>
      <c r="I295">
        <v>1</v>
      </c>
      <c r="J295">
        <v>1</v>
      </c>
      <c r="K295">
        <v>1</v>
      </c>
      <c r="L295">
        <v>1</v>
      </c>
      <c r="M295">
        <v>1</v>
      </c>
    </row>
    <row r="296" spans="1:13" x14ac:dyDescent="0.45">
      <c r="A296" t="s">
        <v>814</v>
      </c>
      <c r="B296">
        <v>-1.7572820811779199E-2</v>
      </c>
      <c r="C296">
        <v>0.424435745129075</v>
      </c>
      <c r="D296">
        <v>0.44200856594085403</v>
      </c>
      <c r="E296">
        <v>0.49121418374778503</v>
      </c>
      <c r="F296">
        <v>0.435556982481828</v>
      </c>
      <c r="G296">
        <v>0.47236497376280101</v>
      </c>
      <c r="H296">
        <v>1</v>
      </c>
      <c r="I296">
        <v>1</v>
      </c>
      <c r="J296">
        <v>1</v>
      </c>
      <c r="K296">
        <v>1</v>
      </c>
      <c r="L296">
        <v>1</v>
      </c>
      <c r="M296">
        <v>1</v>
      </c>
    </row>
    <row r="297" spans="1:13" x14ac:dyDescent="0.45">
      <c r="A297" t="s">
        <v>498</v>
      </c>
      <c r="B297">
        <v>1.5992818119380801</v>
      </c>
      <c r="C297">
        <v>1.6607529637963199E-2</v>
      </c>
      <c r="D297">
        <v>-1.5826742823001101</v>
      </c>
      <c r="E297">
        <v>0.80476352732350398</v>
      </c>
      <c r="F297">
        <v>0.71647178830967295</v>
      </c>
      <c r="G297">
        <v>0.68555317191858101</v>
      </c>
      <c r="H297">
        <v>1</v>
      </c>
      <c r="I297">
        <v>1</v>
      </c>
      <c r="J297">
        <v>1</v>
      </c>
      <c r="K297">
        <v>1</v>
      </c>
      <c r="L297">
        <v>1</v>
      </c>
      <c r="M297">
        <v>1</v>
      </c>
    </row>
    <row r="298" spans="1:13" x14ac:dyDescent="0.45">
      <c r="A298" t="s">
        <v>630</v>
      </c>
      <c r="B298">
        <v>0.36319104711810102</v>
      </c>
      <c r="C298">
        <v>0.22570937994047299</v>
      </c>
      <c r="D298">
        <v>-0.137481667177628</v>
      </c>
      <c r="E298">
        <v>0.41752038349209197</v>
      </c>
      <c r="F298">
        <v>0.36950952641826401</v>
      </c>
      <c r="G298">
        <v>0.42538172369660698</v>
      </c>
      <c r="H298">
        <v>1</v>
      </c>
      <c r="I298">
        <v>1</v>
      </c>
      <c r="J298">
        <v>1</v>
      </c>
      <c r="K298">
        <v>1</v>
      </c>
      <c r="L298">
        <v>1</v>
      </c>
      <c r="M298">
        <v>1</v>
      </c>
    </row>
    <row r="299" spans="1:13" x14ac:dyDescent="0.45">
      <c r="A299" t="s">
        <v>815</v>
      </c>
      <c r="B299">
        <v>0.75572512206911802</v>
      </c>
      <c r="C299">
        <v>-0.161587379129392</v>
      </c>
      <c r="D299">
        <v>-0.91731250119851104</v>
      </c>
      <c r="E299">
        <v>0.431060888730604</v>
      </c>
      <c r="F299">
        <v>0.38164484797082898</v>
      </c>
      <c r="G299">
        <v>0.43388739405302401</v>
      </c>
      <c r="H299">
        <v>1</v>
      </c>
      <c r="I299">
        <v>1</v>
      </c>
      <c r="J299">
        <v>1</v>
      </c>
      <c r="K299">
        <v>1</v>
      </c>
      <c r="L299">
        <v>1</v>
      </c>
      <c r="M299">
        <v>1</v>
      </c>
    </row>
    <row r="300" spans="1:13" x14ac:dyDescent="0.45">
      <c r="A300" t="s">
        <v>753</v>
      </c>
      <c r="B300">
        <v>0.102779843109896</v>
      </c>
      <c r="C300">
        <v>-0.72093880728620297</v>
      </c>
      <c r="D300">
        <v>-0.82371865039609904</v>
      </c>
      <c r="E300">
        <v>0.62032489656274903</v>
      </c>
      <c r="F300">
        <v>0.55125331968345603</v>
      </c>
      <c r="G300">
        <v>0.55808044153911696</v>
      </c>
      <c r="H300">
        <v>1</v>
      </c>
      <c r="I300">
        <v>1</v>
      </c>
      <c r="J300">
        <v>1</v>
      </c>
      <c r="K300">
        <v>1</v>
      </c>
      <c r="L300">
        <v>1</v>
      </c>
      <c r="M300">
        <v>1</v>
      </c>
    </row>
    <row r="301" spans="1:13" x14ac:dyDescent="0.45">
      <c r="A301" t="s">
        <v>741</v>
      </c>
      <c r="B301">
        <v>1.18450166735136</v>
      </c>
      <c r="C301">
        <v>0.17171848245951801</v>
      </c>
      <c r="D301">
        <v>-1.01278318489184</v>
      </c>
      <c r="E301">
        <v>0.57148427660721801</v>
      </c>
      <c r="F301">
        <v>0.50749124149396596</v>
      </c>
      <c r="G301">
        <v>0.52522524435498896</v>
      </c>
      <c r="H301">
        <v>1</v>
      </c>
      <c r="I301">
        <v>1</v>
      </c>
      <c r="J301">
        <v>1</v>
      </c>
      <c r="K301">
        <v>1</v>
      </c>
      <c r="L301">
        <v>1</v>
      </c>
      <c r="M301">
        <v>1</v>
      </c>
    </row>
    <row r="302" spans="1:13" x14ac:dyDescent="0.45">
      <c r="A302" t="s">
        <v>656</v>
      </c>
      <c r="B302">
        <v>1.1632467977346199</v>
      </c>
      <c r="C302">
        <v>-0.18365893353183799</v>
      </c>
      <c r="D302">
        <v>-1.3469057312664601</v>
      </c>
      <c r="E302">
        <v>0.53596557992782701</v>
      </c>
      <c r="F302">
        <v>0.47566262957181898</v>
      </c>
      <c r="G302">
        <v>0.501644309123222</v>
      </c>
      <c r="H302">
        <v>1</v>
      </c>
      <c r="I302">
        <v>1</v>
      </c>
      <c r="J302">
        <v>1</v>
      </c>
      <c r="K302">
        <v>1</v>
      </c>
      <c r="L302">
        <v>1</v>
      </c>
      <c r="M302">
        <v>1</v>
      </c>
    </row>
    <row r="303" spans="1:13" x14ac:dyDescent="0.45">
      <c r="A303" t="s">
        <v>499</v>
      </c>
      <c r="B303">
        <v>2.9712316283837299</v>
      </c>
      <c r="C303">
        <v>5.4147779925510101E-3</v>
      </c>
      <c r="D303">
        <v>-2.9658168503911799</v>
      </c>
      <c r="E303">
        <v>0.67614838943907796</v>
      </c>
      <c r="F303">
        <v>0.60126605629647301</v>
      </c>
      <c r="G303">
        <v>0.59615682518064395</v>
      </c>
      <c r="H303">
        <v>1.1110547990565501E-5</v>
      </c>
      <c r="I303">
        <v>0.99281464616541004</v>
      </c>
      <c r="J303">
        <v>6.5283444980376496E-7</v>
      </c>
      <c r="K303">
        <v>8.7754497688195696E-5</v>
      </c>
      <c r="L303">
        <v>1</v>
      </c>
      <c r="M303">
        <v>5.8091201041860399E-6</v>
      </c>
    </row>
    <row r="304" spans="1:13" x14ac:dyDescent="0.45">
      <c r="A304" t="s">
        <v>549</v>
      </c>
      <c r="B304">
        <v>0.394673941371326</v>
      </c>
      <c r="C304">
        <v>0.27669947313166199</v>
      </c>
      <c r="D304">
        <v>-0.117974468239664</v>
      </c>
      <c r="E304">
        <v>0.31854260406635299</v>
      </c>
      <c r="F304">
        <v>0.28085811332122201</v>
      </c>
      <c r="G304">
        <v>0.36510333131595402</v>
      </c>
      <c r="H304">
        <v>1</v>
      </c>
      <c r="I304">
        <v>1</v>
      </c>
      <c r="J304">
        <v>1</v>
      </c>
      <c r="K304">
        <v>1</v>
      </c>
      <c r="L304">
        <v>1</v>
      </c>
      <c r="M304">
        <v>1</v>
      </c>
    </row>
    <row r="305" spans="1:13" x14ac:dyDescent="0.45">
      <c r="A305" t="s">
        <v>732</v>
      </c>
      <c r="B305">
        <v>0.56500247978885698</v>
      </c>
      <c r="C305">
        <v>-0.21413102621010999</v>
      </c>
      <c r="D305">
        <v>-0.77913350599896702</v>
      </c>
      <c r="E305">
        <v>0.56646302892918798</v>
      </c>
      <c r="F305">
        <v>0.50299182086690497</v>
      </c>
      <c r="G305">
        <v>0.52187470626285803</v>
      </c>
      <c r="H305">
        <v>1</v>
      </c>
      <c r="I305">
        <v>1</v>
      </c>
      <c r="J305">
        <v>1</v>
      </c>
      <c r="K305">
        <v>1</v>
      </c>
      <c r="L305">
        <v>1</v>
      </c>
      <c r="M305">
        <v>1</v>
      </c>
    </row>
    <row r="306" spans="1:13" x14ac:dyDescent="0.45">
      <c r="A306" t="s">
        <v>704</v>
      </c>
      <c r="B306">
        <v>0.725915691899927</v>
      </c>
      <c r="C306">
        <v>-0.21238904662897101</v>
      </c>
      <c r="D306">
        <v>-0.93830473852889895</v>
      </c>
      <c r="E306">
        <v>0.447607865364265</v>
      </c>
      <c r="F306">
        <v>0.39647502648970601</v>
      </c>
      <c r="G306">
        <v>0.44436227120991201</v>
      </c>
      <c r="H306">
        <v>1</v>
      </c>
      <c r="I306">
        <v>1</v>
      </c>
      <c r="J306">
        <v>1</v>
      </c>
      <c r="K306">
        <v>1</v>
      </c>
      <c r="L306">
        <v>1</v>
      </c>
      <c r="M306">
        <v>1</v>
      </c>
    </row>
    <row r="307" spans="1:13" x14ac:dyDescent="0.45">
      <c r="A307" t="s">
        <v>532</v>
      </c>
      <c r="B307">
        <v>-0.16599839990982801</v>
      </c>
      <c r="C307">
        <v>-9.1091505688880095E-2</v>
      </c>
      <c r="D307">
        <v>7.4906894220947595E-2</v>
      </c>
      <c r="E307">
        <v>0.46648832543014601</v>
      </c>
      <c r="F307">
        <v>0.41339669992266898</v>
      </c>
      <c r="G307">
        <v>0.45641823382111002</v>
      </c>
      <c r="H307">
        <v>1</v>
      </c>
      <c r="I307">
        <v>1</v>
      </c>
      <c r="J307">
        <v>1</v>
      </c>
      <c r="K307">
        <v>1</v>
      </c>
      <c r="L307">
        <v>1</v>
      </c>
      <c r="M307">
        <v>1</v>
      </c>
    </row>
    <row r="308" spans="1:13" x14ac:dyDescent="0.45">
      <c r="A308" t="s">
        <v>500</v>
      </c>
      <c r="B308">
        <v>2.2489144197264399</v>
      </c>
      <c r="C308">
        <v>-0.25479974607774603</v>
      </c>
      <c r="D308">
        <v>-2.5037141658041899</v>
      </c>
      <c r="E308">
        <v>0.62463421028876598</v>
      </c>
      <c r="F308">
        <v>0.55511429769304899</v>
      </c>
      <c r="G308">
        <v>0.56100099995786101</v>
      </c>
      <c r="H308">
        <v>3.1776438469577399E-4</v>
      </c>
      <c r="I308">
        <v>0.64623121216694801</v>
      </c>
      <c r="J308">
        <v>8.0842451560648594E-6</v>
      </c>
      <c r="K308">
        <v>2.5098000553937399E-3</v>
      </c>
      <c r="L308">
        <v>1</v>
      </c>
      <c r="M308">
        <v>7.1936079778543198E-5</v>
      </c>
    </row>
    <row r="309" spans="1:13" x14ac:dyDescent="0.45">
      <c r="A309" t="s">
        <v>501</v>
      </c>
      <c r="B309">
        <v>2.5225061706315302</v>
      </c>
      <c r="C309">
        <v>-0.24345624363531099</v>
      </c>
      <c r="D309">
        <v>-2.76596241426684</v>
      </c>
      <c r="E309">
        <v>0.62557008437389905</v>
      </c>
      <c r="F309">
        <v>0.55595279942423403</v>
      </c>
      <c r="G309">
        <v>0.56163570915197403</v>
      </c>
      <c r="H309">
        <v>5.5226129948655999E-5</v>
      </c>
      <c r="I309">
        <v>0.66145289117425499</v>
      </c>
      <c r="J309">
        <v>8.4432169366406497E-7</v>
      </c>
      <c r="K309">
        <v>4.3619282298430003E-4</v>
      </c>
      <c r="L309">
        <v>1</v>
      </c>
      <c r="M309">
        <v>7.5130320198921096E-6</v>
      </c>
    </row>
    <row r="310" spans="1:13" x14ac:dyDescent="0.45">
      <c r="A310" t="s">
        <v>502</v>
      </c>
      <c r="B310">
        <v>2.53302596099343</v>
      </c>
      <c r="C310">
        <v>-0.206975082276632</v>
      </c>
      <c r="D310">
        <v>-2.7400010432700599</v>
      </c>
      <c r="E310">
        <v>0.73673153934678903</v>
      </c>
      <c r="F310">
        <v>0.65553625864696796</v>
      </c>
      <c r="G310">
        <v>0.63800999026922101</v>
      </c>
      <c r="H310">
        <v>5.8560797921895595E-4</v>
      </c>
      <c r="I310">
        <v>0.75220442076640404</v>
      </c>
      <c r="J310">
        <v>1.7500445659664302E-5</v>
      </c>
      <c r="K310">
        <v>4.6253104799327703E-3</v>
      </c>
      <c r="L310">
        <v>1</v>
      </c>
      <c r="M310">
        <v>1.5572430459870801E-4</v>
      </c>
    </row>
    <row r="311" spans="1:13" x14ac:dyDescent="0.45">
      <c r="A311" t="s">
        <v>816</v>
      </c>
      <c r="B311">
        <v>1.0299484897973901</v>
      </c>
      <c r="C311">
        <v>-0.22810085981985401</v>
      </c>
      <c r="D311">
        <v>-1.25804934961725</v>
      </c>
      <c r="E311">
        <v>0.53447905201865797</v>
      </c>
      <c r="F311">
        <v>0.47433048167696601</v>
      </c>
      <c r="G311">
        <v>0.50066369496083896</v>
      </c>
      <c r="H311">
        <v>1</v>
      </c>
      <c r="I311">
        <v>1</v>
      </c>
      <c r="J311">
        <v>1</v>
      </c>
      <c r="K311">
        <v>1</v>
      </c>
      <c r="L311">
        <v>1</v>
      </c>
      <c r="M311">
        <v>1</v>
      </c>
    </row>
    <row r="312" spans="1:13" x14ac:dyDescent="0.45">
      <c r="A312" t="s">
        <v>503</v>
      </c>
      <c r="B312">
        <v>1.1345932913524599</v>
      </c>
      <c r="C312">
        <v>-0.34742169272580897</v>
      </c>
      <c r="D312">
        <v>-1.4820149840782699</v>
      </c>
      <c r="E312">
        <v>0.73559344411344796</v>
      </c>
      <c r="F312">
        <v>0.65451681605237499</v>
      </c>
      <c r="G312">
        <v>0.637219248106215</v>
      </c>
      <c r="H312">
        <v>1</v>
      </c>
      <c r="I312">
        <v>1</v>
      </c>
      <c r="J312">
        <v>1</v>
      </c>
      <c r="K312">
        <v>1</v>
      </c>
      <c r="L312">
        <v>1</v>
      </c>
      <c r="M312">
        <v>1</v>
      </c>
    </row>
    <row r="313" spans="1:13" x14ac:dyDescent="0.45">
      <c r="A313" t="s">
        <v>504</v>
      </c>
      <c r="B313">
        <v>1.4623605244887401</v>
      </c>
      <c r="C313">
        <v>8.3376047623783298E-2</v>
      </c>
      <c r="D313">
        <v>-1.37898447686496</v>
      </c>
      <c r="E313">
        <v>0.41710405727183603</v>
      </c>
      <c r="F313">
        <v>0.369136412317361</v>
      </c>
      <c r="G313">
        <v>0.425121165936443</v>
      </c>
      <c r="H313">
        <v>4.54921035809854E-4</v>
      </c>
      <c r="I313">
        <v>0.82130420404758797</v>
      </c>
      <c r="J313">
        <v>1.1796948204203599E-3</v>
      </c>
      <c r="K313">
        <v>4.0480261661046298E-3</v>
      </c>
      <c r="L313">
        <v>1</v>
      </c>
      <c r="M313">
        <v>9.3175895985743995E-3</v>
      </c>
    </row>
    <row r="314" spans="1:13" x14ac:dyDescent="0.45">
      <c r="A314" t="s">
        <v>590</v>
      </c>
      <c r="B314">
        <v>0.51794783455163995</v>
      </c>
      <c r="C314">
        <v>-3.95738875088084E-2</v>
      </c>
      <c r="D314">
        <v>-0.55752172206044903</v>
      </c>
      <c r="E314">
        <v>0.49171094173577001</v>
      </c>
      <c r="F314">
        <v>0.43600218914411498</v>
      </c>
      <c r="G314">
        <v>0.47268711331108398</v>
      </c>
      <c r="H314">
        <v>1</v>
      </c>
      <c r="I314">
        <v>1</v>
      </c>
      <c r="J314">
        <v>1</v>
      </c>
      <c r="K314">
        <v>1</v>
      </c>
      <c r="L314">
        <v>1</v>
      </c>
      <c r="M314">
        <v>1</v>
      </c>
    </row>
    <row r="315" spans="1:13" x14ac:dyDescent="0.45">
      <c r="A315" t="s">
        <v>657</v>
      </c>
      <c r="B315">
        <v>0.46694506314279899</v>
      </c>
      <c r="C315">
        <v>0.158135093573225</v>
      </c>
      <c r="D315">
        <v>-0.30880996956957402</v>
      </c>
      <c r="E315">
        <v>0.42170474860247098</v>
      </c>
      <c r="F315">
        <v>0.37325960750673798</v>
      </c>
      <c r="G315">
        <v>0.42800372328480202</v>
      </c>
      <c r="H315">
        <v>1</v>
      </c>
      <c r="I315">
        <v>1</v>
      </c>
      <c r="J315">
        <v>1</v>
      </c>
      <c r="K315">
        <v>1</v>
      </c>
      <c r="L315">
        <v>1</v>
      </c>
      <c r="M315">
        <v>1</v>
      </c>
    </row>
    <row r="316" spans="1:13" x14ac:dyDescent="0.45">
      <c r="A316" t="s">
        <v>505</v>
      </c>
      <c r="B316">
        <v>2.2764946485561999</v>
      </c>
      <c r="C316">
        <v>-0.224683205818691</v>
      </c>
      <c r="D316">
        <v>-2.5011778543748902</v>
      </c>
      <c r="E316">
        <v>0.69336273475854504</v>
      </c>
      <c r="F316">
        <v>0.61668729430448399</v>
      </c>
      <c r="G316">
        <v>0.60799726853026104</v>
      </c>
      <c r="H316">
        <v>1.02611606511015E-3</v>
      </c>
      <c r="I316">
        <v>0.71560491227548395</v>
      </c>
      <c r="J316">
        <v>3.8920229968635403E-5</v>
      </c>
      <c r="K316">
        <v>8.1045777345988002E-3</v>
      </c>
      <c r="L316">
        <v>1</v>
      </c>
      <c r="M316">
        <v>3.4632408022938299E-4</v>
      </c>
    </row>
    <row r="317" spans="1:13" x14ac:dyDescent="0.45">
      <c r="A317" t="s">
        <v>506</v>
      </c>
      <c r="B317">
        <v>3.02082490327978</v>
      </c>
      <c r="C317">
        <v>7.41801902286853E-2</v>
      </c>
      <c r="D317">
        <v>-2.9466447130511</v>
      </c>
      <c r="E317">
        <v>0.63286945485976098</v>
      </c>
      <c r="F317">
        <v>0.56249264923709297</v>
      </c>
      <c r="G317">
        <v>0.56659142509876703</v>
      </c>
      <c r="H317">
        <v>1.8130388821259799E-6</v>
      </c>
      <c r="I317">
        <v>0.89508109293190896</v>
      </c>
      <c r="J317">
        <v>1.98590848142181E-7</v>
      </c>
      <c r="K317">
        <v>1.4319934221537399E-5</v>
      </c>
      <c r="L317">
        <v>1</v>
      </c>
      <c r="M317">
        <v>1.7671219538075399E-6</v>
      </c>
    </row>
    <row r="318" spans="1:13" x14ac:dyDescent="0.45">
      <c r="A318" t="s">
        <v>507</v>
      </c>
      <c r="B318">
        <v>1.37208833627618</v>
      </c>
      <c r="C318">
        <v>-0.287006514768821</v>
      </c>
      <c r="D318">
        <v>-1.6590948510450001</v>
      </c>
      <c r="E318">
        <v>0.44095581536119799</v>
      </c>
      <c r="F318">
        <v>0.39051311694003199</v>
      </c>
      <c r="G318">
        <v>0.44014080758031898</v>
      </c>
      <c r="H318">
        <v>1.8606183151292999E-3</v>
      </c>
      <c r="I318">
        <v>0.46237166206834401</v>
      </c>
      <c r="J318">
        <v>1.6359861884353101E-4</v>
      </c>
      <c r="K318">
        <v>1.4695731099156799E-2</v>
      </c>
      <c r="L318">
        <v>1</v>
      </c>
      <c r="M318">
        <v>1.4557504219127799E-3</v>
      </c>
    </row>
    <row r="319" spans="1:13" x14ac:dyDescent="0.45">
      <c r="A319" t="s">
        <v>508</v>
      </c>
      <c r="B319">
        <v>2.0340238918239901</v>
      </c>
      <c r="C319">
        <v>-0.40601757767299401</v>
      </c>
      <c r="D319">
        <v>-2.4400414694969901</v>
      </c>
      <c r="E319">
        <v>0.66782034095322396</v>
      </c>
      <c r="F319">
        <v>0.59380528356609596</v>
      </c>
      <c r="G319">
        <v>0.59044446761182001</v>
      </c>
      <c r="H319">
        <v>2.32089073178985E-3</v>
      </c>
      <c r="I319">
        <v>0.49412962501072699</v>
      </c>
      <c r="J319">
        <v>3.58760201458742E-5</v>
      </c>
      <c r="K319">
        <v>1.83311030680351E-2</v>
      </c>
      <c r="L319">
        <v>1</v>
      </c>
      <c r="M319">
        <v>3.1923577248447403E-4</v>
      </c>
    </row>
    <row r="320" spans="1:13" x14ac:dyDescent="0.45">
      <c r="A320" t="s">
        <v>509</v>
      </c>
      <c r="B320">
        <v>1.87045825783718</v>
      </c>
      <c r="C320">
        <v>6.5374926721012097E-2</v>
      </c>
      <c r="D320">
        <v>-1.80508333111617</v>
      </c>
      <c r="E320">
        <v>0.48042221422186498</v>
      </c>
      <c r="F320">
        <v>0.42588487613824699</v>
      </c>
      <c r="G320">
        <v>0.46538342075017802</v>
      </c>
      <c r="H320">
        <v>9.8863888563778402E-5</v>
      </c>
      <c r="I320">
        <v>0.87800103112649996</v>
      </c>
      <c r="J320">
        <v>1.0501555839027701E-4</v>
      </c>
      <c r="K320">
        <v>8.7972104230480796E-4</v>
      </c>
      <c r="L320">
        <v>1</v>
      </c>
      <c r="M320">
        <v>8.7972104230480796E-4</v>
      </c>
    </row>
    <row r="321" spans="1:13" x14ac:dyDescent="0.45">
      <c r="A321" t="s">
        <v>510</v>
      </c>
      <c r="B321">
        <v>1.6260108844821299</v>
      </c>
      <c r="C321">
        <v>-0.64275306843291802</v>
      </c>
      <c r="D321">
        <v>-2.2687639529150401</v>
      </c>
      <c r="E321">
        <v>0.77312925427734802</v>
      </c>
      <c r="F321">
        <v>0.68813819608941795</v>
      </c>
      <c r="G321">
        <v>0.66338123126297599</v>
      </c>
      <c r="H321">
        <v>3.5452196738079401E-2</v>
      </c>
      <c r="I321">
        <v>0.35027991106558498</v>
      </c>
      <c r="J321">
        <v>6.2621086443033502E-4</v>
      </c>
      <c r="K321">
        <v>0.28001226576178001</v>
      </c>
      <c r="L321">
        <v>1</v>
      </c>
      <c r="M321">
        <v>5.5722153190834898E-3</v>
      </c>
    </row>
    <row r="322" spans="1:13" x14ac:dyDescent="0.45">
      <c r="A322" t="s">
        <v>817</v>
      </c>
      <c r="B322">
        <v>0.84752472267375001</v>
      </c>
      <c r="C322">
        <v>0.53764698111798803</v>
      </c>
      <c r="D322">
        <v>-0.30987774155576198</v>
      </c>
      <c r="E322">
        <v>0.50155699013154098</v>
      </c>
      <c r="F322">
        <v>0.44482638386879098</v>
      </c>
      <c r="G322">
        <v>0.47908590913331001</v>
      </c>
      <c r="H322">
        <v>1</v>
      </c>
      <c r="I322">
        <v>1</v>
      </c>
      <c r="J322">
        <v>1</v>
      </c>
      <c r="K322">
        <v>1</v>
      </c>
      <c r="L322">
        <v>1</v>
      </c>
      <c r="M322">
        <v>1</v>
      </c>
    </row>
    <row r="323" spans="1:13" x14ac:dyDescent="0.45">
      <c r="A323" t="s">
        <v>818</v>
      </c>
      <c r="B323">
        <v>0.59162582900795901</v>
      </c>
      <c r="C323">
        <v>-0.101062434413992</v>
      </c>
      <c r="D323">
        <v>-0.692688263421952</v>
      </c>
      <c r="E323">
        <v>0.49202518616240998</v>
      </c>
      <c r="F323">
        <v>0.43628382250935799</v>
      </c>
      <c r="G323">
        <v>0.472890930616228</v>
      </c>
      <c r="H323">
        <v>1</v>
      </c>
      <c r="I323">
        <v>1</v>
      </c>
      <c r="J323">
        <v>1</v>
      </c>
      <c r="K323">
        <v>1</v>
      </c>
      <c r="L323">
        <v>1</v>
      </c>
      <c r="M323">
        <v>1</v>
      </c>
    </row>
    <row r="324" spans="1:13" x14ac:dyDescent="0.45">
      <c r="A324" t="s">
        <v>819</v>
      </c>
      <c r="B324">
        <v>-1.2798858707904901</v>
      </c>
      <c r="C324">
        <v>0.13036752115494701</v>
      </c>
      <c r="D324">
        <v>1.4102533919454401</v>
      </c>
      <c r="E324">
        <v>0.58903610286620101</v>
      </c>
      <c r="F324">
        <v>0.52321858716700498</v>
      </c>
      <c r="G324">
        <v>0.53697839168321304</v>
      </c>
      <c r="H324">
        <v>1</v>
      </c>
      <c r="I324">
        <v>1</v>
      </c>
      <c r="J324">
        <v>1</v>
      </c>
      <c r="K324">
        <v>1</v>
      </c>
      <c r="L324">
        <v>1</v>
      </c>
      <c r="M324">
        <v>1</v>
      </c>
    </row>
    <row r="325" spans="1:13" x14ac:dyDescent="0.45">
      <c r="A325" t="s">
        <v>511</v>
      </c>
      <c r="B325">
        <v>2.0157869633115602</v>
      </c>
      <c r="C325">
        <v>0.33552442899736901</v>
      </c>
      <c r="D325">
        <v>-1.6802625343141899</v>
      </c>
      <c r="E325">
        <v>0.65324003397739405</v>
      </c>
      <c r="F325">
        <v>0.580743029292485</v>
      </c>
      <c r="G325">
        <v>0.58046958012090899</v>
      </c>
      <c r="H325">
        <v>2.0298560336283701E-3</v>
      </c>
      <c r="I325">
        <v>0.56343274951234001</v>
      </c>
      <c r="J325">
        <v>3.7956845668534302E-3</v>
      </c>
      <c r="K325">
        <v>1.8062278265337201E-2</v>
      </c>
      <c r="L325">
        <v>1</v>
      </c>
      <c r="M325">
        <v>2.99794747144695E-2</v>
      </c>
    </row>
    <row r="326" spans="1:13" x14ac:dyDescent="0.45">
      <c r="A326" t="s">
        <v>820</v>
      </c>
      <c r="B326">
        <v>-0.61979659335148596</v>
      </c>
      <c r="C326">
        <v>-1.62365016981319</v>
      </c>
      <c r="D326">
        <v>-1.00385357646171</v>
      </c>
      <c r="E326">
        <v>0.71474458853768696</v>
      </c>
      <c r="F326">
        <v>0.63584117496986303</v>
      </c>
      <c r="G326">
        <v>0.62276287439918598</v>
      </c>
      <c r="H326">
        <v>1</v>
      </c>
      <c r="I326">
        <v>1</v>
      </c>
      <c r="J326">
        <v>1</v>
      </c>
      <c r="K326">
        <v>1</v>
      </c>
      <c r="L326">
        <v>1</v>
      </c>
      <c r="M326">
        <v>1</v>
      </c>
    </row>
    <row r="327" spans="1:13" x14ac:dyDescent="0.45">
      <c r="A327" t="s">
        <v>611</v>
      </c>
      <c r="B327">
        <v>0.542292266798446</v>
      </c>
      <c r="C327">
        <v>0.11255394635581099</v>
      </c>
      <c r="D327">
        <v>-0.42973832044263499</v>
      </c>
      <c r="E327">
        <v>0.41334565925878203</v>
      </c>
      <c r="F327">
        <v>0.36576813812395798</v>
      </c>
      <c r="G327">
        <v>0.42277160775640299</v>
      </c>
      <c r="H327">
        <v>1</v>
      </c>
      <c r="I327">
        <v>1</v>
      </c>
      <c r="J327">
        <v>1</v>
      </c>
      <c r="K327">
        <v>1</v>
      </c>
      <c r="L327">
        <v>1</v>
      </c>
      <c r="M327">
        <v>1</v>
      </c>
    </row>
    <row r="328" spans="1:13" x14ac:dyDescent="0.45">
      <c r="A328" t="s">
        <v>612</v>
      </c>
      <c r="B328">
        <v>0.54240258149834897</v>
      </c>
      <c r="C328">
        <v>0.112212599995864</v>
      </c>
      <c r="D328">
        <v>-0.430189981502484</v>
      </c>
      <c r="E328">
        <v>0.41334318817981702</v>
      </c>
      <c r="F328">
        <v>0.36576592356002902</v>
      </c>
      <c r="G328">
        <v>0.42277006452939597</v>
      </c>
      <c r="H328">
        <v>1</v>
      </c>
      <c r="I328">
        <v>1</v>
      </c>
      <c r="J328">
        <v>1</v>
      </c>
      <c r="K328">
        <v>1</v>
      </c>
      <c r="L328">
        <v>1</v>
      </c>
      <c r="M328">
        <v>1</v>
      </c>
    </row>
    <row r="329" spans="1:13" x14ac:dyDescent="0.45">
      <c r="A329" t="s">
        <v>679</v>
      </c>
      <c r="B329">
        <v>0.795352266544054</v>
      </c>
      <c r="C329">
        <v>-0.57806109447974496</v>
      </c>
      <c r="D329">
        <v>-1.3734133610238</v>
      </c>
      <c r="E329">
        <v>0.65471740294727698</v>
      </c>
      <c r="F329">
        <v>0.58206659881276201</v>
      </c>
      <c r="G329">
        <v>0.58147875705296004</v>
      </c>
      <c r="H329">
        <v>1</v>
      </c>
      <c r="I329">
        <v>1</v>
      </c>
      <c r="J329">
        <v>1</v>
      </c>
      <c r="K329">
        <v>1</v>
      </c>
      <c r="L329">
        <v>1</v>
      </c>
      <c r="M329">
        <v>1</v>
      </c>
    </row>
    <row r="330" spans="1:13" x14ac:dyDescent="0.45">
      <c r="A330" t="s">
        <v>658</v>
      </c>
      <c r="B330">
        <v>0.77494135668375796</v>
      </c>
      <c r="C330">
        <v>0.23096103879785401</v>
      </c>
      <c r="D330">
        <v>-0.54398031788590495</v>
      </c>
      <c r="E330">
        <v>0.71091809497232095</v>
      </c>
      <c r="F330">
        <v>0.63241345973741903</v>
      </c>
      <c r="G330">
        <v>0.62011582005083199</v>
      </c>
      <c r="H330">
        <v>1</v>
      </c>
      <c r="I330">
        <v>1</v>
      </c>
      <c r="J330">
        <v>1</v>
      </c>
      <c r="K330">
        <v>1</v>
      </c>
      <c r="L330">
        <v>1</v>
      </c>
      <c r="M330">
        <v>1</v>
      </c>
    </row>
    <row r="331" spans="1:13" x14ac:dyDescent="0.45">
      <c r="A331" t="s">
        <v>821</v>
      </c>
      <c r="B331">
        <v>-0.35534470555986802</v>
      </c>
      <c r="C331">
        <v>0.43955117969358498</v>
      </c>
      <c r="D331">
        <v>0.79489588525345301</v>
      </c>
      <c r="E331">
        <v>0.58516348940433605</v>
      </c>
      <c r="F331">
        <v>0.519748582222053</v>
      </c>
      <c r="G331">
        <v>0.53437978093424998</v>
      </c>
      <c r="H331">
        <v>1</v>
      </c>
      <c r="I331">
        <v>1</v>
      </c>
      <c r="J331">
        <v>1</v>
      </c>
      <c r="K331">
        <v>1</v>
      </c>
      <c r="L331">
        <v>1</v>
      </c>
      <c r="M331">
        <v>1</v>
      </c>
    </row>
    <row r="332" spans="1:13" x14ac:dyDescent="0.45">
      <c r="A332" t="s">
        <v>512</v>
      </c>
      <c r="B332">
        <v>-4.0299547739794503</v>
      </c>
      <c r="C332">
        <v>-0.28406329636098898</v>
      </c>
      <c r="D332">
        <v>3.7458914776184602</v>
      </c>
      <c r="E332">
        <v>0.61999308366190298</v>
      </c>
      <c r="F332">
        <v>0.550956026566916</v>
      </c>
      <c r="G332">
        <v>0.55785569956367098</v>
      </c>
      <c r="H332">
        <v>8.0320244037377796E-11</v>
      </c>
      <c r="I332">
        <v>0.60614602174334398</v>
      </c>
      <c r="J332">
        <v>1.8831965232624499E-11</v>
      </c>
      <c r="K332">
        <v>6.3439379188844098E-10</v>
      </c>
      <c r="L332">
        <v>1</v>
      </c>
      <c r="M332">
        <v>1.6757257198521801E-10</v>
      </c>
    </row>
    <row r="333" spans="1:13" x14ac:dyDescent="0.45">
      <c r="A333" t="s">
        <v>737</v>
      </c>
      <c r="B333">
        <v>0.908646205322578</v>
      </c>
      <c r="C333">
        <v>0.177252281851906</v>
      </c>
      <c r="D333">
        <v>-0.731393923470672</v>
      </c>
      <c r="E333">
        <v>0.63773849801900295</v>
      </c>
      <c r="F333">
        <v>0.56685499275421702</v>
      </c>
      <c r="G333">
        <v>0.56990227276722505</v>
      </c>
      <c r="H333">
        <v>1</v>
      </c>
      <c r="I333">
        <v>1</v>
      </c>
      <c r="J333">
        <v>1</v>
      </c>
      <c r="K333">
        <v>1</v>
      </c>
      <c r="L333">
        <v>1</v>
      </c>
      <c r="M333">
        <v>1</v>
      </c>
    </row>
    <row r="334" spans="1:13" x14ac:dyDescent="0.45">
      <c r="A334" t="s">
        <v>822</v>
      </c>
      <c r="B334">
        <v>-7.9825000089120302E-2</v>
      </c>
      <c r="C334">
        <v>-0.12490568742809099</v>
      </c>
      <c r="D334">
        <v>-4.50806873389707E-2</v>
      </c>
      <c r="E334">
        <v>0.49816959345623901</v>
      </c>
      <c r="F334">
        <v>0.441790558403441</v>
      </c>
      <c r="G334">
        <v>0.47688155041158597</v>
      </c>
      <c r="H334">
        <v>1</v>
      </c>
      <c r="I334">
        <v>1</v>
      </c>
      <c r="J334">
        <v>1</v>
      </c>
      <c r="K334">
        <v>1</v>
      </c>
      <c r="L334">
        <v>1</v>
      </c>
      <c r="M334">
        <v>1</v>
      </c>
    </row>
    <row r="335" spans="1:13" x14ac:dyDescent="0.45">
      <c r="A335" t="s">
        <v>513</v>
      </c>
      <c r="B335">
        <v>1.30482718550829</v>
      </c>
      <c r="C335">
        <v>-0.30068156730744899</v>
      </c>
      <c r="D335">
        <v>-1.6055087528157399</v>
      </c>
      <c r="E335">
        <v>0.655732520062697</v>
      </c>
      <c r="F335">
        <v>0.58297603603193804</v>
      </c>
      <c r="G335">
        <v>0.58217237818229794</v>
      </c>
      <c r="H335">
        <v>1</v>
      </c>
      <c r="I335">
        <v>1</v>
      </c>
      <c r="J335">
        <v>1</v>
      </c>
      <c r="K335">
        <v>1</v>
      </c>
      <c r="L335">
        <v>1</v>
      </c>
      <c r="M335">
        <v>1</v>
      </c>
    </row>
    <row r="336" spans="1:13" x14ac:dyDescent="0.45">
      <c r="A336" t="s">
        <v>514</v>
      </c>
      <c r="B336">
        <v>-0.705504904570462</v>
      </c>
      <c r="C336">
        <v>-1.82446516071364</v>
      </c>
      <c r="D336">
        <v>-1.11896025614318</v>
      </c>
      <c r="E336">
        <v>0.71697919795563203</v>
      </c>
      <c r="F336">
        <v>0.63784289238965697</v>
      </c>
      <c r="G336">
        <v>0.62430961640890403</v>
      </c>
      <c r="H336">
        <v>1</v>
      </c>
      <c r="I336">
        <v>1</v>
      </c>
      <c r="J336">
        <v>1</v>
      </c>
      <c r="K336">
        <v>1</v>
      </c>
      <c r="L336">
        <v>1</v>
      </c>
      <c r="M336">
        <v>1</v>
      </c>
    </row>
    <row r="337" spans="1:13" x14ac:dyDescent="0.45">
      <c r="A337" t="s">
        <v>575</v>
      </c>
      <c r="B337">
        <v>-8.5491827494848405E-2</v>
      </c>
      <c r="C337">
        <v>0.21585879551783699</v>
      </c>
      <c r="D337">
        <v>0.301350623012686</v>
      </c>
      <c r="E337">
        <v>0.48259975195548999</v>
      </c>
      <c r="F337">
        <v>0.42783646615978199</v>
      </c>
      <c r="G337">
        <v>0.46678949468311098</v>
      </c>
      <c r="H337">
        <v>1</v>
      </c>
      <c r="I337">
        <v>1</v>
      </c>
      <c r="J337">
        <v>1</v>
      </c>
      <c r="K337">
        <v>1</v>
      </c>
      <c r="L337">
        <v>1</v>
      </c>
      <c r="M337">
        <v>1</v>
      </c>
    </row>
    <row r="338" spans="1:13" x14ac:dyDescent="0.45">
      <c r="A338" t="s">
        <v>651</v>
      </c>
      <c r="B338">
        <v>0.45988919564821401</v>
      </c>
      <c r="C338">
        <v>0.31199659158604398</v>
      </c>
      <c r="D338">
        <v>-0.14789260406217</v>
      </c>
      <c r="E338">
        <v>0.43968142810879202</v>
      </c>
      <c r="F338">
        <v>0.389370948963351</v>
      </c>
      <c r="G338">
        <v>0.43933366063100199</v>
      </c>
      <c r="H338">
        <v>1</v>
      </c>
      <c r="I338">
        <v>1</v>
      </c>
      <c r="J338">
        <v>1</v>
      </c>
      <c r="K338">
        <v>1</v>
      </c>
      <c r="L338">
        <v>1</v>
      </c>
      <c r="M338">
        <v>1</v>
      </c>
    </row>
    <row r="339" spans="1:13" x14ac:dyDescent="0.45">
      <c r="A339" t="s">
        <v>681</v>
      </c>
      <c r="B339">
        <v>0.50600036516117797</v>
      </c>
      <c r="C339">
        <v>-0.74158480002120697</v>
      </c>
      <c r="D339">
        <v>-1.2475851651823899</v>
      </c>
      <c r="E339">
        <v>0.66983409747334099</v>
      </c>
      <c r="F339">
        <v>0.59560934157449397</v>
      </c>
      <c r="G339">
        <v>0.59182476658369398</v>
      </c>
      <c r="H339">
        <v>1</v>
      </c>
      <c r="I339">
        <v>1</v>
      </c>
      <c r="J339">
        <v>1</v>
      </c>
      <c r="K339">
        <v>1</v>
      </c>
      <c r="L339">
        <v>1</v>
      </c>
      <c r="M339">
        <v>1</v>
      </c>
    </row>
    <row r="340" spans="1:13" x14ac:dyDescent="0.45">
      <c r="A340" t="s">
        <v>571</v>
      </c>
      <c r="B340">
        <v>0.45188364683013799</v>
      </c>
      <c r="C340">
        <v>-0.370861040580443</v>
      </c>
      <c r="D340">
        <v>-0.82274468741058104</v>
      </c>
      <c r="E340">
        <v>0.44095767003746</v>
      </c>
      <c r="F340">
        <v>0.39051477919230099</v>
      </c>
      <c r="G340">
        <v>0.44014198263506799</v>
      </c>
      <c r="H340">
        <v>1</v>
      </c>
      <c r="I340">
        <v>1</v>
      </c>
      <c r="J340">
        <v>1</v>
      </c>
      <c r="K340">
        <v>1</v>
      </c>
      <c r="L340">
        <v>1</v>
      </c>
      <c r="M340">
        <v>1</v>
      </c>
    </row>
    <row r="341" spans="1:13" x14ac:dyDescent="0.45">
      <c r="A341" t="s">
        <v>537</v>
      </c>
      <c r="B341">
        <v>-0.56380666874444796</v>
      </c>
      <c r="C341">
        <v>7.7794963082781998E-2</v>
      </c>
      <c r="D341">
        <v>0.64160163182722996</v>
      </c>
      <c r="E341">
        <v>0.28071746663149</v>
      </c>
      <c r="F341">
        <v>0.247085391646442</v>
      </c>
      <c r="G341">
        <v>0.342736224005248</v>
      </c>
      <c r="H341">
        <v>1</v>
      </c>
      <c r="I341">
        <v>1</v>
      </c>
      <c r="J341">
        <v>1</v>
      </c>
      <c r="K341">
        <v>1</v>
      </c>
      <c r="L341">
        <v>1</v>
      </c>
      <c r="M341">
        <v>1</v>
      </c>
    </row>
    <row r="342" spans="1:13" x14ac:dyDescent="0.45">
      <c r="A342" t="s">
        <v>526</v>
      </c>
      <c r="B342">
        <v>0.46452418962425102</v>
      </c>
      <c r="C342">
        <v>-0.21839559418990001</v>
      </c>
      <c r="D342">
        <v>-0.68291978381415097</v>
      </c>
      <c r="E342">
        <v>0.51239874412808795</v>
      </c>
      <c r="F342">
        <v>0.45454276658373099</v>
      </c>
      <c r="G342">
        <v>0.486161509412116</v>
      </c>
      <c r="H342">
        <v>1</v>
      </c>
      <c r="I342">
        <v>1</v>
      </c>
      <c r="J342">
        <v>1</v>
      </c>
      <c r="K342">
        <v>1</v>
      </c>
      <c r="L342">
        <v>1</v>
      </c>
      <c r="M342">
        <v>1</v>
      </c>
    </row>
    <row r="343" spans="1:13" x14ac:dyDescent="0.45">
      <c r="A343" t="s">
        <v>626</v>
      </c>
      <c r="B343">
        <v>0.111655175345098</v>
      </c>
      <c r="C343">
        <v>0.314592812367464</v>
      </c>
      <c r="D343">
        <v>0.202937637022366</v>
      </c>
      <c r="E343">
        <v>0.48079805348337001</v>
      </c>
      <c r="F343">
        <v>0.426221717593956</v>
      </c>
      <c r="G343">
        <v>0.46562601105606999</v>
      </c>
      <c r="H343">
        <v>1</v>
      </c>
      <c r="I343">
        <v>1</v>
      </c>
      <c r="J343">
        <v>1</v>
      </c>
      <c r="K343">
        <v>1</v>
      </c>
      <c r="L343">
        <v>1</v>
      </c>
      <c r="M343">
        <v>1</v>
      </c>
    </row>
    <row r="344" spans="1:13" x14ac:dyDescent="0.45">
      <c r="A344" t="s">
        <v>515</v>
      </c>
      <c r="B344">
        <v>1.96854450328075</v>
      </c>
      <c r="C344">
        <v>2.7627626992632E-2</v>
      </c>
      <c r="D344">
        <v>-1.9409168762881199</v>
      </c>
      <c r="E344">
        <v>0.68778479260417302</v>
      </c>
      <c r="F344">
        <v>0.611690431602393</v>
      </c>
      <c r="G344">
        <v>0.60415588163434597</v>
      </c>
      <c r="H344">
        <v>4.2077528273790597E-3</v>
      </c>
      <c r="I344">
        <v>0.96397497255152498</v>
      </c>
      <c r="J344">
        <v>1.31535033729754E-3</v>
      </c>
      <c r="K344">
        <v>3.3234115551841401E-2</v>
      </c>
      <c r="L344">
        <v>1</v>
      </c>
      <c r="M344">
        <v>1.17043885945968E-2</v>
      </c>
    </row>
    <row r="345" spans="1:13" x14ac:dyDescent="0.45">
      <c r="A345" t="s">
        <v>516</v>
      </c>
      <c r="B345">
        <v>1.76681777341992</v>
      </c>
      <c r="C345">
        <v>4.7063756908596301E-2</v>
      </c>
      <c r="D345">
        <v>-1.7197540165113201</v>
      </c>
      <c r="E345">
        <v>0.72123824857797902</v>
      </c>
      <c r="F345">
        <v>0.641658038531421</v>
      </c>
      <c r="G345">
        <v>0.62725945707280395</v>
      </c>
      <c r="H345">
        <v>1</v>
      </c>
      <c r="I345">
        <v>1</v>
      </c>
      <c r="J345">
        <v>1</v>
      </c>
      <c r="K345">
        <v>1</v>
      </c>
      <c r="L345">
        <v>1</v>
      </c>
      <c r="M345">
        <v>1</v>
      </c>
    </row>
    <row r="346" spans="1:13" x14ac:dyDescent="0.45">
      <c r="A346" t="s">
        <v>517</v>
      </c>
      <c r="B346">
        <v>1.6638274007101299</v>
      </c>
      <c r="C346">
        <v>-0.91893956298914303</v>
      </c>
      <c r="D346">
        <v>-2.5827669636992701</v>
      </c>
      <c r="E346">
        <v>0.80124160730500804</v>
      </c>
      <c r="F346">
        <v>0.71331741364898804</v>
      </c>
      <c r="G346">
        <v>0.68307949227047404</v>
      </c>
      <c r="H346">
        <v>3.7842057837037903E-2</v>
      </c>
      <c r="I346">
        <v>0.19765485176752201</v>
      </c>
      <c r="J346">
        <v>1.56159807337182E-4</v>
      </c>
      <c r="K346">
        <v>0.29888811783151897</v>
      </c>
      <c r="L346">
        <v>1</v>
      </c>
      <c r="M346">
        <v>1.3895576076613601E-3</v>
      </c>
    </row>
    <row r="347" spans="1:13" x14ac:dyDescent="0.45">
      <c r="A347" t="s">
        <v>699</v>
      </c>
      <c r="B347">
        <v>1.2881629117612201</v>
      </c>
      <c r="C347">
        <v>-0.38945476809998902</v>
      </c>
      <c r="D347">
        <v>-1.6776176798612099</v>
      </c>
      <c r="E347">
        <v>0.79438249508357395</v>
      </c>
      <c r="F347">
        <v>0.70717406277691597</v>
      </c>
      <c r="G347">
        <v>0.67826555872738103</v>
      </c>
      <c r="H347">
        <v>1</v>
      </c>
      <c r="I347">
        <v>1</v>
      </c>
      <c r="J347">
        <v>1</v>
      </c>
      <c r="K347">
        <v>1</v>
      </c>
      <c r="L347">
        <v>1</v>
      </c>
      <c r="M347">
        <v>1</v>
      </c>
    </row>
    <row r="348" spans="1:13" x14ac:dyDescent="0.45">
      <c r="A348" t="s">
        <v>542</v>
      </c>
      <c r="B348">
        <v>-1.1461796700172899</v>
      </c>
      <c r="C348">
        <v>-0.41186879044173402</v>
      </c>
      <c r="D348">
        <v>0.73431087957555197</v>
      </c>
      <c r="E348">
        <v>0.46324879420974602</v>
      </c>
      <c r="F348">
        <v>0.410493266206928</v>
      </c>
      <c r="G348">
        <v>0.45434201747776298</v>
      </c>
      <c r="H348">
        <v>1</v>
      </c>
      <c r="I348">
        <v>1</v>
      </c>
      <c r="J348">
        <v>1</v>
      </c>
      <c r="K348">
        <v>1</v>
      </c>
      <c r="L348">
        <v>1</v>
      </c>
      <c r="M348">
        <v>1</v>
      </c>
    </row>
    <row r="349" spans="1:13" x14ac:dyDescent="0.45">
      <c r="A349" t="s">
        <v>617</v>
      </c>
      <c r="B349">
        <v>0.156161001424758</v>
      </c>
      <c r="C349">
        <v>0.1432892833436</v>
      </c>
      <c r="D349">
        <v>-1.28717180811586E-2</v>
      </c>
      <c r="E349">
        <v>0.48665354622099499</v>
      </c>
      <c r="F349">
        <v>0.43146961193414102</v>
      </c>
      <c r="G349">
        <v>0.46941064634393098</v>
      </c>
      <c r="H349">
        <v>1</v>
      </c>
      <c r="I349">
        <v>1</v>
      </c>
      <c r="J349">
        <v>1</v>
      </c>
      <c r="K349">
        <v>1</v>
      </c>
      <c r="L349">
        <v>1</v>
      </c>
      <c r="M349">
        <v>1</v>
      </c>
    </row>
    <row r="350" spans="1:13" x14ac:dyDescent="0.45">
      <c r="A350" t="s">
        <v>600</v>
      </c>
      <c r="B350">
        <v>-0.19659620143439599</v>
      </c>
      <c r="C350">
        <v>0.22672530799440099</v>
      </c>
      <c r="D350">
        <v>0.42332150942879798</v>
      </c>
      <c r="E350">
        <v>0.48958311330798798</v>
      </c>
      <c r="F350">
        <v>0.434095174857133</v>
      </c>
      <c r="G350">
        <v>0.471307726801028</v>
      </c>
      <c r="H350">
        <v>1</v>
      </c>
      <c r="I350">
        <v>1</v>
      </c>
      <c r="J350">
        <v>1</v>
      </c>
      <c r="K350">
        <v>1</v>
      </c>
      <c r="L350">
        <v>1</v>
      </c>
      <c r="M350">
        <v>1</v>
      </c>
    </row>
    <row r="351" spans="1:13" x14ac:dyDescent="0.45">
      <c r="A351" t="s">
        <v>518</v>
      </c>
      <c r="B351">
        <v>1.66806357641729</v>
      </c>
      <c r="C351">
        <v>-0.10673193551766599</v>
      </c>
      <c r="D351">
        <v>-1.7747955119349601</v>
      </c>
      <c r="E351">
        <v>0.48064805485447998</v>
      </c>
      <c r="F351">
        <v>0.42608728313044297</v>
      </c>
      <c r="G351">
        <v>0.465529187709874</v>
      </c>
      <c r="H351">
        <v>5.1959296882578602E-4</v>
      </c>
      <c r="I351">
        <v>0.80220601992023299</v>
      </c>
      <c r="J351">
        <v>1.37609515838548E-4</v>
      </c>
      <c r="K351">
        <v>4.1039037876748497E-3</v>
      </c>
      <c r="L351">
        <v>1</v>
      </c>
      <c r="M351">
        <v>1.22449145449555E-3</v>
      </c>
    </row>
    <row r="352" spans="1:13" x14ac:dyDescent="0.45">
      <c r="A352" t="s">
        <v>703</v>
      </c>
      <c r="B352">
        <v>0.29274491187174001</v>
      </c>
      <c r="C352">
        <v>0.19926312225144299</v>
      </c>
      <c r="D352">
        <v>-9.3481789620296601E-2</v>
      </c>
      <c r="E352">
        <v>0.29287817839140201</v>
      </c>
      <c r="F352">
        <v>0.25792683696866903</v>
      </c>
      <c r="G352">
        <v>0.34992794327100701</v>
      </c>
      <c r="H352">
        <v>1</v>
      </c>
      <c r="I352">
        <v>1</v>
      </c>
      <c r="J352">
        <v>1</v>
      </c>
      <c r="K352">
        <v>1</v>
      </c>
      <c r="L352">
        <v>1</v>
      </c>
      <c r="M352">
        <v>1</v>
      </c>
    </row>
    <row r="353" spans="1:13" x14ac:dyDescent="0.45">
      <c r="A353" t="s">
        <v>519</v>
      </c>
      <c r="B353">
        <v>1.28929745684056</v>
      </c>
      <c r="C353">
        <v>-0.16539239135151901</v>
      </c>
      <c r="D353">
        <v>-1.45468984819208</v>
      </c>
      <c r="E353">
        <v>0.39774286427171301</v>
      </c>
      <c r="F353">
        <v>0.35178554119287098</v>
      </c>
      <c r="G353">
        <v>0.41306890033782401</v>
      </c>
      <c r="H353">
        <v>1.1888779099538901E-3</v>
      </c>
      <c r="I353">
        <v>0.63824700252316602</v>
      </c>
      <c r="J353">
        <v>4.2884742297808501E-4</v>
      </c>
      <c r="K353">
        <v>9.3901204413306908E-3</v>
      </c>
      <c r="L353">
        <v>1</v>
      </c>
      <c r="M353">
        <v>3.81601520446601E-3</v>
      </c>
    </row>
    <row r="354" spans="1:13" x14ac:dyDescent="0.45">
      <c r="A354" t="s">
        <v>561</v>
      </c>
      <c r="B354">
        <v>0.15676028255643301</v>
      </c>
      <c r="C354">
        <v>0.118372629839416</v>
      </c>
      <c r="D354">
        <v>-3.8387652717016801E-2</v>
      </c>
      <c r="E354">
        <v>0.49617694366398901</v>
      </c>
      <c r="F354">
        <v>0.44000471349879799</v>
      </c>
      <c r="G354">
        <v>0.47558626215605898</v>
      </c>
      <c r="H354">
        <v>1</v>
      </c>
      <c r="I354">
        <v>1</v>
      </c>
      <c r="J354">
        <v>1</v>
      </c>
      <c r="K354">
        <v>1</v>
      </c>
      <c r="L354">
        <v>1</v>
      </c>
      <c r="M354">
        <v>1</v>
      </c>
    </row>
  </sheetData>
  <mergeCells count="1">
    <mergeCell ref="A2:M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4006-61D9-4655-8E4B-A792CEFF0361}">
  <dimension ref="A1:M89"/>
  <sheetViews>
    <sheetView workbookViewId="0">
      <selection activeCell="P2" sqref="P2"/>
    </sheetView>
  </sheetViews>
  <sheetFormatPr defaultRowHeight="14.25" x14ac:dyDescent="0.45"/>
  <cols>
    <col min="1" max="1" width="43.6640625" customWidth="1"/>
  </cols>
  <sheetData>
    <row r="1" spans="1:13" ht="23.35" customHeight="1" x14ac:dyDescent="0.5">
      <c r="A1" s="3" t="s">
        <v>765</v>
      </c>
      <c r="B1" s="4"/>
      <c r="C1" s="4"/>
      <c r="D1" s="4"/>
      <c r="E1" s="4"/>
      <c r="F1" s="4"/>
      <c r="G1" s="4"/>
      <c r="H1" s="4"/>
      <c r="I1" s="4"/>
      <c r="J1" s="4"/>
      <c r="K1" s="4"/>
      <c r="L1" s="5"/>
    </row>
    <row r="2" spans="1:13" ht="98.65" customHeight="1" thickBot="1" x14ac:dyDescent="0.5">
      <c r="A2" s="20" t="s">
        <v>1013</v>
      </c>
      <c r="B2" s="21"/>
      <c r="C2" s="21"/>
      <c r="D2" s="21"/>
      <c r="E2" s="21"/>
      <c r="F2" s="21"/>
      <c r="G2" s="21"/>
      <c r="H2" s="21"/>
      <c r="I2" s="21"/>
      <c r="J2" s="21"/>
      <c r="K2" s="21"/>
      <c r="L2" s="22"/>
    </row>
    <row r="4" spans="1:13" s="2" customFormat="1" x14ac:dyDescent="0.45">
      <c r="A4" s="2" t="s">
        <v>763</v>
      </c>
    </row>
    <row r="5" spans="1:13" x14ac:dyDescent="0.45">
      <c r="A5" t="s">
        <v>387</v>
      </c>
      <c r="B5" t="s">
        <v>1</v>
      </c>
      <c r="C5" t="s">
        <v>2</v>
      </c>
      <c r="D5" t="s">
        <v>3</v>
      </c>
      <c r="E5" t="s">
        <v>4</v>
      </c>
      <c r="F5" t="s">
        <v>5</v>
      </c>
      <c r="G5" t="s">
        <v>6</v>
      </c>
      <c r="H5" t="s">
        <v>7</v>
      </c>
      <c r="I5" t="s">
        <v>8</v>
      </c>
      <c r="J5" t="s">
        <v>9</v>
      </c>
      <c r="K5" t="s">
        <v>10</v>
      </c>
      <c r="L5" t="s">
        <v>11</v>
      </c>
      <c r="M5" t="s">
        <v>12</v>
      </c>
    </row>
    <row r="6" spans="1:13" x14ac:dyDescent="0.45">
      <c r="A6" t="s">
        <v>512</v>
      </c>
      <c r="B6">
        <v>-4.0299547739794503</v>
      </c>
      <c r="C6">
        <v>-0.28406329636098898</v>
      </c>
      <c r="D6">
        <v>3.7458914776184602</v>
      </c>
      <c r="E6">
        <v>0.61999308366190298</v>
      </c>
      <c r="F6">
        <v>0.550956026566916</v>
      </c>
      <c r="G6">
        <v>0.55785569956367098</v>
      </c>
      <c r="H6">
        <v>8.0320244037377796E-11</v>
      </c>
      <c r="I6">
        <v>0.60614602174334398</v>
      </c>
      <c r="J6">
        <v>1.8831965232624499E-11</v>
      </c>
      <c r="K6">
        <v>6.3439379188844098E-10</v>
      </c>
      <c r="L6">
        <v>1</v>
      </c>
      <c r="M6">
        <v>1.6757257198521801E-10</v>
      </c>
    </row>
    <row r="7" spans="1:13" x14ac:dyDescent="0.45">
      <c r="A7" t="s">
        <v>485</v>
      </c>
      <c r="B7">
        <v>-3.7237681603633801</v>
      </c>
      <c r="C7">
        <v>3.8897800152897601E-2</v>
      </c>
      <c r="D7">
        <v>3.7626659605162698</v>
      </c>
      <c r="E7">
        <v>0.56394759145331996</v>
      </c>
      <c r="F7">
        <v>0.50073777674922504</v>
      </c>
      <c r="G7">
        <v>0.52019825636903405</v>
      </c>
      <c r="H7">
        <v>4.0281245505019798E-11</v>
      </c>
      <c r="I7">
        <v>0.93808182583864697</v>
      </c>
      <c r="J7">
        <v>4.7195813875441897E-13</v>
      </c>
      <c r="K7">
        <v>3.1815356619219002E-10</v>
      </c>
      <c r="L7">
        <v>1</v>
      </c>
      <c r="M7">
        <v>4.1996275058655899E-12</v>
      </c>
    </row>
    <row r="8" spans="1:13" x14ac:dyDescent="0.45">
      <c r="A8" t="s">
        <v>466</v>
      </c>
      <c r="B8">
        <v>-3.5288931270219499</v>
      </c>
      <c r="C8">
        <v>-1.27822168928586</v>
      </c>
      <c r="D8">
        <v>2.2506714377360901</v>
      </c>
      <c r="E8">
        <v>0.70341428466266498</v>
      </c>
      <c r="F8">
        <v>0.62569158352465803</v>
      </c>
      <c r="G8">
        <v>0.61493067317440497</v>
      </c>
      <c r="H8">
        <v>5.2537522119910101E-7</v>
      </c>
      <c r="I8">
        <v>4.1062915407394998E-2</v>
      </c>
      <c r="J8">
        <v>2.5217495666917598E-4</v>
      </c>
      <c r="K8">
        <v>4.6749490021953898E-6</v>
      </c>
      <c r="L8">
        <v>0.28326451814931802</v>
      </c>
      <c r="M8">
        <v>1.9917547425056898E-3</v>
      </c>
    </row>
    <row r="9" spans="1:13" x14ac:dyDescent="0.45">
      <c r="A9" t="s">
        <v>469</v>
      </c>
      <c r="B9">
        <v>-2.8962569871595298</v>
      </c>
      <c r="C9">
        <v>-0.86798612069124204</v>
      </c>
      <c r="D9">
        <v>2.0282708664682798</v>
      </c>
      <c r="E9">
        <v>0.61246613919908299</v>
      </c>
      <c r="F9">
        <v>0.54421207671578997</v>
      </c>
      <c r="G9">
        <v>0.55276296089585397</v>
      </c>
      <c r="H9">
        <v>2.2580150050077998E-6</v>
      </c>
      <c r="I9">
        <v>0.110725443654765</v>
      </c>
      <c r="J9">
        <v>2.4318501109035399E-4</v>
      </c>
      <c r="K9">
        <v>2.0092506400493201E-5</v>
      </c>
      <c r="L9">
        <v>0.76381789097439401</v>
      </c>
      <c r="M9">
        <v>1.9207494096289001E-3</v>
      </c>
    </row>
    <row r="10" spans="1:13" x14ac:dyDescent="0.45">
      <c r="A10" t="s">
        <v>391</v>
      </c>
      <c r="B10">
        <v>-2.7882158147524798</v>
      </c>
      <c r="C10">
        <v>-0.82943842556633995</v>
      </c>
      <c r="D10">
        <v>1.95877738918614</v>
      </c>
      <c r="E10">
        <v>0.57772576566937806</v>
      </c>
      <c r="F10">
        <v>0.51308401547658999</v>
      </c>
      <c r="G10">
        <v>0.52939743439582299</v>
      </c>
      <c r="H10">
        <v>1.3916792974602799E-6</v>
      </c>
      <c r="I10">
        <v>0.105970206363649</v>
      </c>
      <c r="J10">
        <v>2.1558842332658701E-4</v>
      </c>
      <c r="K10">
        <v>1.2383586968926201E-5</v>
      </c>
      <c r="L10">
        <v>0.73101481338991703</v>
      </c>
      <c r="M10">
        <v>1.7027831401727001E-3</v>
      </c>
    </row>
    <row r="11" spans="1:13" x14ac:dyDescent="0.45">
      <c r="A11" t="s">
        <v>433</v>
      </c>
      <c r="B11">
        <v>-2.7718486680344201</v>
      </c>
      <c r="C11">
        <v>-1.14730337268606E-2</v>
      </c>
      <c r="D11">
        <v>2.7603756343075601</v>
      </c>
      <c r="E11">
        <v>0.58119559296552104</v>
      </c>
      <c r="F11">
        <v>0.51619316651929004</v>
      </c>
      <c r="G11">
        <v>0.531720376987731</v>
      </c>
      <c r="H11">
        <v>1.84942146495459E-6</v>
      </c>
      <c r="I11">
        <v>0.98226748545946196</v>
      </c>
      <c r="J11">
        <v>2.0871347226090199E-7</v>
      </c>
      <c r="K11">
        <v>1.4607294960488799E-5</v>
      </c>
      <c r="L11">
        <v>1</v>
      </c>
      <c r="M11">
        <v>1.85719615147413E-6</v>
      </c>
    </row>
    <row r="12" spans="1:13" x14ac:dyDescent="0.45">
      <c r="A12" t="s">
        <v>428</v>
      </c>
      <c r="B12">
        <v>-2.6641956431515599</v>
      </c>
      <c r="C12">
        <v>-1.1020255046356999</v>
      </c>
      <c r="D12">
        <v>1.56217013851586</v>
      </c>
      <c r="E12">
        <v>0.57070497243771701</v>
      </c>
      <c r="F12">
        <v>0.50679292912761897</v>
      </c>
      <c r="G12">
        <v>0.52470488491732603</v>
      </c>
      <c r="H12">
        <v>3.03770540206574E-6</v>
      </c>
      <c r="I12">
        <v>2.96669718175285E-2</v>
      </c>
      <c r="J12">
        <v>2.90860264296243E-3</v>
      </c>
      <c r="K12">
        <v>2.70304294251613E-5</v>
      </c>
      <c r="L12">
        <v>0.20465182253786601</v>
      </c>
      <c r="M12">
        <v>2.2973031044415199E-2</v>
      </c>
    </row>
    <row r="13" spans="1:13" x14ac:dyDescent="0.45">
      <c r="A13" t="s">
        <v>430</v>
      </c>
      <c r="B13">
        <v>-2.4035086505647301</v>
      </c>
      <c r="C13">
        <v>-0.81870722971629895</v>
      </c>
      <c r="D13">
        <v>1.58480142084843</v>
      </c>
      <c r="E13">
        <v>0.57117099977864505</v>
      </c>
      <c r="F13">
        <v>0.50721052316961202</v>
      </c>
      <c r="G13">
        <v>0.52501604671623503</v>
      </c>
      <c r="H13">
        <v>2.5759879423290299E-5</v>
      </c>
      <c r="I13">
        <v>0.106497731575231</v>
      </c>
      <c r="J13">
        <v>2.5396476257768001E-3</v>
      </c>
      <c r="K13">
        <v>2.2921926605470199E-4</v>
      </c>
      <c r="L13">
        <v>0.73465384323930805</v>
      </c>
      <c r="M13">
        <v>2.00589117561354E-2</v>
      </c>
    </row>
    <row r="14" spans="1:13" x14ac:dyDescent="0.45">
      <c r="A14" t="s">
        <v>442</v>
      </c>
      <c r="B14">
        <v>-2.0844384601341699</v>
      </c>
      <c r="C14">
        <v>-0.691570296398754</v>
      </c>
      <c r="D14">
        <v>1.3928681637354099</v>
      </c>
      <c r="E14">
        <v>0.62596711588304199</v>
      </c>
      <c r="F14">
        <v>0.55630852151711596</v>
      </c>
      <c r="G14">
        <v>0.56190502256032404</v>
      </c>
      <c r="H14">
        <v>8.6861947884180903E-4</v>
      </c>
      <c r="I14">
        <v>0.21381563808308601</v>
      </c>
      <c r="J14">
        <v>1.3181336661103601E-2</v>
      </c>
      <c r="K14">
        <v>7.7292411252872896E-3</v>
      </c>
      <c r="L14">
        <v>1</v>
      </c>
      <c r="M14">
        <v>0.104110218374141</v>
      </c>
    </row>
    <row r="15" spans="1:13" x14ac:dyDescent="0.45">
      <c r="A15" t="s">
        <v>432</v>
      </c>
      <c r="B15">
        <v>-2.08351852411</v>
      </c>
      <c r="C15">
        <v>-2.91050354346001E-2</v>
      </c>
      <c r="D15">
        <v>2.0544134886754</v>
      </c>
      <c r="E15">
        <v>0.57544510212710798</v>
      </c>
      <c r="F15">
        <v>0.51104040463110401</v>
      </c>
      <c r="G15">
        <v>0.52787195645320795</v>
      </c>
      <c r="H15">
        <v>2.9379826501456699E-4</v>
      </c>
      <c r="I15">
        <v>0.95458302260906003</v>
      </c>
      <c r="J15">
        <v>9.9471081170406602E-5</v>
      </c>
      <c r="K15">
        <v>2.3205083304540402E-3</v>
      </c>
      <c r="L15">
        <v>1</v>
      </c>
      <c r="M15">
        <v>8.8512402736378804E-4</v>
      </c>
    </row>
    <row r="16" spans="1:13" x14ac:dyDescent="0.45">
      <c r="A16" t="s">
        <v>786</v>
      </c>
      <c r="B16">
        <v>-2.0456725802653102</v>
      </c>
      <c r="C16">
        <v>-1.02225969437824</v>
      </c>
      <c r="D16">
        <v>1.0234128858870699</v>
      </c>
      <c r="E16">
        <v>0.63514390055647596</v>
      </c>
      <c r="F16">
        <v>0.56453040960194301</v>
      </c>
      <c r="G16">
        <v>0.56813749411903902</v>
      </c>
      <c r="H16">
        <v>1.27832546615898E-3</v>
      </c>
      <c r="I16">
        <v>7.0169614085233201E-2</v>
      </c>
      <c r="J16">
        <v>7.1648172243057598E-2</v>
      </c>
      <c r="K16">
        <v>1.1374929995482499E-2</v>
      </c>
      <c r="L16">
        <v>0.55422101972404503</v>
      </c>
      <c r="M16">
        <v>0.55422101972404503</v>
      </c>
    </row>
    <row r="17" spans="1:13" x14ac:dyDescent="0.45">
      <c r="A17" t="s">
        <v>464</v>
      </c>
      <c r="B17">
        <v>-2.04229749280193</v>
      </c>
      <c r="C17">
        <v>-0.81918338091991805</v>
      </c>
      <c r="D17">
        <v>1.2231141118820099</v>
      </c>
      <c r="E17">
        <v>0.59910753607025302</v>
      </c>
      <c r="F17">
        <v>0.53224281213026703</v>
      </c>
      <c r="G17">
        <v>0.54375046726347898</v>
      </c>
      <c r="H17">
        <v>6.5225459086407599E-4</v>
      </c>
      <c r="I17">
        <v>0.123776001227039</v>
      </c>
      <c r="J17">
        <v>2.4486846924627399E-2</v>
      </c>
      <c r="K17">
        <v>5.8039603424345802E-3</v>
      </c>
      <c r="L17">
        <v>0.85384461863398198</v>
      </c>
      <c r="M17">
        <v>0.193404587574175</v>
      </c>
    </row>
    <row r="18" spans="1:13" x14ac:dyDescent="0.45">
      <c r="A18" t="s">
        <v>489</v>
      </c>
      <c r="B18">
        <v>-2.00699105249705</v>
      </c>
      <c r="C18">
        <v>-1.05181439350376</v>
      </c>
      <c r="D18">
        <v>0.95517665899328097</v>
      </c>
      <c r="E18">
        <v>0.62253310962812203</v>
      </c>
      <c r="F18">
        <v>0.55323179785383902</v>
      </c>
      <c r="G18">
        <v>0.559576602441891</v>
      </c>
      <c r="H18">
        <v>1.2645289753166001E-3</v>
      </c>
      <c r="I18">
        <v>5.7273430926379702E-2</v>
      </c>
      <c r="J18">
        <v>8.7828895546134406E-2</v>
      </c>
      <c r="K18">
        <v>1.1252164610868001E-2</v>
      </c>
      <c r="L18">
        <v>0.45236303070666001</v>
      </c>
      <c r="M18">
        <v>0.60587051673350301</v>
      </c>
    </row>
    <row r="19" spans="1:13" x14ac:dyDescent="0.45">
      <c r="A19" t="s">
        <v>439</v>
      </c>
      <c r="B19">
        <v>-1.97575578008146</v>
      </c>
      <c r="C19">
        <v>-0.92192704605388998</v>
      </c>
      <c r="D19">
        <v>1.05382873402757</v>
      </c>
      <c r="E19">
        <v>0.58948594864533599</v>
      </c>
      <c r="F19">
        <v>0.52362166352460404</v>
      </c>
      <c r="G19">
        <v>0.53728044304135303</v>
      </c>
      <c r="H19">
        <v>8.0328947907371104E-4</v>
      </c>
      <c r="I19">
        <v>7.8293596692276604E-2</v>
      </c>
      <c r="J19">
        <v>4.9830888937707603E-2</v>
      </c>
      <c r="K19">
        <v>7.1479148561643703E-3</v>
      </c>
      <c r="L19">
        <v>0.54009311616536604</v>
      </c>
      <c r="M19">
        <v>0.39357956347409701</v>
      </c>
    </row>
    <row r="20" spans="1:13" x14ac:dyDescent="0.45">
      <c r="A20" t="s">
        <v>431</v>
      </c>
      <c r="B20">
        <v>-1.75666561572003</v>
      </c>
      <c r="C20">
        <v>0.36861917003981198</v>
      </c>
      <c r="D20">
        <v>2.12528478575984</v>
      </c>
      <c r="E20">
        <v>0.56401856068019895</v>
      </c>
      <c r="F20">
        <v>0.50080137134816105</v>
      </c>
      <c r="G20">
        <v>0.52024553610366497</v>
      </c>
      <c r="H20">
        <v>1.8422395025332299E-3</v>
      </c>
      <c r="I20">
        <v>0.46169501948478597</v>
      </c>
      <c r="J20">
        <v>4.4046989858854597E-5</v>
      </c>
      <c r="K20">
        <v>1.4550569630177699E-2</v>
      </c>
      <c r="L20">
        <v>1</v>
      </c>
      <c r="M20">
        <v>3.91943553828791E-4</v>
      </c>
    </row>
    <row r="21" spans="1:13" x14ac:dyDescent="0.45">
      <c r="A21" t="s">
        <v>415</v>
      </c>
      <c r="B21">
        <v>-1.7258679484155</v>
      </c>
      <c r="C21">
        <v>-0.44497904596812099</v>
      </c>
      <c r="D21">
        <v>1.28088890244738</v>
      </c>
      <c r="E21">
        <v>0.50535868012506002</v>
      </c>
      <c r="F21">
        <v>0.44823348201339602</v>
      </c>
      <c r="G21">
        <v>0.48156349288724798</v>
      </c>
      <c r="H21">
        <v>6.3750484333681997E-4</v>
      </c>
      <c r="I21">
        <v>0.320836960167864</v>
      </c>
      <c r="J21">
        <v>7.8174376418431203E-3</v>
      </c>
      <c r="K21">
        <v>5.6727125890140796E-3</v>
      </c>
      <c r="L21">
        <v>1</v>
      </c>
      <c r="M21">
        <v>6.1744507476252403E-2</v>
      </c>
    </row>
    <row r="22" spans="1:13" x14ac:dyDescent="0.45">
      <c r="A22" t="s">
        <v>443</v>
      </c>
      <c r="B22">
        <v>-1.6739657225842599</v>
      </c>
      <c r="C22">
        <v>2.1473972143160599E-2</v>
      </c>
      <c r="D22">
        <v>1.69543969472742</v>
      </c>
      <c r="E22">
        <v>0.61279702730460195</v>
      </c>
      <c r="F22">
        <v>0.54450854652955805</v>
      </c>
      <c r="G22">
        <v>0.55298662194836901</v>
      </c>
      <c r="H22">
        <v>6.3012204134519599E-3</v>
      </c>
      <c r="I22">
        <v>0.96854170497184999</v>
      </c>
      <c r="J22">
        <v>2.16965999602068E-3</v>
      </c>
      <c r="K22">
        <v>4.9768961231671398E-2</v>
      </c>
      <c r="L22">
        <v>1</v>
      </c>
      <c r="M22">
        <v>1.9306296574760299E-2</v>
      </c>
    </row>
    <row r="23" spans="1:13" x14ac:dyDescent="0.45">
      <c r="A23" t="s">
        <v>777</v>
      </c>
      <c r="B23">
        <v>-1.4972069940761099</v>
      </c>
      <c r="C23">
        <v>-0.26239527796546602</v>
      </c>
      <c r="D23">
        <v>1.23481171611065</v>
      </c>
      <c r="E23">
        <v>0.47509168321839701</v>
      </c>
      <c r="F23">
        <v>0.421107435400909</v>
      </c>
      <c r="G23">
        <v>0.46194708935587198</v>
      </c>
      <c r="H23">
        <v>1.6248620530379401E-3</v>
      </c>
      <c r="I23">
        <v>0.53321376186763203</v>
      </c>
      <c r="J23">
        <v>7.5163082397670103E-3</v>
      </c>
      <c r="K23">
        <v>1.44585182685579E-2</v>
      </c>
      <c r="L23">
        <v>1</v>
      </c>
      <c r="M23">
        <v>5.9366095588668302E-2</v>
      </c>
    </row>
    <row r="24" spans="1:13" x14ac:dyDescent="0.45">
      <c r="A24" t="s">
        <v>412</v>
      </c>
      <c r="B24">
        <v>-1.12532218960569</v>
      </c>
      <c r="C24">
        <v>0.178441908961645</v>
      </c>
      <c r="D24">
        <v>1.30376409856733</v>
      </c>
      <c r="E24">
        <v>0.33449681391880998</v>
      </c>
      <c r="F24">
        <v>0.29513338177616599</v>
      </c>
      <c r="G24">
        <v>0.37460247893524001</v>
      </c>
      <c r="H24">
        <v>7.6759232274441105E-4</v>
      </c>
      <c r="I24">
        <v>0.54543519942451102</v>
      </c>
      <c r="J24">
        <v>5.0067750562592095E-4</v>
      </c>
      <c r="K24">
        <v>6.06267834574399E-3</v>
      </c>
      <c r="L24">
        <v>1</v>
      </c>
      <c r="M24">
        <v>4.4551811941289602E-3</v>
      </c>
    </row>
    <row r="26" spans="1:13" s="2" customFormat="1" x14ac:dyDescent="0.45">
      <c r="A26" s="2" t="s">
        <v>764</v>
      </c>
    </row>
    <row r="27" spans="1:13" x14ac:dyDescent="0.45">
      <c r="A27" t="s">
        <v>387</v>
      </c>
      <c r="B27" t="s">
        <v>1</v>
      </c>
      <c r="C27" t="s">
        <v>2</v>
      </c>
      <c r="D27" t="s">
        <v>3</v>
      </c>
      <c r="E27" t="s">
        <v>4</v>
      </c>
      <c r="F27" t="s">
        <v>5</v>
      </c>
      <c r="G27" t="s">
        <v>6</v>
      </c>
      <c r="H27" t="s">
        <v>7</v>
      </c>
      <c r="I27" t="s">
        <v>8</v>
      </c>
      <c r="J27" t="s">
        <v>9</v>
      </c>
      <c r="K27" t="s">
        <v>10</v>
      </c>
      <c r="L27" t="s">
        <v>11</v>
      </c>
      <c r="M27" t="s">
        <v>12</v>
      </c>
    </row>
    <row r="28" spans="1:13" x14ac:dyDescent="0.45">
      <c r="A28" t="s">
        <v>444</v>
      </c>
      <c r="B28">
        <v>1.28929745684056</v>
      </c>
      <c r="C28">
        <v>-0.16539239135151901</v>
      </c>
      <c r="D28">
        <v>-1.45468984819208</v>
      </c>
      <c r="E28">
        <v>0.39774286427171301</v>
      </c>
      <c r="F28">
        <v>0.35178554119287098</v>
      </c>
      <c r="G28">
        <v>0.41306890033782401</v>
      </c>
      <c r="H28">
        <v>1.1888779099538901E-3</v>
      </c>
      <c r="I28">
        <v>0.63824700252316602</v>
      </c>
      <c r="J28">
        <v>4.2884742297808501E-4</v>
      </c>
      <c r="K28">
        <v>9.3901204413306908E-3</v>
      </c>
      <c r="L28">
        <v>1</v>
      </c>
      <c r="M28">
        <v>3.81601520446601E-3</v>
      </c>
    </row>
    <row r="29" spans="1:13" x14ac:dyDescent="0.45">
      <c r="A29" t="s">
        <v>519</v>
      </c>
      <c r="B29">
        <v>1.28929745684056</v>
      </c>
      <c r="C29">
        <v>-0.16539239135151901</v>
      </c>
      <c r="D29">
        <v>-1.45468984819208</v>
      </c>
      <c r="E29">
        <v>0.39774286427171301</v>
      </c>
      <c r="F29">
        <v>0.35178554119287098</v>
      </c>
      <c r="G29">
        <v>0.41306890033782401</v>
      </c>
      <c r="H29">
        <v>1.1888779099538901E-3</v>
      </c>
      <c r="I29">
        <v>0.63824700252316602</v>
      </c>
      <c r="J29">
        <v>4.2884742297808501E-4</v>
      </c>
      <c r="K29">
        <v>9.3901204413306908E-3</v>
      </c>
      <c r="L29">
        <v>1</v>
      </c>
      <c r="M29">
        <v>3.81601520446601E-3</v>
      </c>
    </row>
    <row r="30" spans="1:13" x14ac:dyDescent="0.45">
      <c r="A30" t="s">
        <v>494</v>
      </c>
      <c r="B30">
        <v>1.3556882905018</v>
      </c>
      <c r="C30">
        <v>7.3086043328616096E-2</v>
      </c>
      <c r="D30">
        <v>-1.2826022471731799</v>
      </c>
      <c r="E30">
        <v>0.43567894237858701</v>
      </c>
      <c r="F30">
        <v>0.385783736410238</v>
      </c>
      <c r="G30">
        <v>0.43680200853101597</v>
      </c>
      <c r="H30">
        <v>1.8603349053389201E-3</v>
      </c>
      <c r="I30">
        <v>0.84974153221387905</v>
      </c>
      <c r="J30">
        <v>3.3210264992855698E-3</v>
      </c>
      <c r="K30">
        <v>1.6553827547507401E-2</v>
      </c>
      <c r="L30">
        <v>1</v>
      </c>
      <c r="M30">
        <v>2.6230480485882599E-2</v>
      </c>
    </row>
    <row r="31" spans="1:13" x14ac:dyDescent="0.45">
      <c r="A31" t="s">
        <v>507</v>
      </c>
      <c r="B31">
        <v>1.37208833627618</v>
      </c>
      <c r="C31">
        <v>-0.287006514768821</v>
      </c>
      <c r="D31">
        <v>-1.6590948510450001</v>
      </c>
      <c r="E31">
        <v>0.44095581536119799</v>
      </c>
      <c r="F31">
        <v>0.39051311694003199</v>
      </c>
      <c r="G31">
        <v>0.44014080758031898</v>
      </c>
      <c r="H31">
        <v>1.8606183151292999E-3</v>
      </c>
      <c r="I31">
        <v>0.46237166206834401</v>
      </c>
      <c r="J31">
        <v>1.6359861884353101E-4</v>
      </c>
      <c r="K31">
        <v>1.4695731099156799E-2</v>
      </c>
      <c r="L31">
        <v>1</v>
      </c>
      <c r="M31">
        <v>1.4557504219127799E-3</v>
      </c>
    </row>
    <row r="32" spans="1:13" x14ac:dyDescent="0.45">
      <c r="A32" t="s">
        <v>504</v>
      </c>
      <c r="B32">
        <v>1.4623605244887401</v>
      </c>
      <c r="C32">
        <v>8.3376047623783298E-2</v>
      </c>
      <c r="D32">
        <v>-1.37898447686496</v>
      </c>
      <c r="E32">
        <v>0.41710405727183603</v>
      </c>
      <c r="F32">
        <v>0.369136412317361</v>
      </c>
      <c r="G32">
        <v>0.425121165936443</v>
      </c>
      <c r="H32">
        <v>4.54921035809854E-4</v>
      </c>
      <c r="I32">
        <v>0.82130420404758797</v>
      </c>
      <c r="J32">
        <v>1.1796948204203599E-3</v>
      </c>
      <c r="K32">
        <v>4.0480261661046298E-3</v>
      </c>
      <c r="L32">
        <v>1</v>
      </c>
      <c r="M32">
        <v>9.3175895985743995E-3</v>
      </c>
    </row>
    <row r="33" spans="1:13" x14ac:dyDescent="0.45">
      <c r="A33" t="s">
        <v>490</v>
      </c>
      <c r="B33">
        <v>1.5225557458166501</v>
      </c>
      <c r="C33">
        <v>-5.2595499975894598E-2</v>
      </c>
      <c r="D33">
        <v>-1.5751512457925501</v>
      </c>
      <c r="E33">
        <v>0.38260183176103402</v>
      </c>
      <c r="F33">
        <v>0.338218161158716</v>
      </c>
      <c r="G33">
        <v>0.40373386651621301</v>
      </c>
      <c r="H33">
        <v>6.90666189971613E-5</v>
      </c>
      <c r="I33">
        <v>0.87642115017354905</v>
      </c>
      <c r="J33">
        <v>9.5614541542542305E-5</v>
      </c>
      <c r="K33">
        <v>6.1457584700863903E-4</v>
      </c>
      <c r="L33">
        <v>1</v>
      </c>
      <c r="M33">
        <v>7.5519281964109698E-4</v>
      </c>
    </row>
    <row r="34" spans="1:13" x14ac:dyDescent="0.45">
      <c r="A34" t="s">
        <v>445</v>
      </c>
      <c r="B34">
        <v>1.5604910794004301</v>
      </c>
      <c r="C34">
        <v>-0.171701781345866</v>
      </c>
      <c r="D34">
        <v>-1.7321928607463</v>
      </c>
      <c r="E34">
        <v>0.48252507019025498</v>
      </c>
      <c r="F34">
        <v>0.427769533683376</v>
      </c>
      <c r="G34">
        <v>0.46674124922997501</v>
      </c>
      <c r="H34">
        <v>1.2206502460294999E-3</v>
      </c>
      <c r="I34">
        <v>0.68813409788211999</v>
      </c>
      <c r="J34">
        <v>2.0623933975726899E-4</v>
      </c>
      <c r="K34">
        <v>9.6410680449109804E-3</v>
      </c>
      <c r="L34">
        <v>1</v>
      </c>
      <c r="M34">
        <v>1.83518056563672E-3</v>
      </c>
    </row>
    <row r="35" spans="1:13" x14ac:dyDescent="0.45">
      <c r="A35" t="s">
        <v>419</v>
      </c>
      <c r="B35">
        <v>1.6177895068969499</v>
      </c>
      <c r="C35">
        <v>-0.181155141928974</v>
      </c>
      <c r="D35">
        <v>-1.79894464882592</v>
      </c>
      <c r="E35">
        <v>0.55616403138307202</v>
      </c>
      <c r="F35">
        <v>0.49376296457755398</v>
      </c>
      <c r="G35">
        <v>0.51501952331592404</v>
      </c>
      <c r="H35">
        <v>3.62778048586185E-3</v>
      </c>
      <c r="I35">
        <v>0.71370341584776598</v>
      </c>
      <c r="J35">
        <v>4.7769092189839298E-4</v>
      </c>
      <c r="K35">
        <v>2.8653317057824101E-2</v>
      </c>
      <c r="L35">
        <v>1</v>
      </c>
      <c r="M35">
        <v>4.2506395592653698E-3</v>
      </c>
    </row>
    <row r="36" spans="1:13" x14ac:dyDescent="0.45">
      <c r="A36" t="s">
        <v>472</v>
      </c>
      <c r="B36">
        <v>1.6284720831756001</v>
      </c>
      <c r="C36">
        <v>-0.100075560710635</v>
      </c>
      <c r="D36">
        <v>-1.7285476438862299</v>
      </c>
      <c r="E36">
        <v>0.46816376798477499</v>
      </c>
      <c r="F36">
        <v>0.41489831492357299</v>
      </c>
      <c r="G36">
        <v>0.45749324278021503</v>
      </c>
      <c r="H36">
        <v>5.0437145168262195E-4</v>
      </c>
      <c r="I36">
        <v>0.80939621220664204</v>
      </c>
      <c r="J36">
        <v>1.57901309919582E-4</v>
      </c>
      <c r="K36">
        <v>3.9836796014254498E-3</v>
      </c>
      <c r="L36">
        <v>1</v>
      </c>
      <c r="M36">
        <v>1.40505402894544E-3</v>
      </c>
    </row>
    <row r="37" spans="1:13" x14ac:dyDescent="0.45">
      <c r="A37" t="s">
        <v>518</v>
      </c>
      <c r="B37">
        <v>1.66806357641729</v>
      </c>
      <c r="C37">
        <v>-0.10673193551766599</v>
      </c>
      <c r="D37">
        <v>-1.7747955119349601</v>
      </c>
      <c r="E37">
        <v>0.48064805485447998</v>
      </c>
      <c r="F37">
        <v>0.42608728313044297</v>
      </c>
      <c r="G37">
        <v>0.465529187709874</v>
      </c>
      <c r="H37">
        <v>5.1959296882578602E-4</v>
      </c>
      <c r="I37">
        <v>0.80220601992023299</v>
      </c>
      <c r="J37">
        <v>1.37609515838548E-4</v>
      </c>
      <c r="K37">
        <v>4.1039037876748497E-3</v>
      </c>
      <c r="L37">
        <v>1</v>
      </c>
      <c r="M37">
        <v>1.22449145449555E-3</v>
      </c>
    </row>
    <row r="38" spans="1:13" x14ac:dyDescent="0.45">
      <c r="A38" t="s">
        <v>417</v>
      </c>
      <c r="B38">
        <v>1.69268784969168</v>
      </c>
      <c r="C38">
        <v>-0.236071507575492</v>
      </c>
      <c r="D38">
        <v>-1.92875935726717</v>
      </c>
      <c r="E38">
        <v>0.51429382778135102</v>
      </c>
      <c r="F38">
        <v>0.456241120099529</v>
      </c>
      <c r="G38">
        <v>0.487401410174225</v>
      </c>
      <c r="H38">
        <v>9.9730619444736608E-4</v>
      </c>
      <c r="I38">
        <v>0.60485806454470703</v>
      </c>
      <c r="J38">
        <v>7.58239973462218E-5</v>
      </c>
      <c r="K38">
        <v>7.8770285866520805E-3</v>
      </c>
      <c r="L38">
        <v>1</v>
      </c>
      <c r="M38">
        <v>6.7470506113163399E-4</v>
      </c>
    </row>
    <row r="39" spans="1:13" x14ac:dyDescent="0.45">
      <c r="A39" t="s">
        <v>405</v>
      </c>
      <c r="B39">
        <v>1.72210941311595</v>
      </c>
      <c r="C39">
        <v>-0.30828330198427401</v>
      </c>
      <c r="D39">
        <v>-2.0303927151002199</v>
      </c>
      <c r="E39">
        <v>0.57233591105960502</v>
      </c>
      <c r="F39">
        <v>0.50825436547545999</v>
      </c>
      <c r="G39">
        <v>0.52579404716737399</v>
      </c>
      <c r="H39">
        <v>2.6218350418362401E-3</v>
      </c>
      <c r="I39">
        <v>0.544147479384958</v>
      </c>
      <c r="J39">
        <v>1.1265879652492699E-4</v>
      </c>
      <c r="K39">
        <v>2.07080530422998E-2</v>
      </c>
      <c r="L39">
        <v>1</v>
      </c>
      <c r="M39">
        <v>1.0024723419591001E-3</v>
      </c>
    </row>
    <row r="40" spans="1:13" x14ac:dyDescent="0.45">
      <c r="A40" t="s">
        <v>492</v>
      </c>
      <c r="B40">
        <v>1.7945672450624801</v>
      </c>
      <c r="C40">
        <v>7.6611135681874304E-2</v>
      </c>
      <c r="D40">
        <v>-1.7179561093806099</v>
      </c>
      <c r="E40">
        <v>0.47290373447459</v>
      </c>
      <c r="F40">
        <v>0.41914649801349702</v>
      </c>
      <c r="G40">
        <v>0.46053898595904802</v>
      </c>
      <c r="H40">
        <v>1.4777240030094301E-4</v>
      </c>
      <c r="I40">
        <v>0.85497150536714495</v>
      </c>
      <c r="J40">
        <v>1.9123949776000401E-4</v>
      </c>
      <c r="K40">
        <v>1.31492390098297E-3</v>
      </c>
      <c r="L40">
        <v>1</v>
      </c>
      <c r="M40">
        <v>1.51046789756207E-3</v>
      </c>
    </row>
    <row r="41" spans="1:13" x14ac:dyDescent="0.45">
      <c r="A41" t="s">
        <v>488</v>
      </c>
      <c r="B41">
        <v>1.8054006055717899</v>
      </c>
      <c r="C41">
        <v>0.295084027981527</v>
      </c>
      <c r="D41">
        <v>-1.5103165775902601</v>
      </c>
      <c r="E41">
        <v>0.45063984825071401</v>
      </c>
      <c r="F41">
        <v>0.39919245209510701</v>
      </c>
      <c r="G41">
        <v>0.44629098680070201</v>
      </c>
      <c r="H41">
        <v>6.1676039849882302E-5</v>
      </c>
      <c r="I41">
        <v>0.45978408952460598</v>
      </c>
      <c r="J41">
        <v>7.1398440204658003E-4</v>
      </c>
      <c r="K41">
        <v>5.4881221900319002E-4</v>
      </c>
      <c r="L41">
        <v>1</v>
      </c>
      <c r="M41">
        <v>5.6392666331136704E-3</v>
      </c>
    </row>
    <row r="42" spans="1:13" x14ac:dyDescent="0.45">
      <c r="A42" t="s">
        <v>404</v>
      </c>
      <c r="B42">
        <v>1.8191002465483801</v>
      </c>
      <c r="C42">
        <v>-0.61959052950027604</v>
      </c>
      <c r="D42">
        <v>-2.43869077604865</v>
      </c>
      <c r="E42">
        <v>0.56153413653254103</v>
      </c>
      <c r="F42">
        <v>0.49857510482596201</v>
      </c>
      <c r="G42">
        <v>0.51859106265746302</v>
      </c>
      <c r="H42">
        <v>1.19731681974555E-3</v>
      </c>
      <c r="I42">
        <v>0.21397008843328799</v>
      </c>
      <c r="J42">
        <v>2.5695563869488898E-6</v>
      </c>
      <c r="K42">
        <v>9.4567735254478796E-3</v>
      </c>
      <c r="L42">
        <v>1</v>
      </c>
      <c r="M42">
        <v>2.28646966635282E-5</v>
      </c>
    </row>
    <row r="43" spans="1:13" x14ac:dyDescent="0.45">
      <c r="A43" t="s">
        <v>491</v>
      </c>
      <c r="B43">
        <v>1.82731657980461</v>
      </c>
      <c r="C43">
        <v>0.171710540430902</v>
      </c>
      <c r="D43">
        <v>-1.6556060393737</v>
      </c>
      <c r="E43">
        <v>0.463879421608755</v>
      </c>
      <c r="F43">
        <v>0.41105846719135197</v>
      </c>
      <c r="G43">
        <v>0.45474594248384598</v>
      </c>
      <c r="H43">
        <v>8.17517298916826E-5</v>
      </c>
      <c r="I43">
        <v>0.67614615979760895</v>
      </c>
      <c r="J43">
        <v>2.7186880559411201E-4</v>
      </c>
      <c r="K43">
        <v>7.2745183378192203E-4</v>
      </c>
      <c r="L43">
        <v>1</v>
      </c>
      <c r="M43">
        <v>2.1473027696077302E-3</v>
      </c>
    </row>
    <row r="44" spans="1:13" x14ac:dyDescent="0.45">
      <c r="A44" t="s">
        <v>393</v>
      </c>
      <c r="B44">
        <v>1.8332698178773199</v>
      </c>
      <c r="C44">
        <v>-0.45972706612444703</v>
      </c>
      <c r="D44">
        <v>-2.2929968840017598</v>
      </c>
      <c r="E44">
        <v>0.51150941519905901</v>
      </c>
      <c r="F44">
        <v>0.45374575738628298</v>
      </c>
      <c r="G44">
        <v>0.48557996298658801</v>
      </c>
      <c r="H44">
        <v>3.3832121893539498E-4</v>
      </c>
      <c r="I44">
        <v>0.31097320268760897</v>
      </c>
      <c r="J44">
        <v>2.33327919399354E-6</v>
      </c>
      <c r="K44">
        <v>2.6721642037948199E-3</v>
      </c>
      <c r="L44">
        <v>1</v>
      </c>
      <c r="M44">
        <v>2.0762230116044199E-5</v>
      </c>
    </row>
    <row r="45" spans="1:13" x14ac:dyDescent="0.45">
      <c r="A45" t="s">
        <v>509</v>
      </c>
      <c r="B45">
        <v>1.87045825783718</v>
      </c>
      <c r="C45">
        <v>6.5374926721012097E-2</v>
      </c>
      <c r="D45">
        <v>-1.80508333111617</v>
      </c>
      <c r="E45">
        <v>0.48042221422186498</v>
      </c>
      <c r="F45">
        <v>0.42588487613824699</v>
      </c>
      <c r="G45">
        <v>0.46538342075017802</v>
      </c>
      <c r="H45">
        <v>9.8863888563778402E-5</v>
      </c>
      <c r="I45">
        <v>0.87800103112649996</v>
      </c>
      <c r="J45">
        <v>1.0501555839027701E-4</v>
      </c>
      <c r="K45">
        <v>8.7972104230480796E-4</v>
      </c>
      <c r="L45">
        <v>1</v>
      </c>
      <c r="M45">
        <v>8.7972104230480796E-4</v>
      </c>
    </row>
    <row r="46" spans="1:13" x14ac:dyDescent="0.45">
      <c r="A46" t="s">
        <v>483</v>
      </c>
      <c r="B46">
        <v>1.9129394594009299</v>
      </c>
      <c r="C46">
        <v>-0.111995270760975</v>
      </c>
      <c r="D46">
        <v>-2.0249347301618998</v>
      </c>
      <c r="E46">
        <v>0.559450689029381</v>
      </c>
      <c r="F46">
        <v>0.496708139089518</v>
      </c>
      <c r="G46">
        <v>0.51720465358954504</v>
      </c>
      <c r="H46">
        <v>6.2778458133694597E-4</v>
      </c>
      <c r="I46">
        <v>0.82160976691912502</v>
      </c>
      <c r="J46">
        <v>9.0347346606139305E-5</v>
      </c>
      <c r="K46">
        <v>4.9584341508985899E-3</v>
      </c>
      <c r="L46">
        <v>1</v>
      </c>
      <c r="M46">
        <v>8.0393825369869695E-4</v>
      </c>
    </row>
    <row r="47" spans="1:13" x14ac:dyDescent="0.45">
      <c r="A47" t="s">
        <v>448</v>
      </c>
      <c r="B47">
        <v>1.92807995678388</v>
      </c>
      <c r="C47">
        <v>2.1483002661335002E-2</v>
      </c>
      <c r="D47">
        <v>-1.90659695412255</v>
      </c>
      <c r="E47">
        <v>0.68146306916667199</v>
      </c>
      <c r="F47">
        <v>0.60602720001090205</v>
      </c>
      <c r="G47">
        <v>0.59980773812975297</v>
      </c>
      <c r="H47">
        <v>4.6646418720423504E-3</v>
      </c>
      <c r="I47">
        <v>0.9717217859856</v>
      </c>
      <c r="J47">
        <v>1.47947246499649E-3</v>
      </c>
      <c r="K47">
        <v>3.6842764616470097E-2</v>
      </c>
      <c r="L47">
        <v>1</v>
      </c>
      <c r="M47">
        <v>1.3164797358019601E-2</v>
      </c>
    </row>
    <row r="48" spans="1:13" x14ac:dyDescent="0.45">
      <c r="A48" t="s">
        <v>515</v>
      </c>
      <c r="B48">
        <v>1.96854450328075</v>
      </c>
      <c r="C48">
        <v>2.7627626992632E-2</v>
      </c>
      <c r="D48">
        <v>-1.9409168762881199</v>
      </c>
      <c r="E48">
        <v>0.68778479260417302</v>
      </c>
      <c r="F48">
        <v>0.611690431602393</v>
      </c>
      <c r="G48">
        <v>0.60415588163434597</v>
      </c>
      <c r="H48">
        <v>4.2077528273790597E-3</v>
      </c>
      <c r="I48">
        <v>0.96397497255152498</v>
      </c>
      <c r="J48">
        <v>1.31535033729754E-3</v>
      </c>
      <c r="K48">
        <v>3.3234115551841401E-2</v>
      </c>
      <c r="L48">
        <v>1</v>
      </c>
      <c r="M48">
        <v>1.17043885945968E-2</v>
      </c>
    </row>
    <row r="49" spans="1:13" x14ac:dyDescent="0.45">
      <c r="A49" t="s">
        <v>392</v>
      </c>
      <c r="B49">
        <v>1.99509480948431</v>
      </c>
      <c r="C49">
        <v>-1.39877424740788E-2</v>
      </c>
      <c r="D49">
        <v>-2.0090825519583899</v>
      </c>
      <c r="E49">
        <v>0.48342438467003601</v>
      </c>
      <c r="F49">
        <v>0.42857553114000702</v>
      </c>
      <c r="G49">
        <v>0.46732232305324201</v>
      </c>
      <c r="H49">
        <v>3.6751854871010401E-5</v>
      </c>
      <c r="I49">
        <v>0.97396346304333803</v>
      </c>
      <c r="J49">
        <v>1.71464690897144E-5</v>
      </c>
      <c r="K49">
        <v>2.9027736220154E-4</v>
      </c>
      <c r="L49">
        <v>1</v>
      </c>
      <c r="M49">
        <v>1.5257451308644201E-4</v>
      </c>
    </row>
    <row r="50" spans="1:13" x14ac:dyDescent="0.45">
      <c r="A50" t="s">
        <v>511</v>
      </c>
      <c r="B50">
        <v>2.0157869633115602</v>
      </c>
      <c r="C50">
        <v>0.33552442899736901</v>
      </c>
      <c r="D50">
        <v>-1.6802625343141899</v>
      </c>
      <c r="E50">
        <v>0.65324003397739405</v>
      </c>
      <c r="F50">
        <v>0.580743029292485</v>
      </c>
      <c r="G50">
        <v>0.58046958012090899</v>
      </c>
      <c r="H50">
        <v>2.0298560336283701E-3</v>
      </c>
      <c r="I50">
        <v>0.56343274951234001</v>
      </c>
      <c r="J50">
        <v>3.7956845668534302E-3</v>
      </c>
      <c r="K50">
        <v>1.8062278265337201E-2</v>
      </c>
      <c r="L50">
        <v>1</v>
      </c>
      <c r="M50">
        <v>2.99794747144695E-2</v>
      </c>
    </row>
    <row r="51" spans="1:13" x14ac:dyDescent="0.45">
      <c r="A51" t="s">
        <v>447</v>
      </c>
      <c r="B51">
        <v>2.0276578717853702</v>
      </c>
      <c r="C51">
        <v>-0.20555858217491599</v>
      </c>
      <c r="D51">
        <v>-2.2332164539602899</v>
      </c>
      <c r="E51">
        <v>0.54604499657781602</v>
      </c>
      <c r="F51">
        <v>0.484695151950575</v>
      </c>
      <c r="G51">
        <v>0.50830708298000404</v>
      </c>
      <c r="H51">
        <v>2.0453121959341299E-4</v>
      </c>
      <c r="I51">
        <v>0.67149383605383295</v>
      </c>
      <c r="J51">
        <v>1.1157121100646301E-5</v>
      </c>
      <c r="K51">
        <v>1.6154499717039E-3</v>
      </c>
      <c r="L51">
        <v>1</v>
      </c>
      <c r="M51">
        <v>9.9279467421005299E-5</v>
      </c>
    </row>
    <row r="52" spans="1:13" x14ac:dyDescent="0.45">
      <c r="A52" t="s">
        <v>413</v>
      </c>
      <c r="B52">
        <v>2.0335661958677602</v>
      </c>
      <c r="C52">
        <v>-0.19374795781148399</v>
      </c>
      <c r="D52">
        <v>-2.2273141536792398</v>
      </c>
      <c r="E52">
        <v>0.50269226762355701</v>
      </c>
      <c r="F52">
        <v>0.44584382906986098</v>
      </c>
      <c r="G52">
        <v>0.47982537685854998</v>
      </c>
      <c r="H52">
        <v>5.2244995767837703E-5</v>
      </c>
      <c r="I52">
        <v>0.66387847452360804</v>
      </c>
      <c r="J52">
        <v>3.4517558039359202E-6</v>
      </c>
      <c r="K52">
        <v>4.1264691572563298E-4</v>
      </c>
      <c r="L52">
        <v>1</v>
      </c>
      <c r="M52">
        <v>3.0714776221463697E-5</v>
      </c>
    </row>
    <row r="53" spans="1:13" x14ac:dyDescent="0.45">
      <c r="A53" t="s">
        <v>508</v>
      </c>
      <c r="B53">
        <v>2.0340238918239901</v>
      </c>
      <c r="C53">
        <v>-0.40601757767299401</v>
      </c>
      <c r="D53">
        <v>-2.4400414694969901</v>
      </c>
      <c r="E53">
        <v>0.66782034095322396</v>
      </c>
      <c r="F53">
        <v>0.59380528356609596</v>
      </c>
      <c r="G53">
        <v>0.59044446761182001</v>
      </c>
      <c r="H53">
        <v>2.32089073178985E-3</v>
      </c>
      <c r="I53">
        <v>0.49412962501072699</v>
      </c>
      <c r="J53">
        <v>3.58760201458742E-5</v>
      </c>
      <c r="K53">
        <v>1.83311030680351E-2</v>
      </c>
      <c r="L53">
        <v>1</v>
      </c>
      <c r="M53">
        <v>3.1923577248447403E-4</v>
      </c>
    </row>
    <row r="54" spans="1:13" x14ac:dyDescent="0.45">
      <c r="A54" t="s">
        <v>425</v>
      </c>
      <c r="B54">
        <v>2.0499196770240502</v>
      </c>
      <c r="C54">
        <v>7.5563930948997104E-2</v>
      </c>
      <c r="D54">
        <v>-1.97435574607505</v>
      </c>
      <c r="E54">
        <v>0.55436763097386799</v>
      </c>
      <c r="F54">
        <v>0.492153200126632</v>
      </c>
      <c r="G54">
        <v>0.51382620175392602</v>
      </c>
      <c r="H54">
        <v>2.1750849457520001E-4</v>
      </c>
      <c r="I54">
        <v>0.87797448586815496</v>
      </c>
      <c r="J54">
        <v>1.2180812164925899E-4</v>
      </c>
      <c r="K54">
        <v>1.7179484486787001E-3</v>
      </c>
      <c r="L54">
        <v>1</v>
      </c>
      <c r="M54">
        <v>1.08388582823493E-3</v>
      </c>
    </row>
    <row r="55" spans="1:13" x14ac:dyDescent="0.45">
      <c r="A55" t="s">
        <v>476</v>
      </c>
      <c r="B55">
        <v>2.0517370260361498</v>
      </c>
      <c r="C55">
        <v>-0.40354119720632098</v>
      </c>
      <c r="D55">
        <v>-2.4552782232424701</v>
      </c>
      <c r="E55">
        <v>0.62306650531631003</v>
      </c>
      <c r="F55">
        <v>0.55370969934791403</v>
      </c>
      <c r="G55">
        <v>0.55993813237957202</v>
      </c>
      <c r="H55">
        <v>9.913634431623151E-4</v>
      </c>
      <c r="I55">
        <v>0.46612669832831199</v>
      </c>
      <c r="J55">
        <v>1.16033830458055E-5</v>
      </c>
      <c r="K55">
        <v>7.8300909239599793E-3</v>
      </c>
      <c r="L55">
        <v>1</v>
      </c>
      <c r="M55">
        <v>1.03250442356744E-4</v>
      </c>
    </row>
    <row r="56" spans="1:13" x14ac:dyDescent="0.45">
      <c r="A56" t="s">
        <v>480</v>
      </c>
      <c r="B56">
        <v>2.0797208516787702</v>
      </c>
      <c r="C56">
        <v>0.360477041671045</v>
      </c>
      <c r="D56">
        <v>-1.7192438100077201</v>
      </c>
      <c r="E56">
        <v>0.71402681856487704</v>
      </c>
      <c r="F56">
        <v>0.63519820943336802</v>
      </c>
      <c r="G56">
        <v>0.62226619282834295</v>
      </c>
      <c r="H56">
        <v>3.5835893580171002E-3</v>
      </c>
      <c r="I56">
        <v>0.57037232618473899</v>
      </c>
      <c r="J56">
        <v>5.7294675005905502E-3</v>
      </c>
      <c r="K56">
        <v>3.18878714060844E-2</v>
      </c>
      <c r="L56">
        <v>1</v>
      </c>
      <c r="M56">
        <v>4.5253082292799902E-2</v>
      </c>
    </row>
    <row r="57" spans="1:13" x14ac:dyDescent="0.45">
      <c r="A57" t="s">
        <v>411</v>
      </c>
      <c r="B57">
        <v>2.0929948722066398</v>
      </c>
      <c r="C57">
        <v>-0.34731155836083899</v>
      </c>
      <c r="D57">
        <v>-2.44030643056748</v>
      </c>
      <c r="E57">
        <v>0.73143417214352502</v>
      </c>
      <c r="F57">
        <v>0.65079115226359496</v>
      </c>
      <c r="G57">
        <v>0.63433079344526799</v>
      </c>
      <c r="H57">
        <v>4.2164879864219603E-3</v>
      </c>
      <c r="I57">
        <v>0.59356578106529001</v>
      </c>
      <c r="J57">
        <v>1.19545386801931E-4</v>
      </c>
      <c r="K57">
        <v>3.3303108502925997E-2</v>
      </c>
      <c r="L57">
        <v>1</v>
      </c>
      <c r="M57">
        <v>1.06375132323752E-3</v>
      </c>
    </row>
    <row r="58" spans="1:13" x14ac:dyDescent="0.45">
      <c r="A58" t="s">
        <v>400</v>
      </c>
      <c r="B58">
        <v>2.0949256582129001</v>
      </c>
      <c r="C58">
        <v>4.2096449069150199E-3</v>
      </c>
      <c r="D58">
        <v>-2.0907160133059901</v>
      </c>
      <c r="E58">
        <v>0.69972631273145203</v>
      </c>
      <c r="F58">
        <v>0.62238787912667803</v>
      </c>
      <c r="G58">
        <v>0.61238512063432604</v>
      </c>
      <c r="H58">
        <v>2.75416787102003E-3</v>
      </c>
      <c r="I58">
        <v>0.99460338933179504</v>
      </c>
      <c r="J58">
        <v>6.4003834107038298E-4</v>
      </c>
      <c r="K58">
        <v>2.1753258099920899E-2</v>
      </c>
      <c r="L58">
        <v>1</v>
      </c>
      <c r="M58">
        <v>5.6952564247788303E-3</v>
      </c>
    </row>
    <row r="59" spans="1:13" x14ac:dyDescent="0.45">
      <c r="A59" t="s">
        <v>478</v>
      </c>
      <c r="B59">
        <v>2.1143762117140401</v>
      </c>
      <c r="C59">
        <v>-0.47298562207287898</v>
      </c>
      <c r="D59">
        <v>-2.58736183378692</v>
      </c>
      <c r="E59">
        <v>0.67333328069878395</v>
      </c>
      <c r="F59">
        <v>0.59874412557823797</v>
      </c>
      <c r="G59">
        <v>0.59422470889055901</v>
      </c>
      <c r="H59">
        <v>1.6885389233932001E-3</v>
      </c>
      <c r="I59">
        <v>0.42954945846879999</v>
      </c>
      <c r="J59">
        <v>1.3356542490569401E-5</v>
      </c>
      <c r="K59">
        <v>1.33365955644276E-2</v>
      </c>
      <c r="L59">
        <v>1</v>
      </c>
      <c r="M59">
        <v>1.18850589958456E-4</v>
      </c>
    </row>
    <row r="60" spans="1:13" x14ac:dyDescent="0.45">
      <c r="A60" t="s">
        <v>414</v>
      </c>
      <c r="B60">
        <v>2.1396157237553202</v>
      </c>
      <c r="C60">
        <v>0.229998849563812</v>
      </c>
      <c r="D60">
        <v>-1.90961687419151</v>
      </c>
      <c r="E60">
        <v>0.67331135829395805</v>
      </c>
      <c r="F60">
        <v>0.59872448621071594</v>
      </c>
      <c r="G60">
        <v>0.59420966742223302</v>
      </c>
      <c r="H60">
        <v>1.4842224767748901E-3</v>
      </c>
      <c r="I60">
        <v>0.70086871269697104</v>
      </c>
      <c r="J60">
        <v>1.3103246018023201E-3</v>
      </c>
      <c r="K60">
        <v>1.17228419352051E-2</v>
      </c>
      <c r="L60">
        <v>1</v>
      </c>
      <c r="M60">
        <v>1.1659668066885001E-2</v>
      </c>
    </row>
    <row r="61" spans="1:13" x14ac:dyDescent="0.45">
      <c r="A61" t="s">
        <v>452</v>
      </c>
      <c r="B61">
        <v>2.15445783319498</v>
      </c>
      <c r="C61">
        <v>-2.8477574199297698E-2</v>
      </c>
      <c r="D61">
        <v>-2.1829354073942699</v>
      </c>
      <c r="E61">
        <v>0.52526488126920101</v>
      </c>
      <c r="F61">
        <v>0.46607312966933701</v>
      </c>
      <c r="G61">
        <v>0.49459726591373898</v>
      </c>
      <c r="H61">
        <v>4.1019711860043299E-5</v>
      </c>
      <c r="I61">
        <v>0.95127870457154096</v>
      </c>
      <c r="J61">
        <v>1.0168385596018601E-5</v>
      </c>
      <c r="K61">
        <v>3.2398619875898601E-4</v>
      </c>
      <c r="L61">
        <v>1</v>
      </c>
      <c r="M61">
        <v>9.0481397252707905E-5</v>
      </c>
    </row>
    <row r="62" spans="1:13" x14ac:dyDescent="0.45">
      <c r="A62" t="s">
        <v>473</v>
      </c>
      <c r="B62">
        <v>2.2044710292580598</v>
      </c>
      <c r="C62">
        <v>-0.30518080476829901</v>
      </c>
      <c r="D62">
        <v>-2.5096518340263501</v>
      </c>
      <c r="E62">
        <v>0.78662962686454896</v>
      </c>
      <c r="F62">
        <v>0.70023013820479696</v>
      </c>
      <c r="G62">
        <v>0.67283031770785395</v>
      </c>
      <c r="H62">
        <v>5.0719908592389302E-3</v>
      </c>
      <c r="I62">
        <v>0.66296059025153697</v>
      </c>
      <c r="J62">
        <v>1.9148570166150201E-4</v>
      </c>
      <c r="K62">
        <v>4.0060131193310797E-2</v>
      </c>
      <c r="L62">
        <v>1</v>
      </c>
      <c r="M62">
        <v>1.70389819275065E-3</v>
      </c>
    </row>
    <row r="63" spans="1:13" x14ac:dyDescent="0.45">
      <c r="A63" t="s">
        <v>500</v>
      </c>
      <c r="B63">
        <v>2.2489144197264399</v>
      </c>
      <c r="C63">
        <v>-0.25479974607774603</v>
      </c>
      <c r="D63">
        <v>-2.5037141658041899</v>
      </c>
      <c r="E63">
        <v>0.62463421028876598</v>
      </c>
      <c r="F63">
        <v>0.55511429769304899</v>
      </c>
      <c r="G63">
        <v>0.56100099995786101</v>
      </c>
      <c r="H63">
        <v>3.1776438469577399E-4</v>
      </c>
      <c r="I63">
        <v>0.64623121216694801</v>
      </c>
      <c r="J63">
        <v>8.0842451560648594E-6</v>
      </c>
      <c r="K63">
        <v>2.5098000553937399E-3</v>
      </c>
      <c r="L63">
        <v>1</v>
      </c>
      <c r="M63">
        <v>7.1936079778543198E-5</v>
      </c>
    </row>
    <row r="64" spans="1:13" x14ac:dyDescent="0.45">
      <c r="A64" t="s">
        <v>505</v>
      </c>
      <c r="B64">
        <v>2.2764946485561999</v>
      </c>
      <c r="C64">
        <v>-0.224683205818691</v>
      </c>
      <c r="D64">
        <v>-2.5011778543748902</v>
      </c>
      <c r="E64">
        <v>0.69336273475854504</v>
      </c>
      <c r="F64">
        <v>0.61668729430448399</v>
      </c>
      <c r="G64">
        <v>0.60799726853026104</v>
      </c>
      <c r="H64">
        <v>1.02611606511015E-3</v>
      </c>
      <c r="I64">
        <v>0.71560491227548395</v>
      </c>
      <c r="J64">
        <v>3.8920229968635403E-5</v>
      </c>
      <c r="K64">
        <v>8.1045777345988002E-3</v>
      </c>
      <c r="L64">
        <v>1</v>
      </c>
      <c r="M64">
        <v>3.4632408022938299E-4</v>
      </c>
    </row>
    <row r="65" spans="1:13" x14ac:dyDescent="0.45">
      <c r="A65" t="s">
        <v>401</v>
      </c>
      <c r="B65">
        <v>2.2909366657482799</v>
      </c>
      <c r="C65">
        <v>-0.44245946750614701</v>
      </c>
      <c r="D65">
        <v>-2.7333961332544301</v>
      </c>
      <c r="E65">
        <v>0.68400298098935897</v>
      </c>
      <c r="F65">
        <v>0.60830255520985699</v>
      </c>
      <c r="G65">
        <v>0.60155400955727101</v>
      </c>
      <c r="H65">
        <v>8.1013678829703695E-4</v>
      </c>
      <c r="I65">
        <v>0.46700089979704701</v>
      </c>
      <c r="J65">
        <v>5.5225098982925798E-6</v>
      </c>
      <c r="K65">
        <v>6.39870751434609E-3</v>
      </c>
      <c r="L65">
        <v>1</v>
      </c>
      <c r="M65">
        <v>4.9140977908535698E-5</v>
      </c>
    </row>
    <row r="66" spans="1:13" x14ac:dyDescent="0.45">
      <c r="A66" t="s">
        <v>460</v>
      </c>
      <c r="B66">
        <v>2.2941392518253201</v>
      </c>
      <c r="C66">
        <v>2.48688579885415E-2</v>
      </c>
      <c r="D66">
        <v>-2.26927039383677</v>
      </c>
      <c r="E66">
        <v>0.74407976133310905</v>
      </c>
      <c r="F66">
        <v>0.66211833621716598</v>
      </c>
      <c r="G66">
        <v>0.64311936097755995</v>
      </c>
      <c r="H66">
        <v>2.04794380918064E-3</v>
      </c>
      <c r="I66">
        <v>0.97003887012881995</v>
      </c>
      <c r="J66">
        <v>4.1786369097094402E-4</v>
      </c>
      <c r="K66">
        <v>1.6175285001325101E-2</v>
      </c>
      <c r="L66">
        <v>1</v>
      </c>
      <c r="M66">
        <v>3.7182786060973899E-3</v>
      </c>
    </row>
    <row r="67" spans="1:13" x14ac:dyDescent="0.45">
      <c r="A67" t="s">
        <v>441</v>
      </c>
      <c r="B67">
        <v>2.3078613356645801</v>
      </c>
      <c r="C67">
        <v>-0.194285303914527</v>
      </c>
      <c r="D67">
        <v>-2.5021466395791099</v>
      </c>
      <c r="E67">
        <v>0.75770807171369903</v>
      </c>
      <c r="F67">
        <v>0.67432548908322298</v>
      </c>
      <c r="G67">
        <v>0.65261274603058606</v>
      </c>
      <c r="H67">
        <v>2.3202742086385099E-3</v>
      </c>
      <c r="I67">
        <v>0.77325642291253904</v>
      </c>
      <c r="J67">
        <v>1.2605306267606401E-4</v>
      </c>
      <c r="K67">
        <v>1.8326233580094001E-2</v>
      </c>
      <c r="L67">
        <v>1</v>
      </c>
      <c r="M67">
        <v>1.1216586085581899E-3</v>
      </c>
    </row>
    <row r="68" spans="1:13" x14ac:dyDescent="0.45">
      <c r="A68" t="s">
        <v>474</v>
      </c>
      <c r="B68">
        <v>2.34156218181844</v>
      </c>
      <c r="C68">
        <v>-0.32957291021308799</v>
      </c>
      <c r="D68">
        <v>-2.6711350920315202</v>
      </c>
      <c r="E68">
        <v>0.66941282070275798</v>
      </c>
      <c r="F68">
        <v>0.59523193427306298</v>
      </c>
      <c r="G68">
        <v>0.59153595710311502</v>
      </c>
      <c r="H68">
        <v>4.6887631855707499E-4</v>
      </c>
      <c r="I68">
        <v>0.57979223853486495</v>
      </c>
      <c r="J68">
        <v>6.3140098601038698E-6</v>
      </c>
      <c r="K68">
        <v>3.7033282109762201E-3</v>
      </c>
      <c r="L68">
        <v>1</v>
      </c>
      <c r="M68">
        <v>5.6183986043297198E-5</v>
      </c>
    </row>
    <row r="69" spans="1:13" x14ac:dyDescent="0.45">
      <c r="A69" t="s">
        <v>453</v>
      </c>
      <c r="B69">
        <v>2.3810594261019902</v>
      </c>
      <c r="C69">
        <v>-0.29201308745745203</v>
      </c>
      <c r="D69">
        <v>-2.6730725135594402</v>
      </c>
      <c r="E69">
        <v>0.69380541634780801</v>
      </c>
      <c r="F69">
        <v>0.61708385726936199</v>
      </c>
      <c r="G69">
        <v>0.60830232327338896</v>
      </c>
      <c r="H69">
        <v>5.9940477834243195E-4</v>
      </c>
      <c r="I69">
        <v>0.63606008628997102</v>
      </c>
      <c r="J69">
        <v>1.1112217662524101E-5</v>
      </c>
      <c r="K69">
        <v>4.7342818086029397E-3</v>
      </c>
      <c r="L69">
        <v>1</v>
      </c>
      <c r="M69">
        <v>9.8879902929239704E-5</v>
      </c>
    </row>
    <row r="70" spans="1:13" x14ac:dyDescent="0.45">
      <c r="A70" t="s">
        <v>399</v>
      </c>
      <c r="B70">
        <v>2.3814260926125801</v>
      </c>
      <c r="C70">
        <v>-0.31014001610277397</v>
      </c>
      <c r="D70">
        <v>-2.69156610871535</v>
      </c>
      <c r="E70">
        <v>0.702928617481691</v>
      </c>
      <c r="F70">
        <v>0.62525652175911295</v>
      </c>
      <c r="G70">
        <v>0.61459534262190296</v>
      </c>
      <c r="H70">
        <v>7.0439351892575804E-4</v>
      </c>
      <c r="I70">
        <v>0.61987998868566296</v>
      </c>
      <c r="J70">
        <v>1.1900006095823E-5</v>
      </c>
      <c r="K70">
        <v>5.56351491219327E-3</v>
      </c>
      <c r="L70">
        <v>1</v>
      </c>
      <c r="M70">
        <v>1.05889884750967E-4</v>
      </c>
    </row>
    <row r="71" spans="1:13" x14ac:dyDescent="0.45">
      <c r="A71" t="s">
        <v>402</v>
      </c>
      <c r="B71">
        <v>2.3814260926125801</v>
      </c>
      <c r="C71">
        <v>-0.31014001610277397</v>
      </c>
      <c r="D71">
        <v>-2.69156610871535</v>
      </c>
      <c r="E71">
        <v>0.702928617481691</v>
      </c>
      <c r="F71">
        <v>0.62525652175911295</v>
      </c>
      <c r="G71">
        <v>0.61459534262190296</v>
      </c>
      <c r="H71">
        <v>7.0439351892575804E-4</v>
      </c>
      <c r="I71">
        <v>0.61987998868566296</v>
      </c>
      <c r="J71">
        <v>1.1900006095823E-5</v>
      </c>
      <c r="K71">
        <v>5.56351491219327E-3</v>
      </c>
      <c r="L71">
        <v>1</v>
      </c>
      <c r="M71">
        <v>1.05889884750967E-4</v>
      </c>
    </row>
    <row r="72" spans="1:13" x14ac:dyDescent="0.45">
      <c r="A72" t="s">
        <v>451</v>
      </c>
      <c r="B72">
        <v>2.44324134016578</v>
      </c>
      <c r="C72">
        <v>-0.31361462420888597</v>
      </c>
      <c r="D72">
        <v>-2.7568559643746702</v>
      </c>
      <c r="E72">
        <v>0.72959369532643903</v>
      </c>
      <c r="F72">
        <v>0.64914253757552198</v>
      </c>
      <c r="G72">
        <v>0.63305335169690002</v>
      </c>
      <c r="H72">
        <v>8.1171204177611503E-4</v>
      </c>
      <c r="I72">
        <v>0.62900956996226698</v>
      </c>
      <c r="J72">
        <v>1.33154633990432E-5</v>
      </c>
      <c r="K72">
        <v>6.41114934690965E-3</v>
      </c>
      <c r="L72">
        <v>1</v>
      </c>
      <c r="M72">
        <v>1.18485055669453E-4</v>
      </c>
    </row>
    <row r="73" spans="1:13" x14ac:dyDescent="0.45">
      <c r="A73" t="s">
        <v>456</v>
      </c>
      <c r="B73">
        <v>2.44324134016578</v>
      </c>
      <c r="C73">
        <v>-0.31361462420888597</v>
      </c>
      <c r="D73">
        <v>-2.7568559643746702</v>
      </c>
      <c r="E73">
        <v>0.72959369532643903</v>
      </c>
      <c r="F73">
        <v>0.64914253757552198</v>
      </c>
      <c r="G73">
        <v>0.63305335169690002</v>
      </c>
      <c r="H73">
        <v>8.1171204177611503E-4</v>
      </c>
      <c r="I73">
        <v>0.62900956996226698</v>
      </c>
      <c r="J73">
        <v>1.33154633990432E-5</v>
      </c>
      <c r="K73">
        <v>6.41114934690965E-3</v>
      </c>
      <c r="L73">
        <v>1</v>
      </c>
      <c r="M73">
        <v>1.18485055669453E-4</v>
      </c>
    </row>
    <row r="74" spans="1:13" x14ac:dyDescent="0.45">
      <c r="A74" t="s">
        <v>435</v>
      </c>
      <c r="B74">
        <v>2.5191903581728798</v>
      </c>
      <c r="C74">
        <v>-0.23588998851521401</v>
      </c>
      <c r="D74">
        <v>-2.7550803466880902</v>
      </c>
      <c r="E74">
        <v>0.69718383139440199</v>
      </c>
      <c r="F74">
        <v>0.62011029666542605</v>
      </c>
      <c r="G74">
        <v>0.61063132791992503</v>
      </c>
      <c r="H74">
        <v>3.02230852267398E-4</v>
      </c>
      <c r="I74">
        <v>0.70364847672362296</v>
      </c>
      <c r="J74">
        <v>6.4262948548866698E-6</v>
      </c>
      <c r="K74">
        <v>2.3871114772306299E-3</v>
      </c>
      <c r="L74">
        <v>1</v>
      </c>
      <c r="M74">
        <v>5.7183132183313602E-5</v>
      </c>
    </row>
    <row r="75" spans="1:13" x14ac:dyDescent="0.45">
      <c r="A75" t="s">
        <v>501</v>
      </c>
      <c r="B75">
        <v>2.5225061706315302</v>
      </c>
      <c r="C75">
        <v>-0.24345624363531099</v>
      </c>
      <c r="D75">
        <v>-2.76596241426684</v>
      </c>
      <c r="E75">
        <v>0.62557008437389905</v>
      </c>
      <c r="F75">
        <v>0.55595279942423403</v>
      </c>
      <c r="G75">
        <v>0.56163570915197403</v>
      </c>
      <c r="H75">
        <v>5.5226129948655999E-5</v>
      </c>
      <c r="I75">
        <v>0.66145289117425499</v>
      </c>
      <c r="J75">
        <v>8.4432169366406497E-7</v>
      </c>
      <c r="K75">
        <v>4.3619282298430003E-4</v>
      </c>
      <c r="L75">
        <v>1</v>
      </c>
      <c r="M75">
        <v>7.5130320198921096E-6</v>
      </c>
    </row>
    <row r="76" spans="1:13" x14ac:dyDescent="0.45">
      <c r="A76" t="s">
        <v>502</v>
      </c>
      <c r="B76">
        <v>2.53302596099343</v>
      </c>
      <c r="C76">
        <v>-0.206975082276632</v>
      </c>
      <c r="D76">
        <v>-2.7400010432700599</v>
      </c>
      <c r="E76">
        <v>0.73673153934678903</v>
      </c>
      <c r="F76">
        <v>0.65553625864696796</v>
      </c>
      <c r="G76">
        <v>0.63800999026922101</v>
      </c>
      <c r="H76">
        <v>5.8560797921895595E-4</v>
      </c>
      <c r="I76">
        <v>0.75220442076640404</v>
      </c>
      <c r="J76">
        <v>1.7500445659664302E-5</v>
      </c>
      <c r="K76">
        <v>4.6253104799327703E-3</v>
      </c>
      <c r="L76">
        <v>1</v>
      </c>
      <c r="M76">
        <v>1.5572430459870801E-4</v>
      </c>
    </row>
    <row r="77" spans="1:13" x14ac:dyDescent="0.45">
      <c r="A77" t="s">
        <v>455</v>
      </c>
      <c r="B77">
        <v>2.6152121652703602</v>
      </c>
      <c r="C77">
        <v>0.30264902192438897</v>
      </c>
      <c r="D77">
        <v>-2.3125631433459799</v>
      </c>
      <c r="E77">
        <v>0.67244737983235003</v>
      </c>
      <c r="F77">
        <v>0.59795048322557398</v>
      </c>
      <c r="G77">
        <v>0.59361693006586402</v>
      </c>
      <c r="H77">
        <v>1.00618468086992E-4</v>
      </c>
      <c r="I77">
        <v>0.61275559631638798</v>
      </c>
      <c r="J77">
        <v>9.79089448078774E-5</v>
      </c>
      <c r="K77">
        <v>8.7122366142602795E-4</v>
      </c>
      <c r="L77">
        <v>1</v>
      </c>
      <c r="M77">
        <v>8.7122366142602795E-4</v>
      </c>
    </row>
    <row r="78" spans="1:13" x14ac:dyDescent="0.45">
      <c r="A78" t="s">
        <v>389</v>
      </c>
      <c r="B78">
        <v>2.6585373740223499</v>
      </c>
      <c r="C78">
        <v>-0.15017551217244299</v>
      </c>
      <c r="D78">
        <v>-2.8087128861947899</v>
      </c>
      <c r="E78">
        <v>0.514033746737665</v>
      </c>
      <c r="F78">
        <v>0.45600803865731798</v>
      </c>
      <c r="G78">
        <v>0.48723119208121202</v>
      </c>
      <c r="H78">
        <v>2.3171053833402E-7</v>
      </c>
      <c r="I78">
        <v>0.741908947920498</v>
      </c>
      <c r="J78">
        <v>8.18318602317357E-9</v>
      </c>
      <c r="K78">
        <v>1.83012052311277E-6</v>
      </c>
      <c r="L78">
        <v>1</v>
      </c>
      <c r="M78">
        <v>7.2816485799425799E-8</v>
      </c>
    </row>
    <row r="79" spans="1:13" x14ac:dyDescent="0.45">
      <c r="A79" t="s">
        <v>420</v>
      </c>
      <c r="B79">
        <v>2.6585373740223499</v>
      </c>
      <c r="C79">
        <v>-0.15017551217244299</v>
      </c>
      <c r="D79">
        <v>-2.8087128861947899</v>
      </c>
      <c r="E79">
        <v>0.514033746737665</v>
      </c>
      <c r="F79">
        <v>0.45600803865731798</v>
      </c>
      <c r="G79">
        <v>0.48723119208121202</v>
      </c>
      <c r="H79">
        <v>2.3171053833402E-7</v>
      </c>
      <c r="I79">
        <v>0.741908947920498</v>
      </c>
      <c r="J79">
        <v>8.18318602317357E-9</v>
      </c>
      <c r="K79">
        <v>1.83012052311277E-6</v>
      </c>
      <c r="L79">
        <v>1</v>
      </c>
      <c r="M79">
        <v>7.2816485799425799E-8</v>
      </c>
    </row>
    <row r="80" spans="1:13" x14ac:dyDescent="0.45">
      <c r="A80" t="s">
        <v>450</v>
      </c>
      <c r="B80">
        <v>2.7011694346931199</v>
      </c>
      <c r="C80">
        <v>0.331825323896208</v>
      </c>
      <c r="D80">
        <v>-2.36934411079692</v>
      </c>
      <c r="E80">
        <v>0.70586915526949501</v>
      </c>
      <c r="F80">
        <v>0.62789065565630098</v>
      </c>
      <c r="G80">
        <v>0.61662614505242996</v>
      </c>
      <c r="H80">
        <v>1.2985773964138599E-4</v>
      </c>
      <c r="I80">
        <v>0.59716879958192404</v>
      </c>
      <c r="J80">
        <v>1.21821107887136E-4</v>
      </c>
      <c r="K80">
        <v>1.08400138374147E-3</v>
      </c>
      <c r="L80">
        <v>1</v>
      </c>
      <c r="M80">
        <v>1.08400138374147E-3</v>
      </c>
    </row>
    <row r="81" spans="1:13" x14ac:dyDescent="0.45">
      <c r="A81" t="s">
        <v>493</v>
      </c>
      <c r="B81">
        <v>2.70478677548186</v>
      </c>
      <c r="C81">
        <v>-0.167465150937465</v>
      </c>
      <c r="D81">
        <v>-2.87225192641933</v>
      </c>
      <c r="E81">
        <v>0.69790495883134995</v>
      </c>
      <c r="F81">
        <v>0.62075629167991397</v>
      </c>
      <c r="G81">
        <v>0.61112866624251305</v>
      </c>
      <c r="H81">
        <v>1.06370851760609E-4</v>
      </c>
      <c r="I81">
        <v>0.78733258571141296</v>
      </c>
      <c r="J81">
        <v>2.6027159081247601E-6</v>
      </c>
      <c r="K81">
        <v>8.4014943932955201E-4</v>
      </c>
      <c r="L81">
        <v>1</v>
      </c>
      <c r="M81">
        <v>2.31597601994152E-5</v>
      </c>
    </row>
    <row r="82" spans="1:13" x14ac:dyDescent="0.45">
      <c r="A82" t="s">
        <v>446</v>
      </c>
      <c r="B82">
        <v>2.71841227166147</v>
      </c>
      <c r="C82">
        <v>5.9937266292600003E-2</v>
      </c>
      <c r="D82">
        <v>-2.6584750053688699</v>
      </c>
      <c r="E82">
        <v>0.84514652094292397</v>
      </c>
      <c r="F82">
        <v>0.75263921347827101</v>
      </c>
      <c r="G82">
        <v>0.71400411661807495</v>
      </c>
      <c r="H82">
        <v>1.2976534318479701E-3</v>
      </c>
      <c r="I82">
        <v>0.93652666728040601</v>
      </c>
      <c r="J82">
        <v>1.9661001894357401E-4</v>
      </c>
      <c r="K82">
        <v>1.0249262699002599E-2</v>
      </c>
      <c r="L82">
        <v>1</v>
      </c>
      <c r="M82">
        <v>1.74949593127757E-3</v>
      </c>
    </row>
    <row r="83" spans="1:13" x14ac:dyDescent="0.45">
      <c r="A83" t="s">
        <v>394</v>
      </c>
      <c r="B83">
        <v>2.78714202141161</v>
      </c>
      <c r="C83">
        <v>-0.33827591461864698</v>
      </c>
      <c r="D83">
        <v>-3.1254179360302601</v>
      </c>
      <c r="E83">
        <v>0.80762002123298005</v>
      </c>
      <c r="F83">
        <v>0.71903016733149805</v>
      </c>
      <c r="G83">
        <v>0.68756040775111704</v>
      </c>
      <c r="H83">
        <v>5.5839743377951001E-4</v>
      </c>
      <c r="I83">
        <v>0.63802543017219304</v>
      </c>
      <c r="J83">
        <v>5.4762585979767501E-6</v>
      </c>
      <c r="K83">
        <v>4.41039329052969E-3</v>
      </c>
      <c r="L83">
        <v>1</v>
      </c>
      <c r="M83">
        <v>4.8729419727759202E-5</v>
      </c>
    </row>
    <row r="84" spans="1:13" x14ac:dyDescent="0.45">
      <c r="A84" t="s">
        <v>463</v>
      </c>
      <c r="B84">
        <v>2.8017240736296598</v>
      </c>
      <c r="C84">
        <v>-8.5681376389750194E-2</v>
      </c>
      <c r="D84">
        <v>-2.88740545001941</v>
      </c>
      <c r="E84">
        <v>0.77805778755925603</v>
      </c>
      <c r="F84">
        <v>0.69255259068276098</v>
      </c>
      <c r="G84">
        <v>0.666828455155549</v>
      </c>
      <c r="H84">
        <v>3.1709279022929199E-4</v>
      </c>
      <c r="I84">
        <v>0.901538382031431</v>
      </c>
      <c r="J84">
        <v>1.49070517059465E-5</v>
      </c>
      <c r="K84">
        <v>2.50449559740424E-3</v>
      </c>
      <c r="L84">
        <v>1</v>
      </c>
      <c r="M84">
        <v>1.32647493993592E-4</v>
      </c>
    </row>
    <row r="85" spans="1:13" x14ac:dyDescent="0.45">
      <c r="A85" t="s">
        <v>390</v>
      </c>
      <c r="B85">
        <v>2.92170807033582</v>
      </c>
      <c r="C85">
        <v>-0.24531832293491601</v>
      </c>
      <c r="D85">
        <v>-3.1670263932707301</v>
      </c>
      <c r="E85">
        <v>0.66217159342562404</v>
      </c>
      <c r="F85">
        <v>0.58874471466062595</v>
      </c>
      <c r="G85">
        <v>0.58657597932688099</v>
      </c>
      <c r="H85">
        <v>1.02272302089367E-5</v>
      </c>
      <c r="I85">
        <v>0.67691226738773602</v>
      </c>
      <c r="J85">
        <v>6.6948026165512104E-8</v>
      </c>
      <c r="K85">
        <v>8.0777784362109906E-5</v>
      </c>
      <c r="L85">
        <v>1</v>
      </c>
      <c r="M85">
        <v>5.9572396164226799E-7</v>
      </c>
    </row>
    <row r="86" spans="1:13" x14ac:dyDescent="0.45">
      <c r="A86" t="s">
        <v>499</v>
      </c>
      <c r="B86">
        <v>2.9712316283837299</v>
      </c>
      <c r="C86">
        <v>5.4147779925510101E-3</v>
      </c>
      <c r="D86">
        <v>-2.9658168503911799</v>
      </c>
      <c r="E86">
        <v>0.67614838943907796</v>
      </c>
      <c r="F86">
        <v>0.60126605629647301</v>
      </c>
      <c r="G86">
        <v>0.59615682518064395</v>
      </c>
      <c r="H86">
        <v>1.1110547990565501E-5</v>
      </c>
      <c r="I86">
        <v>0.99281464616541004</v>
      </c>
      <c r="J86">
        <v>6.5283444980376496E-7</v>
      </c>
      <c r="K86">
        <v>8.7754497688195696E-5</v>
      </c>
      <c r="L86">
        <v>1</v>
      </c>
      <c r="M86">
        <v>5.8091201041860399E-6</v>
      </c>
    </row>
    <row r="87" spans="1:13" x14ac:dyDescent="0.45">
      <c r="A87" t="s">
        <v>407</v>
      </c>
      <c r="B87">
        <v>2.9784703195408202</v>
      </c>
      <c r="C87">
        <v>0.163515319375825</v>
      </c>
      <c r="D87">
        <v>-2.8149550001649999</v>
      </c>
      <c r="E87">
        <v>0.64373418347818301</v>
      </c>
      <c r="F87">
        <v>0.572226666830155</v>
      </c>
      <c r="G87">
        <v>0.57398475404944904</v>
      </c>
      <c r="H87">
        <v>3.71244672532369E-6</v>
      </c>
      <c r="I87">
        <v>0.77506753225307301</v>
      </c>
      <c r="J87">
        <v>9.3793080724772495E-7</v>
      </c>
      <c r="K87">
        <v>2.93220368474719E-5</v>
      </c>
      <c r="L87">
        <v>1</v>
      </c>
      <c r="M87">
        <v>8.3459944712721298E-6</v>
      </c>
    </row>
    <row r="88" spans="1:13" x14ac:dyDescent="0.45">
      <c r="A88" t="s">
        <v>471</v>
      </c>
      <c r="B88">
        <v>2.9784703195408202</v>
      </c>
      <c r="C88">
        <v>0.163515319375825</v>
      </c>
      <c r="D88">
        <v>-2.8149550001649999</v>
      </c>
      <c r="E88">
        <v>0.64373418347818301</v>
      </c>
      <c r="F88">
        <v>0.572226666830155</v>
      </c>
      <c r="G88">
        <v>0.57398475404944904</v>
      </c>
      <c r="H88">
        <v>3.71244672532369E-6</v>
      </c>
      <c r="I88">
        <v>0.77506753225307301</v>
      </c>
      <c r="J88">
        <v>9.3793080724772495E-7</v>
      </c>
      <c r="K88">
        <v>2.93220368474719E-5</v>
      </c>
      <c r="L88">
        <v>1</v>
      </c>
      <c r="M88">
        <v>8.3459944712721298E-6</v>
      </c>
    </row>
    <row r="89" spans="1:13" x14ac:dyDescent="0.45">
      <c r="A89" t="s">
        <v>506</v>
      </c>
      <c r="B89">
        <v>3.02082490327978</v>
      </c>
      <c r="C89">
        <v>7.41801902286853E-2</v>
      </c>
      <c r="D89">
        <v>-2.9466447130511</v>
      </c>
      <c r="E89">
        <v>0.63286945485976098</v>
      </c>
      <c r="F89">
        <v>0.56249264923709297</v>
      </c>
      <c r="G89">
        <v>0.56659142509876703</v>
      </c>
      <c r="H89">
        <v>1.8130388821259799E-6</v>
      </c>
      <c r="I89">
        <v>0.89508109293190896</v>
      </c>
      <c r="J89">
        <v>1.98590848142181E-7</v>
      </c>
      <c r="K89">
        <v>1.4319934221537399E-5</v>
      </c>
      <c r="L89">
        <v>1</v>
      </c>
      <c r="M89">
        <v>1.7671219538075399E-6</v>
      </c>
    </row>
  </sheetData>
  <mergeCells count="1">
    <mergeCell ref="A2:L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F99A-425C-4BB6-84D4-D3045AD9A437}">
  <dimension ref="A1:O26"/>
  <sheetViews>
    <sheetView workbookViewId="0">
      <selection activeCell="A5" sqref="A5:XFD5"/>
    </sheetView>
  </sheetViews>
  <sheetFormatPr defaultRowHeight="14.25" x14ac:dyDescent="0.45"/>
  <cols>
    <col min="1" max="1" width="16.59765625" customWidth="1"/>
    <col min="2" max="2" width="21.06640625" customWidth="1"/>
    <col min="3" max="3" width="17.86328125" customWidth="1"/>
    <col min="4" max="4" width="17.46484375" customWidth="1"/>
    <col min="5" max="6" width="10.59765625" customWidth="1"/>
    <col min="7" max="7" width="12.59765625" style="15" customWidth="1"/>
    <col min="8" max="8" width="5.06640625" style="15" customWidth="1"/>
    <col min="9" max="16384" width="9.06640625" style="15"/>
  </cols>
  <sheetData>
    <row r="1" spans="1:15" ht="15.75" x14ac:dyDescent="0.5">
      <c r="A1" s="3" t="s">
        <v>1092</v>
      </c>
      <c r="B1" s="4"/>
      <c r="C1" s="4"/>
      <c r="D1" s="4"/>
      <c r="E1" s="4"/>
      <c r="F1" s="4"/>
      <c r="G1" s="17"/>
      <c r="H1" s="17"/>
      <c r="I1" s="17"/>
      <c r="J1" s="17"/>
      <c r="K1" s="17"/>
      <c r="L1" s="17"/>
      <c r="M1" s="17"/>
      <c r="N1" s="17"/>
      <c r="O1" s="18"/>
    </row>
    <row r="2" spans="1:15" ht="89.65" customHeight="1" thickBot="1" x14ac:dyDescent="0.5">
      <c r="A2" s="23" t="s">
        <v>1049</v>
      </c>
      <c r="B2" s="24"/>
      <c r="C2" s="24"/>
      <c r="D2" s="24"/>
      <c r="E2" s="24"/>
      <c r="F2" s="24"/>
      <c r="G2" s="24"/>
      <c r="H2" s="24"/>
      <c r="I2" s="24"/>
      <c r="J2" s="24"/>
      <c r="K2" s="24"/>
      <c r="L2" s="24"/>
      <c r="M2" s="24"/>
      <c r="N2" s="24"/>
      <c r="O2" s="25"/>
    </row>
    <row r="4" spans="1:15" customFormat="1" x14ac:dyDescent="0.45">
      <c r="A4" s="2" t="s">
        <v>1042</v>
      </c>
      <c r="B4" s="2" t="s">
        <v>1043</v>
      </c>
      <c r="C4" s="2" t="s">
        <v>1044</v>
      </c>
      <c r="D4" s="2" t="s">
        <v>1045</v>
      </c>
      <c r="E4" s="2" t="s">
        <v>1046</v>
      </c>
      <c r="F4" s="19" t="s">
        <v>1047</v>
      </c>
      <c r="G4" s="19" t="s">
        <v>1048</v>
      </c>
    </row>
    <row r="5" spans="1:15" customFormat="1" x14ac:dyDescent="0.45">
      <c r="A5" t="s">
        <v>309</v>
      </c>
      <c r="B5">
        <v>5.9838133073740796</v>
      </c>
      <c r="C5">
        <v>5.40781935817422</v>
      </c>
      <c r="D5">
        <v>0.57599394919985902</v>
      </c>
      <c r="E5">
        <v>9.6258676468070803</v>
      </c>
      <c r="F5" s="19">
        <f>C5/B5</f>
        <v>0.90374132353192893</v>
      </c>
      <c r="G5" s="19" t="b">
        <f>F5&lt;1</f>
        <v>1</v>
      </c>
    </row>
    <row r="6" spans="1:15" customFormat="1" x14ac:dyDescent="0.45">
      <c r="A6" t="s">
        <v>335</v>
      </c>
      <c r="B6">
        <v>6.1517475361221603</v>
      </c>
      <c r="C6">
        <v>6.48050638018886</v>
      </c>
      <c r="D6">
        <v>-0.32875884406670403</v>
      </c>
      <c r="E6">
        <v>-5.3441537081338302</v>
      </c>
      <c r="F6" s="19">
        <f>C6/B6</f>
        <v>1.0534415370813377</v>
      </c>
      <c r="G6" s="19" t="b">
        <f t="shared" ref="G6" si="0">F6&lt;1</f>
        <v>0</v>
      </c>
    </row>
    <row r="7" spans="1:15" x14ac:dyDescent="0.45">
      <c r="G7"/>
    </row>
    <row r="8" spans="1:15" x14ac:dyDescent="0.45">
      <c r="G8"/>
    </row>
    <row r="9" spans="1:15" x14ac:dyDescent="0.45">
      <c r="G9"/>
    </row>
    <row r="10" spans="1:15" x14ac:dyDescent="0.45">
      <c r="G10"/>
    </row>
    <row r="11" spans="1:15" x14ac:dyDescent="0.45">
      <c r="G11"/>
    </row>
    <row r="12" spans="1:15" x14ac:dyDescent="0.45">
      <c r="G12"/>
    </row>
    <row r="13" spans="1:15" x14ac:dyDescent="0.45">
      <c r="G13"/>
    </row>
    <row r="14" spans="1:15" x14ac:dyDescent="0.45">
      <c r="G14"/>
    </row>
    <row r="15" spans="1:15" x14ac:dyDescent="0.45">
      <c r="G15"/>
    </row>
    <row r="16" spans="1:15" x14ac:dyDescent="0.45">
      <c r="G16"/>
    </row>
    <row r="17" spans="7:7" x14ac:dyDescent="0.45">
      <c r="G17"/>
    </row>
    <row r="18" spans="7:7" x14ac:dyDescent="0.45">
      <c r="G18"/>
    </row>
    <row r="19" spans="7:7" x14ac:dyDescent="0.45">
      <c r="G19"/>
    </row>
    <row r="20" spans="7:7" x14ac:dyDescent="0.45">
      <c r="G20"/>
    </row>
    <row r="21" spans="7:7" x14ac:dyDescent="0.45">
      <c r="G21"/>
    </row>
    <row r="22" spans="7:7" x14ac:dyDescent="0.45">
      <c r="G22"/>
    </row>
    <row r="23" spans="7:7" x14ac:dyDescent="0.45">
      <c r="G23"/>
    </row>
    <row r="24" spans="7:7" x14ac:dyDescent="0.45">
      <c r="G24"/>
    </row>
    <row r="25" spans="7:7" x14ac:dyDescent="0.45">
      <c r="G25"/>
    </row>
    <row r="26" spans="7:7" x14ac:dyDescent="0.45">
      <c r="G26"/>
    </row>
  </sheetData>
  <mergeCells count="1">
    <mergeCell ref="A2:O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9568D-96F6-419A-87B8-BF41FF037373}">
  <dimension ref="A1:H110"/>
  <sheetViews>
    <sheetView workbookViewId="0">
      <selection activeCell="F12" sqref="F12"/>
    </sheetView>
  </sheetViews>
  <sheetFormatPr defaultRowHeight="14.25" x14ac:dyDescent="0.45"/>
  <cols>
    <col min="1" max="3" width="18.59765625" customWidth="1"/>
    <col min="4" max="4" width="18.59765625" style="9" customWidth="1"/>
  </cols>
  <sheetData>
    <row r="1" spans="1:8" ht="15.75" x14ac:dyDescent="0.5">
      <c r="A1" s="3" t="s">
        <v>1041</v>
      </c>
      <c r="B1" s="4"/>
      <c r="C1" s="4"/>
      <c r="D1" s="16"/>
      <c r="E1" s="4"/>
      <c r="F1" s="4"/>
      <c r="G1" s="4"/>
      <c r="H1" s="5"/>
    </row>
    <row r="2" spans="1:8" ht="38.25" customHeight="1" thickBot="1" x14ac:dyDescent="0.5">
      <c r="A2" s="20" t="s">
        <v>1040</v>
      </c>
      <c r="B2" s="21"/>
      <c r="C2" s="21"/>
      <c r="D2" s="21"/>
      <c r="E2" s="21"/>
      <c r="F2" s="21"/>
      <c r="G2" s="21"/>
      <c r="H2" s="22"/>
    </row>
    <row r="4" spans="1:8" x14ac:dyDescent="0.45">
      <c r="B4" s="12" t="s">
        <v>871</v>
      </c>
      <c r="C4" s="12" t="s">
        <v>872</v>
      </c>
      <c r="D4" s="9" t="s">
        <v>830</v>
      </c>
    </row>
    <row r="5" spans="1:8" x14ac:dyDescent="0.45">
      <c r="A5" t="s">
        <v>831</v>
      </c>
      <c r="B5" s="12"/>
      <c r="C5" s="12"/>
      <c r="D5" s="9" t="s">
        <v>839</v>
      </c>
    </row>
    <row r="6" spans="1:8" x14ac:dyDescent="0.45">
      <c r="A6" s="10" t="s">
        <v>832</v>
      </c>
      <c r="B6" s="12" t="s">
        <v>873</v>
      </c>
      <c r="C6" s="12" t="s">
        <v>874</v>
      </c>
    </row>
    <row r="7" spans="1:8" x14ac:dyDescent="0.45">
      <c r="A7" s="10" t="s">
        <v>835</v>
      </c>
      <c r="B7" s="12" t="s">
        <v>875</v>
      </c>
      <c r="C7" s="12" t="s">
        <v>876</v>
      </c>
    </row>
    <row r="8" spans="1:8" x14ac:dyDescent="0.45">
      <c r="A8" t="s">
        <v>838</v>
      </c>
      <c r="B8" s="12"/>
      <c r="C8" s="12"/>
      <c r="D8" s="9" t="s">
        <v>839</v>
      </c>
    </row>
    <row r="9" spans="1:8" x14ac:dyDescent="0.45">
      <c r="A9" s="10" t="s">
        <v>840</v>
      </c>
      <c r="B9" s="12" t="s">
        <v>877</v>
      </c>
      <c r="C9" s="12" t="s">
        <v>878</v>
      </c>
    </row>
    <row r="10" spans="1:8" x14ac:dyDescent="0.45">
      <c r="A10" s="10" t="s">
        <v>843</v>
      </c>
      <c r="B10" s="12" t="s">
        <v>879</v>
      </c>
      <c r="C10" s="12" t="s">
        <v>880</v>
      </c>
    </row>
    <row r="11" spans="1:8" x14ac:dyDescent="0.45">
      <c r="A11" t="s">
        <v>881</v>
      </c>
      <c r="B11" s="12"/>
      <c r="C11" s="12"/>
      <c r="D11" s="9" t="s">
        <v>839</v>
      </c>
    </row>
    <row r="12" spans="1:8" x14ac:dyDescent="0.45">
      <c r="A12" s="10" t="s">
        <v>854</v>
      </c>
      <c r="B12" s="12" t="s">
        <v>882</v>
      </c>
      <c r="C12" s="12" t="s">
        <v>883</v>
      </c>
    </row>
    <row r="13" spans="1:8" x14ac:dyDescent="0.45">
      <c r="A13" s="10" t="s">
        <v>857</v>
      </c>
      <c r="B13" s="12" t="s">
        <v>884</v>
      </c>
      <c r="C13" s="12" t="s">
        <v>885</v>
      </c>
    </row>
    <row r="14" spans="1:8" x14ac:dyDescent="0.45">
      <c r="A14" t="s">
        <v>886</v>
      </c>
      <c r="B14" s="12"/>
      <c r="C14" s="12"/>
      <c r="D14" s="9">
        <v>3.3000000000000002E-2</v>
      </c>
    </row>
    <row r="15" spans="1:8" x14ac:dyDescent="0.45">
      <c r="A15" s="10" t="s">
        <v>854</v>
      </c>
      <c r="B15" s="12" t="s">
        <v>887</v>
      </c>
      <c r="C15" s="12" t="s">
        <v>888</v>
      </c>
    </row>
    <row r="16" spans="1:8" x14ac:dyDescent="0.45">
      <c r="A16" s="10" t="s">
        <v>857</v>
      </c>
      <c r="B16" s="12" t="s">
        <v>889</v>
      </c>
      <c r="C16" s="12" t="s">
        <v>890</v>
      </c>
    </row>
    <row r="17" spans="1:4" x14ac:dyDescent="0.45">
      <c r="A17" t="s">
        <v>891</v>
      </c>
      <c r="B17" s="12"/>
      <c r="C17" s="12"/>
      <c r="D17" s="9">
        <v>0.505</v>
      </c>
    </row>
    <row r="18" spans="1:4" x14ac:dyDescent="0.45">
      <c r="A18" s="10" t="s">
        <v>854</v>
      </c>
      <c r="B18" s="12" t="s">
        <v>892</v>
      </c>
      <c r="C18" s="12" t="s">
        <v>893</v>
      </c>
    </row>
    <row r="19" spans="1:4" x14ac:dyDescent="0.45">
      <c r="A19" s="10" t="s">
        <v>857</v>
      </c>
      <c r="B19" s="12" t="s">
        <v>894</v>
      </c>
      <c r="C19" s="12" t="s">
        <v>895</v>
      </c>
    </row>
    <row r="20" spans="1:4" x14ac:dyDescent="0.45">
      <c r="A20" t="s">
        <v>896</v>
      </c>
      <c r="B20" s="12"/>
      <c r="C20" s="12"/>
      <c r="D20" s="9">
        <v>0.63600000000000001</v>
      </c>
    </row>
    <row r="21" spans="1:4" x14ac:dyDescent="0.45">
      <c r="A21" s="10" t="s">
        <v>854</v>
      </c>
      <c r="B21" s="12" t="s">
        <v>897</v>
      </c>
      <c r="C21" s="12" t="s">
        <v>898</v>
      </c>
    </row>
    <row r="22" spans="1:4" x14ac:dyDescent="0.45">
      <c r="A22" s="10" t="s">
        <v>857</v>
      </c>
      <c r="B22" s="12" t="s">
        <v>899</v>
      </c>
      <c r="C22" s="12" t="s">
        <v>900</v>
      </c>
    </row>
    <row r="23" spans="1:4" x14ac:dyDescent="0.45">
      <c r="A23" t="s">
        <v>901</v>
      </c>
      <c r="B23" s="12"/>
      <c r="C23" s="12"/>
      <c r="D23" s="9">
        <v>0.48799999999999999</v>
      </c>
    </row>
    <row r="24" spans="1:4" x14ac:dyDescent="0.45">
      <c r="A24" s="10" t="s">
        <v>854</v>
      </c>
      <c r="B24" s="12" t="s">
        <v>902</v>
      </c>
      <c r="C24" s="12" t="s">
        <v>903</v>
      </c>
    </row>
    <row r="25" spans="1:4" x14ac:dyDescent="0.45">
      <c r="A25" s="10" t="s">
        <v>857</v>
      </c>
      <c r="B25" s="12" t="s">
        <v>858</v>
      </c>
      <c r="C25" s="12" t="s">
        <v>904</v>
      </c>
    </row>
    <row r="26" spans="1:4" x14ac:dyDescent="0.45">
      <c r="A26" t="s">
        <v>905</v>
      </c>
      <c r="B26" s="12"/>
      <c r="C26" s="12"/>
      <c r="D26" s="9">
        <v>0.33200000000000002</v>
      </c>
    </row>
    <row r="27" spans="1:4" x14ac:dyDescent="0.45">
      <c r="A27" s="10" t="s">
        <v>854</v>
      </c>
      <c r="B27" s="12" t="s">
        <v>902</v>
      </c>
      <c r="C27" s="12" t="s">
        <v>906</v>
      </c>
    </row>
    <row r="28" spans="1:4" x14ac:dyDescent="0.45">
      <c r="A28" s="10" t="s">
        <v>857</v>
      </c>
      <c r="B28" s="12" t="s">
        <v>858</v>
      </c>
      <c r="C28" s="12" t="s">
        <v>907</v>
      </c>
    </row>
    <row r="29" spans="1:4" x14ac:dyDescent="0.45">
      <c r="A29" t="s">
        <v>908</v>
      </c>
      <c r="B29" s="12"/>
      <c r="C29" s="12"/>
      <c r="D29" s="9">
        <v>0.59099999999999997</v>
      </c>
    </row>
    <row r="30" spans="1:4" x14ac:dyDescent="0.45">
      <c r="A30" s="10" t="s">
        <v>854</v>
      </c>
      <c r="B30" s="12" t="s">
        <v>909</v>
      </c>
      <c r="C30" s="12" t="s">
        <v>910</v>
      </c>
    </row>
    <row r="31" spans="1:4" x14ac:dyDescent="0.45">
      <c r="A31" s="10" t="s">
        <v>857</v>
      </c>
      <c r="B31" s="12" t="s">
        <v>911</v>
      </c>
      <c r="C31" s="12" t="s">
        <v>912</v>
      </c>
    </row>
    <row r="32" spans="1:4" x14ac:dyDescent="0.45">
      <c r="A32" t="s">
        <v>913</v>
      </c>
      <c r="B32" s="12"/>
      <c r="C32" s="12"/>
      <c r="D32" s="13">
        <v>0.65</v>
      </c>
    </row>
    <row r="33" spans="1:4" x14ac:dyDescent="0.45">
      <c r="A33" s="10" t="s">
        <v>854</v>
      </c>
      <c r="B33" s="12" t="s">
        <v>914</v>
      </c>
      <c r="C33" s="12" t="s">
        <v>915</v>
      </c>
    </row>
    <row r="34" spans="1:4" x14ac:dyDescent="0.45">
      <c r="A34" s="10" t="s">
        <v>857</v>
      </c>
      <c r="B34" s="12" t="s">
        <v>916</v>
      </c>
      <c r="C34" s="12" t="s">
        <v>917</v>
      </c>
    </row>
    <row r="35" spans="1:4" x14ac:dyDescent="0.45">
      <c r="A35" t="s">
        <v>918</v>
      </c>
      <c r="B35" s="12"/>
      <c r="C35" s="12"/>
      <c r="D35" s="9" t="s">
        <v>839</v>
      </c>
    </row>
    <row r="36" spans="1:4" x14ac:dyDescent="0.45">
      <c r="A36" s="10" t="s">
        <v>854</v>
      </c>
      <c r="B36" s="12" t="s">
        <v>919</v>
      </c>
      <c r="C36" s="12" t="s">
        <v>920</v>
      </c>
    </row>
    <row r="37" spans="1:4" x14ac:dyDescent="0.45">
      <c r="A37" s="10" t="s">
        <v>857</v>
      </c>
      <c r="B37" s="12" t="s">
        <v>921</v>
      </c>
      <c r="C37" s="12" t="s">
        <v>922</v>
      </c>
    </row>
    <row r="38" spans="1:4" x14ac:dyDescent="0.45">
      <c r="A38" t="s">
        <v>923</v>
      </c>
      <c r="B38" s="12"/>
      <c r="C38" s="12"/>
      <c r="D38" s="9">
        <v>0.58199999999999996</v>
      </c>
    </row>
    <row r="39" spans="1:4" x14ac:dyDescent="0.45">
      <c r="A39" s="10" t="s">
        <v>854</v>
      </c>
      <c r="B39" s="12" t="s">
        <v>924</v>
      </c>
      <c r="C39" s="12" t="s">
        <v>925</v>
      </c>
    </row>
    <row r="40" spans="1:4" x14ac:dyDescent="0.45">
      <c r="A40" s="10" t="s">
        <v>857</v>
      </c>
      <c r="B40" s="12" t="s">
        <v>926</v>
      </c>
      <c r="C40" s="12" t="s">
        <v>927</v>
      </c>
    </row>
    <row r="41" spans="1:4" x14ac:dyDescent="0.45">
      <c r="A41" t="s">
        <v>928</v>
      </c>
      <c r="B41" s="12"/>
      <c r="C41" s="12"/>
      <c r="D41" s="9">
        <v>0.317</v>
      </c>
    </row>
    <row r="42" spans="1:4" x14ac:dyDescent="0.45">
      <c r="A42" s="10" t="s">
        <v>854</v>
      </c>
      <c r="B42" s="12" t="s">
        <v>929</v>
      </c>
      <c r="C42" s="12" t="s">
        <v>930</v>
      </c>
    </row>
    <row r="43" spans="1:4" x14ac:dyDescent="0.45">
      <c r="A43" s="10" t="s">
        <v>857</v>
      </c>
      <c r="B43" s="12" t="s">
        <v>931</v>
      </c>
      <c r="C43" s="12" t="s">
        <v>932</v>
      </c>
    </row>
    <row r="44" spans="1:4" x14ac:dyDescent="0.45">
      <c r="A44" t="s">
        <v>933</v>
      </c>
      <c r="B44" s="12"/>
      <c r="C44" s="12"/>
      <c r="D44" s="9">
        <v>0.23300000000000001</v>
      </c>
    </row>
    <row r="45" spans="1:4" x14ac:dyDescent="0.45">
      <c r="A45" s="10" t="s">
        <v>854</v>
      </c>
      <c r="B45" s="12" t="s">
        <v>902</v>
      </c>
      <c r="C45" s="12" t="s">
        <v>934</v>
      </c>
    </row>
    <row r="46" spans="1:4" x14ac:dyDescent="0.45">
      <c r="A46" s="10" t="s">
        <v>857</v>
      </c>
      <c r="B46" s="12" t="s">
        <v>858</v>
      </c>
      <c r="C46" s="12" t="s">
        <v>935</v>
      </c>
    </row>
    <row r="47" spans="1:4" x14ac:dyDescent="0.45">
      <c r="A47" t="s">
        <v>936</v>
      </c>
      <c r="B47" s="12"/>
      <c r="C47" s="12"/>
      <c r="D47" s="9">
        <v>0.152</v>
      </c>
    </row>
    <row r="48" spans="1:4" x14ac:dyDescent="0.45">
      <c r="A48" s="10" t="s">
        <v>854</v>
      </c>
      <c r="B48" s="12" t="s">
        <v>937</v>
      </c>
      <c r="C48" s="12" t="s">
        <v>938</v>
      </c>
    </row>
    <row r="49" spans="1:4" x14ac:dyDescent="0.45">
      <c r="A49" s="10" t="s">
        <v>857</v>
      </c>
      <c r="B49" s="12" t="s">
        <v>939</v>
      </c>
      <c r="C49" s="12" t="s">
        <v>940</v>
      </c>
    </row>
    <row r="50" spans="1:4" x14ac:dyDescent="0.45">
      <c r="A50" t="s">
        <v>941</v>
      </c>
      <c r="B50" s="12"/>
      <c r="C50" s="12"/>
      <c r="D50" s="9">
        <v>0.82899999999999996</v>
      </c>
    </row>
    <row r="51" spans="1:4" x14ac:dyDescent="0.45">
      <c r="A51" s="10" t="s">
        <v>854</v>
      </c>
      <c r="B51" s="12" t="s">
        <v>942</v>
      </c>
      <c r="C51" s="12" t="s">
        <v>943</v>
      </c>
    </row>
    <row r="52" spans="1:4" x14ac:dyDescent="0.45">
      <c r="A52" s="10" t="s">
        <v>857</v>
      </c>
      <c r="B52" s="12" t="s">
        <v>944</v>
      </c>
      <c r="C52" s="12" t="s">
        <v>945</v>
      </c>
    </row>
    <row r="53" spans="1:4" x14ac:dyDescent="0.45">
      <c r="A53" t="s">
        <v>946</v>
      </c>
      <c r="B53" s="12"/>
      <c r="C53" s="12"/>
      <c r="D53" s="9">
        <v>0.35699999999999998</v>
      </c>
    </row>
    <row r="54" spans="1:4" x14ac:dyDescent="0.45">
      <c r="A54" s="10" t="s">
        <v>854</v>
      </c>
      <c r="B54" s="12" t="s">
        <v>947</v>
      </c>
      <c r="C54" s="12" t="s">
        <v>948</v>
      </c>
    </row>
    <row r="55" spans="1:4" x14ac:dyDescent="0.45">
      <c r="A55" s="10" t="s">
        <v>857</v>
      </c>
      <c r="B55" s="12" t="s">
        <v>949</v>
      </c>
      <c r="C55" s="12" t="s">
        <v>950</v>
      </c>
    </row>
    <row r="56" spans="1:4" x14ac:dyDescent="0.45">
      <c r="A56" t="s">
        <v>951</v>
      </c>
      <c r="B56" s="12"/>
      <c r="C56" s="12"/>
      <c r="D56" s="9">
        <v>0.373</v>
      </c>
    </row>
    <row r="57" spans="1:4" x14ac:dyDescent="0.45">
      <c r="A57" s="10" t="s">
        <v>854</v>
      </c>
      <c r="B57" s="12" t="s">
        <v>952</v>
      </c>
      <c r="C57" s="12" t="s">
        <v>953</v>
      </c>
    </row>
    <row r="58" spans="1:4" x14ac:dyDescent="0.45">
      <c r="A58" s="10" t="s">
        <v>857</v>
      </c>
      <c r="B58" s="12" t="s">
        <v>954</v>
      </c>
      <c r="C58" s="12" t="s">
        <v>955</v>
      </c>
    </row>
    <row r="59" spans="1:4" x14ac:dyDescent="0.45">
      <c r="A59" t="s">
        <v>956</v>
      </c>
      <c r="B59" s="12"/>
      <c r="C59" s="12"/>
      <c r="D59" s="9">
        <v>0.89900000000000002</v>
      </c>
    </row>
    <row r="60" spans="1:4" x14ac:dyDescent="0.45">
      <c r="A60" s="10" t="s">
        <v>854</v>
      </c>
      <c r="B60" s="12" t="s">
        <v>957</v>
      </c>
      <c r="C60" s="12" t="s">
        <v>958</v>
      </c>
    </row>
    <row r="61" spans="1:4" x14ac:dyDescent="0.45">
      <c r="A61" s="10" t="s">
        <v>857</v>
      </c>
      <c r="B61" s="12" t="s">
        <v>959</v>
      </c>
      <c r="C61" s="12" t="s">
        <v>960</v>
      </c>
    </row>
    <row r="62" spans="1:4" x14ac:dyDescent="0.45">
      <c r="A62" t="s">
        <v>961</v>
      </c>
      <c r="B62" s="12"/>
      <c r="C62" s="12"/>
      <c r="D62" s="9">
        <v>0.45900000000000002</v>
      </c>
    </row>
    <row r="63" spans="1:4" x14ac:dyDescent="0.45">
      <c r="A63" s="10" t="s">
        <v>854</v>
      </c>
      <c r="B63" s="12" t="s">
        <v>962</v>
      </c>
      <c r="C63" s="12" t="s">
        <v>963</v>
      </c>
    </row>
    <row r="64" spans="1:4" x14ac:dyDescent="0.45">
      <c r="A64" s="10" t="s">
        <v>857</v>
      </c>
      <c r="B64" s="12" t="s">
        <v>964</v>
      </c>
      <c r="C64" s="12" t="s">
        <v>965</v>
      </c>
    </row>
    <row r="65" spans="1:4" x14ac:dyDescent="0.45">
      <c r="A65" t="s">
        <v>966</v>
      </c>
      <c r="B65" s="12"/>
      <c r="C65" s="12"/>
      <c r="D65" s="9">
        <v>0.03</v>
      </c>
    </row>
    <row r="66" spans="1:4" x14ac:dyDescent="0.45">
      <c r="A66" s="10" t="s">
        <v>854</v>
      </c>
      <c r="B66" s="12" t="s">
        <v>967</v>
      </c>
      <c r="C66" s="12" t="s">
        <v>968</v>
      </c>
    </row>
    <row r="67" spans="1:4" x14ac:dyDescent="0.45">
      <c r="A67" s="10" t="s">
        <v>857</v>
      </c>
      <c r="B67" s="12" t="s">
        <v>969</v>
      </c>
      <c r="C67" s="12" t="s">
        <v>970</v>
      </c>
    </row>
    <row r="68" spans="1:4" x14ac:dyDescent="0.45">
      <c r="A68" t="s">
        <v>971</v>
      </c>
      <c r="B68" s="12"/>
      <c r="C68" s="12"/>
      <c r="D68" s="9" t="s">
        <v>839</v>
      </c>
    </row>
    <row r="69" spans="1:4" x14ac:dyDescent="0.45">
      <c r="A69" s="10" t="s">
        <v>854</v>
      </c>
      <c r="B69" s="12" t="s">
        <v>972</v>
      </c>
      <c r="C69" s="12" t="s">
        <v>973</v>
      </c>
    </row>
    <row r="70" spans="1:4" x14ac:dyDescent="0.45">
      <c r="A70" s="10" t="s">
        <v>857</v>
      </c>
      <c r="B70" s="12" t="s">
        <v>974</v>
      </c>
      <c r="C70" s="12" t="s">
        <v>975</v>
      </c>
    </row>
    <row r="71" spans="1:4" x14ac:dyDescent="0.45">
      <c r="A71" t="s">
        <v>976</v>
      </c>
      <c r="B71" s="12"/>
      <c r="C71" s="12"/>
      <c r="D71" s="9" t="s">
        <v>839</v>
      </c>
    </row>
    <row r="72" spans="1:4" x14ac:dyDescent="0.45">
      <c r="A72" s="10" t="s">
        <v>854</v>
      </c>
      <c r="B72" s="12" t="s">
        <v>977</v>
      </c>
      <c r="C72" s="12" t="s">
        <v>978</v>
      </c>
    </row>
    <row r="73" spans="1:4" x14ac:dyDescent="0.45">
      <c r="A73" s="10" t="s">
        <v>857</v>
      </c>
      <c r="B73" s="12" t="s">
        <v>979</v>
      </c>
      <c r="C73" s="12" t="s">
        <v>980</v>
      </c>
    </row>
    <row r="74" spans="1:4" x14ac:dyDescent="0.45">
      <c r="A74" t="s">
        <v>981</v>
      </c>
      <c r="B74" s="12"/>
      <c r="C74" s="12"/>
      <c r="D74" s="9" t="s">
        <v>839</v>
      </c>
    </row>
    <row r="75" spans="1:4" x14ac:dyDescent="0.45">
      <c r="A75" s="10" t="s">
        <v>854</v>
      </c>
      <c r="B75" s="12" t="s">
        <v>982</v>
      </c>
      <c r="C75" s="12" t="s">
        <v>983</v>
      </c>
    </row>
    <row r="76" spans="1:4" x14ac:dyDescent="0.45">
      <c r="A76" s="10" t="s">
        <v>857</v>
      </c>
      <c r="B76" s="12" t="s">
        <v>984</v>
      </c>
      <c r="C76" s="12" t="s">
        <v>985</v>
      </c>
    </row>
    <row r="77" spans="1:4" x14ac:dyDescent="0.45">
      <c r="A77" t="s">
        <v>986</v>
      </c>
      <c r="B77" s="12"/>
      <c r="C77" s="12"/>
      <c r="D77" s="9">
        <v>1.0999999999999999E-2</v>
      </c>
    </row>
    <row r="78" spans="1:4" x14ac:dyDescent="0.45">
      <c r="A78" s="10" t="s">
        <v>854</v>
      </c>
      <c r="B78" s="12" t="s">
        <v>987</v>
      </c>
      <c r="C78" s="12" t="s">
        <v>988</v>
      </c>
    </row>
    <row r="79" spans="1:4" x14ac:dyDescent="0.45">
      <c r="A79" s="10" t="s">
        <v>857</v>
      </c>
      <c r="B79" s="12" t="s">
        <v>989</v>
      </c>
      <c r="C79" s="12" t="s">
        <v>990</v>
      </c>
    </row>
    <row r="80" spans="1:4" x14ac:dyDescent="0.45">
      <c r="A80" t="s">
        <v>991</v>
      </c>
      <c r="B80" s="12"/>
      <c r="C80" s="12"/>
      <c r="D80" s="9">
        <v>0.60099999999999998</v>
      </c>
    </row>
    <row r="81" spans="1:4" x14ac:dyDescent="0.45">
      <c r="A81" s="10" t="s">
        <v>854</v>
      </c>
      <c r="B81" s="12" t="s">
        <v>992</v>
      </c>
      <c r="C81" s="12" t="s">
        <v>993</v>
      </c>
    </row>
    <row r="82" spans="1:4" x14ac:dyDescent="0.45">
      <c r="A82" s="10" t="s">
        <v>857</v>
      </c>
      <c r="B82" s="12" t="s">
        <v>994</v>
      </c>
      <c r="C82" s="12" t="s">
        <v>995</v>
      </c>
    </row>
    <row r="83" spans="1:4" x14ac:dyDescent="0.45">
      <c r="A83" t="s">
        <v>996</v>
      </c>
      <c r="B83" s="12"/>
      <c r="C83" s="12"/>
      <c r="D83" s="9" t="s">
        <v>839</v>
      </c>
    </row>
    <row r="84" spans="1:4" x14ac:dyDescent="0.45">
      <c r="A84" s="10" t="s">
        <v>854</v>
      </c>
      <c r="B84" s="12" t="s">
        <v>997</v>
      </c>
      <c r="C84" s="12" t="s">
        <v>998</v>
      </c>
    </row>
    <row r="85" spans="1:4" x14ac:dyDescent="0.45">
      <c r="A85" s="10" t="s">
        <v>857</v>
      </c>
      <c r="B85" s="12" t="s">
        <v>999</v>
      </c>
      <c r="C85" s="12" t="s">
        <v>1000</v>
      </c>
    </row>
    <row r="86" spans="1:4" x14ac:dyDescent="0.45">
      <c r="A86" s="10"/>
    </row>
    <row r="88" spans="1:4" x14ac:dyDescent="0.45">
      <c r="A88" s="10"/>
    </row>
    <row r="89" spans="1:4" x14ac:dyDescent="0.45">
      <c r="A89" s="10"/>
    </row>
    <row r="90" spans="1:4" x14ac:dyDescent="0.45">
      <c r="A90" s="10"/>
    </row>
    <row r="92" spans="1:4" x14ac:dyDescent="0.45">
      <c r="A92" s="10"/>
    </row>
    <row r="93" spans="1:4" x14ac:dyDescent="0.45">
      <c r="A93" s="10"/>
    </row>
    <row r="94" spans="1:4" x14ac:dyDescent="0.45">
      <c r="A94" s="10"/>
    </row>
    <row r="96" spans="1:4" x14ac:dyDescent="0.45">
      <c r="A96" s="10"/>
    </row>
    <row r="97" spans="1:1" x14ac:dyDescent="0.45">
      <c r="A97" s="10"/>
    </row>
    <row r="98" spans="1:1" x14ac:dyDescent="0.45">
      <c r="A98" s="10"/>
    </row>
    <row r="100" spans="1:1" x14ac:dyDescent="0.45">
      <c r="A100" s="10"/>
    </row>
    <row r="101" spans="1:1" x14ac:dyDescent="0.45">
      <c r="A101" s="10"/>
    </row>
    <row r="102" spans="1:1" x14ac:dyDescent="0.45">
      <c r="A102" s="10"/>
    </row>
    <row r="104" spans="1:1" x14ac:dyDescent="0.45">
      <c r="A104" s="10"/>
    </row>
    <row r="105" spans="1:1" x14ac:dyDescent="0.45">
      <c r="A105" s="10"/>
    </row>
    <row r="106" spans="1:1" x14ac:dyDescent="0.45">
      <c r="A106" s="10"/>
    </row>
    <row r="108" spans="1:1" x14ac:dyDescent="0.45">
      <c r="A108" s="10"/>
    </row>
    <row r="109" spans="1:1" x14ac:dyDescent="0.45">
      <c r="A109" s="10"/>
    </row>
    <row r="110" spans="1:1" x14ac:dyDescent="0.45">
      <c r="A110" s="10"/>
    </row>
  </sheetData>
  <mergeCells count="1">
    <mergeCell ref="A2:H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DB4AB-911F-4FBE-996F-CF3D6305D02A}">
  <dimension ref="A1:H42"/>
  <sheetViews>
    <sheetView workbookViewId="0">
      <selection activeCell="G9" sqref="G9"/>
    </sheetView>
  </sheetViews>
  <sheetFormatPr defaultRowHeight="14.25" x14ac:dyDescent="0.45"/>
  <cols>
    <col min="1" max="3" width="18.59765625" customWidth="1"/>
    <col min="4" max="4" width="18.59765625" style="9" customWidth="1"/>
    <col min="8" max="8" width="5.86328125" customWidth="1"/>
  </cols>
  <sheetData>
    <row r="1" spans="1:8" ht="15.75" x14ac:dyDescent="0.5">
      <c r="A1" s="3" t="s">
        <v>1039</v>
      </c>
      <c r="B1" s="4"/>
      <c r="C1" s="4"/>
      <c r="D1" s="16"/>
      <c r="E1" s="4"/>
      <c r="F1" s="4"/>
      <c r="G1" s="4"/>
      <c r="H1" s="5"/>
    </row>
    <row r="2" spans="1:8" ht="42.75" customHeight="1" thickBot="1" x14ac:dyDescent="0.5">
      <c r="A2" s="20" t="s">
        <v>1038</v>
      </c>
      <c r="B2" s="21"/>
      <c r="C2" s="21"/>
      <c r="D2" s="21"/>
      <c r="E2" s="21"/>
      <c r="F2" s="21"/>
      <c r="G2" s="21"/>
      <c r="H2" s="22"/>
    </row>
    <row r="4" spans="1:8" x14ac:dyDescent="0.45">
      <c r="B4" t="s">
        <v>828</v>
      </c>
      <c r="C4" t="s">
        <v>829</v>
      </c>
      <c r="D4" s="9" t="s">
        <v>830</v>
      </c>
    </row>
    <row r="5" spans="1:8" x14ac:dyDescent="0.45">
      <c r="A5" t="s">
        <v>831</v>
      </c>
      <c r="D5" s="9">
        <v>0.77</v>
      </c>
    </row>
    <row r="6" spans="1:8" x14ac:dyDescent="0.45">
      <c r="A6" s="10" t="s">
        <v>832</v>
      </c>
      <c r="B6" t="s">
        <v>833</v>
      </c>
      <c r="C6" t="s">
        <v>834</v>
      </c>
    </row>
    <row r="7" spans="1:8" x14ac:dyDescent="0.45">
      <c r="A7" s="10" t="s">
        <v>835</v>
      </c>
      <c r="B7" t="s">
        <v>836</v>
      </c>
      <c r="C7" t="s">
        <v>837</v>
      </c>
    </row>
    <row r="8" spans="1:8" x14ac:dyDescent="0.45">
      <c r="A8" t="s">
        <v>838</v>
      </c>
      <c r="D8" s="9" t="s">
        <v>839</v>
      </c>
    </row>
    <row r="9" spans="1:8" x14ac:dyDescent="0.45">
      <c r="A9" s="10" t="s">
        <v>840</v>
      </c>
      <c r="B9" t="s">
        <v>841</v>
      </c>
      <c r="C9" t="s">
        <v>842</v>
      </c>
    </row>
    <row r="10" spans="1:8" x14ac:dyDescent="0.45">
      <c r="A10" s="10" t="s">
        <v>843</v>
      </c>
      <c r="B10" t="s">
        <v>844</v>
      </c>
      <c r="C10" t="s">
        <v>845</v>
      </c>
    </row>
    <row r="11" spans="1:8" x14ac:dyDescent="0.45">
      <c r="A11" t="s">
        <v>1001</v>
      </c>
      <c r="D11" s="9" t="s">
        <v>839</v>
      </c>
    </row>
    <row r="12" spans="1:8" x14ac:dyDescent="0.45">
      <c r="A12" s="10" t="s">
        <v>1002</v>
      </c>
      <c r="B12" t="s">
        <v>858</v>
      </c>
      <c r="C12" t="s">
        <v>1003</v>
      </c>
    </row>
    <row r="13" spans="1:8" x14ac:dyDescent="0.45">
      <c r="A13" s="10" t="s">
        <v>1004</v>
      </c>
      <c r="B13" t="s">
        <v>858</v>
      </c>
      <c r="C13" t="s">
        <v>1005</v>
      </c>
    </row>
    <row r="14" spans="1:8" x14ac:dyDescent="0.45">
      <c r="A14" s="10" t="s">
        <v>1006</v>
      </c>
      <c r="B14" t="s">
        <v>855</v>
      </c>
      <c r="C14" t="s">
        <v>858</v>
      </c>
    </row>
    <row r="15" spans="1:8" x14ac:dyDescent="0.45">
      <c r="A15" t="s">
        <v>846</v>
      </c>
      <c r="D15" s="9" t="s">
        <v>839</v>
      </c>
    </row>
    <row r="16" spans="1:8" x14ac:dyDescent="0.45">
      <c r="A16" s="10" t="s">
        <v>847</v>
      </c>
      <c r="B16" t="s">
        <v>848</v>
      </c>
      <c r="C16" t="s">
        <v>849</v>
      </c>
    </row>
    <row r="17" spans="1:4" x14ac:dyDescent="0.45">
      <c r="A17" s="10" t="s">
        <v>850</v>
      </c>
      <c r="B17" t="s">
        <v>851</v>
      </c>
      <c r="C17" t="s">
        <v>852</v>
      </c>
    </row>
    <row r="18" spans="1:4" x14ac:dyDescent="0.45">
      <c r="A18" t="s">
        <v>986</v>
      </c>
      <c r="D18" t="s">
        <v>839</v>
      </c>
    </row>
    <row r="19" spans="1:4" x14ac:dyDescent="0.45">
      <c r="A19" s="10" t="s">
        <v>854</v>
      </c>
      <c r="B19" t="s">
        <v>1007</v>
      </c>
      <c r="C19" t="s">
        <v>1008</v>
      </c>
      <c r="D19"/>
    </row>
    <row r="20" spans="1:4" x14ac:dyDescent="0.45">
      <c r="A20" s="10" t="s">
        <v>857</v>
      </c>
      <c r="B20" t="s">
        <v>1009</v>
      </c>
      <c r="C20" t="s">
        <v>1010</v>
      </c>
      <c r="D20"/>
    </row>
    <row r="21" spans="1:4" x14ac:dyDescent="0.45">
      <c r="A21" t="s">
        <v>853</v>
      </c>
      <c r="D21" t="s">
        <v>839</v>
      </c>
    </row>
    <row r="22" spans="1:4" x14ac:dyDescent="0.45">
      <c r="A22" s="10" t="s">
        <v>854</v>
      </c>
      <c r="B22" t="s">
        <v>855</v>
      </c>
      <c r="C22" t="s">
        <v>856</v>
      </c>
    </row>
    <row r="23" spans="1:4" x14ac:dyDescent="0.45">
      <c r="A23" s="10" t="s">
        <v>857</v>
      </c>
      <c r="B23" t="s">
        <v>858</v>
      </c>
      <c r="C23" t="s">
        <v>859</v>
      </c>
    </row>
    <row r="24" spans="1:4" x14ac:dyDescent="0.45">
      <c r="A24" t="s">
        <v>860</v>
      </c>
      <c r="D24" s="9" t="s">
        <v>839</v>
      </c>
    </row>
    <row r="25" spans="1:4" x14ac:dyDescent="0.45">
      <c r="A25" s="10" t="s">
        <v>854</v>
      </c>
      <c r="B25" t="s">
        <v>855</v>
      </c>
      <c r="C25" t="s">
        <v>861</v>
      </c>
    </row>
    <row r="26" spans="1:4" x14ac:dyDescent="0.45">
      <c r="A26" s="10" t="s">
        <v>857</v>
      </c>
      <c r="B26" t="s">
        <v>858</v>
      </c>
      <c r="C26" t="s">
        <v>862</v>
      </c>
    </row>
    <row r="27" spans="1:4" x14ac:dyDescent="0.45">
      <c r="A27" t="s">
        <v>863</v>
      </c>
      <c r="D27" s="9">
        <v>7.8E-2</v>
      </c>
    </row>
    <row r="28" spans="1:4" x14ac:dyDescent="0.45">
      <c r="A28" s="10" t="s">
        <v>854</v>
      </c>
      <c r="B28" t="s">
        <v>864</v>
      </c>
      <c r="C28" t="s">
        <v>865</v>
      </c>
    </row>
    <row r="29" spans="1:4" x14ac:dyDescent="0.45">
      <c r="A29" s="10" t="s">
        <v>857</v>
      </c>
      <c r="B29" t="s">
        <v>866</v>
      </c>
      <c r="C29" t="s">
        <v>867</v>
      </c>
    </row>
    <row r="30" spans="1:4" x14ac:dyDescent="0.45">
      <c r="A30" t="s">
        <v>868</v>
      </c>
      <c r="D30" s="9">
        <v>0.20699999999999999</v>
      </c>
    </row>
    <row r="31" spans="1:4" x14ac:dyDescent="0.45">
      <c r="A31" s="10" t="s">
        <v>854</v>
      </c>
      <c r="B31" t="s">
        <v>1028</v>
      </c>
      <c r="C31" t="s">
        <v>1029</v>
      </c>
    </row>
    <row r="32" spans="1:4" x14ac:dyDescent="0.45">
      <c r="A32" s="10" t="s">
        <v>857</v>
      </c>
      <c r="B32" t="s">
        <v>1030</v>
      </c>
      <c r="C32" t="s">
        <v>1031</v>
      </c>
    </row>
    <row r="33" spans="1:4" x14ac:dyDescent="0.45">
      <c r="A33" t="s">
        <v>869</v>
      </c>
      <c r="D33" s="9" t="s">
        <v>839</v>
      </c>
    </row>
    <row r="34" spans="1:4" x14ac:dyDescent="0.45">
      <c r="A34" s="10" t="s">
        <v>854</v>
      </c>
      <c r="B34" t="s">
        <v>1032</v>
      </c>
      <c r="C34" t="s">
        <v>1033</v>
      </c>
    </row>
    <row r="35" spans="1:4" x14ac:dyDescent="0.45">
      <c r="A35" s="10" t="s">
        <v>857</v>
      </c>
      <c r="B35" t="s">
        <v>1009</v>
      </c>
      <c r="C35" t="s">
        <v>1034</v>
      </c>
    </row>
    <row r="36" spans="1:4" x14ac:dyDescent="0.45">
      <c r="A36" t="s">
        <v>870</v>
      </c>
      <c r="D36" s="9" t="s">
        <v>839</v>
      </c>
    </row>
    <row r="37" spans="1:4" x14ac:dyDescent="0.45">
      <c r="A37" s="10" t="s">
        <v>854</v>
      </c>
      <c r="B37" t="s">
        <v>1035</v>
      </c>
      <c r="C37" t="s">
        <v>1036</v>
      </c>
    </row>
    <row r="38" spans="1:4" x14ac:dyDescent="0.45">
      <c r="A38" s="10" t="s">
        <v>857</v>
      </c>
      <c r="B38" t="s">
        <v>858</v>
      </c>
      <c r="C38" t="s">
        <v>1037</v>
      </c>
    </row>
    <row r="40" spans="1:4" x14ac:dyDescent="0.45">
      <c r="A40" s="10"/>
    </row>
    <row r="41" spans="1:4" x14ac:dyDescent="0.45">
      <c r="A41" s="10"/>
    </row>
    <row r="42" spans="1:4" x14ac:dyDescent="0.45">
      <c r="A42" s="10"/>
    </row>
  </sheetData>
  <mergeCells count="1">
    <mergeCell ref="A2: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D76BB-4B02-4A33-8AA4-1F093C786567}">
  <dimension ref="A1:M9"/>
  <sheetViews>
    <sheetView workbookViewId="0">
      <selection activeCell="G18" sqref="G18"/>
    </sheetView>
  </sheetViews>
  <sheetFormatPr defaultColWidth="10.6640625" defaultRowHeight="14.25" x14ac:dyDescent="0.45"/>
  <cols>
    <col min="1" max="1" width="17.19921875" customWidth="1"/>
  </cols>
  <sheetData>
    <row r="1" spans="1:13" ht="23.75" customHeight="1" x14ac:dyDescent="0.5">
      <c r="A1" s="1" t="s">
        <v>757</v>
      </c>
    </row>
    <row r="2" spans="1:13" ht="78.400000000000006" customHeight="1" thickBot="1" x14ac:dyDescent="0.5">
      <c r="A2" s="20" t="s">
        <v>823</v>
      </c>
      <c r="B2" s="21"/>
      <c r="C2" s="21"/>
      <c r="D2" s="21"/>
      <c r="E2" s="21"/>
      <c r="F2" s="21"/>
      <c r="G2" s="21"/>
      <c r="H2" s="21"/>
      <c r="I2" s="21"/>
      <c r="J2" s="21"/>
      <c r="K2" s="21"/>
      <c r="L2" s="21"/>
      <c r="M2" s="22"/>
    </row>
    <row r="4" spans="1:13" x14ac:dyDescent="0.45">
      <c r="A4" t="s">
        <v>246</v>
      </c>
      <c r="B4" t="s">
        <v>2</v>
      </c>
      <c r="C4" t="s">
        <v>5</v>
      </c>
      <c r="D4" t="s">
        <v>8</v>
      </c>
      <c r="E4" t="s">
        <v>11</v>
      </c>
    </row>
    <row r="5" spans="1:13" x14ac:dyDescent="0.45">
      <c r="A5" s="14" t="s">
        <v>362</v>
      </c>
      <c r="B5">
        <v>1.4455021932530201</v>
      </c>
      <c r="C5">
        <v>0.42669315768608701</v>
      </c>
      <c r="D5">
        <v>7.0485053847985503E-4</v>
      </c>
      <c r="E5">
        <v>1.5682924481176801E-2</v>
      </c>
    </row>
    <row r="6" spans="1:13" x14ac:dyDescent="0.45">
      <c r="A6" s="14" t="s">
        <v>520</v>
      </c>
      <c r="B6">
        <v>2.01581369972447</v>
      </c>
      <c r="C6">
        <v>0.50012583045970005</v>
      </c>
      <c r="D6">
        <v>5.5631563420940697E-5</v>
      </c>
      <c r="E6">
        <v>4.9512091444637203E-3</v>
      </c>
    </row>
    <row r="7" spans="1:13" x14ac:dyDescent="0.45">
      <c r="A7" s="14" t="s">
        <v>316</v>
      </c>
      <c r="B7">
        <v>-1.50863509458745</v>
      </c>
      <c r="C7">
        <v>0.44377709590827402</v>
      </c>
      <c r="D7">
        <v>6.7500915677601498E-4</v>
      </c>
      <c r="E7">
        <v>1.5682924481176801E-2</v>
      </c>
    </row>
    <row r="8" spans="1:13" x14ac:dyDescent="0.45">
      <c r="A8" s="14" t="s">
        <v>289</v>
      </c>
      <c r="B8">
        <v>-1.6579696033329501</v>
      </c>
      <c r="C8">
        <v>0.51918078250155897</v>
      </c>
      <c r="D8">
        <v>1.4059143386058999E-3</v>
      </c>
      <c r="E8">
        <v>2.5025275227185E-2</v>
      </c>
    </row>
    <row r="9" spans="1:13" x14ac:dyDescent="0.45">
      <c r="A9" s="14" t="s">
        <v>301</v>
      </c>
      <c r="B9">
        <v>-1.49242690116305</v>
      </c>
      <c r="C9">
        <v>0.41117315191411202</v>
      </c>
      <c r="D9">
        <v>2.8377296563805601E-4</v>
      </c>
      <c r="E9">
        <v>1.2627896970893501E-2</v>
      </c>
    </row>
  </sheetData>
  <mergeCells count="1">
    <mergeCell ref="A2:M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CCD7C-537E-4A8D-A1FA-C55CFD3E79A2}">
  <dimension ref="A1:M30"/>
  <sheetViews>
    <sheetView workbookViewId="0">
      <selection activeCell="H3" sqref="H3"/>
    </sheetView>
  </sheetViews>
  <sheetFormatPr defaultColWidth="10.6640625" defaultRowHeight="14.25" x14ac:dyDescent="0.45"/>
  <cols>
    <col min="1" max="1" width="24.1328125" customWidth="1"/>
    <col min="2" max="2" width="16" customWidth="1"/>
  </cols>
  <sheetData>
    <row r="1" spans="1:13" s="1" customFormat="1" ht="22.25" customHeight="1" x14ac:dyDescent="0.5">
      <c r="A1" s="1" t="s">
        <v>758</v>
      </c>
    </row>
    <row r="2" spans="1:13" s="1" customFormat="1" ht="88.5" customHeight="1" thickBot="1" x14ac:dyDescent="0.55000000000000004">
      <c r="A2" s="20" t="s">
        <v>1022</v>
      </c>
      <c r="B2" s="21"/>
      <c r="C2" s="21"/>
      <c r="D2" s="21"/>
      <c r="E2" s="21"/>
      <c r="F2" s="21"/>
      <c r="G2" s="21"/>
      <c r="H2" s="21"/>
      <c r="I2" s="21"/>
      <c r="J2" s="21"/>
      <c r="K2" s="21"/>
      <c r="L2" s="21"/>
      <c r="M2" s="22"/>
    </row>
    <row r="4" spans="1:13" x14ac:dyDescent="0.45">
      <c r="A4" t="s">
        <v>246</v>
      </c>
      <c r="B4" t="s">
        <v>1</v>
      </c>
      <c r="C4" t="s">
        <v>4</v>
      </c>
      <c r="D4" t="s">
        <v>7</v>
      </c>
      <c r="E4" t="s">
        <v>10</v>
      </c>
    </row>
    <row r="5" spans="1:13" x14ac:dyDescent="0.45">
      <c r="A5" s="14" t="s">
        <v>1015</v>
      </c>
      <c r="B5">
        <v>1.38623990917166</v>
      </c>
      <c r="C5">
        <v>0.61049429940747302</v>
      </c>
      <c r="D5">
        <v>2.31660873562257E-2</v>
      </c>
      <c r="E5">
        <v>4.63321747124514E-2</v>
      </c>
    </row>
    <row r="6" spans="1:13" x14ac:dyDescent="0.45">
      <c r="A6" s="14" t="s">
        <v>320</v>
      </c>
      <c r="B6">
        <v>2.52473651686689</v>
      </c>
      <c r="C6">
        <v>0.55936444979079603</v>
      </c>
      <c r="D6">
        <v>6.3742215606157296E-6</v>
      </c>
      <c r="E6">
        <v>4.1432440144002197E-5</v>
      </c>
    </row>
    <row r="7" spans="1:13" x14ac:dyDescent="0.45">
      <c r="A7" s="14" t="s">
        <v>271</v>
      </c>
      <c r="B7">
        <v>1.6071022522482901</v>
      </c>
      <c r="C7">
        <v>0.51235299763159203</v>
      </c>
      <c r="D7">
        <v>1.7085562134006101E-3</v>
      </c>
      <c r="E7">
        <v>4.92062010108219E-3</v>
      </c>
    </row>
    <row r="8" spans="1:13" x14ac:dyDescent="0.45">
      <c r="A8" s="14" t="s">
        <v>280</v>
      </c>
      <c r="B8">
        <v>-2.33573075516717</v>
      </c>
      <c r="C8">
        <v>0.80769275046366396</v>
      </c>
      <c r="D8">
        <v>3.8297399504207698E-3</v>
      </c>
      <c r="E8">
        <v>9.2949747237634998E-3</v>
      </c>
    </row>
    <row r="9" spans="1:13" x14ac:dyDescent="0.45">
      <c r="A9" s="14" t="s">
        <v>306</v>
      </c>
      <c r="B9">
        <v>1.4978862356309799</v>
      </c>
      <c r="C9">
        <v>0.56005262950556201</v>
      </c>
      <c r="D9">
        <v>7.4830622932348396E-3</v>
      </c>
      <c r="E9">
        <v>1.6918227793400499E-2</v>
      </c>
    </row>
    <row r="10" spans="1:13" x14ac:dyDescent="0.45">
      <c r="A10" s="14" t="s">
        <v>265</v>
      </c>
      <c r="B10">
        <v>-2.3672875472800801</v>
      </c>
      <c r="C10">
        <v>0.69885497740509595</v>
      </c>
      <c r="D10">
        <v>7.0563514250959302E-4</v>
      </c>
      <c r="E10">
        <v>2.2933142131561801E-3</v>
      </c>
    </row>
    <row r="11" spans="1:13" x14ac:dyDescent="0.45">
      <c r="A11" s="14" t="s">
        <v>1016</v>
      </c>
      <c r="B11">
        <v>2.5104133580585102</v>
      </c>
      <c r="C11">
        <v>0.50445864321533296</v>
      </c>
      <c r="D11">
        <v>6.4760899859889399E-7</v>
      </c>
      <c r="E11">
        <v>4.8108097038774998E-6</v>
      </c>
    </row>
    <row r="12" spans="1:13" x14ac:dyDescent="0.45">
      <c r="A12" s="14" t="s">
        <v>319</v>
      </c>
      <c r="B12">
        <v>4.9821933186019596</v>
      </c>
      <c r="C12">
        <v>0.64862156481748601</v>
      </c>
      <c r="D12">
        <v>1.5760262655579499E-14</v>
      </c>
      <c r="E12">
        <v>8.1953365809013601E-13</v>
      </c>
    </row>
    <row r="13" spans="1:13" x14ac:dyDescent="0.45">
      <c r="A13" s="14" t="s">
        <v>521</v>
      </c>
      <c r="B13">
        <v>3.6028720500012201</v>
      </c>
      <c r="C13">
        <v>0.62037957370831298</v>
      </c>
      <c r="D13">
        <v>6.3401765131159396E-9</v>
      </c>
      <c r="E13">
        <v>6.59378357364058E-8</v>
      </c>
    </row>
    <row r="14" spans="1:13" x14ac:dyDescent="0.45">
      <c r="A14" s="14" t="s">
        <v>336</v>
      </c>
      <c r="B14">
        <v>4.6854760163330402</v>
      </c>
      <c r="C14">
        <v>0.66376210213800102</v>
      </c>
      <c r="D14">
        <v>1.6774264160875801E-12</v>
      </c>
      <c r="E14">
        <v>4.3613086818276998E-11</v>
      </c>
    </row>
    <row r="15" spans="1:13" x14ac:dyDescent="0.45">
      <c r="A15" s="14" t="s">
        <v>366</v>
      </c>
      <c r="B15">
        <v>2.08711424665854</v>
      </c>
      <c r="C15">
        <v>0.57137207937718604</v>
      </c>
      <c r="D15">
        <v>2.5938509766086502E-4</v>
      </c>
      <c r="E15">
        <v>9.6343036274035504E-4</v>
      </c>
    </row>
    <row r="16" spans="1:13" x14ac:dyDescent="0.45">
      <c r="A16" s="14" t="s">
        <v>316</v>
      </c>
      <c r="B16">
        <v>2.11006072383078</v>
      </c>
      <c r="C16">
        <v>0.640884487923156</v>
      </c>
      <c r="D16">
        <v>9.9329252762095192E-4</v>
      </c>
      <c r="E16">
        <v>3.03830655507585E-3</v>
      </c>
    </row>
    <row r="17" spans="1:5" x14ac:dyDescent="0.45">
      <c r="A17" s="14" t="s">
        <v>266</v>
      </c>
      <c r="B17">
        <v>1.9057204059836099</v>
      </c>
      <c r="C17">
        <v>0.50601272409332898</v>
      </c>
      <c r="D17">
        <v>1.6578344597067499E-4</v>
      </c>
      <c r="E17">
        <v>6.6313378388270104E-4</v>
      </c>
    </row>
    <row r="18" spans="1:5" x14ac:dyDescent="0.45">
      <c r="A18" s="14" t="s">
        <v>1017</v>
      </c>
      <c r="B18">
        <v>2.0649722546686999</v>
      </c>
      <c r="C18">
        <v>0.48431348854273198</v>
      </c>
      <c r="D18">
        <v>2.0106037739443E-5</v>
      </c>
      <c r="E18">
        <v>1.04551396245104E-4</v>
      </c>
    </row>
    <row r="19" spans="1:5" x14ac:dyDescent="0.45">
      <c r="A19" s="14" t="s">
        <v>264</v>
      </c>
      <c r="B19">
        <v>2.0970380794596499</v>
      </c>
      <c r="C19">
        <v>0.61454886022670796</v>
      </c>
      <c r="D19">
        <v>6.4412176724010803E-4</v>
      </c>
      <c r="E19">
        <v>2.2329554597657099E-3</v>
      </c>
    </row>
    <row r="20" spans="1:5" x14ac:dyDescent="0.45">
      <c r="A20" s="14" t="s">
        <v>268</v>
      </c>
      <c r="B20">
        <v>-1.7456618777221899</v>
      </c>
      <c r="C20">
        <v>0.69606514002450803</v>
      </c>
      <c r="D20">
        <v>1.21450976969279E-2</v>
      </c>
      <c r="E20">
        <v>2.63143783433437E-2</v>
      </c>
    </row>
    <row r="21" spans="1:5" x14ac:dyDescent="0.45">
      <c r="A21" s="14" t="s">
        <v>1018</v>
      </c>
      <c r="B21">
        <v>2.2801350772892</v>
      </c>
      <c r="C21">
        <v>0.58469503618361496</v>
      </c>
      <c r="D21">
        <v>9.6312056735215506E-5</v>
      </c>
      <c r="E21">
        <v>4.1735224585260001E-4</v>
      </c>
    </row>
    <row r="22" spans="1:5" x14ac:dyDescent="0.45">
      <c r="A22" s="14" t="s">
        <v>522</v>
      </c>
      <c r="B22">
        <v>3.5328289449374601</v>
      </c>
      <c r="C22">
        <v>0.533036756103208</v>
      </c>
      <c r="D22">
        <v>3.4086552769614802E-11</v>
      </c>
      <c r="E22">
        <v>5.90833581339989E-10</v>
      </c>
    </row>
    <row r="23" spans="1:5" x14ac:dyDescent="0.45">
      <c r="A23" s="14" t="s">
        <v>1019</v>
      </c>
      <c r="B23">
        <v>1.9245904384386301</v>
      </c>
      <c r="C23">
        <v>0.65671096713066102</v>
      </c>
      <c r="D23">
        <v>3.38252912470133E-3</v>
      </c>
      <c r="E23">
        <v>8.7945757242234596E-3</v>
      </c>
    </row>
    <row r="24" spans="1:5" x14ac:dyDescent="0.45">
      <c r="A24" s="14" t="s">
        <v>1020</v>
      </c>
      <c r="B24">
        <v>2.23450174148845</v>
      </c>
      <c r="C24">
        <v>0.57098279962116605</v>
      </c>
      <c r="D24">
        <v>9.0993941104033801E-5</v>
      </c>
      <c r="E24">
        <v>4.1735224585260001E-4</v>
      </c>
    </row>
    <row r="25" spans="1:5" x14ac:dyDescent="0.45">
      <c r="A25" s="14" t="s">
        <v>279</v>
      </c>
      <c r="B25">
        <v>4.3529057558258897</v>
      </c>
      <c r="C25">
        <v>0.74532790479330802</v>
      </c>
      <c r="D25">
        <v>5.2120674564601397E-9</v>
      </c>
      <c r="E25">
        <v>6.59378357364058E-8</v>
      </c>
    </row>
    <row r="26" spans="1:5" x14ac:dyDescent="0.45">
      <c r="A26" s="14" t="s">
        <v>337</v>
      </c>
      <c r="B26">
        <v>2.2380272514363</v>
      </c>
      <c r="C26">
        <v>0.77614229014738201</v>
      </c>
      <c r="D26">
        <v>3.9324893062076304E-3</v>
      </c>
      <c r="E26">
        <v>9.2949747237634998E-3</v>
      </c>
    </row>
    <row r="27" spans="1:5" x14ac:dyDescent="0.45">
      <c r="A27" s="14" t="s">
        <v>1021</v>
      </c>
      <c r="B27">
        <v>3.0480184360709202</v>
      </c>
      <c r="C27">
        <v>0.70847898181505198</v>
      </c>
      <c r="D27">
        <v>1.6911038387771001E-5</v>
      </c>
      <c r="E27">
        <v>9.7708221796010506E-5</v>
      </c>
    </row>
    <row r="28" spans="1:5" x14ac:dyDescent="0.45">
      <c r="A28" s="14" t="s">
        <v>325</v>
      </c>
      <c r="B28">
        <v>1.64008112121215</v>
      </c>
      <c r="C28">
        <v>0.67109837945017803</v>
      </c>
      <c r="D28">
        <v>1.45304258415769E-2</v>
      </c>
      <c r="E28">
        <v>3.022328575048E-2</v>
      </c>
    </row>
    <row r="29" spans="1:5" x14ac:dyDescent="0.45">
      <c r="A29" s="14" t="s">
        <v>304</v>
      </c>
      <c r="B29">
        <v>3.9996816690320101</v>
      </c>
      <c r="C29">
        <v>0.76775943192610696</v>
      </c>
      <c r="D29">
        <v>1.8929849899997799E-7</v>
      </c>
      <c r="E29">
        <v>1.6405869913331399E-6</v>
      </c>
    </row>
    <row r="30" spans="1:5" x14ac:dyDescent="0.45">
      <c r="A30" s="14" t="s">
        <v>309</v>
      </c>
      <c r="B30">
        <v>1.8982762122879</v>
      </c>
      <c r="C30">
        <v>0.60808473298934995</v>
      </c>
      <c r="D30">
        <v>1.79791888308772E-3</v>
      </c>
      <c r="E30">
        <v>4.92062010108219E-3</v>
      </c>
    </row>
  </sheetData>
  <mergeCells count="1">
    <mergeCell ref="A2: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9</vt:lpstr>
      <vt:lpstr>Supplementary Table 10</vt:lpstr>
      <vt:lpstr>Supplementary Table 11</vt:lpstr>
      <vt:lpstr>Supplementary Table 12</vt:lpstr>
      <vt:lpstr>Supplementary Table 13</vt:lpstr>
      <vt:lpstr>Supplementary Table 14</vt:lpstr>
      <vt:lpstr>Supplementary Table 15</vt:lpstr>
      <vt:lpstr>Supplementary Table 16</vt:lpstr>
      <vt:lpstr>Supplementary Table 17</vt:lpstr>
      <vt:lpstr>Supplementary Table 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Maeve Krueger</dc:creator>
  <cp:lastModifiedBy>Maeve Krueger</cp:lastModifiedBy>
  <dcterms:created xsi:type="dcterms:W3CDTF">2024-03-11T16:11:01Z</dcterms:created>
  <dcterms:modified xsi:type="dcterms:W3CDTF">2024-10-15T01:04:58Z</dcterms:modified>
</cp:coreProperties>
</file>