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1" i="1" l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<sst xmlns="http://schemas.openxmlformats.org/spreadsheetml/2006/main" count="758" uniqueCount="112">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</sst>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26" zoomScale="80" zoomScaleNormal="80" workbookViewId="0">
      <pane xSplit="1" topLeftCell="R1" activePane="topRight" state="frozen"/>
      <selection pane="topRight" activeCell="U32" sqref="U32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5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7" t="s">
        <v>5</v>
      </c>
      <c r="AR1" s="17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6"/>
      <c r="N2" s="6" t="s">
        <v>3</v>
      </c>
      <c r="O2" s="6"/>
      <c r="P2" s="6"/>
      <c r="Q2" s="6"/>
      <c r="R2" s="6" t="s">
        <v>3</v>
      </c>
      <c r="S2" s="6"/>
      <c r="T2" s="6" t="s">
        <v>3</v>
      </c>
      <c r="U2" s="6" t="s">
        <v>4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16</v>
      </c>
      <c r="AO2" s="6">
        <f>2*COUNTIF(D2:AM2,"="&amp;$AR$2)</f>
        <v>8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6"/>
      <c r="N3" s="6" t="s">
        <v>3</v>
      </c>
      <c r="O3" s="6"/>
      <c r="P3" s="6"/>
      <c r="Q3" s="6"/>
      <c r="R3" s="6" t="s">
        <v>3</v>
      </c>
      <c r="S3" s="6"/>
      <c r="T3" s="6" t="s">
        <v>3</v>
      </c>
      <c r="U3" s="6" t="s">
        <v>4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1" si="2">2*COUNTIF(D3:AM3,"="&amp;$AQ$2)</f>
        <v>20</v>
      </c>
      <c r="AO3" s="6">
        <f t="shared" ref="AO3:AO51" si="3">2*COUNTIF(D3:AM3,"="&amp;$AR$2)</f>
        <v>4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6"/>
      <c r="N4" s="6" t="s">
        <v>3</v>
      </c>
      <c r="O4" s="6"/>
      <c r="P4" s="6"/>
      <c r="Q4" s="6"/>
      <c r="R4" s="6" t="s">
        <v>4</v>
      </c>
      <c r="S4" s="6"/>
      <c r="T4" s="6" t="s">
        <v>3</v>
      </c>
      <c r="U4" s="6" t="s">
        <v>4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2"/>
        <v>20</v>
      </c>
      <c r="AO4" s="6">
        <f t="shared" si="3"/>
        <v>4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6"/>
      <c r="N5" s="6" t="s">
        <v>4</v>
      </c>
      <c r="O5" s="6"/>
      <c r="P5" s="6"/>
      <c r="Q5" s="6"/>
      <c r="R5" s="6" t="s">
        <v>3</v>
      </c>
      <c r="S5" s="6"/>
      <c r="T5" s="6" t="s">
        <v>3</v>
      </c>
      <c r="U5" s="6" t="s">
        <v>4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2"/>
        <v>16</v>
      </c>
      <c r="AO5" s="6">
        <f t="shared" si="3"/>
        <v>8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6"/>
      <c r="N6" s="6" t="s">
        <v>4</v>
      </c>
      <c r="O6" s="6"/>
      <c r="P6" s="6"/>
      <c r="Q6" s="6"/>
      <c r="R6" s="6" t="s">
        <v>3</v>
      </c>
      <c r="S6" s="6"/>
      <c r="T6" s="6" t="s">
        <v>3</v>
      </c>
      <c r="U6" s="6" t="s">
        <v>4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2"/>
        <v>20</v>
      </c>
      <c r="AO6" s="6">
        <f t="shared" si="3"/>
        <v>4</v>
      </c>
    </row>
    <row r="7" spans="1:44" x14ac:dyDescent="0.25">
      <c r="A7" s="5" t="s">
        <v>19</v>
      </c>
      <c r="B7" s="13" t="s">
        <v>20</v>
      </c>
      <c r="C7" s="13" t="s">
        <v>13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4"/>
      <c r="J7" s="13" t="s">
        <v>4</v>
      </c>
      <c r="K7" s="6" t="s">
        <v>4</v>
      </c>
      <c r="L7" s="6" t="s">
        <v>4</v>
      </c>
      <c r="M7" s="16"/>
      <c r="N7" s="6" t="s">
        <v>4</v>
      </c>
      <c r="O7" s="6"/>
      <c r="P7" s="6"/>
      <c r="Q7" s="6"/>
      <c r="R7" s="6" t="s">
        <v>4</v>
      </c>
      <c r="S7" s="6"/>
      <c r="T7" s="6" t="s">
        <v>4</v>
      </c>
      <c r="U7" s="6" t="s">
        <v>4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2"/>
        <v>0</v>
      </c>
      <c r="AO7" s="6">
        <f t="shared" si="3"/>
        <v>24</v>
      </c>
    </row>
    <row r="8" spans="1:44" x14ac:dyDescent="0.25">
      <c r="A8" s="5" t="s">
        <v>21</v>
      </c>
      <c r="B8" s="13" t="s">
        <v>22</v>
      </c>
      <c r="C8" s="13" t="s">
        <v>23</v>
      </c>
      <c r="D8" s="13" t="s">
        <v>4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6"/>
      <c r="N8" s="6" t="s">
        <v>3</v>
      </c>
      <c r="O8" s="6"/>
      <c r="P8" s="6"/>
      <c r="Q8" s="6"/>
      <c r="R8" s="6" t="s">
        <v>3</v>
      </c>
      <c r="S8" s="6"/>
      <c r="T8" s="6" t="s">
        <v>3</v>
      </c>
      <c r="U8" s="6" t="s">
        <v>3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2"/>
        <v>22</v>
      </c>
      <c r="AO8" s="6">
        <f t="shared" si="3"/>
        <v>2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6"/>
      <c r="N9" s="6" t="s">
        <v>4</v>
      </c>
      <c r="O9" s="6"/>
      <c r="P9" s="6"/>
      <c r="Q9" s="6"/>
      <c r="R9" s="6" t="s">
        <v>3</v>
      </c>
      <c r="S9" s="6"/>
      <c r="T9" s="6" t="s">
        <v>3</v>
      </c>
      <c r="U9" s="6" t="s">
        <v>4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2"/>
        <v>20</v>
      </c>
      <c r="AO9" s="6">
        <f t="shared" si="3"/>
        <v>4</v>
      </c>
    </row>
    <row r="10" spans="1:44" x14ac:dyDescent="0.25">
      <c r="A10" s="5" t="s">
        <v>26</v>
      </c>
      <c r="B10" s="13" t="s">
        <v>27</v>
      </c>
      <c r="C10" s="13" t="s">
        <v>13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6"/>
      <c r="N10" s="6" t="s">
        <v>4</v>
      </c>
      <c r="O10" s="6"/>
      <c r="P10" s="6"/>
      <c r="Q10" s="6"/>
      <c r="R10" s="6" t="s">
        <v>3</v>
      </c>
      <c r="S10" s="6"/>
      <c r="T10" s="6" t="s">
        <v>3</v>
      </c>
      <c r="U10" s="6" t="s">
        <v>4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2"/>
        <v>20</v>
      </c>
      <c r="AO10" s="6">
        <f t="shared" si="3"/>
        <v>4</v>
      </c>
    </row>
    <row r="11" spans="1:44" x14ac:dyDescent="0.25">
      <c r="A11" s="5" t="s">
        <v>28</v>
      </c>
      <c r="B11" s="13" t="s">
        <v>29</v>
      </c>
      <c r="C11" s="13" t="s">
        <v>16</v>
      </c>
      <c r="D11" s="13" t="s">
        <v>3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6"/>
      <c r="N11" s="6" t="s">
        <v>3</v>
      </c>
      <c r="O11" s="6"/>
      <c r="P11" s="6"/>
      <c r="Q11" s="6"/>
      <c r="R11" s="6" t="s">
        <v>3</v>
      </c>
      <c r="S11" s="6"/>
      <c r="T11" s="6" t="s">
        <v>3</v>
      </c>
      <c r="U11" s="6" t="s">
        <v>3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2"/>
        <v>24</v>
      </c>
      <c r="AO11" s="6">
        <f t="shared" si="3"/>
        <v>0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4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6"/>
      <c r="N12" s="6" t="s">
        <v>3</v>
      </c>
      <c r="O12" s="6"/>
      <c r="P12" s="6"/>
      <c r="Q12" s="6"/>
      <c r="R12" s="6" t="s">
        <v>3</v>
      </c>
      <c r="S12" s="6"/>
      <c r="T12" s="6" t="s">
        <v>3</v>
      </c>
      <c r="U12" s="6" t="s">
        <v>3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2"/>
        <v>22</v>
      </c>
      <c r="AO12" s="6">
        <f t="shared" si="3"/>
        <v>2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6"/>
      <c r="N13" s="6" t="s">
        <v>3</v>
      </c>
      <c r="O13" s="6"/>
      <c r="P13" s="6"/>
      <c r="Q13" s="6"/>
      <c r="R13" s="6" t="s">
        <v>3</v>
      </c>
      <c r="S13" s="6"/>
      <c r="T13" s="6" t="s">
        <v>3</v>
      </c>
      <c r="U13" s="6" t="s">
        <v>3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2"/>
        <v>24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3</v>
      </c>
      <c r="M14" s="16"/>
      <c r="N14" s="6" t="s">
        <v>3</v>
      </c>
      <c r="O14" s="6"/>
      <c r="P14" s="6"/>
      <c r="Q14" s="6"/>
      <c r="R14" s="6" t="s">
        <v>3</v>
      </c>
      <c r="S14" s="6"/>
      <c r="T14" s="6" t="s">
        <v>3</v>
      </c>
      <c r="U14" s="6" t="s">
        <v>3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2"/>
        <v>24</v>
      </c>
      <c r="AO14" s="6">
        <f t="shared" si="3"/>
        <v>0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4</v>
      </c>
      <c r="M15" s="16"/>
      <c r="N15" s="6" t="s">
        <v>4</v>
      </c>
      <c r="O15" s="6"/>
      <c r="P15" s="6"/>
      <c r="Q15" s="6"/>
      <c r="R15" s="6" t="s">
        <v>3</v>
      </c>
      <c r="S15" s="6"/>
      <c r="T15" s="6" t="s">
        <v>3</v>
      </c>
      <c r="U15" s="6" t="s">
        <v>4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2"/>
        <v>18</v>
      </c>
      <c r="AO15" s="6">
        <f t="shared" si="3"/>
        <v>6</v>
      </c>
    </row>
    <row r="16" spans="1:44" x14ac:dyDescent="0.25">
      <c r="A16" s="5" t="s">
        <v>38</v>
      </c>
      <c r="B16" s="13" t="s">
        <v>39</v>
      </c>
      <c r="C16" s="13" t="s">
        <v>13</v>
      </c>
      <c r="D16" s="13" t="s">
        <v>3</v>
      </c>
      <c r="E16" s="13" t="s">
        <v>3</v>
      </c>
      <c r="F16" s="13" t="s">
        <v>3</v>
      </c>
      <c r="G16" s="13" t="s">
        <v>3</v>
      </c>
      <c r="H16" s="13" t="s">
        <v>3</v>
      </c>
      <c r="I16" s="14"/>
      <c r="J16" s="13" t="s">
        <v>3</v>
      </c>
      <c r="K16" s="6" t="s">
        <v>3</v>
      </c>
      <c r="L16" s="6" t="s">
        <v>3</v>
      </c>
      <c r="M16" s="16"/>
      <c r="N16" s="6" t="s">
        <v>4</v>
      </c>
      <c r="O16" s="6"/>
      <c r="P16" s="6"/>
      <c r="Q16" s="6"/>
      <c r="R16" s="6" t="s">
        <v>3</v>
      </c>
      <c r="S16" s="6"/>
      <c r="T16" s="6" t="s">
        <v>3</v>
      </c>
      <c r="U16" s="6" t="s">
        <v>4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2"/>
        <v>20</v>
      </c>
      <c r="AO16" s="6">
        <f t="shared" si="3"/>
        <v>4</v>
      </c>
    </row>
    <row r="17" spans="1:41" x14ac:dyDescent="0.25">
      <c r="A17" s="5" t="s">
        <v>40</v>
      </c>
      <c r="B17" s="13" t="s">
        <v>41</v>
      </c>
      <c r="C17" s="13" t="s">
        <v>42</v>
      </c>
      <c r="D17" s="13" t="s">
        <v>4</v>
      </c>
      <c r="E17" s="13" t="s">
        <v>4</v>
      </c>
      <c r="F17" s="13" t="s">
        <v>4</v>
      </c>
      <c r="G17" s="13" t="s">
        <v>4</v>
      </c>
      <c r="H17" s="13" t="s">
        <v>3</v>
      </c>
      <c r="I17" s="14"/>
      <c r="J17" s="13" t="s">
        <v>4</v>
      </c>
      <c r="K17" s="6" t="s">
        <v>4</v>
      </c>
      <c r="L17" s="6" t="s">
        <v>4</v>
      </c>
      <c r="M17" s="16"/>
      <c r="N17" s="6" t="s">
        <v>4</v>
      </c>
      <c r="O17" s="6"/>
      <c r="P17" s="6"/>
      <c r="Q17" s="6"/>
      <c r="R17" s="6" t="s">
        <v>4</v>
      </c>
      <c r="S17" s="6"/>
      <c r="T17" s="6" t="s">
        <v>4</v>
      </c>
      <c r="U17" s="6" t="s">
        <v>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2"/>
        <v>2</v>
      </c>
      <c r="AO17" s="6">
        <f t="shared" si="3"/>
        <v>22</v>
      </c>
    </row>
    <row r="18" spans="1:41" x14ac:dyDescent="0.25">
      <c r="A18" s="5" t="s">
        <v>43</v>
      </c>
      <c r="B18" s="13" t="s">
        <v>44</v>
      </c>
      <c r="C18" s="13" t="s">
        <v>16</v>
      </c>
      <c r="D18" s="13" t="s">
        <v>3</v>
      </c>
      <c r="E18" s="13" t="s">
        <v>3</v>
      </c>
      <c r="F18" s="13" t="s">
        <v>3</v>
      </c>
      <c r="G18" s="13" t="s">
        <v>3</v>
      </c>
      <c r="H18" s="13" t="s">
        <v>3</v>
      </c>
      <c r="I18" s="14"/>
      <c r="J18" s="13" t="s">
        <v>3</v>
      </c>
      <c r="K18" s="6" t="s">
        <v>3</v>
      </c>
      <c r="L18" s="6" t="s">
        <v>3</v>
      </c>
      <c r="M18" s="16"/>
      <c r="N18" s="6" t="s">
        <v>3</v>
      </c>
      <c r="O18" s="6"/>
      <c r="P18" s="6"/>
      <c r="Q18" s="6"/>
      <c r="R18" s="6" t="s">
        <v>4</v>
      </c>
      <c r="S18" s="6"/>
      <c r="T18" s="6" t="s">
        <v>4</v>
      </c>
      <c r="U18" s="6" t="s">
        <v>4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2"/>
        <v>18</v>
      </c>
      <c r="AO18" s="6">
        <f t="shared" si="3"/>
        <v>6</v>
      </c>
    </row>
    <row r="19" spans="1:41" x14ac:dyDescent="0.25">
      <c r="A19" s="5" t="s">
        <v>45</v>
      </c>
      <c r="B19" s="13" t="s">
        <v>46</v>
      </c>
      <c r="C19" s="13" t="s">
        <v>16</v>
      </c>
      <c r="D19" s="13" t="s">
        <v>4</v>
      </c>
      <c r="E19" s="13" t="s">
        <v>4</v>
      </c>
      <c r="F19" s="13" t="s">
        <v>3</v>
      </c>
      <c r="G19" s="13" t="s">
        <v>4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6"/>
      <c r="N19" s="6" t="s">
        <v>4</v>
      </c>
      <c r="O19" s="6"/>
      <c r="P19" s="6"/>
      <c r="Q19" s="6"/>
      <c r="R19" s="6" t="s">
        <v>4</v>
      </c>
      <c r="S19" s="6"/>
      <c r="T19" s="6" t="s">
        <v>4</v>
      </c>
      <c r="U19" s="6" t="s">
        <v>4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2"/>
        <v>10</v>
      </c>
      <c r="AO19" s="6">
        <f t="shared" si="3"/>
        <v>14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4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6"/>
      <c r="N20" s="6" t="s">
        <v>3</v>
      </c>
      <c r="O20" s="6"/>
      <c r="P20" s="6"/>
      <c r="Q20" s="6"/>
      <c r="R20" s="6" t="s">
        <v>3</v>
      </c>
      <c r="S20" s="6"/>
      <c r="T20" s="6" t="s">
        <v>4</v>
      </c>
      <c r="U20" s="6" t="s">
        <v>3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2"/>
        <v>18</v>
      </c>
      <c r="AO20" s="6">
        <f t="shared" si="3"/>
        <v>6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6"/>
      <c r="N21" s="6" t="s">
        <v>3</v>
      </c>
      <c r="O21" s="6"/>
      <c r="P21" s="6"/>
      <c r="Q21" s="6"/>
      <c r="R21" s="6" t="s">
        <v>3</v>
      </c>
      <c r="S21" s="6"/>
      <c r="T21" s="6" t="s">
        <v>3</v>
      </c>
      <c r="U21" s="6" t="s">
        <v>4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2"/>
        <v>22</v>
      </c>
      <c r="AO21" s="6">
        <f t="shared" si="3"/>
        <v>2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4</v>
      </c>
      <c r="L22" s="6" t="s">
        <v>3</v>
      </c>
      <c r="M22" s="16"/>
      <c r="N22" s="6" t="s">
        <v>3</v>
      </c>
      <c r="O22" s="6"/>
      <c r="P22" s="6"/>
      <c r="Q22" s="6"/>
      <c r="R22" s="6" t="s">
        <v>3</v>
      </c>
      <c r="S22" s="6"/>
      <c r="T22" s="6" t="s">
        <v>3</v>
      </c>
      <c r="U22" s="6" t="s">
        <v>3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2"/>
        <v>22</v>
      </c>
      <c r="AO22" s="6">
        <f t="shared" si="3"/>
        <v>2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3</v>
      </c>
      <c r="E23" s="13" t="s">
        <v>3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6"/>
      <c r="N23" s="6" t="s">
        <v>3</v>
      </c>
      <c r="O23" s="6"/>
      <c r="P23" s="6"/>
      <c r="Q23" s="6"/>
      <c r="R23" s="6" t="s">
        <v>3</v>
      </c>
      <c r="S23" s="6"/>
      <c r="T23" s="6" t="s">
        <v>3</v>
      </c>
      <c r="U23" s="6" t="s">
        <v>3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2"/>
        <v>24</v>
      </c>
      <c r="AO23" s="6">
        <f t="shared" si="3"/>
        <v>0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3</v>
      </c>
      <c r="E24" s="13" t="s">
        <v>3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6"/>
      <c r="N24" s="6" t="s">
        <v>3</v>
      </c>
      <c r="O24" s="6"/>
      <c r="P24" s="6"/>
      <c r="Q24" s="6"/>
      <c r="R24" s="6" t="s">
        <v>3</v>
      </c>
      <c r="S24" s="6"/>
      <c r="T24" s="6" t="s">
        <v>3</v>
      </c>
      <c r="U24" s="6" t="s">
        <v>3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2"/>
        <v>24</v>
      </c>
      <c r="AO24" s="6">
        <f t="shared" si="3"/>
        <v>0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4</v>
      </c>
      <c r="E25" s="13" t="s">
        <v>4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6"/>
      <c r="N25" s="6" t="s">
        <v>3</v>
      </c>
      <c r="O25" s="6"/>
      <c r="P25" s="6"/>
      <c r="Q25" s="6"/>
      <c r="R25" s="6" t="s">
        <v>4</v>
      </c>
      <c r="S25" s="6"/>
      <c r="T25" s="6" t="s">
        <v>3</v>
      </c>
      <c r="U25" s="6" t="s">
        <v>4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2"/>
        <v>16</v>
      </c>
      <c r="AO25" s="6">
        <f t="shared" si="3"/>
        <v>8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4</v>
      </c>
      <c r="E26" s="13" t="s">
        <v>4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6"/>
      <c r="N26" s="6" t="s">
        <v>3</v>
      </c>
      <c r="O26" s="6"/>
      <c r="P26" s="6"/>
      <c r="Q26" s="6"/>
      <c r="R26" s="6" t="s">
        <v>3</v>
      </c>
      <c r="S26" s="6"/>
      <c r="T26" s="6" t="s">
        <v>3</v>
      </c>
      <c r="U26" s="6" t="s">
        <v>4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2"/>
        <v>18</v>
      </c>
      <c r="AO26" s="6">
        <f t="shared" si="3"/>
        <v>6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3</v>
      </c>
      <c r="H27" s="13" t="s">
        <v>3</v>
      </c>
      <c r="I27" s="14"/>
      <c r="J27" s="13" t="s">
        <v>3</v>
      </c>
      <c r="K27" s="6" t="s">
        <v>3</v>
      </c>
      <c r="L27" s="6" t="s">
        <v>3</v>
      </c>
      <c r="M27" s="16"/>
      <c r="N27" s="6" t="s">
        <v>3</v>
      </c>
      <c r="O27" s="6"/>
      <c r="P27" s="6"/>
      <c r="Q27" s="6"/>
      <c r="R27" s="6" t="s">
        <v>3</v>
      </c>
      <c r="S27" s="6"/>
      <c r="T27" s="6" t="s">
        <v>3</v>
      </c>
      <c r="U27" s="6" t="s">
        <v>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2"/>
        <v>24</v>
      </c>
      <c r="AO27" s="6">
        <f t="shared" si="3"/>
        <v>0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3</v>
      </c>
      <c r="K28" s="6" t="s">
        <v>3</v>
      </c>
      <c r="L28" s="6" t="s">
        <v>3</v>
      </c>
      <c r="M28" s="16"/>
      <c r="N28" s="6" t="s">
        <v>3</v>
      </c>
      <c r="O28" s="6"/>
      <c r="P28" s="6"/>
      <c r="Q28" s="6"/>
      <c r="R28" s="6" t="s">
        <v>3</v>
      </c>
      <c r="S28" s="6"/>
      <c r="T28" s="6" t="s">
        <v>3</v>
      </c>
      <c r="U28" s="6" t="s">
        <v>3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2"/>
        <v>24</v>
      </c>
      <c r="AO28" s="6">
        <f t="shared" si="3"/>
        <v>0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4</v>
      </c>
      <c r="L29" s="6" t="s">
        <v>3</v>
      </c>
      <c r="M29" s="16"/>
      <c r="N29" s="6" t="s">
        <v>3</v>
      </c>
      <c r="O29" s="6"/>
      <c r="P29" s="6"/>
      <c r="Q29" s="6"/>
      <c r="R29" s="6" t="s">
        <v>3</v>
      </c>
      <c r="S29" s="6"/>
      <c r="T29" s="6" t="s">
        <v>3</v>
      </c>
      <c r="U29" s="6" t="s">
        <v>4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2"/>
        <v>18</v>
      </c>
      <c r="AO29" s="6">
        <f t="shared" si="3"/>
        <v>6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4</v>
      </c>
      <c r="K30" s="6" t="s">
        <v>3</v>
      </c>
      <c r="L30" s="6" t="s">
        <v>3</v>
      </c>
      <c r="M30" s="16"/>
      <c r="N30" s="6" t="s">
        <v>3</v>
      </c>
      <c r="O30" s="6"/>
      <c r="P30" s="6"/>
      <c r="Q30" s="6"/>
      <c r="R30" s="6" t="s">
        <v>4</v>
      </c>
      <c r="S30" s="6"/>
      <c r="T30" s="6" t="s">
        <v>4</v>
      </c>
      <c r="U30" s="6" t="s">
        <v>3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2"/>
        <v>18</v>
      </c>
      <c r="AO30" s="6">
        <f t="shared" si="3"/>
        <v>6</v>
      </c>
    </row>
    <row r="31" spans="1:41" x14ac:dyDescent="0.25">
      <c r="A31" s="5" t="s">
        <v>69</v>
      </c>
      <c r="B31" s="13" t="s">
        <v>70</v>
      </c>
      <c r="C31" s="13" t="s">
        <v>13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6"/>
      <c r="N31" s="6" t="s">
        <v>3</v>
      </c>
      <c r="O31" s="6"/>
      <c r="P31" s="6"/>
      <c r="Q31" s="6"/>
      <c r="R31" s="6" t="s">
        <v>4</v>
      </c>
      <c r="S31" s="6"/>
      <c r="T31" s="6" t="s">
        <v>3</v>
      </c>
      <c r="U31" s="6" t="s">
        <v>4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2"/>
        <v>16</v>
      </c>
      <c r="AO31" s="6">
        <f t="shared" si="3"/>
        <v>8</v>
      </c>
    </row>
    <row r="32" spans="1:41" x14ac:dyDescent="0.25">
      <c r="A32" s="5" t="s">
        <v>71</v>
      </c>
      <c r="B32" s="13" t="s">
        <v>72</v>
      </c>
      <c r="C32" s="13" t="s">
        <v>13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3</v>
      </c>
      <c r="M32" s="16"/>
      <c r="N32" s="6" t="s">
        <v>4</v>
      </c>
      <c r="O32" s="6"/>
      <c r="P32" s="6"/>
      <c r="Q32" s="6"/>
      <c r="R32" s="6" t="s">
        <v>4</v>
      </c>
      <c r="S32" s="6"/>
      <c r="T32" s="6" t="s">
        <v>3</v>
      </c>
      <c r="U32" s="6" t="s">
        <v>3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2"/>
        <v>20</v>
      </c>
      <c r="AO32" s="6">
        <f t="shared" si="3"/>
        <v>4</v>
      </c>
    </row>
    <row r="33" spans="1:41" x14ac:dyDescent="0.25">
      <c r="A33" s="5" t="s">
        <v>73</v>
      </c>
      <c r="B33" s="13" t="s">
        <v>74</v>
      </c>
      <c r="C33" s="13" t="s">
        <v>75</v>
      </c>
      <c r="D33" s="13" t="s">
        <v>3</v>
      </c>
      <c r="E33" s="13" t="s">
        <v>3</v>
      </c>
      <c r="F33" s="13" t="s">
        <v>3</v>
      </c>
      <c r="G33" s="13" t="s">
        <v>4</v>
      </c>
      <c r="H33" s="13" t="s">
        <v>3</v>
      </c>
      <c r="I33" s="14"/>
      <c r="J33" s="13" t="s">
        <v>3</v>
      </c>
      <c r="K33" s="6" t="s">
        <v>3</v>
      </c>
      <c r="L33" s="6" t="s">
        <v>4</v>
      </c>
      <c r="M33" s="16"/>
      <c r="N33" s="6" t="s">
        <v>3</v>
      </c>
      <c r="O33" s="6"/>
      <c r="P33" s="6"/>
      <c r="Q33" s="6"/>
      <c r="R33" s="6" t="s">
        <v>3</v>
      </c>
      <c r="S33" s="6"/>
      <c r="T33" s="6" t="s">
        <v>3</v>
      </c>
      <c r="U33" s="6" t="s">
        <v>4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2"/>
        <v>18</v>
      </c>
      <c r="AO33" s="6">
        <f t="shared" si="3"/>
        <v>6</v>
      </c>
    </row>
    <row r="34" spans="1:41" x14ac:dyDescent="0.25">
      <c r="A34" s="5" t="s">
        <v>76</v>
      </c>
      <c r="B34" s="13" t="s">
        <v>77</v>
      </c>
      <c r="C34" s="13" t="s">
        <v>75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3</v>
      </c>
      <c r="L34" s="6" t="s">
        <v>4</v>
      </c>
      <c r="M34" s="16"/>
      <c r="N34" s="6" t="s">
        <v>3</v>
      </c>
      <c r="O34" s="6"/>
      <c r="P34" s="6"/>
      <c r="Q34" s="6"/>
      <c r="R34" s="6" t="s">
        <v>3</v>
      </c>
      <c r="S34" s="6"/>
      <c r="T34" s="6" t="s">
        <v>3</v>
      </c>
      <c r="U34" s="6" t="s">
        <v>4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2"/>
        <v>20</v>
      </c>
      <c r="AO34" s="6">
        <f t="shared" si="3"/>
        <v>4</v>
      </c>
    </row>
    <row r="35" spans="1:41" x14ac:dyDescent="0.25">
      <c r="A35" s="5" t="s">
        <v>78</v>
      </c>
      <c r="B35" s="13" t="s">
        <v>79</v>
      </c>
      <c r="C35" s="13" t="s">
        <v>75</v>
      </c>
      <c r="D35" s="13" t="s">
        <v>3</v>
      </c>
      <c r="E35" s="13" t="s">
        <v>3</v>
      </c>
      <c r="F35" s="13" t="s">
        <v>3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6"/>
      <c r="N35" s="6" t="s">
        <v>3</v>
      </c>
      <c r="O35" s="6"/>
      <c r="P35" s="6"/>
      <c r="Q35" s="6"/>
      <c r="R35" s="6" t="s">
        <v>4</v>
      </c>
      <c r="S35" s="6"/>
      <c r="T35" s="6" t="s">
        <v>3</v>
      </c>
      <c r="U35" s="6" t="s">
        <v>3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2"/>
        <v>22</v>
      </c>
      <c r="AO35" s="6">
        <f t="shared" si="3"/>
        <v>2</v>
      </c>
    </row>
    <row r="36" spans="1:41" x14ac:dyDescent="0.25">
      <c r="A36" s="5" t="s">
        <v>80</v>
      </c>
      <c r="B36" s="13" t="s">
        <v>81</v>
      </c>
      <c r="C36" s="13" t="s">
        <v>23</v>
      </c>
      <c r="D36" s="13" t="s">
        <v>3</v>
      </c>
      <c r="E36" s="13" t="s">
        <v>3</v>
      </c>
      <c r="F36" s="13" t="s">
        <v>3</v>
      </c>
      <c r="G36" s="13" t="s">
        <v>3</v>
      </c>
      <c r="H36" s="13" t="s">
        <v>3</v>
      </c>
      <c r="I36" s="14"/>
      <c r="J36" s="13" t="s">
        <v>3</v>
      </c>
      <c r="K36" s="6" t="s">
        <v>4</v>
      </c>
      <c r="L36" s="6" t="s">
        <v>3</v>
      </c>
      <c r="M36" s="16"/>
      <c r="N36" s="6" t="s">
        <v>3</v>
      </c>
      <c r="O36" s="6"/>
      <c r="P36" s="6"/>
      <c r="Q36" s="6"/>
      <c r="R36" s="6" t="s">
        <v>3</v>
      </c>
      <c r="S36" s="6"/>
      <c r="T36" s="6" t="s">
        <v>3</v>
      </c>
      <c r="U36" s="6" t="s">
        <v>3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2"/>
        <v>22</v>
      </c>
      <c r="AO36" s="6">
        <f t="shared" si="3"/>
        <v>2</v>
      </c>
    </row>
    <row r="37" spans="1:41" x14ac:dyDescent="0.25">
      <c r="A37" s="5" t="s">
        <v>82</v>
      </c>
      <c r="B37" s="13" t="s">
        <v>83</v>
      </c>
      <c r="C37" s="13" t="s">
        <v>23</v>
      </c>
      <c r="D37" s="13" t="s">
        <v>3</v>
      </c>
      <c r="E37" s="13" t="s">
        <v>4</v>
      </c>
      <c r="F37" s="13" t="s">
        <v>4</v>
      </c>
      <c r="G37" s="13" t="s">
        <v>3</v>
      </c>
      <c r="H37" s="13" t="s">
        <v>3</v>
      </c>
      <c r="I37" s="14"/>
      <c r="J37" s="13" t="s">
        <v>3</v>
      </c>
      <c r="K37" s="6" t="s">
        <v>3</v>
      </c>
      <c r="L37" s="6" t="s">
        <v>3</v>
      </c>
      <c r="M37" s="16"/>
      <c r="N37" s="6" t="s">
        <v>3</v>
      </c>
      <c r="O37" s="6"/>
      <c r="P37" s="6"/>
      <c r="Q37" s="6"/>
      <c r="R37" s="6" t="s">
        <v>3</v>
      </c>
      <c r="S37" s="6"/>
      <c r="T37" s="6" t="s">
        <v>3</v>
      </c>
      <c r="U37" s="6" t="s">
        <v>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2"/>
        <v>18</v>
      </c>
      <c r="AO37" s="6">
        <f t="shared" si="3"/>
        <v>6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4</v>
      </c>
      <c r="E38" s="13" t="s">
        <v>4</v>
      </c>
      <c r="F38" s="13" t="s">
        <v>3</v>
      </c>
      <c r="G38" s="13" t="s">
        <v>3</v>
      </c>
      <c r="H38" s="13" t="s">
        <v>4</v>
      </c>
      <c r="I38" s="14"/>
      <c r="J38" s="13" t="s">
        <v>3</v>
      </c>
      <c r="K38" s="6" t="s">
        <v>3</v>
      </c>
      <c r="L38" s="6" t="s">
        <v>3</v>
      </c>
      <c r="M38" s="16"/>
      <c r="N38" s="6" t="s">
        <v>3</v>
      </c>
      <c r="O38" s="6"/>
      <c r="P38" s="6"/>
      <c r="Q38" s="6"/>
      <c r="R38" s="6" t="s">
        <v>3</v>
      </c>
      <c r="S38" s="6"/>
      <c r="T38" s="6" t="s">
        <v>3</v>
      </c>
      <c r="U38" s="6" t="s">
        <v>3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2"/>
        <v>18</v>
      </c>
      <c r="AO38" s="6">
        <f t="shared" si="3"/>
        <v>6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4</v>
      </c>
      <c r="H39" s="13" t="s">
        <v>3</v>
      </c>
      <c r="I39" s="14"/>
      <c r="J39" s="13" t="s">
        <v>3</v>
      </c>
      <c r="K39" s="6" t="s">
        <v>3</v>
      </c>
      <c r="L39" s="6" t="s">
        <v>4</v>
      </c>
      <c r="M39" s="16"/>
      <c r="N39" s="6" t="s">
        <v>3</v>
      </c>
      <c r="O39" s="6"/>
      <c r="P39" s="6"/>
      <c r="Q39" s="6"/>
      <c r="R39" s="6" t="s">
        <v>3</v>
      </c>
      <c r="S39" s="6"/>
      <c r="T39" s="6" t="s">
        <v>4</v>
      </c>
      <c r="U39" s="6" t="s">
        <v>3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2"/>
        <v>18</v>
      </c>
      <c r="AO39" s="6">
        <f t="shared" si="3"/>
        <v>6</v>
      </c>
    </row>
    <row r="40" spans="1:41" x14ac:dyDescent="0.25">
      <c r="A40" s="5" t="s">
        <v>88</v>
      </c>
      <c r="B40" s="13" t="s">
        <v>89</v>
      </c>
      <c r="C40" s="13" t="s">
        <v>16</v>
      </c>
      <c r="D40" s="13" t="s">
        <v>3</v>
      </c>
      <c r="E40" s="13" t="s">
        <v>3</v>
      </c>
      <c r="F40" s="13" t="s">
        <v>3</v>
      </c>
      <c r="G40" s="13" t="s">
        <v>3</v>
      </c>
      <c r="H40" s="13" t="s">
        <v>3</v>
      </c>
      <c r="I40" s="14"/>
      <c r="J40" s="13" t="s">
        <v>3</v>
      </c>
      <c r="K40" s="6" t="s">
        <v>3</v>
      </c>
      <c r="L40" s="6" t="s">
        <v>4</v>
      </c>
      <c r="M40" s="16"/>
      <c r="N40" s="6" t="s">
        <v>3</v>
      </c>
      <c r="O40" s="6"/>
      <c r="P40" s="6"/>
      <c r="Q40" s="6"/>
      <c r="R40" s="6" t="s">
        <v>3</v>
      </c>
      <c r="S40" s="6"/>
      <c r="T40" s="6" t="s">
        <v>3</v>
      </c>
      <c r="U40" s="6" t="s">
        <v>3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2"/>
        <v>22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3</v>
      </c>
      <c r="G41" s="13" t="s">
        <v>3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6"/>
      <c r="N41" s="6" t="s">
        <v>3</v>
      </c>
      <c r="O41" s="6"/>
      <c r="P41" s="6"/>
      <c r="Q41" s="6"/>
      <c r="R41" s="6" t="s">
        <v>3</v>
      </c>
      <c r="S41" s="6"/>
      <c r="T41" s="6" t="s">
        <v>3</v>
      </c>
      <c r="U41" s="6" t="s">
        <v>3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2"/>
        <v>24</v>
      </c>
      <c r="AO41" s="6">
        <f t="shared" si="3"/>
        <v>0</v>
      </c>
    </row>
    <row r="42" spans="1:41" x14ac:dyDescent="0.25">
      <c r="A42" s="5" t="s">
        <v>92</v>
      </c>
      <c r="B42" s="13" t="s">
        <v>93</v>
      </c>
      <c r="C42" s="13" t="s">
        <v>13</v>
      </c>
      <c r="D42" s="13" t="s">
        <v>3</v>
      </c>
      <c r="E42" s="13" t="s">
        <v>3</v>
      </c>
      <c r="F42" s="13" t="s">
        <v>3</v>
      </c>
      <c r="G42" s="13" t="s">
        <v>4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6"/>
      <c r="N42" s="6" t="s">
        <v>3</v>
      </c>
      <c r="O42" s="6"/>
      <c r="P42" s="6"/>
      <c r="Q42" s="6"/>
      <c r="R42" s="6" t="s">
        <v>3</v>
      </c>
      <c r="S42" s="6"/>
      <c r="T42" s="6" t="s">
        <v>3</v>
      </c>
      <c r="U42" s="6" t="s">
        <v>3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2"/>
        <v>22</v>
      </c>
      <c r="AO42" s="6">
        <f t="shared" si="3"/>
        <v>2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6"/>
      <c r="N43" s="6" t="s">
        <v>3</v>
      </c>
      <c r="O43" s="6"/>
      <c r="P43" s="6"/>
      <c r="Q43" s="6"/>
      <c r="R43" s="6" t="s">
        <v>3</v>
      </c>
      <c r="S43" s="6"/>
      <c r="T43" s="6" t="s">
        <v>3</v>
      </c>
      <c r="U43" s="6" t="s">
        <v>3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2"/>
        <v>20</v>
      </c>
      <c r="AO43" s="6">
        <f t="shared" si="3"/>
        <v>4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3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6"/>
      <c r="N44" s="6" t="s">
        <v>3</v>
      </c>
      <c r="O44" s="6"/>
      <c r="P44" s="6"/>
      <c r="Q44" s="6"/>
      <c r="R44" s="6" t="s">
        <v>3</v>
      </c>
      <c r="S44" s="6"/>
      <c r="T44" s="6" t="s">
        <v>3</v>
      </c>
      <c r="U44" s="6" t="s">
        <v>3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2"/>
        <v>24</v>
      </c>
      <c r="AO44" s="6">
        <f t="shared" si="3"/>
        <v>0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4</v>
      </c>
      <c r="G45" s="13" t="s">
        <v>4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6"/>
      <c r="N45" s="6" t="s">
        <v>3</v>
      </c>
      <c r="O45" s="6"/>
      <c r="P45" s="6"/>
      <c r="Q45" s="6"/>
      <c r="R45" s="6" t="s">
        <v>3</v>
      </c>
      <c r="S45" s="6"/>
      <c r="T45" s="6" t="s">
        <v>3</v>
      </c>
      <c r="U45" s="6" t="s">
        <v>4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2"/>
        <v>18</v>
      </c>
      <c r="AO45" s="6">
        <f t="shared" si="3"/>
        <v>6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4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6"/>
      <c r="N46" s="6" t="s">
        <v>4</v>
      </c>
      <c r="O46" s="6"/>
      <c r="P46" s="6"/>
      <c r="Q46" s="6"/>
      <c r="R46" s="6" t="s">
        <v>4</v>
      </c>
      <c r="S46" s="6"/>
      <c r="T46" s="6" t="s">
        <v>4</v>
      </c>
      <c r="U46" s="6" t="s">
        <v>4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2"/>
        <v>14</v>
      </c>
      <c r="AO46" s="6">
        <f t="shared" si="3"/>
        <v>10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6"/>
      <c r="N47" s="6" t="s">
        <v>3</v>
      </c>
      <c r="O47" s="6"/>
      <c r="P47" s="6"/>
      <c r="Q47" s="6"/>
      <c r="R47" s="6" t="s">
        <v>3</v>
      </c>
      <c r="S47" s="6"/>
      <c r="T47" s="6" t="s">
        <v>3</v>
      </c>
      <c r="U47" s="6" t="s">
        <v>3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2"/>
        <v>24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6"/>
      <c r="N48" s="6" t="s">
        <v>3</v>
      </c>
      <c r="O48" s="6"/>
      <c r="P48" s="6"/>
      <c r="Q48" s="6"/>
      <c r="R48" s="6" t="s">
        <v>3</v>
      </c>
      <c r="S48" s="6"/>
      <c r="T48" s="6" t="s">
        <v>3</v>
      </c>
      <c r="U48" s="6" t="s">
        <v>3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2"/>
        <v>24</v>
      </c>
      <c r="AO48" s="6">
        <f t="shared" si="3"/>
        <v>0</v>
      </c>
    </row>
    <row r="49" spans="1:4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3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6"/>
      <c r="N49" s="6" t="s">
        <v>3</v>
      </c>
      <c r="O49" s="6"/>
      <c r="P49" s="6"/>
      <c r="Q49" s="6"/>
      <c r="R49" s="6" t="s">
        <v>3</v>
      </c>
      <c r="S49" s="6"/>
      <c r="T49" s="6" t="s">
        <v>3</v>
      </c>
      <c r="U49" s="6" t="s">
        <v>3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2"/>
        <v>24</v>
      </c>
      <c r="AO49" s="6">
        <f t="shared" si="3"/>
        <v>0</v>
      </c>
    </row>
    <row r="50" spans="1:41" x14ac:dyDescent="0.25">
      <c r="A50" s="5" t="s">
        <v>108</v>
      </c>
      <c r="B50" s="13" t="s">
        <v>109</v>
      </c>
      <c r="C50" s="13" t="s">
        <v>16</v>
      </c>
      <c r="D50" s="13" t="s">
        <v>3</v>
      </c>
      <c r="E50" s="13" t="s">
        <v>3</v>
      </c>
      <c r="F50" s="13" t="s">
        <v>3</v>
      </c>
      <c r="G50" s="13" t="s">
        <v>3</v>
      </c>
      <c r="H50" s="13" t="s">
        <v>3</v>
      </c>
      <c r="I50" s="14"/>
      <c r="J50" s="13" t="s">
        <v>3</v>
      </c>
      <c r="K50" s="6" t="s">
        <v>3</v>
      </c>
      <c r="L50" s="6" t="s">
        <v>3</v>
      </c>
      <c r="M50" s="16"/>
      <c r="N50" s="6" t="s">
        <v>3</v>
      </c>
      <c r="O50" s="6"/>
      <c r="P50" s="6"/>
      <c r="Q50" s="6"/>
      <c r="R50" s="6" t="s">
        <v>3</v>
      </c>
      <c r="S50" s="6"/>
      <c r="T50" s="6" t="s">
        <v>3</v>
      </c>
      <c r="U50" s="6" t="s">
        <v>3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2"/>
        <v>24</v>
      </c>
      <c r="AO50" s="6">
        <f t="shared" si="3"/>
        <v>0</v>
      </c>
    </row>
    <row r="51" spans="1:41" s="8" customFormat="1" x14ac:dyDescent="0.25">
      <c r="A51" s="5" t="s">
        <v>110</v>
      </c>
      <c r="B51" s="13" t="s">
        <v>111</v>
      </c>
      <c r="C51" s="13" t="s">
        <v>16</v>
      </c>
      <c r="D51" s="13" t="s">
        <v>3</v>
      </c>
      <c r="E51" s="13" t="s">
        <v>3</v>
      </c>
      <c r="F51" s="13" t="s">
        <v>3</v>
      </c>
      <c r="G51" s="13" t="s">
        <v>4</v>
      </c>
      <c r="H51" s="13" t="s">
        <v>3</v>
      </c>
      <c r="I51" s="14"/>
      <c r="J51" s="13" t="s">
        <v>3</v>
      </c>
      <c r="K51" s="6" t="s">
        <v>3</v>
      </c>
      <c r="L51" s="6" t="s">
        <v>3</v>
      </c>
      <c r="M51" s="16"/>
      <c r="N51" s="6" t="s">
        <v>3</v>
      </c>
      <c r="O51" s="6"/>
      <c r="P51" s="6"/>
      <c r="Q51" s="6"/>
      <c r="R51" s="6" t="s">
        <v>3</v>
      </c>
      <c r="S51" s="6"/>
      <c r="T51" s="6" t="s">
        <v>3</v>
      </c>
      <c r="U51" s="6" t="s">
        <v>3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2"/>
        <v>22</v>
      </c>
      <c r="AO51" s="6">
        <f t="shared" si="3"/>
        <v>2</v>
      </c>
    </row>
  </sheetData>
  <mergeCells count="1">
    <mergeCell ref="AQ1:AR1"/>
  </mergeCells>
  <conditionalFormatting sqref="K2:AM50">
    <cfRule type="containsText" dxfId="14" priority="13" operator="containsText" text="Ausente">
      <formula>NOT(ISERROR(SEARCH("Ausente",K2)))</formula>
    </cfRule>
    <cfRule type="containsText" dxfId="13" priority="14" operator="containsText" text="Presente">
      <formula>NOT(ISERROR(SEARCH("Presente",K2)))</formula>
    </cfRule>
  </conditionalFormatting>
  <conditionalFormatting sqref="D2">
    <cfRule type="cellIs" dxfId="12" priority="12" operator="equal">
      <formula>"Presença"</formula>
    </cfRule>
  </conditionalFormatting>
  <conditionalFormatting sqref="D2:F6">
    <cfRule type="containsText" dxfId="11" priority="11" operator="containsText" text="Presença">
      <formula>NOT(ISERROR(SEARCH("Presença",D2)))</formula>
    </cfRule>
  </conditionalFormatting>
  <conditionalFormatting sqref="D2:E6">
    <cfRule type="containsText" dxfId="10" priority="9" operator="containsText" text="Ausência">
      <formula>NOT(ISERROR(SEARCH("Ausência",D2)))</formula>
    </cfRule>
  </conditionalFormatting>
  <conditionalFormatting sqref="D2:J50">
    <cfRule type="containsText" dxfId="9" priority="7" operator="containsText" text="Ausente">
      <formula>NOT(ISERROR(SEARCH("Ausente",D2)))</formula>
    </cfRule>
    <cfRule type="containsText" dxfId="8" priority="8" operator="containsText" text="Presente">
      <formula>NOT(ISERROR(SEARCH("Presente",D2)))</formula>
    </cfRule>
  </conditionalFormatting>
  <conditionalFormatting sqref="K51:AM51">
    <cfRule type="containsText" dxfId="7" priority="4" operator="containsText" text="Ausente">
      <formula>NOT(ISERROR(SEARCH("Ausente",K51)))</formula>
    </cfRule>
    <cfRule type="containsText" dxfId="6" priority="5" operator="containsText" text="Presente">
      <formula>NOT(ISERROR(SEARCH("Presente",K51)))</formula>
    </cfRule>
  </conditionalFormatting>
  <conditionalFormatting sqref="D51:J51">
    <cfRule type="containsText" dxfId="5" priority="1" operator="containsText" text="Ausente">
      <formula>NOT(ISERROR(SEARCH("Ausente",D51)))</formula>
    </cfRule>
    <cfRule type="containsText" dxfId="4" priority="2" operator="containsText" text="Presente">
      <formula>NOT(ISERROR(SEARCH("Presente",D51)))</formula>
    </cfRule>
  </conditionalFormatting>
  <dataValidations count="1">
    <dataValidation type="list" allowBlank="1" showInputMessage="1" showErrorMessage="1" sqref="D2:J50 K2:AM50 D51:AM51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D2:J50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NOT(ISERROR(SEARCH($AN$1,K51)))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K51:AM51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NOT(ISERROR(SEARCH($AL$1,D51)))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D51:J51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2018-10-04T19:46:26Z</dcterms:modified>
</cp:coreProperties>
</file>