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10935" windowHeight="6540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51" i="1" l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<sst xmlns="http://schemas.openxmlformats.org/spreadsheetml/2006/main" count="608" uniqueCount="112">
  <si>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</si>
  <si>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</si>
  <si>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</si>
  <si>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</si>
  <si>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</si>
  <si>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</si>
  <si>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</si>
  <si>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</si>
  <si>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</si>
  <si>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</si>
  <si>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</si>
  <si>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</si>
  <si>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</si>
  <si>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</si>
  <si>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</si>
  <si>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</si>
  <si>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</si>
  <si>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</si>
  <si>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</si>
  <si>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TALITA BARROSO BRAGA</t>
  </si>
  <si>
    <t>1849     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</si>
  <si>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</si>
  <si>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</si>
  <si>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</si>
  <si>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</si>
  <si>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</si>
  <si>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</si>
  <si>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</si>
  <si>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</si>
  <si>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</si>
  <si>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</si>
  <si>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</si>
  <si>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</si>
  <si>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</si>
  <si>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</si>
  <si>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</si>
  <si>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</si>
  <si>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</si>
  <si>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</si>
  <si>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</si>
  <si>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</si>
  <si>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</si>
  <si>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</si>
  <si>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INAIÁ PÚBLIO CARNEIRO</t>
  </si>
  <si>
    <t>2870     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</si>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</sst>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</xf>
    <xf numFmtId="14" fontId="6" fillId="3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topLeftCell="A37" zoomScale="80" zoomScaleNormal="80" workbookViewId="0">
      <pane xSplit="1" topLeftCell="K1" activePane="topRight" state="frozen"/>
      <selection pane="topRight" activeCell="N52" sqref="N52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8" width="20.140625" style="1" bestFit="1" customWidth="1"/>
    <col min="9" max="9" width="20.140625" style="9" bestFit="1" customWidth="1"/>
    <col min="10" max="12" width="20.140625" style="1" bestFit="1" customWidth="1"/>
    <col min="13" max="13" width="20.140625" style="9" bestFit="1" customWidth="1"/>
    <col min="14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10" t="s">
        <v>1</v>
      </c>
      <c r="C1" s="10" t="s">
        <v>2</v>
      </c>
      <c r="D1" s="11">
        <v>43319</v>
      </c>
      <c r="E1" s="11">
        <v>43321</v>
      </c>
      <c r="F1" s="11">
        <f t="shared" ref="F1:J1" si="0">D1+7</f>
        <v>43326</v>
      </c>
      <c r="G1" s="11">
        <f t="shared" si="0"/>
        <v>43328</v>
      </c>
      <c r="H1" s="11">
        <f t="shared" si="0"/>
        <v>43333</v>
      </c>
      <c r="I1" s="12">
        <f t="shared" si="0"/>
        <v>43335</v>
      </c>
      <c r="J1" s="11">
        <f t="shared" si="0"/>
        <v>43340</v>
      </c>
      <c r="K1" s="3">
        <f t="shared" ref="K1:AL1" si="1">I1+7</f>
        <v>43342</v>
      </c>
      <c r="L1" s="3">
        <f t="shared" si="1"/>
        <v>43347</v>
      </c>
      <c r="M1" s="16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15" t="s">
        <v>5</v>
      </c>
      <c r="AR1" s="15"/>
    </row>
    <row r="2" spans="1:44" x14ac:dyDescent="0.25">
      <c r="A2" s="5" t="s">
        <v>6</v>
      </c>
      <c r="B2" s="13" t="s">
        <v>7</v>
      </c>
      <c r="C2" s="13" t="s">
        <v>8</v>
      </c>
      <c r="D2" s="13" t="s">
        <v>3</v>
      </c>
      <c r="E2" s="13" t="s">
        <v>3</v>
      </c>
      <c r="F2" s="13" t="s">
        <v>3</v>
      </c>
      <c r="G2" s="13" t="s">
        <v>3</v>
      </c>
      <c r="H2" s="13" t="s">
        <v>3</v>
      </c>
      <c r="I2" s="14"/>
      <c r="J2" s="13" t="s">
        <v>4</v>
      </c>
      <c r="K2" s="6" t="s">
        <v>4</v>
      </c>
      <c r="L2" s="6" t="s">
        <v>4</v>
      </c>
      <c r="M2" s="17"/>
      <c r="N2" s="6" t="s">
        <v>3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>
        <f>2*COUNTIF(D2:AM2,"="&amp;$AQ$2)</f>
        <v>12</v>
      </c>
      <c r="AO2" s="6">
        <f>2*COUNTIF(D2:AM2,"="&amp;$AR$2)</f>
        <v>6</v>
      </c>
      <c r="AQ2" s="1" t="s">
        <v>3</v>
      </c>
      <c r="AR2" s="1" t="s">
        <v>4</v>
      </c>
    </row>
    <row r="3" spans="1:44" x14ac:dyDescent="0.25">
      <c r="A3" s="5" t="s">
        <v>9</v>
      </c>
      <c r="B3" s="13" t="s">
        <v>10</v>
      </c>
      <c r="C3" s="13" t="s">
        <v>8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4"/>
      <c r="J3" s="13" t="s">
        <v>3</v>
      </c>
      <c r="K3" s="6" t="s">
        <v>4</v>
      </c>
      <c r="L3" s="6" t="s">
        <v>3</v>
      </c>
      <c r="M3" s="17"/>
      <c r="N3" s="6" t="s">
        <v>3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f t="shared" ref="AN3:AN51" si="2">2*COUNTIF(D3:AM3,"="&amp;$AQ$2)</f>
        <v>16</v>
      </c>
      <c r="AO3" s="6">
        <f t="shared" ref="AO3:AO51" si="3">2*COUNTIF(D3:AM3,"="&amp;$AR$2)</f>
        <v>2</v>
      </c>
    </row>
    <row r="4" spans="1:44" x14ac:dyDescent="0.25">
      <c r="A4" s="5" t="s">
        <v>11</v>
      </c>
      <c r="B4" s="13" t="s">
        <v>12</v>
      </c>
      <c r="C4" s="13" t="s">
        <v>13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4"/>
      <c r="J4" s="13" t="s">
        <v>3</v>
      </c>
      <c r="K4" s="6" t="s">
        <v>3</v>
      </c>
      <c r="L4" s="6" t="s">
        <v>3</v>
      </c>
      <c r="M4" s="17"/>
      <c r="N4" s="6" t="s">
        <v>3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f t="shared" si="2"/>
        <v>18</v>
      </c>
      <c r="AO4" s="6">
        <f t="shared" si="3"/>
        <v>0</v>
      </c>
    </row>
    <row r="5" spans="1:44" x14ac:dyDescent="0.25">
      <c r="A5" s="5" t="s">
        <v>14</v>
      </c>
      <c r="B5" s="13" t="s">
        <v>15</v>
      </c>
      <c r="C5" s="13" t="s">
        <v>16</v>
      </c>
      <c r="D5" s="13" t="s">
        <v>4</v>
      </c>
      <c r="E5" s="13" t="s">
        <v>3</v>
      </c>
      <c r="F5" s="13" t="s">
        <v>3</v>
      </c>
      <c r="G5" s="13" t="s">
        <v>4</v>
      </c>
      <c r="H5" s="13" t="s">
        <v>3</v>
      </c>
      <c r="I5" s="14"/>
      <c r="J5" s="13" t="s">
        <v>3</v>
      </c>
      <c r="K5" s="6" t="s">
        <v>3</v>
      </c>
      <c r="L5" s="6" t="s">
        <v>3</v>
      </c>
      <c r="M5" s="17"/>
      <c r="N5" s="6" t="s">
        <v>4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f t="shared" si="2"/>
        <v>12</v>
      </c>
      <c r="AO5" s="6">
        <f t="shared" si="3"/>
        <v>6</v>
      </c>
    </row>
    <row r="6" spans="1:44" x14ac:dyDescent="0.25">
      <c r="A6" s="5" t="s">
        <v>17</v>
      </c>
      <c r="B6" s="13" t="s">
        <v>18</v>
      </c>
      <c r="C6" s="13" t="s">
        <v>13</v>
      </c>
      <c r="D6" s="13" t="s">
        <v>3</v>
      </c>
      <c r="E6" s="13" t="s">
        <v>3</v>
      </c>
      <c r="F6" s="13" t="s">
        <v>3</v>
      </c>
      <c r="G6" s="13" t="s">
        <v>3</v>
      </c>
      <c r="H6" s="13" t="s">
        <v>3</v>
      </c>
      <c r="I6" s="14"/>
      <c r="J6" s="13" t="s">
        <v>3</v>
      </c>
      <c r="K6" s="6" t="s">
        <v>3</v>
      </c>
      <c r="L6" s="6" t="s">
        <v>3</v>
      </c>
      <c r="M6" s="17"/>
      <c r="N6" s="6" t="s">
        <v>4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f t="shared" si="2"/>
        <v>16</v>
      </c>
      <c r="AO6" s="6">
        <f t="shared" si="3"/>
        <v>2</v>
      </c>
    </row>
    <row r="7" spans="1:44" x14ac:dyDescent="0.25">
      <c r="A7" s="5" t="s">
        <v>19</v>
      </c>
      <c r="B7" s="13" t="s">
        <v>20</v>
      </c>
      <c r="C7" s="13" t="s">
        <v>13</v>
      </c>
      <c r="D7" s="13" t="s">
        <v>4</v>
      </c>
      <c r="E7" s="13" t="s">
        <v>4</v>
      </c>
      <c r="F7" s="13" t="s">
        <v>4</v>
      </c>
      <c r="G7" s="13" t="s">
        <v>4</v>
      </c>
      <c r="H7" s="13" t="s">
        <v>4</v>
      </c>
      <c r="I7" s="14"/>
      <c r="J7" s="13" t="s">
        <v>4</v>
      </c>
      <c r="K7" s="6" t="s">
        <v>4</v>
      </c>
      <c r="L7" s="6" t="s">
        <v>4</v>
      </c>
      <c r="M7" s="17"/>
      <c r="N7" s="6" t="s">
        <v>4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f t="shared" si="2"/>
        <v>0</v>
      </c>
      <c r="AO7" s="6">
        <f t="shared" si="3"/>
        <v>18</v>
      </c>
    </row>
    <row r="8" spans="1:44" x14ac:dyDescent="0.25">
      <c r="A8" s="5" t="s">
        <v>21</v>
      </c>
      <c r="B8" s="13" t="s">
        <v>22</v>
      </c>
      <c r="C8" s="13" t="s">
        <v>23</v>
      </c>
      <c r="D8" s="13" t="s">
        <v>4</v>
      </c>
      <c r="E8" s="13" t="s">
        <v>3</v>
      </c>
      <c r="F8" s="13" t="s">
        <v>3</v>
      </c>
      <c r="G8" s="13" t="s">
        <v>3</v>
      </c>
      <c r="H8" s="13" t="s">
        <v>3</v>
      </c>
      <c r="I8" s="14"/>
      <c r="J8" s="13" t="s">
        <v>3</v>
      </c>
      <c r="K8" s="6" t="s">
        <v>3</v>
      </c>
      <c r="L8" s="6" t="s">
        <v>3</v>
      </c>
      <c r="M8" s="17"/>
      <c r="N8" s="6" t="s">
        <v>3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>
        <f t="shared" si="2"/>
        <v>16</v>
      </c>
      <c r="AO8" s="6">
        <f t="shared" si="3"/>
        <v>2</v>
      </c>
    </row>
    <row r="9" spans="1:44" x14ac:dyDescent="0.25">
      <c r="A9" s="5" t="s">
        <v>24</v>
      </c>
      <c r="B9" s="13" t="s">
        <v>25</v>
      </c>
      <c r="C9" s="13" t="s">
        <v>13</v>
      </c>
      <c r="D9" s="13" t="s">
        <v>3</v>
      </c>
      <c r="E9" s="13" t="s">
        <v>3</v>
      </c>
      <c r="F9" s="13" t="s">
        <v>3</v>
      </c>
      <c r="G9" s="13" t="s">
        <v>3</v>
      </c>
      <c r="H9" s="13" t="s">
        <v>3</v>
      </c>
      <c r="I9" s="14"/>
      <c r="J9" s="13" t="s">
        <v>3</v>
      </c>
      <c r="K9" s="6" t="s">
        <v>3</v>
      </c>
      <c r="L9" s="6" t="s">
        <v>3</v>
      </c>
      <c r="M9" s="17"/>
      <c r="N9" s="6" t="s">
        <v>4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>
        <f t="shared" si="2"/>
        <v>16</v>
      </c>
      <c r="AO9" s="6">
        <f t="shared" si="3"/>
        <v>2</v>
      </c>
    </row>
    <row r="10" spans="1:44" x14ac:dyDescent="0.25">
      <c r="A10" s="5" t="s">
        <v>26</v>
      </c>
      <c r="B10" s="13" t="s">
        <v>27</v>
      </c>
      <c r="C10" s="13" t="s">
        <v>13</v>
      </c>
      <c r="D10" s="13" t="s">
        <v>3</v>
      </c>
      <c r="E10" s="13" t="s">
        <v>3</v>
      </c>
      <c r="F10" s="13" t="s">
        <v>3</v>
      </c>
      <c r="G10" s="13" t="s">
        <v>3</v>
      </c>
      <c r="H10" s="13" t="s">
        <v>3</v>
      </c>
      <c r="I10" s="14"/>
      <c r="J10" s="13" t="s">
        <v>3</v>
      </c>
      <c r="K10" s="6" t="s">
        <v>3</v>
      </c>
      <c r="L10" s="6" t="s">
        <v>3</v>
      </c>
      <c r="M10" s="17"/>
      <c r="N10" s="6" t="s">
        <v>4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>
        <f t="shared" si="2"/>
        <v>16</v>
      </c>
      <c r="AO10" s="6">
        <f t="shared" si="3"/>
        <v>2</v>
      </c>
    </row>
    <row r="11" spans="1:44" x14ac:dyDescent="0.25">
      <c r="A11" s="5" t="s">
        <v>28</v>
      </c>
      <c r="B11" s="13" t="s">
        <v>29</v>
      </c>
      <c r="C11" s="13" t="s">
        <v>16</v>
      </c>
      <c r="D11" s="13" t="s">
        <v>3</v>
      </c>
      <c r="E11" s="13" t="s">
        <v>3</v>
      </c>
      <c r="F11" s="13" t="s">
        <v>3</v>
      </c>
      <c r="G11" s="13" t="s">
        <v>3</v>
      </c>
      <c r="H11" s="13" t="s">
        <v>3</v>
      </c>
      <c r="I11" s="14"/>
      <c r="J11" s="13" t="s">
        <v>3</v>
      </c>
      <c r="K11" s="6" t="s">
        <v>3</v>
      </c>
      <c r="L11" s="6" t="s">
        <v>3</v>
      </c>
      <c r="M11" s="17"/>
      <c r="N11" s="6" t="s">
        <v>3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f t="shared" si="2"/>
        <v>18</v>
      </c>
      <c r="AO11" s="6">
        <f t="shared" si="3"/>
        <v>0</v>
      </c>
    </row>
    <row r="12" spans="1:44" x14ac:dyDescent="0.25">
      <c r="A12" s="5" t="s">
        <v>30</v>
      </c>
      <c r="B12" s="13" t="s">
        <v>31</v>
      </c>
      <c r="C12" s="13" t="s">
        <v>13</v>
      </c>
      <c r="D12" s="13" t="s">
        <v>4</v>
      </c>
      <c r="E12" s="13" t="s">
        <v>3</v>
      </c>
      <c r="F12" s="13" t="s">
        <v>3</v>
      </c>
      <c r="G12" s="13" t="s">
        <v>3</v>
      </c>
      <c r="H12" s="13" t="s">
        <v>3</v>
      </c>
      <c r="I12" s="14"/>
      <c r="J12" s="13" t="s">
        <v>3</v>
      </c>
      <c r="K12" s="6" t="s">
        <v>3</v>
      </c>
      <c r="L12" s="6" t="s">
        <v>3</v>
      </c>
      <c r="M12" s="17"/>
      <c r="N12" s="6" t="s">
        <v>3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>
        <f t="shared" si="2"/>
        <v>16</v>
      </c>
      <c r="AO12" s="6">
        <f t="shared" si="3"/>
        <v>2</v>
      </c>
    </row>
    <row r="13" spans="1:44" x14ac:dyDescent="0.25">
      <c r="A13" s="5" t="s">
        <v>32</v>
      </c>
      <c r="B13" s="13" t="s">
        <v>33</v>
      </c>
      <c r="C13" s="13" t="s">
        <v>13</v>
      </c>
      <c r="D13" s="13" t="s">
        <v>3</v>
      </c>
      <c r="E13" s="13" t="s">
        <v>3</v>
      </c>
      <c r="F13" s="13" t="s">
        <v>3</v>
      </c>
      <c r="G13" s="13" t="s">
        <v>3</v>
      </c>
      <c r="H13" s="13" t="s">
        <v>3</v>
      </c>
      <c r="I13" s="14"/>
      <c r="J13" s="13" t="s">
        <v>3</v>
      </c>
      <c r="K13" s="6" t="s">
        <v>3</v>
      </c>
      <c r="L13" s="6" t="s">
        <v>3</v>
      </c>
      <c r="M13" s="17"/>
      <c r="N13" s="6" t="s">
        <v>3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>
        <f t="shared" si="2"/>
        <v>18</v>
      </c>
      <c r="AO13" s="6">
        <f t="shared" si="3"/>
        <v>0</v>
      </c>
    </row>
    <row r="14" spans="1:44" x14ac:dyDescent="0.25">
      <c r="A14" s="5" t="s">
        <v>34</v>
      </c>
      <c r="B14" s="13" t="s">
        <v>35</v>
      </c>
      <c r="C14" s="13" t="s">
        <v>13</v>
      </c>
      <c r="D14" s="13" t="s">
        <v>3</v>
      </c>
      <c r="E14" s="13" t="s">
        <v>3</v>
      </c>
      <c r="F14" s="13" t="s">
        <v>3</v>
      </c>
      <c r="G14" s="13" t="s">
        <v>3</v>
      </c>
      <c r="H14" s="13" t="s">
        <v>3</v>
      </c>
      <c r="I14" s="14"/>
      <c r="J14" s="13" t="s">
        <v>3</v>
      </c>
      <c r="K14" s="6" t="s">
        <v>3</v>
      </c>
      <c r="L14" s="6" t="s">
        <v>3</v>
      </c>
      <c r="M14" s="17"/>
      <c r="N14" s="6" t="s">
        <v>3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f t="shared" si="2"/>
        <v>18</v>
      </c>
      <c r="AO14" s="6">
        <f t="shared" si="3"/>
        <v>0</v>
      </c>
    </row>
    <row r="15" spans="1:44" x14ac:dyDescent="0.25">
      <c r="A15" s="5" t="s">
        <v>36</v>
      </c>
      <c r="B15" s="13" t="s">
        <v>37</v>
      </c>
      <c r="C15" s="13" t="s">
        <v>13</v>
      </c>
      <c r="D15" s="13" t="s">
        <v>3</v>
      </c>
      <c r="E15" s="13" t="s">
        <v>3</v>
      </c>
      <c r="F15" s="13" t="s">
        <v>3</v>
      </c>
      <c r="G15" s="13" t="s">
        <v>3</v>
      </c>
      <c r="H15" s="13" t="s">
        <v>3</v>
      </c>
      <c r="I15" s="14"/>
      <c r="J15" s="13" t="s">
        <v>3</v>
      </c>
      <c r="K15" s="6" t="s">
        <v>3</v>
      </c>
      <c r="L15" s="6" t="s">
        <v>4</v>
      </c>
      <c r="M15" s="17"/>
      <c r="N15" s="6" t="s">
        <v>4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f t="shared" si="2"/>
        <v>14</v>
      </c>
      <c r="AO15" s="6">
        <f t="shared" si="3"/>
        <v>4</v>
      </c>
    </row>
    <row r="16" spans="1:44" x14ac:dyDescent="0.25">
      <c r="A16" s="5" t="s">
        <v>38</v>
      </c>
      <c r="B16" s="13" t="s">
        <v>39</v>
      </c>
      <c r="C16" s="13" t="s">
        <v>13</v>
      </c>
      <c r="D16" s="13" t="s">
        <v>3</v>
      </c>
      <c r="E16" s="13" t="s">
        <v>3</v>
      </c>
      <c r="F16" s="13" t="s">
        <v>3</v>
      </c>
      <c r="G16" s="13" t="s">
        <v>3</v>
      </c>
      <c r="H16" s="13" t="s">
        <v>3</v>
      </c>
      <c r="I16" s="14"/>
      <c r="J16" s="13" t="s">
        <v>3</v>
      </c>
      <c r="K16" s="6" t="s">
        <v>3</v>
      </c>
      <c r="L16" s="6" t="s">
        <v>3</v>
      </c>
      <c r="M16" s="17"/>
      <c r="N16" s="6" t="s">
        <v>4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>
        <f t="shared" si="2"/>
        <v>16</v>
      </c>
      <c r="AO16" s="6">
        <f t="shared" si="3"/>
        <v>2</v>
      </c>
    </row>
    <row r="17" spans="1:41" x14ac:dyDescent="0.25">
      <c r="A17" s="5" t="s">
        <v>40</v>
      </c>
      <c r="B17" s="13" t="s">
        <v>41</v>
      </c>
      <c r="C17" s="13" t="s">
        <v>42</v>
      </c>
      <c r="D17" s="13" t="s">
        <v>4</v>
      </c>
      <c r="E17" s="13" t="s">
        <v>4</v>
      </c>
      <c r="F17" s="13" t="s">
        <v>4</v>
      </c>
      <c r="G17" s="13" t="s">
        <v>4</v>
      </c>
      <c r="H17" s="13" t="s">
        <v>3</v>
      </c>
      <c r="I17" s="14"/>
      <c r="J17" s="13" t="s">
        <v>4</v>
      </c>
      <c r="K17" s="6" t="s">
        <v>4</v>
      </c>
      <c r="L17" s="6" t="s">
        <v>4</v>
      </c>
      <c r="M17" s="17"/>
      <c r="N17" s="6" t="s">
        <v>4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f t="shared" si="2"/>
        <v>2</v>
      </c>
      <c r="AO17" s="6">
        <f t="shared" si="3"/>
        <v>16</v>
      </c>
    </row>
    <row r="18" spans="1:41" x14ac:dyDescent="0.25">
      <c r="A18" s="5" t="s">
        <v>43</v>
      </c>
      <c r="B18" s="13" t="s">
        <v>44</v>
      </c>
      <c r="C18" s="13" t="s">
        <v>16</v>
      </c>
      <c r="D18" s="13" t="s">
        <v>3</v>
      </c>
      <c r="E18" s="13" t="s">
        <v>3</v>
      </c>
      <c r="F18" s="13" t="s">
        <v>3</v>
      </c>
      <c r="G18" s="13" t="s">
        <v>3</v>
      </c>
      <c r="H18" s="13" t="s">
        <v>3</v>
      </c>
      <c r="I18" s="14"/>
      <c r="J18" s="13" t="s">
        <v>3</v>
      </c>
      <c r="K18" s="6" t="s">
        <v>3</v>
      </c>
      <c r="L18" s="6" t="s">
        <v>3</v>
      </c>
      <c r="M18" s="17"/>
      <c r="N18" s="6" t="s">
        <v>3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>
        <f t="shared" si="2"/>
        <v>18</v>
      </c>
      <c r="AO18" s="6">
        <f t="shared" si="3"/>
        <v>0</v>
      </c>
    </row>
    <row r="19" spans="1:41" x14ac:dyDescent="0.25">
      <c r="A19" s="5" t="s">
        <v>45</v>
      </c>
      <c r="B19" s="13" t="s">
        <v>46</v>
      </c>
      <c r="C19" s="13" t="s">
        <v>16</v>
      </c>
      <c r="D19" s="13" t="s">
        <v>4</v>
      </c>
      <c r="E19" s="13" t="s">
        <v>4</v>
      </c>
      <c r="F19" s="13" t="s">
        <v>3</v>
      </c>
      <c r="G19" s="13" t="s">
        <v>4</v>
      </c>
      <c r="H19" s="13" t="s">
        <v>3</v>
      </c>
      <c r="I19" s="14"/>
      <c r="J19" s="13" t="s">
        <v>3</v>
      </c>
      <c r="K19" s="6" t="s">
        <v>3</v>
      </c>
      <c r="L19" s="6" t="s">
        <v>3</v>
      </c>
      <c r="M19" s="17"/>
      <c r="N19" s="6" t="s">
        <v>4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>
        <f t="shared" si="2"/>
        <v>10</v>
      </c>
      <c r="AO19" s="6">
        <f t="shared" si="3"/>
        <v>8</v>
      </c>
    </row>
    <row r="20" spans="1:41" x14ac:dyDescent="0.25">
      <c r="A20" s="5" t="s">
        <v>47</v>
      </c>
      <c r="B20" s="13" t="s">
        <v>48</v>
      </c>
      <c r="C20" s="13" t="s">
        <v>13</v>
      </c>
      <c r="D20" s="13" t="s">
        <v>3</v>
      </c>
      <c r="E20" s="13" t="s">
        <v>3</v>
      </c>
      <c r="F20" s="13" t="s">
        <v>3</v>
      </c>
      <c r="G20" s="13" t="s">
        <v>4</v>
      </c>
      <c r="H20" s="13" t="s">
        <v>3</v>
      </c>
      <c r="I20" s="14"/>
      <c r="J20" s="13" t="s">
        <v>3</v>
      </c>
      <c r="K20" s="6" t="s">
        <v>4</v>
      </c>
      <c r="L20" s="6" t="s">
        <v>3</v>
      </c>
      <c r="M20" s="17"/>
      <c r="N20" s="6" t="s">
        <v>3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>
        <f t="shared" si="2"/>
        <v>14</v>
      </c>
      <c r="AO20" s="6">
        <f t="shared" si="3"/>
        <v>4</v>
      </c>
    </row>
    <row r="21" spans="1:41" x14ac:dyDescent="0.25">
      <c r="A21" s="5" t="s">
        <v>49</v>
      </c>
      <c r="B21" s="13" t="s">
        <v>50</v>
      </c>
      <c r="C21" s="13" t="s">
        <v>13</v>
      </c>
      <c r="D21" s="13" t="s">
        <v>3</v>
      </c>
      <c r="E21" s="13" t="s">
        <v>3</v>
      </c>
      <c r="F21" s="13" t="s">
        <v>3</v>
      </c>
      <c r="G21" s="13" t="s">
        <v>3</v>
      </c>
      <c r="H21" s="13" t="s">
        <v>3</v>
      </c>
      <c r="I21" s="14"/>
      <c r="J21" s="13" t="s">
        <v>3</v>
      </c>
      <c r="K21" s="6" t="s">
        <v>3</v>
      </c>
      <c r="L21" s="6" t="s">
        <v>3</v>
      </c>
      <c r="M21" s="17"/>
      <c r="N21" s="6" t="s">
        <v>3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>
        <f t="shared" si="2"/>
        <v>18</v>
      </c>
      <c r="AO21" s="6">
        <f t="shared" si="3"/>
        <v>0</v>
      </c>
    </row>
    <row r="22" spans="1:41" x14ac:dyDescent="0.25">
      <c r="A22" s="5" t="s">
        <v>51</v>
      </c>
      <c r="B22" s="13" t="s">
        <v>52</v>
      </c>
      <c r="C22" s="13" t="s">
        <v>13</v>
      </c>
      <c r="D22" s="13" t="s">
        <v>3</v>
      </c>
      <c r="E22" s="13" t="s">
        <v>3</v>
      </c>
      <c r="F22" s="13" t="s">
        <v>3</v>
      </c>
      <c r="G22" s="13" t="s">
        <v>3</v>
      </c>
      <c r="H22" s="13" t="s">
        <v>3</v>
      </c>
      <c r="I22" s="14"/>
      <c r="J22" s="13" t="s">
        <v>3</v>
      </c>
      <c r="K22" s="6" t="s">
        <v>4</v>
      </c>
      <c r="L22" s="6" t="s">
        <v>3</v>
      </c>
      <c r="M22" s="17"/>
      <c r="N22" s="6" t="s">
        <v>3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>
        <f t="shared" si="2"/>
        <v>16</v>
      </c>
      <c r="AO22" s="6">
        <f t="shared" si="3"/>
        <v>2</v>
      </c>
    </row>
    <row r="23" spans="1:41" x14ac:dyDescent="0.25">
      <c r="A23" s="5" t="s">
        <v>53</v>
      </c>
      <c r="B23" s="13" t="s">
        <v>54</v>
      </c>
      <c r="C23" s="13" t="s">
        <v>13</v>
      </c>
      <c r="D23" s="13" t="s">
        <v>3</v>
      </c>
      <c r="E23" s="13" t="s">
        <v>3</v>
      </c>
      <c r="F23" s="13" t="s">
        <v>3</v>
      </c>
      <c r="G23" s="13" t="s">
        <v>3</v>
      </c>
      <c r="H23" s="13" t="s">
        <v>3</v>
      </c>
      <c r="I23" s="14"/>
      <c r="J23" s="13" t="s">
        <v>3</v>
      </c>
      <c r="K23" s="6" t="s">
        <v>3</v>
      </c>
      <c r="L23" s="6" t="s">
        <v>3</v>
      </c>
      <c r="M23" s="17"/>
      <c r="N23" s="6" t="s">
        <v>3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>
        <f t="shared" si="2"/>
        <v>18</v>
      </c>
      <c r="AO23" s="6">
        <f t="shared" si="3"/>
        <v>0</v>
      </c>
    </row>
    <row r="24" spans="1:41" x14ac:dyDescent="0.25">
      <c r="A24" s="5" t="s">
        <v>55</v>
      </c>
      <c r="B24" s="13" t="s">
        <v>56</v>
      </c>
      <c r="C24" s="13" t="s">
        <v>13</v>
      </c>
      <c r="D24" s="13" t="s">
        <v>3</v>
      </c>
      <c r="E24" s="13" t="s">
        <v>3</v>
      </c>
      <c r="F24" s="13" t="s">
        <v>3</v>
      </c>
      <c r="G24" s="13" t="s">
        <v>3</v>
      </c>
      <c r="H24" s="13" t="s">
        <v>3</v>
      </c>
      <c r="I24" s="14"/>
      <c r="J24" s="13" t="s">
        <v>3</v>
      </c>
      <c r="K24" s="6" t="s">
        <v>3</v>
      </c>
      <c r="L24" s="6" t="s">
        <v>3</v>
      </c>
      <c r="M24" s="17"/>
      <c r="N24" s="6" t="s">
        <v>3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>
        <f t="shared" si="2"/>
        <v>18</v>
      </c>
      <c r="AO24" s="6">
        <f t="shared" si="3"/>
        <v>0</v>
      </c>
    </row>
    <row r="25" spans="1:41" x14ac:dyDescent="0.25">
      <c r="A25" s="5" t="s">
        <v>57</v>
      </c>
      <c r="B25" s="13" t="s">
        <v>58</v>
      </c>
      <c r="C25" s="13" t="s">
        <v>13</v>
      </c>
      <c r="D25" s="13" t="s">
        <v>4</v>
      </c>
      <c r="E25" s="13" t="s">
        <v>4</v>
      </c>
      <c r="F25" s="13" t="s">
        <v>3</v>
      </c>
      <c r="G25" s="13" t="s">
        <v>3</v>
      </c>
      <c r="H25" s="13" t="s">
        <v>3</v>
      </c>
      <c r="I25" s="14"/>
      <c r="J25" s="13" t="s">
        <v>3</v>
      </c>
      <c r="K25" s="6" t="s">
        <v>3</v>
      </c>
      <c r="L25" s="6" t="s">
        <v>3</v>
      </c>
      <c r="M25" s="17"/>
      <c r="N25" s="6" t="s">
        <v>3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>
        <f t="shared" si="2"/>
        <v>14</v>
      </c>
      <c r="AO25" s="6">
        <f t="shared" si="3"/>
        <v>4</v>
      </c>
    </row>
    <row r="26" spans="1:41" x14ac:dyDescent="0.25">
      <c r="A26" s="5" t="s">
        <v>59</v>
      </c>
      <c r="B26" s="13" t="s">
        <v>60</v>
      </c>
      <c r="C26" s="13" t="s">
        <v>13</v>
      </c>
      <c r="D26" s="13" t="s">
        <v>4</v>
      </c>
      <c r="E26" s="13" t="s">
        <v>4</v>
      </c>
      <c r="F26" s="13" t="s">
        <v>3</v>
      </c>
      <c r="G26" s="13" t="s">
        <v>3</v>
      </c>
      <c r="H26" s="13" t="s">
        <v>3</v>
      </c>
      <c r="I26" s="14"/>
      <c r="J26" s="13" t="s">
        <v>3</v>
      </c>
      <c r="K26" s="6" t="s">
        <v>3</v>
      </c>
      <c r="L26" s="6" t="s">
        <v>3</v>
      </c>
      <c r="M26" s="17"/>
      <c r="N26" s="6" t="s">
        <v>3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>
        <f t="shared" si="2"/>
        <v>14</v>
      </c>
      <c r="AO26" s="6">
        <f t="shared" si="3"/>
        <v>4</v>
      </c>
    </row>
    <row r="27" spans="1:41" x14ac:dyDescent="0.25">
      <c r="A27" s="5" t="s">
        <v>61</v>
      </c>
      <c r="B27" s="13" t="s">
        <v>62</v>
      </c>
      <c r="C27" s="13" t="s">
        <v>13</v>
      </c>
      <c r="D27" s="13" t="s">
        <v>3</v>
      </c>
      <c r="E27" s="13" t="s">
        <v>3</v>
      </c>
      <c r="F27" s="13" t="s">
        <v>3</v>
      </c>
      <c r="G27" s="13" t="s">
        <v>3</v>
      </c>
      <c r="H27" s="13" t="s">
        <v>3</v>
      </c>
      <c r="I27" s="14"/>
      <c r="J27" s="13" t="s">
        <v>3</v>
      </c>
      <c r="K27" s="6" t="s">
        <v>3</v>
      </c>
      <c r="L27" s="6" t="s">
        <v>3</v>
      </c>
      <c r="M27" s="17"/>
      <c r="N27" s="6" t="s">
        <v>3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f t="shared" si="2"/>
        <v>18</v>
      </c>
      <c r="AO27" s="6">
        <f t="shared" si="3"/>
        <v>0</v>
      </c>
    </row>
    <row r="28" spans="1:41" x14ac:dyDescent="0.25">
      <c r="A28" s="5" t="s">
        <v>63</v>
      </c>
      <c r="B28" s="13" t="s">
        <v>64</v>
      </c>
      <c r="C28" s="13" t="s">
        <v>13</v>
      </c>
      <c r="D28" s="13" t="s">
        <v>3</v>
      </c>
      <c r="E28" s="13" t="s">
        <v>3</v>
      </c>
      <c r="F28" s="13" t="s">
        <v>3</v>
      </c>
      <c r="G28" s="13" t="s">
        <v>3</v>
      </c>
      <c r="H28" s="13" t="s">
        <v>3</v>
      </c>
      <c r="I28" s="14"/>
      <c r="J28" s="13" t="s">
        <v>3</v>
      </c>
      <c r="K28" s="6" t="s">
        <v>3</v>
      </c>
      <c r="L28" s="6" t="s">
        <v>3</v>
      </c>
      <c r="M28" s="17"/>
      <c r="N28" s="6" t="s">
        <v>3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>
        <f t="shared" si="2"/>
        <v>18</v>
      </c>
      <c r="AO28" s="6">
        <f t="shared" si="3"/>
        <v>0</v>
      </c>
    </row>
    <row r="29" spans="1:41" x14ac:dyDescent="0.25">
      <c r="A29" s="5" t="s">
        <v>65</v>
      </c>
      <c r="B29" s="13" t="s">
        <v>66</v>
      </c>
      <c r="C29" s="13" t="s">
        <v>13</v>
      </c>
      <c r="D29" s="13" t="s">
        <v>3</v>
      </c>
      <c r="E29" s="13" t="s">
        <v>3</v>
      </c>
      <c r="F29" s="13" t="s">
        <v>3</v>
      </c>
      <c r="G29" s="13" t="s">
        <v>4</v>
      </c>
      <c r="H29" s="13" t="s">
        <v>3</v>
      </c>
      <c r="I29" s="14"/>
      <c r="J29" s="13" t="s">
        <v>3</v>
      </c>
      <c r="K29" s="6" t="s">
        <v>4</v>
      </c>
      <c r="L29" s="6" t="s">
        <v>3</v>
      </c>
      <c r="M29" s="17"/>
      <c r="N29" s="6" t="s">
        <v>3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f t="shared" si="2"/>
        <v>14</v>
      </c>
      <c r="AO29" s="6">
        <f t="shared" si="3"/>
        <v>4</v>
      </c>
    </row>
    <row r="30" spans="1:41" x14ac:dyDescent="0.25">
      <c r="A30" s="5" t="s">
        <v>67</v>
      </c>
      <c r="B30" s="13" t="s">
        <v>68</v>
      </c>
      <c r="C30" s="13" t="s">
        <v>13</v>
      </c>
      <c r="D30" s="13" t="s">
        <v>3</v>
      </c>
      <c r="E30" s="13" t="s">
        <v>3</v>
      </c>
      <c r="F30" s="13" t="s">
        <v>3</v>
      </c>
      <c r="G30" s="13" t="s">
        <v>3</v>
      </c>
      <c r="H30" s="13" t="s">
        <v>3</v>
      </c>
      <c r="I30" s="14"/>
      <c r="J30" s="13" t="s">
        <v>4</v>
      </c>
      <c r="K30" s="6" t="s">
        <v>3</v>
      </c>
      <c r="L30" s="6" t="s">
        <v>3</v>
      </c>
      <c r="M30" s="17"/>
      <c r="N30" s="6" t="s">
        <v>3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f t="shared" si="2"/>
        <v>16</v>
      </c>
      <c r="AO30" s="6">
        <f t="shared" si="3"/>
        <v>2</v>
      </c>
    </row>
    <row r="31" spans="1:41" x14ac:dyDescent="0.25">
      <c r="A31" s="5" t="s">
        <v>69</v>
      </c>
      <c r="B31" s="13" t="s">
        <v>70</v>
      </c>
      <c r="C31" s="13" t="s">
        <v>13</v>
      </c>
      <c r="D31" s="13" t="s">
        <v>3</v>
      </c>
      <c r="E31" s="13" t="s">
        <v>3</v>
      </c>
      <c r="F31" s="13" t="s">
        <v>3</v>
      </c>
      <c r="G31" s="13" t="s">
        <v>4</v>
      </c>
      <c r="H31" s="13" t="s">
        <v>3</v>
      </c>
      <c r="I31" s="14"/>
      <c r="J31" s="13" t="s">
        <v>3</v>
      </c>
      <c r="K31" s="6" t="s">
        <v>3</v>
      </c>
      <c r="L31" s="6" t="s">
        <v>4</v>
      </c>
      <c r="M31" s="17"/>
      <c r="N31" s="6" t="s">
        <v>3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>
        <f t="shared" si="2"/>
        <v>14</v>
      </c>
      <c r="AO31" s="6">
        <f t="shared" si="3"/>
        <v>4</v>
      </c>
    </row>
    <row r="32" spans="1:41" x14ac:dyDescent="0.25">
      <c r="A32" s="5" t="s">
        <v>71</v>
      </c>
      <c r="B32" s="13" t="s">
        <v>72</v>
      </c>
      <c r="C32" s="13" t="s">
        <v>13</v>
      </c>
      <c r="D32" s="13" t="s">
        <v>3</v>
      </c>
      <c r="E32" s="13" t="s">
        <v>3</v>
      </c>
      <c r="F32" s="13" t="s">
        <v>3</v>
      </c>
      <c r="G32" s="13" t="s">
        <v>3</v>
      </c>
      <c r="H32" s="13" t="s">
        <v>3</v>
      </c>
      <c r="I32" s="14"/>
      <c r="J32" s="13" t="s">
        <v>3</v>
      </c>
      <c r="K32" s="6" t="s">
        <v>3</v>
      </c>
      <c r="L32" s="6" t="s">
        <v>3</v>
      </c>
      <c r="M32" s="17"/>
      <c r="N32" s="6" t="s">
        <v>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f t="shared" si="2"/>
        <v>16</v>
      </c>
      <c r="AO32" s="6">
        <f t="shared" si="3"/>
        <v>2</v>
      </c>
    </row>
    <row r="33" spans="1:41" x14ac:dyDescent="0.25">
      <c r="A33" s="5" t="s">
        <v>73</v>
      </c>
      <c r="B33" s="13" t="s">
        <v>74</v>
      </c>
      <c r="C33" s="13" t="s">
        <v>75</v>
      </c>
      <c r="D33" s="13" t="s">
        <v>3</v>
      </c>
      <c r="E33" s="13" t="s">
        <v>3</v>
      </c>
      <c r="F33" s="13" t="s">
        <v>3</v>
      </c>
      <c r="G33" s="13" t="s">
        <v>4</v>
      </c>
      <c r="H33" s="13" t="s">
        <v>3</v>
      </c>
      <c r="I33" s="14"/>
      <c r="J33" s="13" t="s">
        <v>3</v>
      </c>
      <c r="K33" s="6" t="s">
        <v>3</v>
      </c>
      <c r="L33" s="6" t="s">
        <v>4</v>
      </c>
      <c r="M33" s="17"/>
      <c r="N33" s="6" t="s">
        <v>3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>
        <f t="shared" si="2"/>
        <v>14</v>
      </c>
      <c r="AO33" s="6">
        <f t="shared" si="3"/>
        <v>4</v>
      </c>
    </row>
    <row r="34" spans="1:41" x14ac:dyDescent="0.25">
      <c r="A34" s="5" t="s">
        <v>76</v>
      </c>
      <c r="B34" s="13" t="s">
        <v>77</v>
      </c>
      <c r="C34" s="13" t="s">
        <v>75</v>
      </c>
      <c r="D34" s="13" t="s">
        <v>3</v>
      </c>
      <c r="E34" s="13" t="s">
        <v>3</v>
      </c>
      <c r="F34" s="13" t="s">
        <v>3</v>
      </c>
      <c r="G34" s="13" t="s">
        <v>3</v>
      </c>
      <c r="H34" s="13" t="s">
        <v>3</v>
      </c>
      <c r="I34" s="14"/>
      <c r="J34" s="13" t="s">
        <v>3</v>
      </c>
      <c r="K34" s="6" t="s">
        <v>3</v>
      </c>
      <c r="L34" s="6" t="s">
        <v>4</v>
      </c>
      <c r="M34" s="17"/>
      <c r="N34" s="6" t="s">
        <v>3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f t="shared" si="2"/>
        <v>16</v>
      </c>
      <c r="AO34" s="6">
        <f t="shared" si="3"/>
        <v>2</v>
      </c>
    </row>
    <row r="35" spans="1:41" x14ac:dyDescent="0.25">
      <c r="A35" s="5" t="s">
        <v>78</v>
      </c>
      <c r="B35" s="13" t="s">
        <v>79</v>
      </c>
      <c r="C35" s="13" t="s">
        <v>75</v>
      </c>
      <c r="D35" s="13" t="s">
        <v>3</v>
      </c>
      <c r="E35" s="13" t="s">
        <v>3</v>
      </c>
      <c r="F35" s="13" t="s">
        <v>3</v>
      </c>
      <c r="G35" s="13" t="s">
        <v>3</v>
      </c>
      <c r="H35" s="13" t="s">
        <v>3</v>
      </c>
      <c r="I35" s="14"/>
      <c r="J35" s="13" t="s">
        <v>3</v>
      </c>
      <c r="K35" s="6" t="s">
        <v>3</v>
      </c>
      <c r="L35" s="6" t="s">
        <v>3</v>
      </c>
      <c r="M35" s="17"/>
      <c r="N35" s="6" t="s">
        <v>3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>
        <f t="shared" si="2"/>
        <v>18</v>
      </c>
      <c r="AO35" s="6">
        <f t="shared" si="3"/>
        <v>0</v>
      </c>
    </row>
    <row r="36" spans="1:41" x14ac:dyDescent="0.25">
      <c r="A36" s="5" t="s">
        <v>80</v>
      </c>
      <c r="B36" s="13" t="s">
        <v>81</v>
      </c>
      <c r="C36" s="13" t="s">
        <v>23</v>
      </c>
      <c r="D36" s="13" t="s">
        <v>3</v>
      </c>
      <c r="E36" s="13" t="s">
        <v>3</v>
      </c>
      <c r="F36" s="13" t="s">
        <v>3</v>
      </c>
      <c r="G36" s="13" t="s">
        <v>3</v>
      </c>
      <c r="H36" s="13" t="s">
        <v>3</v>
      </c>
      <c r="I36" s="14"/>
      <c r="J36" s="13" t="s">
        <v>3</v>
      </c>
      <c r="K36" s="6" t="s">
        <v>4</v>
      </c>
      <c r="L36" s="6" t="s">
        <v>3</v>
      </c>
      <c r="M36" s="17"/>
      <c r="N36" s="6" t="s">
        <v>3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f t="shared" si="2"/>
        <v>16</v>
      </c>
      <c r="AO36" s="6">
        <f t="shared" si="3"/>
        <v>2</v>
      </c>
    </row>
    <row r="37" spans="1:41" x14ac:dyDescent="0.25">
      <c r="A37" s="5" t="s">
        <v>82</v>
      </c>
      <c r="B37" s="13" t="s">
        <v>83</v>
      </c>
      <c r="C37" s="13" t="s">
        <v>23</v>
      </c>
      <c r="D37" s="13" t="s">
        <v>3</v>
      </c>
      <c r="E37" s="13" t="s">
        <v>4</v>
      </c>
      <c r="F37" s="13" t="s">
        <v>4</v>
      </c>
      <c r="G37" s="13" t="s">
        <v>3</v>
      </c>
      <c r="H37" s="13" t="s">
        <v>3</v>
      </c>
      <c r="I37" s="14"/>
      <c r="J37" s="13" t="s">
        <v>3</v>
      </c>
      <c r="K37" s="6" t="s">
        <v>3</v>
      </c>
      <c r="L37" s="6" t="s">
        <v>3</v>
      </c>
      <c r="M37" s="17"/>
      <c r="N37" s="6" t="s">
        <v>3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f t="shared" si="2"/>
        <v>14</v>
      </c>
      <c r="AO37" s="6">
        <f t="shared" si="3"/>
        <v>4</v>
      </c>
    </row>
    <row r="38" spans="1:41" x14ac:dyDescent="0.25">
      <c r="A38" s="5" t="s">
        <v>84</v>
      </c>
      <c r="B38" s="13" t="s">
        <v>85</v>
      </c>
      <c r="C38" s="13" t="s">
        <v>16</v>
      </c>
      <c r="D38" s="13" t="s">
        <v>4</v>
      </c>
      <c r="E38" s="13" t="s">
        <v>4</v>
      </c>
      <c r="F38" s="13" t="s">
        <v>3</v>
      </c>
      <c r="G38" s="13" t="s">
        <v>3</v>
      </c>
      <c r="H38" s="13" t="s">
        <v>4</v>
      </c>
      <c r="I38" s="14"/>
      <c r="J38" s="13" t="s">
        <v>3</v>
      </c>
      <c r="K38" s="6" t="s">
        <v>3</v>
      </c>
      <c r="L38" s="6" t="s">
        <v>3</v>
      </c>
      <c r="M38" s="17"/>
      <c r="N38" s="6" t="s">
        <v>3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f t="shared" si="2"/>
        <v>12</v>
      </c>
      <c r="AO38" s="6">
        <f t="shared" si="3"/>
        <v>6</v>
      </c>
    </row>
    <row r="39" spans="1:41" x14ac:dyDescent="0.25">
      <c r="A39" s="5" t="s">
        <v>86</v>
      </c>
      <c r="B39" s="13" t="s">
        <v>87</v>
      </c>
      <c r="C39" s="13" t="s">
        <v>16</v>
      </c>
      <c r="D39" s="13" t="s">
        <v>3</v>
      </c>
      <c r="E39" s="13" t="s">
        <v>3</v>
      </c>
      <c r="F39" s="13" t="s">
        <v>3</v>
      </c>
      <c r="G39" s="13" t="s">
        <v>4</v>
      </c>
      <c r="H39" s="13" t="s">
        <v>3</v>
      </c>
      <c r="I39" s="14"/>
      <c r="J39" s="13" t="s">
        <v>3</v>
      </c>
      <c r="K39" s="6" t="s">
        <v>3</v>
      </c>
      <c r="L39" s="6" t="s">
        <v>4</v>
      </c>
      <c r="M39" s="17"/>
      <c r="N39" s="6" t="s">
        <v>3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>
        <f t="shared" si="2"/>
        <v>14</v>
      </c>
      <c r="AO39" s="6">
        <f t="shared" si="3"/>
        <v>4</v>
      </c>
    </row>
    <row r="40" spans="1:41" x14ac:dyDescent="0.25">
      <c r="A40" s="5" t="s">
        <v>88</v>
      </c>
      <c r="B40" s="13" t="s">
        <v>89</v>
      </c>
      <c r="C40" s="13" t="s">
        <v>16</v>
      </c>
      <c r="D40" s="13" t="s">
        <v>3</v>
      </c>
      <c r="E40" s="13" t="s">
        <v>3</v>
      </c>
      <c r="F40" s="13" t="s">
        <v>3</v>
      </c>
      <c r="G40" s="13" t="s">
        <v>3</v>
      </c>
      <c r="H40" s="13" t="s">
        <v>3</v>
      </c>
      <c r="I40" s="14"/>
      <c r="J40" s="13" t="s">
        <v>3</v>
      </c>
      <c r="K40" s="6" t="s">
        <v>3</v>
      </c>
      <c r="L40" s="6" t="s">
        <v>4</v>
      </c>
      <c r="M40" s="17"/>
      <c r="N40" s="6" t="s">
        <v>3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f t="shared" si="2"/>
        <v>16</v>
      </c>
      <c r="AO40" s="6">
        <f t="shared" si="3"/>
        <v>2</v>
      </c>
    </row>
    <row r="41" spans="1:41" x14ac:dyDescent="0.25">
      <c r="A41" s="5" t="s">
        <v>90</v>
      </c>
      <c r="B41" s="13" t="s">
        <v>91</v>
      </c>
      <c r="C41" s="13" t="s">
        <v>16</v>
      </c>
      <c r="D41" s="13" t="s">
        <v>3</v>
      </c>
      <c r="E41" s="13" t="s">
        <v>3</v>
      </c>
      <c r="F41" s="13" t="s">
        <v>3</v>
      </c>
      <c r="G41" s="13" t="s">
        <v>3</v>
      </c>
      <c r="H41" s="13" t="s">
        <v>3</v>
      </c>
      <c r="I41" s="14"/>
      <c r="J41" s="13" t="s">
        <v>3</v>
      </c>
      <c r="K41" s="6" t="s">
        <v>3</v>
      </c>
      <c r="L41" s="6" t="s">
        <v>3</v>
      </c>
      <c r="M41" s="17"/>
      <c r="N41" s="6" t="s">
        <v>3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f t="shared" si="2"/>
        <v>18</v>
      </c>
      <c r="AO41" s="6">
        <f t="shared" si="3"/>
        <v>0</v>
      </c>
    </row>
    <row r="42" spans="1:41" x14ac:dyDescent="0.25">
      <c r="A42" s="5" t="s">
        <v>92</v>
      </c>
      <c r="B42" s="13" t="s">
        <v>93</v>
      </c>
      <c r="C42" s="13" t="s">
        <v>13</v>
      </c>
      <c r="D42" s="13" t="s">
        <v>3</v>
      </c>
      <c r="E42" s="13" t="s">
        <v>3</v>
      </c>
      <c r="F42" s="13" t="s">
        <v>3</v>
      </c>
      <c r="G42" s="13" t="s">
        <v>4</v>
      </c>
      <c r="H42" s="13" t="s">
        <v>3</v>
      </c>
      <c r="I42" s="14"/>
      <c r="J42" s="13" t="s">
        <v>3</v>
      </c>
      <c r="K42" s="6" t="s">
        <v>3</v>
      </c>
      <c r="L42" s="6" t="s">
        <v>3</v>
      </c>
      <c r="M42" s="17"/>
      <c r="N42" s="6" t="s">
        <v>3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f t="shared" si="2"/>
        <v>16</v>
      </c>
      <c r="AO42" s="6">
        <f t="shared" si="3"/>
        <v>2</v>
      </c>
    </row>
    <row r="43" spans="1:41" x14ac:dyDescent="0.25">
      <c r="A43" s="5" t="s">
        <v>94</v>
      </c>
      <c r="B43" s="13" t="s">
        <v>95</v>
      </c>
      <c r="C43" s="13" t="s">
        <v>16</v>
      </c>
      <c r="D43" s="13" t="s">
        <v>3</v>
      </c>
      <c r="E43" s="13" t="s">
        <v>3</v>
      </c>
      <c r="F43" s="13" t="s">
        <v>4</v>
      </c>
      <c r="G43" s="13" t="s">
        <v>4</v>
      </c>
      <c r="H43" s="13" t="s">
        <v>3</v>
      </c>
      <c r="I43" s="14"/>
      <c r="J43" s="13" t="s">
        <v>3</v>
      </c>
      <c r="K43" s="6" t="s">
        <v>3</v>
      </c>
      <c r="L43" s="6" t="s">
        <v>3</v>
      </c>
      <c r="M43" s="17"/>
      <c r="N43" s="6" t="s">
        <v>3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f t="shared" si="2"/>
        <v>14</v>
      </c>
      <c r="AO43" s="6">
        <f t="shared" si="3"/>
        <v>4</v>
      </c>
    </row>
    <row r="44" spans="1:41" x14ac:dyDescent="0.25">
      <c r="A44" s="5" t="s">
        <v>96</v>
      </c>
      <c r="B44" s="13" t="s">
        <v>97</v>
      </c>
      <c r="C44" s="13" t="s">
        <v>16</v>
      </c>
      <c r="D44" s="13" t="s">
        <v>3</v>
      </c>
      <c r="E44" s="13" t="s">
        <v>3</v>
      </c>
      <c r="F44" s="13" t="s">
        <v>3</v>
      </c>
      <c r="G44" s="13" t="s">
        <v>3</v>
      </c>
      <c r="H44" s="13" t="s">
        <v>3</v>
      </c>
      <c r="I44" s="14"/>
      <c r="J44" s="13" t="s">
        <v>3</v>
      </c>
      <c r="K44" s="6" t="s">
        <v>3</v>
      </c>
      <c r="L44" s="6" t="s">
        <v>3</v>
      </c>
      <c r="M44" s="17"/>
      <c r="N44" s="6" t="s">
        <v>3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f t="shared" si="2"/>
        <v>18</v>
      </c>
      <c r="AO44" s="6">
        <f t="shared" si="3"/>
        <v>0</v>
      </c>
    </row>
    <row r="45" spans="1:41" x14ac:dyDescent="0.25">
      <c r="A45" s="5" t="s">
        <v>98</v>
      </c>
      <c r="B45" s="13" t="s">
        <v>99</v>
      </c>
      <c r="C45" s="13" t="s">
        <v>16</v>
      </c>
      <c r="D45" s="13" t="s">
        <v>3</v>
      </c>
      <c r="E45" s="13" t="s">
        <v>3</v>
      </c>
      <c r="F45" s="13" t="s">
        <v>4</v>
      </c>
      <c r="G45" s="13" t="s">
        <v>4</v>
      </c>
      <c r="H45" s="13" t="s">
        <v>3</v>
      </c>
      <c r="I45" s="14"/>
      <c r="J45" s="13" t="s">
        <v>3</v>
      </c>
      <c r="K45" s="6" t="s">
        <v>3</v>
      </c>
      <c r="L45" s="6" t="s">
        <v>3</v>
      </c>
      <c r="M45" s="17"/>
      <c r="N45" s="6" t="s">
        <v>3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>
        <f t="shared" si="2"/>
        <v>14</v>
      </c>
      <c r="AO45" s="6">
        <f t="shared" si="3"/>
        <v>4</v>
      </c>
    </row>
    <row r="46" spans="1:41" x14ac:dyDescent="0.25">
      <c r="A46" s="5" t="s">
        <v>100</v>
      </c>
      <c r="B46" s="13" t="s">
        <v>101</v>
      </c>
      <c r="C46" s="13" t="s">
        <v>16</v>
      </c>
      <c r="D46" s="13" t="s">
        <v>3</v>
      </c>
      <c r="E46" s="13" t="s">
        <v>4</v>
      </c>
      <c r="F46" s="13" t="s">
        <v>3</v>
      </c>
      <c r="G46" s="13" t="s">
        <v>3</v>
      </c>
      <c r="H46" s="13" t="s">
        <v>3</v>
      </c>
      <c r="I46" s="14"/>
      <c r="J46" s="13" t="s">
        <v>3</v>
      </c>
      <c r="K46" s="6" t="s">
        <v>3</v>
      </c>
      <c r="L46" s="6" t="s">
        <v>3</v>
      </c>
      <c r="M46" s="17"/>
      <c r="N46" s="6" t="s">
        <v>4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f t="shared" si="2"/>
        <v>14</v>
      </c>
      <c r="AO46" s="6">
        <f t="shared" si="3"/>
        <v>4</v>
      </c>
    </row>
    <row r="47" spans="1:41" x14ac:dyDescent="0.25">
      <c r="A47" s="5" t="s">
        <v>102</v>
      </c>
      <c r="B47" s="13" t="s">
        <v>103</v>
      </c>
      <c r="C47" s="13" t="s">
        <v>16</v>
      </c>
      <c r="D47" s="13" t="s">
        <v>3</v>
      </c>
      <c r="E47" s="13" t="s">
        <v>3</v>
      </c>
      <c r="F47" s="13" t="s">
        <v>3</v>
      </c>
      <c r="G47" s="13" t="s">
        <v>3</v>
      </c>
      <c r="H47" s="13" t="s">
        <v>3</v>
      </c>
      <c r="I47" s="14"/>
      <c r="J47" s="13" t="s">
        <v>3</v>
      </c>
      <c r="K47" s="6" t="s">
        <v>3</v>
      </c>
      <c r="L47" s="6" t="s">
        <v>3</v>
      </c>
      <c r="M47" s="17"/>
      <c r="N47" s="6" t="s">
        <v>3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f t="shared" si="2"/>
        <v>18</v>
      </c>
      <c r="AO47" s="6">
        <f t="shared" si="3"/>
        <v>0</v>
      </c>
    </row>
    <row r="48" spans="1:41" x14ac:dyDescent="0.25">
      <c r="A48" s="5" t="s">
        <v>104</v>
      </c>
      <c r="B48" s="13" t="s">
        <v>105</v>
      </c>
      <c r="C48" s="13" t="s">
        <v>16</v>
      </c>
      <c r="D48" s="13" t="s">
        <v>3</v>
      </c>
      <c r="E48" s="13" t="s">
        <v>3</v>
      </c>
      <c r="F48" s="13" t="s">
        <v>3</v>
      </c>
      <c r="G48" s="13" t="s">
        <v>3</v>
      </c>
      <c r="H48" s="13" t="s">
        <v>3</v>
      </c>
      <c r="I48" s="14"/>
      <c r="J48" s="13" t="s">
        <v>3</v>
      </c>
      <c r="K48" s="6" t="s">
        <v>3</v>
      </c>
      <c r="L48" s="6" t="s">
        <v>3</v>
      </c>
      <c r="M48" s="17"/>
      <c r="N48" s="6" t="s">
        <v>3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>
        <f t="shared" si="2"/>
        <v>18</v>
      </c>
      <c r="AO48" s="6">
        <f t="shared" si="3"/>
        <v>0</v>
      </c>
    </row>
    <row r="49" spans="1:41" x14ac:dyDescent="0.25">
      <c r="A49" s="5" t="s">
        <v>106</v>
      </c>
      <c r="B49" s="13" t="s">
        <v>107</v>
      </c>
      <c r="C49" s="13" t="s">
        <v>16</v>
      </c>
      <c r="D49" s="13" t="s">
        <v>3</v>
      </c>
      <c r="E49" s="13" t="s">
        <v>3</v>
      </c>
      <c r="F49" s="13" t="s">
        <v>3</v>
      </c>
      <c r="G49" s="13" t="s">
        <v>3</v>
      </c>
      <c r="H49" s="13" t="s">
        <v>3</v>
      </c>
      <c r="I49" s="14"/>
      <c r="J49" s="13" t="s">
        <v>3</v>
      </c>
      <c r="K49" s="6" t="s">
        <v>3</v>
      </c>
      <c r="L49" s="6" t="s">
        <v>3</v>
      </c>
      <c r="M49" s="17"/>
      <c r="N49" s="6" t="s">
        <v>3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>
        <f t="shared" si="2"/>
        <v>18</v>
      </c>
      <c r="AO49" s="6">
        <f t="shared" si="3"/>
        <v>0</v>
      </c>
    </row>
    <row r="50" spans="1:41" x14ac:dyDescent="0.25">
      <c r="A50" s="5" t="s">
        <v>108</v>
      </c>
      <c r="B50" s="13" t="s">
        <v>109</v>
      </c>
      <c r="C50" s="13" t="s">
        <v>16</v>
      </c>
      <c r="D50" s="13" t="s">
        <v>3</v>
      </c>
      <c r="E50" s="13" t="s">
        <v>3</v>
      </c>
      <c r="F50" s="13" t="s">
        <v>3</v>
      </c>
      <c r="G50" s="13" t="s">
        <v>3</v>
      </c>
      <c r="H50" s="13" t="s">
        <v>3</v>
      </c>
      <c r="I50" s="14"/>
      <c r="J50" s="13" t="s">
        <v>3</v>
      </c>
      <c r="K50" s="6" t="s">
        <v>3</v>
      </c>
      <c r="L50" s="6" t="s">
        <v>3</v>
      </c>
      <c r="M50" s="17"/>
      <c r="N50" s="6" t="s">
        <v>3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>
        <f t="shared" si="2"/>
        <v>18</v>
      </c>
      <c r="AO50" s="6">
        <f t="shared" si="3"/>
        <v>0</v>
      </c>
    </row>
    <row r="51" spans="1:41" s="8" customFormat="1" x14ac:dyDescent="0.25">
      <c r="A51" s="5" t="s">
        <v>110</v>
      </c>
      <c r="B51" s="13" t="s">
        <v>111</v>
      </c>
      <c r="C51" s="13" t="s">
        <v>16</v>
      </c>
      <c r="D51" s="13" t="s">
        <v>3</v>
      </c>
      <c r="E51" s="13" t="s">
        <v>3</v>
      </c>
      <c r="F51" s="13" t="s">
        <v>3</v>
      </c>
      <c r="G51" s="13" t="s">
        <v>4</v>
      </c>
      <c r="H51" s="13" t="s">
        <v>3</v>
      </c>
      <c r="I51" s="14"/>
      <c r="J51" s="13" t="s">
        <v>3</v>
      </c>
      <c r="K51" s="6" t="s">
        <v>3</v>
      </c>
      <c r="L51" s="6" t="s">
        <v>3</v>
      </c>
      <c r="M51" s="17"/>
      <c r="N51" s="6" t="s">
        <v>3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>
        <f t="shared" si="2"/>
        <v>16</v>
      </c>
      <c r="AO51" s="6">
        <f t="shared" si="3"/>
        <v>2</v>
      </c>
    </row>
  </sheetData>
  <mergeCells count="1">
    <mergeCell ref="AQ1:AR1"/>
  </mergeCells>
  <conditionalFormatting sqref="K2:AM50">
    <cfRule type="containsText" dxfId="14" priority="13" operator="containsText" text="Ausente">
      <formula>NOT(ISERROR(SEARCH("Ausente",K2)))</formula>
    </cfRule>
    <cfRule type="containsText" dxfId="13" priority="14" operator="containsText" text="Presente">
      <formula>NOT(ISERROR(SEARCH("Presente",K2)))</formula>
    </cfRule>
  </conditionalFormatting>
  <conditionalFormatting sqref="D2">
    <cfRule type="cellIs" dxfId="12" priority="12" operator="equal">
      <formula>"Presença"</formula>
    </cfRule>
  </conditionalFormatting>
  <conditionalFormatting sqref="D2:F6">
    <cfRule type="containsText" dxfId="11" priority="11" operator="containsText" text="Presença">
      <formula>NOT(ISERROR(SEARCH("Presença",D2)))</formula>
    </cfRule>
  </conditionalFormatting>
  <conditionalFormatting sqref="D2:E6">
    <cfRule type="containsText" dxfId="10" priority="9" operator="containsText" text="Ausência">
      <formula>NOT(ISERROR(SEARCH("Ausência",D2)))</formula>
    </cfRule>
  </conditionalFormatting>
  <conditionalFormatting sqref="D2:J50">
    <cfRule type="containsText" dxfId="9" priority="7" operator="containsText" text="Ausente">
      <formula>NOT(ISERROR(SEARCH("Ausente",D2)))</formula>
    </cfRule>
    <cfRule type="containsText" dxfId="8" priority="8" operator="containsText" text="Presente">
      <formula>NOT(ISERROR(SEARCH("Presente",D2)))</formula>
    </cfRule>
  </conditionalFormatting>
  <conditionalFormatting sqref="K51:AM51">
    <cfRule type="containsText" dxfId="7" priority="4" operator="containsText" text="Ausente">
      <formula>NOT(ISERROR(SEARCH("Ausente",K51)))</formula>
    </cfRule>
    <cfRule type="containsText" dxfId="6" priority="5" operator="containsText" text="Presente">
      <formula>NOT(ISERROR(SEARCH("Presente",K51)))</formula>
    </cfRule>
  </conditionalFormatting>
  <conditionalFormatting sqref="D51:J51">
    <cfRule type="containsText" dxfId="5" priority="1" operator="containsText" text="Ausente">
      <formula>NOT(ISERROR(SEARCH("Ausente",D51)))</formula>
    </cfRule>
    <cfRule type="containsText" dxfId="4" priority="2" operator="containsText" text="Presente">
      <formula>NOT(ISERROR(SEARCH("Presente",D51)))</formula>
    </cfRule>
  </conditionalFormatting>
  <dataValidations count="1">
    <dataValidation type="list" allowBlank="1" showInputMessage="1" showErrorMessage="1" sqref="D2:J50 K2:AM50 D51:AM51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C8E94FAB-AF17-4709-9AD0-CF04E37578F3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K2:AM50</xm:sqref>
        </x14:conditionalFormatting>
        <x14:conditionalFormatting xmlns:xm="http://schemas.microsoft.com/office/excel/2006/main">
          <x14:cfRule type="containsText" priority="10" operator="containsText" id="{753A6759-A8E5-435C-893F-1BA12D5A89A0}">
            <xm:f>NOT(ISERROR(SEARCH($AL$1,D2)))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D2:J50</xm:sqref>
        </x14:conditionalFormatting>
        <x14:conditionalFormatting xmlns:xm="http://schemas.microsoft.com/office/excel/2006/main">
          <x14:cfRule type="containsText" priority="6" operator="containsText" id="{66764DAA-3F5A-420D-A7C7-8AB33E48E187}">
            <xm:f>NOT(ISERROR(SEARCH($AN$1,K51)))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K51:AM51</xm:sqref>
        </x14:conditionalFormatting>
        <x14:conditionalFormatting xmlns:xm="http://schemas.microsoft.com/office/excel/2006/main">
          <x14:cfRule type="containsText" priority="3" operator="containsText" id="{FDA0CCA4-8DB2-4FBC-8C2F-9005CCE61943}">
            <xm:f>NOT(ISERROR(SEARCH($AL$1,D51)))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D51:J51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2018-09-11T17:43:38Z</dcterms:modified>
</cp:coreProperties>
</file>