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Ambiente de Trabalho\ProjetoES\"/>
    </mc:Choice>
  </mc:AlternateContent>
  <xr:revisionPtr revIDLastSave="0" documentId="13_ncr:1_{C714CABC-D435-4213-9B1E-61B522C87827}" xr6:coauthVersionLast="47" xr6:coauthVersionMax="47" xr10:uidLastSave="{00000000-0000-0000-0000-000000000000}"/>
  <bookViews>
    <workbookView xWindow="31635" yWindow="2250" windowWidth="23010" windowHeight="1293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 s="1"/>
  <c r="E10" i="1" s="1"/>
  <c r="F10" i="1" s="1"/>
  <c r="G10" i="1" s="1"/>
  <c r="H10" i="1" s="1"/>
  <c r="I10" i="1" s="1"/>
  <c r="J10" i="1" s="1"/>
  <c r="K10" i="1" s="1"/>
  <c r="C9" i="1"/>
  <c r="I9" i="1" s="1"/>
  <c r="G9" i="1" l="1"/>
  <c r="D9" i="1"/>
  <c r="H9" i="1"/>
  <c r="F9" i="1"/>
  <c r="E9" i="1"/>
</calcChain>
</file>

<file path=xl/sharedStrings.xml><?xml version="1.0" encoding="utf-8"?>
<sst xmlns="http://schemas.openxmlformats.org/spreadsheetml/2006/main" count="10" uniqueCount="10">
  <si>
    <t>Backlog ID</t>
  </si>
  <si>
    <t>Estimated Duration</t>
  </si>
  <si>
    <t>Report</t>
  </si>
  <si>
    <t>Idealized burn</t>
  </si>
  <si>
    <t xml:space="preserve">Actual Burndown </t>
  </si>
  <si>
    <t>Organization of Ideas</t>
  </si>
  <si>
    <t>Study the Code</t>
  </si>
  <si>
    <t>User Story</t>
  </si>
  <si>
    <t>Days (Week 04 - 11 November)</t>
  </si>
  <si>
    <t>New Functionalities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</si>
</sst>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F6B26B"/>
      </patternFill>
    </fill>
    <fill>
      <patternFill patternType="solid">
        <fgColor theme="0"/>
        <bgColor rgb="FF6FA8DC"/>
      </patternFill>
    </fill>
    <fill>
      <patternFill patternType="solid">
        <fgColor theme="2" tint="-0.249977111117893"/>
        <bgColor rgb="FFE0666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8B8B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3" fillId="0" borderId="1" xfId="1" applyFont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3" fillId="0" borderId="1" xfId="1" applyFont="1" applyBorder="1" applyAlignment="1"/>
    <xf numFmtId="0" fontId="4" fillId="0" borderId="1" xfId="1" applyFont="1" applyBorder="1" applyAlignment="1"/>
    <xf numFmtId="0" fontId="4" fillId="0" borderId="1" xfId="1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2" fillId="9" borderId="1" xfId="1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6" fontId="0" fillId="0" borderId="0" xfId="0" applyNumberFormat="1"/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0" fillId="0" borderId="0" xfId="0" applyFont="1"/>
    <xf numFmtId="0" fontId="6" fillId="10" borderId="2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5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4550479577149636E-2"/>
          <c:y val="0.12775763383800456"/>
          <c:w val="0.88828573847623882"/>
          <c:h val="0.7554786532612755"/>
        </c:manualLayout>
      </c:layout>
      <c:lineChart>
        <c:grouping val="standard"/>
        <c:varyColors val="0"/>
        <c:ser>
          <c:idx val="0"/>
          <c:order val="0"/>
          <c:tx>
            <c:strRef>
              <c:f>Folha1!$B$9</c:f>
              <c:strCache>
                <c:ptCount val="1"/>
                <c:pt idx="0">
                  <c:v>Idealized burn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Folha1!$C$9:$K$9</c:f>
              <c:numCache>
                <c:formatCode>General</c:formatCode>
                <c:ptCount val="9"/>
                <c:pt idx="0">
                  <c:v>57</c:v>
                </c:pt>
                <c:pt idx="1">
                  <c:v>47.5</c:v>
                </c:pt>
                <c:pt idx="2">
                  <c:v>38</c:v>
                </c:pt>
                <c:pt idx="3">
                  <c:v>28.5</c:v>
                </c:pt>
                <c:pt idx="4">
                  <c:v>19</c:v>
                </c:pt>
                <c:pt idx="5">
                  <c:v>9.5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D-46B0-9CBE-7EBC37A61C56}"/>
            </c:ext>
          </c:extLst>
        </c:ser>
        <c:ser>
          <c:idx val="1"/>
          <c:order val="1"/>
          <c:tx>
            <c:strRef>
              <c:f>Folha1!$B$10</c:f>
              <c:strCache>
                <c:ptCount val="1"/>
                <c:pt idx="0">
                  <c:v>Actual Burndown 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Folha1!$C$10:$K$10</c:f>
              <c:numCache>
                <c:formatCode>General</c:formatCode>
                <c:ptCount val="9"/>
                <c:pt idx="0">
                  <c:v>57</c:v>
                </c:pt>
                <c:pt idx="1">
                  <c:v>57</c:v>
                </c:pt>
                <c:pt idx="2">
                  <c:v>55</c:v>
                </c:pt>
                <c:pt idx="3">
                  <c:v>41</c:v>
                </c:pt>
                <c:pt idx="4">
                  <c:v>32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D-46B0-9CBE-7EBC37A61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852271"/>
        <c:axId val="1192847279"/>
      </c:lineChart>
      <c:catAx>
        <c:axId val="11928522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>
                    <a:solidFill>
                      <a:schemeClr val="bg1"/>
                    </a:solidFill>
                  </a:rPr>
                  <a:t>Idealized</a:t>
                </a:r>
                <a:r>
                  <a:rPr lang="pt-PT" baseline="0">
                    <a:solidFill>
                      <a:schemeClr val="bg1"/>
                    </a:solidFill>
                  </a:rPr>
                  <a:t> Burn</a:t>
                </a:r>
              </a:p>
            </c:rich>
          </c:tx>
          <c:layout>
            <c:manualLayout>
              <c:xMode val="edge"/>
              <c:yMode val="edge"/>
              <c:x val="0.46377783422233509"/>
              <c:y val="0.93470690316662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92847279"/>
        <c:crosses val="autoZero"/>
        <c:auto val="1"/>
        <c:lblAlgn val="ctr"/>
        <c:lblOffset val="100"/>
        <c:noMultiLvlLbl val="0"/>
      </c:catAx>
      <c:valAx>
        <c:axId val="11928472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>
                    <a:solidFill>
                      <a:schemeClr val="bg1"/>
                    </a:solidFill>
                  </a:rPr>
                  <a:t>Actual</a:t>
                </a:r>
                <a:r>
                  <a:rPr lang="pt-PT" baseline="0">
                    <a:solidFill>
                      <a:schemeClr val="bg1"/>
                    </a:solidFill>
                  </a:rPr>
                  <a:t> Burndown</a:t>
                </a:r>
              </a:p>
            </c:rich>
          </c:tx>
          <c:layout>
            <c:manualLayout>
              <c:xMode val="edge"/>
              <c:yMode val="edge"/>
              <c:x val="1.7785236522853999E-2"/>
              <c:y val="0.38697342668678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9285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50480071065288"/>
          <c:y val="0.1301656749919835"/>
          <c:w val="0.18773430175448017"/>
          <c:h val="0.16572867305613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11</xdr:row>
      <xdr:rowOff>125730</xdr:rowOff>
    </xdr:from>
    <xdr:to>
      <xdr:col>15</xdr:col>
      <xdr:colOff>411480</xdr:colOff>
      <xdr:row>34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A94BA4A-6EEC-E117-BA05-0828D9142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3"/>
  <sheetViews>
    <sheetView tabSelected="1" workbookViewId="0">
      <selection activeCell="B13" sqref="B13"/>
    </sheetView>
  </sheetViews>
  <sheetFormatPr defaultRowHeight="14.4" x14ac:dyDescent="0.3"/>
  <cols>
    <col min="2" max="2" width="21.5546875" customWidth="1"/>
    <col min="3" max="3" width="20.21875" customWidth="1"/>
  </cols>
  <sheetData>
    <row r="2" spans="2:15" x14ac:dyDescent="0.3">
      <c r="D2" s="26" t="s">
        <v>8</v>
      </c>
      <c r="E2" s="26"/>
      <c r="F2" s="26"/>
      <c r="G2" s="26"/>
      <c r="H2" s="26"/>
      <c r="I2" s="26"/>
      <c r="J2" s="26"/>
      <c r="K2" s="26"/>
    </row>
    <row r="3" spans="2:15" x14ac:dyDescent="0.3">
      <c r="B3" s="1" t="s">
        <v>0</v>
      </c>
      <c r="C3" s="1" t="s">
        <v>1</v>
      </c>
      <c r="D3" s="18">
        <v>1</v>
      </c>
      <c r="E3" s="18">
        <v>2</v>
      </c>
      <c r="F3" s="18">
        <v>3</v>
      </c>
      <c r="G3" s="18">
        <v>4</v>
      </c>
      <c r="H3" s="18">
        <v>5</v>
      </c>
      <c r="I3" s="18">
        <v>6</v>
      </c>
      <c r="J3" s="18">
        <v>7</v>
      </c>
      <c r="K3" s="18">
        <v>8</v>
      </c>
    </row>
    <row r="4" spans="2:15" x14ac:dyDescent="0.3">
      <c r="B4" s="2" t="s">
        <v>5</v>
      </c>
      <c r="C4" s="3">
        <v>4</v>
      </c>
      <c r="D4" s="10"/>
      <c r="E4" s="10"/>
      <c r="F4" s="21">
        <v>4</v>
      </c>
      <c r="G4" s="21">
        <v>0</v>
      </c>
      <c r="H4" s="21">
        <v>0</v>
      </c>
      <c r="I4" s="21">
        <v>0</v>
      </c>
      <c r="J4" s="10"/>
      <c r="K4" s="13"/>
    </row>
    <row r="5" spans="2:15" x14ac:dyDescent="0.3">
      <c r="B5" s="4" t="s">
        <v>6</v>
      </c>
      <c r="C5" s="3">
        <v>25</v>
      </c>
      <c r="D5" s="10"/>
      <c r="E5" s="20">
        <v>2</v>
      </c>
      <c r="F5" s="20">
        <v>5</v>
      </c>
      <c r="G5" s="20">
        <v>5</v>
      </c>
      <c r="H5" s="20">
        <v>8</v>
      </c>
      <c r="I5" s="20">
        <v>5</v>
      </c>
      <c r="J5" s="14"/>
      <c r="K5" s="10"/>
    </row>
    <row r="6" spans="2:15" x14ac:dyDescent="0.3">
      <c r="B6" s="5" t="s">
        <v>9</v>
      </c>
      <c r="C6" s="3">
        <v>14</v>
      </c>
      <c r="D6" s="10"/>
      <c r="E6" s="10"/>
      <c r="F6" s="22">
        <v>3</v>
      </c>
      <c r="G6" s="22">
        <v>2</v>
      </c>
      <c r="H6" s="22">
        <v>4</v>
      </c>
      <c r="I6" s="22">
        <v>5</v>
      </c>
      <c r="J6" s="10"/>
      <c r="K6" s="15"/>
    </row>
    <row r="7" spans="2:15" x14ac:dyDescent="0.3">
      <c r="B7" s="17" t="s">
        <v>7</v>
      </c>
      <c r="C7" s="6">
        <v>10</v>
      </c>
      <c r="D7" s="11"/>
      <c r="E7" s="11"/>
      <c r="F7" s="23">
        <v>2</v>
      </c>
      <c r="G7" s="23">
        <v>2</v>
      </c>
      <c r="H7" s="23">
        <v>2</v>
      </c>
      <c r="I7" s="23">
        <v>4</v>
      </c>
      <c r="J7" s="11"/>
      <c r="K7" s="11"/>
      <c r="O7" s="19"/>
    </row>
    <row r="8" spans="2:15" x14ac:dyDescent="0.3">
      <c r="B8" s="16" t="s">
        <v>2</v>
      </c>
      <c r="C8" s="6">
        <v>4</v>
      </c>
      <c r="D8" s="11"/>
      <c r="E8" s="11"/>
      <c r="F8" s="24">
        <v>0</v>
      </c>
      <c r="G8" s="24">
        <v>0</v>
      </c>
      <c r="H8" s="24">
        <v>0</v>
      </c>
      <c r="I8" s="24">
        <v>4</v>
      </c>
      <c r="J8" s="11"/>
      <c r="K8" s="11"/>
    </row>
    <row r="9" spans="2:15" x14ac:dyDescent="0.3">
      <c r="B9" s="7" t="s">
        <v>3</v>
      </c>
      <c r="C9" s="8">
        <f>SUM(C4:C8)</f>
        <v>57</v>
      </c>
      <c r="D9" s="12">
        <f>$C$9-($C$9/6*D3)</f>
        <v>47.5</v>
      </c>
      <c r="E9" s="12">
        <f>$C$9-($C$9/6*E3)</f>
        <v>38</v>
      </c>
      <c r="F9" s="12">
        <f t="shared" ref="F9:I9" si="0">$C$9-($C$9/6*F3)</f>
        <v>28.5</v>
      </c>
      <c r="G9" s="12">
        <f t="shared" si="0"/>
        <v>19</v>
      </c>
      <c r="H9" s="12">
        <f t="shared" si="0"/>
        <v>9.5</v>
      </c>
      <c r="I9" s="12">
        <f t="shared" si="0"/>
        <v>0</v>
      </c>
      <c r="J9" s="12">
        <v>0</v>
      </c>
      <c r="K9" s="12">
        <v>0</v>
      </c>
    </row>
    <row r="10" spans="2:15" x14ac:dyDescent="0.3">
      <c r="B10" s="7" t="s">
        <v>4</v>
      </c>
      <c r="C10" s="9">
        <f>SUM(C4:C8)</f>
        <v>57</v>
      </c>
      <c r="D10" s="12">
        <f>C10 - SUM(D4:D8)</f>
        <v>57</v>
      </c>
      <c r="E10" s="12">
        <f t="shared" ref="E10:K10" si="1">D10 - SUM(E4:E8)</f>
        <v>55</v>
      </c>
      <c r="F10" s="12">
        <f t="shared" si="1"/>
        <v>41</v>
      </c>
      <c r="G10" s="12">
        <f t="shared" si="1"/>
        <v>32</v>
      </c>
      <c r="H10" s="12">
        <f t="shared" si="1"/>
        <v>18</v>
      </c>
      <c r="I10" s="12">
        <f t="shared" si="1"/>
        <v>0</v>
      </c>
      <c r="J10" s="12">
        <f t="shared" si="1"/>
        <v>0</v>
      </c>
      <c r="K10" s="12">
        <f t="shared" si="1"/>
        <v>0</v>
      </c>
    </row>
    <row r="13" spans="2:15" x14ac:dyDescent="0.3">
      <c r="B13" s="25"/>
    </row>
    <row r="23" spans="17:17" x14ac:dyDescent="0.3">
      <c r="Q23" s="25"/>
    </row>
  </sheetData>
  <mergeCells count="1">
    <mergeCell ref="D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Cerveira</dc:creator>
  <cp:lastModifiedBy>Cerveira</cp:lastModifiedBy>
  <dcterms:created xsi:type="dcterms:W3CDTF">2022-11-28T01:01:04Z</dcterms:created>
  <dcterms:modified xsi:type="dcterms:W3CDTF">2022-12-02T04:53:29Z</dcterms:modified>
</cp:coreProperties>
</file>