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ritc/Library/Mobile Documents/com~apple~CloudDocs/Strathclyde_Teaching_iCloud/2021-2022/BM432/BM432/notebooks/data/"/>
    </mc:Choice>
  </mc:AlternateContent>
  <xr:revisionPtr revIDLastSave="0" documentId="13_ncr:40009_{7E6B309E-92AD-DF4C-BA9D-EFD0171DCBB6}" xr6:coauthVersionLast="47" xr6:coauthVersionMax="47" xr10:uidLastSave="{00000000-0000-0000-0000-000000000000}"/>
  <bookViews>
    <workbookView xWindow="60280" yWindow="-4020" windowWidth="28040" windowHeight="17440"/>
  </bookViews>
  <sheets>
    <sheet name="Sheet1" sheetId="2" r:id="rId1"/>
    <sheet name="esoph-tab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E91" i="1" l="1"/>
  <c r="D91" i="1"/>
  <c r="E90" i="1"/>
  <c r="D90" i="1"/>
</calcChain>
</file>

<file path=xl/sharedStrings.xml><?xml version="1.0" encoding="utf-8"?>
<sst xmlns="http://schemas.openxmlformats.org/spreadsheetml/2006/main" count="279" uniqueCount="25">
  <si>
    <t>agegp</t>
  </si>
  <si>
    <t>alcgp</t>
  </si>
  <si>
    <t>tobgp</t>
  </si>
  <si>
    <t>ncases</t>
  </si>
  <si>
    <t>ncontrols</t>
  </si>
  <si>
    <t>25-34</t>
  </si>
  <si>
    <t>0-39</t>
  </si>
  <si>
    <t>0-9</t>
  </si>
  <si>
    <t>10-19</t>
  </si>
  <si>
    <t>20-29</t>
  </si>
  <si>
    <t>30+</t>
  </si>
  <si>
    <t>40-79</t>
  </si>
  <si>
    <t>80-119</t>
  </si>
  <si>
    <t>120+</t>
  </si>
  <si>
    <t>35-44</t>
  </si>
  <si>
    <t>45-54</t>
  </si>
  <si>
    <t>55-64</t>
  </si>
  <si>
    <t>65-74</t>
  </si>
  <si>
    <t>75+</t>
  </si>
  <si>
    <t>Mean:</t>
  </si>
  <si>
    <t>Std Dev:</t>
  </si>
  <si>
    <t>Row Labels</t>
  </si>
  <si>
    <t>Grand Total</t>
  </si>
  <si>
    <t>Sum of ncases</t>
  </si>
  <si>
    <t>Sum of ncontrols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</si>
</sst>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[esoph-tab.xlsx]Sheet1!PivotTable1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ncases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0-39</c:v>
                </c:pt>
                <c:pt idx="1">
                  <c:v>120+</c:v>
                </c:pt>
                <c:pt idx="2">
                  <c:v>40-79</c:v>
                </c:pt>
                <c:pt idx="3">
                  <c:v>80-119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29</c:v>
                </c:pt>
                <c:pt idx="1">
                  <c:v>45</c:v>
                </c:pt>
                <c:pt idx="2">
                  <c:v>75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3-B246-948F-32C3FE9DE6D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ncontrols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0-39</c:v>
                </c:pt>
                <c:pt idx="1">
                  <c:v>120+</c:v>
                </c:pt>
                <c:pt idx="2">
                  <c:v>40-79</c:v>
                </c:pt>
                <c:pt idx="3">
                  <c:v>80-119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415</c:v>
                </c:pt>
                <c:pt idx="1">
                  <c:v>67</c:v>
                </c:pt>
                <c:pt idx="2">
                  <c:v>355</c:v>
                </c:pt>
                <c:pt idx="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3-B246-948F-32C3FE9D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612192"/>
        <c:axId val="1314665952"/>
      </c:barChart>
      <c:catAx>
        <c:axId val="13146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65952"/>
        <c:crosses val="autoZero"/>
        <c:auto val="1"/>
        <c:lblAlgn val="ctr"/>
        <c:lblOffset val="100"/>
        <c:noMultiLvlLbl val="0"/>
      </c:catAx>
      <c:valAx>
        <c:axId val="13146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12</xdr:row>
      <xdr:rowOff>127000</xdr:rowOff>
    </xdr:from>
    <xdr:to>
      <xdr:col>9</xdr:col>
      <xdr:colOff>781050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E3734-0480-1E4B-AF7F-E8182D9A8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ghton Pritchard" refreshedDate="44480.685290162037" createdVersion="7" refreshedVersion="7" minRefreshableVersion="3" recordCount="88">
  <cacheSource type="worksheet">
    <worksheetSource ref="A1:E89" sheet="esoph-tab"/>
  </cacheSource>
  <cacheFields count="5">
    <cacheField name="agegp" numFmtId="49">
      <sharedItems/>
    </cacheField>
    <cacheField name="alcgp" numFmtId="49">
      <sharedItems count="4">
        <s v="0-39"/>
        <s v="40-79"/>
        <s v="80-119"/>
        <s v="120+"/>
      </sharedItems>
    </cacheField>
    <cacheField name="tobgp" numFmtId="49">
      <sharedItems count="4">
        <s v="0-9"/>
        <s v="10-19"/>
        <s v="20-29"/>
        <s v="30+"/>
      </sharedItems>
    </cacheField>
    <cacheField name="ncases" numFmtId="0">
      <sharedItems containsSemiMixedTypes="0" containsString="0" containsNumber="1" containsInteger="1" minValue="0" maxValue="17"/>
    </cacheField>
    <cacheField name="ncontrols" numFmtId="0">
      <sharedItems containsSemiMixedTypes="0" containsString="0" containsNumber="1" containsInteger="1" minValue="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s v="25-34"/>
    <x v="0"/>
    <x v="0"/>
    <n v="0"/>
    <n v="40"/>
  </r>
  <r>
    <s v="25-34"/>
    <x v="0"/>
    <x v="1"/>
    <n v="0"/>
    <n v="10"/>
  </r>
  <r>
    <s v="25-34"/>
    <x v="0"/>
    <x v="2"/>
    <n v="0"/>
    <n v="6"/>
  </r>
  <r>
    <s v="25-34"/>
    <x v="0"/>
    <x v="3"/>
    <n v="0"/>
    <n v="5"/>
  </r>
  <r>
    <s v="25-34"/>
    <x v="1"/>
    <x v="0"/>
    <n v="0"/>
    <n v="27"/>
  </r>
  <r>
    <s v="25-34"/>
    <x v="1"/>
    <x v="1"/>
    <n v="0"/>
    <n v="7"/>
  </r>
  <r>
    <s v="25-34"/>
    <x v="1"/>
    <x v="2"/>
    <n v="0"/>
    <n v="4"/>
  </r>
  <r>
    <s v="25-34"/>
    <x v="1"/>
    <x v="3"/>
    <n v="0"/>
    <n v="7"/>
  </r>
  <r>
    <s v="25-34"/>
    <x v="2"/>
    <x v="0"/>
    <n v="0"/>
    <n v="2"/>
  </r>
  <r>
    <s v="25-34"/>
    <x v="2"/>
    <x v="1"/>
    <n v="0"/>
    <n v="1"/>
  </r>
  <r>
    <s v="25-34"/>
    <x v="2"/>
    <x v="3"/>
    <n v="0"/>
    <n v="2"/>
  </r>
  <r>
    <s v="25-34"/>
    <x v="3"/>
    <x v="0"/>
    <n v="0"/>
    <n v="1"/>
  </r>
  <r>
    <s v="25-34"/>
    <x v="3"/>
    <x v="1"/>
    <n v="1"/>
    <n v="1"/>
  </r>
  <r>
    <s v="25-34"/>
    <x v="3"/>
    <x v="2"/>
    <n v="0"/>
    <n v="1"/>
  </r>
  <r>
    <s v="25-34"/>
    <x v="3"/>
    <x v="3"/>
    <n v="0"/>
    <n v="2"/>
  </r>
  <r>
    <s v="35-44"/>
    <x v="0"/>
    <x v="0"/>
    <n v="0"/>
    <n v="60"/>
  </r>
  <r>
    <s v="35-44"/>
    <x v="0"/>
    <x v="1"/>
    <n v="1"/>
    <n v="14"/>
  </r>
  <r>
    <s v="35-44"/>
    <x v="0"/>
    <x v="2"/>
    <n v="0"/>
    <n v="7"/>
  </r>
  <r>
    <s v="35-44"/>
    <x v="0"/>
    <x v="3"/>
    <n v="0"/>
    <n v="8"/>
  </r>
  <r>
    <s v="35-44"/>
    <x v="1"/>
    <x v="0"/>
    <n v="0"/>
    <n v="35"/>
  </r>
  <r>
    <s v="35-44"/>
    <x v="1"/>
    <x v="1"/>
    <n v="3"/>
    <n v="23"/>
  </r>
  <r>
    <s v="35-44"/>
    <x v="1"/>
    <x v="2"/>
    <n v="1"/>
    <n v="14"/>
  </r>
  <r>
    <s v="35-44"/>
    <x v="1"/>
    <x v="3"/>
    <n v="0"/>
    <n v="8"/>
  </r>
  <r>
    <s v="35-44"/>
    <x v="2"/>
    <x v="0"/>
    <n v="0"/>
    <n v="11"/>
  </r>
  <r>
    <s v="35-44"/>
    <x v="2"/>
    <x v="1"/>
    <n v="0"/>
    <n v="6"/>
  </r>
  <r>
    <s v="35-44"/>
    <x v="2"/>
    <x v="2"/>
    <n v="0"/>
    <n v="2"/>
  </r>
  <r>
    <s v="35-44"/>
    <x v="2"/>
    <x v="3"/>
    <n v="0"/>
    <n v="1"/>
  </r>
  <r>
    <s v="35-44"/>
    <x v="3"/>
    <x v="0"/>
    <n v="2"/>
    <n v="3"/>
  </r>
  <r>
    <s v="35-44"/>
    <x v="3"/>
    <x v="1"/>
    <n v="0"/>
    <n v="3"/>
  </r>
  <r>
    <s v="35-44"/>
    <x v="3"/>
    <x v="2"/>
    <n v="2"/>
    <n v="4"/>
  </r>
  <r>
    <s v="45-54"/>
    <x v="0"/>
    <x v="0"/>
    <n v="1"/>
    <n v="46"/>
  </r>
  <r>
    <s v="45-54"/>
    <x v="0"/>
    <x v="1"/>
    <n v="0"/>
    <n v="18"/>
  </r>
  <r>
    <s v="45-54"/>
    <x v="0"/>
    <x v="2"/>
    <n v="0"/>
    <n v="10"/>
  </r>
  <r>
    <s v="45-54"/>
    <x v="0"/>
    <x v="3"/>
    <n v="0"/>
    <n v="4"/>
  </r>
  <r>
    <s v="45-54"/>
    <x v="1"/>
    <x v="0"/>
    <n v="6"/>
    <n v="38"/>
  </r>
  <r>
    <s v="45-54"/>
    <x v="1"/>
    <x v="1"/>
    <n v="4"/>
    <n v="21"/>
  </r>
  <r>
    <s v="45-54"/>
    <x v="1"/>
    <x v="2"/>
    <n v="5"/>
    <n v="15"/>
  </r>
  <r>
    <s v="45-54"/>
    <x v="1"/>
    <x v="3"/>
    <n v="5"/>
    <n v="7"/>
  </r>
  <r>
    <s v="45-54"/>
    <x v="2"/>
    <x v="0"/>
    <n v="3"/>
    <n v="16"/>
  </r>
  <r>
    <s v="45-54"/>
    <x v="2"/>
    <x v="1"/>
    <n v="6"/>
    <n v="14"/>
  </r>
  <r>
    <s v="45-54"/>
    <x v="2"/>
    <x v="2"/>
    <n v="1"/>
    <n v="5"/>
  </r>
  <r>
    <s v="45-54"/>
    <x v="2"/>
    <x v="3"/>
    <n v="2"/>
    <n v="4"/>
  </r>
  <r>
    <s v="45-54"/>
    <x v="3"/>
    <x v="0"/>
    <n v="4"/>
    <n v="4"/>
  </r>
  <r>
    <s v="45-54"/>
    <x v="3"/>
    <x v="1"/>
    <n v="3"/>
    <n v="4"/>
  </r>
  <r>
    <s v="45-54"/>
    <x v="3"/>
    <x v="2"/>
    <n v="2"/>
    <n v="3"/>
  </r>
  <r>
    <s v="45-54"/>
    <x v="3"/>
    <x v="3"/>
    <n v="4"/>
    <n v="4"/>
  </r>
  <r>
    <s v="55-64"/>
    <x v="0"/>
    <x v="0"/>
    <n v="2"/>
    <n v="49"/>
  </r>
  <r>
    <s v="55-64"/>
    <x v="0"/>
    <x v="1"/>
    <n v="3"/>
    <n v="22"/>
  </r>
  <r>
    <s v="55-64"/>
    <x v="0"/>
    <x v="2"/>
    <n v="3"/>
    <n v="12"/>
  </r>
  <r>
    <s v="55-64"/>
    <x v="0"/>
    <x v="3"/>
    <n v="4"/>
    <n v="6"/>
  </r>
  <r>
    <s v="55-64"/>
    <x v="1"/>
    <x v="0"/>
    <n v="9"/>
    <n v="40"/>
  </r>
  <r>
    <s v="55-64"/>
    <x v="1"/>
    <x v="1"/>
    <n v="6"/>
    <n v="21"/>
  </r>
  <r>
    <s v="55-64"/>
    <x v="1"/>
    <x v="2"/>
    <n v="4"/>
    <n v="17"/>
  </r>
  <r>
    <s v="55-64"/>
    <x v="1"/>
    <x v="3"/>
    <n v="3"/>
    <n v="6"/>
  </r>
  <r>
    <s v="55-64"/>
    <x v="2"/>
    <x v="0"/>
    <n v="9"/>
    <n v="18"/>
  </r>
  <r>
    <s v="55-64"/>
    <x v="2"/>
    <x v="1"/>
    <n v="8"/>
    <n v="15"/>
  </r>
  <r>
    <s v="55-64"/>
    <x v="2"/>
    <x v="2"/>
    <n v="3"/>
    <n v="6"/>
  </r>
  <r>
    <s v="55-64"/>
    <x v="2"/>
    <x v="3"/>
    <n v="4"/>
    <n v="4"/>
  </r>
  <r>
    <s v="55-64"/>
    <x v="3"/>
    <x v="0"/>
    <n v="5"/>
    <n v="10"/>
  </r>
  <r>
    <s v="55-64"/>
    <x v="3"/>
    <x v="1"/>
    <n v="6"/>
    <n v="7"/>
  </r>
  <r>
    <s v="55-64"/>
    <x v="3"/>
    <x v="2"/>
    <n v="2"/>
    <n v="3"/>
  </r>
  <r>
    <s v="55-64"/>
    <x v="3"/>
    <x v="3"/>
    <n v="5"/>
    <n v="6"/>
  </r>
  <r>
    <s v="65-74"/>
    <x v="0"/>
    <x v="0"/>
    <n v="5"/>
    <n v="48"/>
  </r>
  <r>
    <s v="65-74"/>
    <x v="0"/>
    <x v="1"/>
    <n v="4"/>
    <n v="14"/>
  </r>
  <r>
    <s v="65-74"/>
    <x v="0"/>
    <x v="2"/>
    <n v="2"/>
    <n v="7"/>
  </r>
  <r>
    <s v="65-74"/>
    <x v="0"/>
    <x v="3"/>
    <n v="0"/>
    <n v="2"/>
  </r>
  <r>
    <s v="65-74"/>
    <x v="1"/>
    <x v="0"/>
    <n v="17"/>
    <n v="34"/>
  </r>
  <r>
    <s v="65-74"/>
    <x v="1"/>
    <x v="1"/>
    <n v="3"/>
    <n v="10"/>
  </r>
  <r>
    <s v="65-74"/>
    <x v="1"/>
    <x v="2"/>
    <n v="5"/>
    <n v="9"/>
  </r>
  <r>
    <s v="65-74"/>
    <x v="2"/>
    <x v="0"/>
    <n v="6"/>
    <n v="13"/>
  </r>
  <r>
    <s v="65-74"/>
    <x v="2"/>
    <x v="1"/>
    <n v="4"/>
    <n v="12"/>
  </r>
  <r>
    <s v="65-74"/>
    <x v="2"/>
    <x v="2"/>
    <n v="2"/>
    <n v="3"/>
  </r>
  <r>
    <s v="65-74"/>
    <x v="2"/>
    <x v="3"/>
    <n v="1"/>
    <n v="1"/>
  </r>
  <r>
    <s v="65-74"/>
    <x v="3"/>
    <x v="0"/>
    <n v="3"/>
    <n v="4"/>
  </r>
  <r>
    <s v="65-74"/>
    <x v="3"/>
    <x v="1"/>
    <n v="1"/>
    <n v="2"/>
  </r>
  <r>
    <s v="65-74"/>
    <x v="3"/>
    <x v="2"/>
    <n v="1"/>
    <n v="1"/>
  </r>
  <r>
    <s v="65-74"/>
    <x v="3"/>
    <x v="3"/>
    <n v="1"/>
    <n v="1"/>
  </r>
  <r>
    <s v="75+"/>
    <x v="0"/>
    <x v="0"/>
    <n v="1"/>
    <n v="18"/>
  </r>
  <r>
    <s v="75+"/>
    <x v="0"/>
    <x v="1"/>
    <n v="2"/>
    <n v="6"/>
  </r>
  <r>
    <s v="75+"/>
    <x v="0"/>
    <x v="3"/>
    <n v="1"/>
    <n v="3"/>
  </r>
  <r>
    <s v="75+"/>
    <x v="1"/>
    <x v="0"/>
    <n v="2"/>
    <n v="5"/>
  </r>
  <r>
    <s v="75+"/>
    <x v="1"/>
    <x v="1"/>
    <n v="1"/>
    <n v="3"/>
  </r>
  <r>
    <s v="75+"/>
    <x v="1"/>
    <x v="2"/>
    <n v="0"/>
    <n v="3"/>
  </r>
  <r>
    <s v="75+"/>
    <x v="1"/>
    <x v="3"/>
    <n v="1"/>
    <n v="1"/>
  </r>
  <r>
    <s v="75+"/>
    <x v="2"/>
    <x v="0"/>
    <n v="1"/>
    <n v="1"/>
  </r>
  <r>
    <s v="75+"/>
    <x v="2"/>
    <x v="1"/>
    <n v="1"/>
    <n v="1"/>
  </r>
  <r>
    <s v="75+"/>
    <x v="3"/>
    <x v="0"/>
    <n v="2"/>
    <n v="2"/>
  </r>
  <r>
    <s v="75+"/>
    <x v="3"/>
    <x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" firstHeaderRow="0" firstDataRow="1" firstDataCol="1"/>
  <pivotFields count="5">
    <pivotField showAll="0"/>
    <pivotField axis="axisRow" showAll="0" sortType="ascending">
      <items count="5">
        <item x="0"/>
        <item x="3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cases" fld="3" baseField="0" baseItem="0"/>
    <dataField name="Sum of ncontrol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K19" sqref="K19"/>
    </sheetView>
  </sheetViews>
  <sheetFormatPr baseColWidth="10" defaultRowHeight="16" x14ac:dyDescent="0.2"/>
  <cols>
    <col min="1" max="2" width="13" bestFit="1" customWidth="1"/>
    <col min="3" max="3" width="15" bestFit="1" customWidth="1"/>
    <col min="4" max="4" width="13.1640625" bestFit="1" customWidth="1"/>
  </cols>
  <sheetData>
    <row r="3" spans="1:3" x14ac:dyDescent="0.2">
      <c r="A3" s="3" t="s">
        <v>21</v>
      </c>
      <c r="B3" t="s">
        <v>23</v>
      </c>
      <c r="C3" t="s">
        <v>24</v>
      </c>
    </row>
    <row r="4" spans="1:3" x14ac:dyDescent="0.2">
      <c r="A4" s="4" t="s">
        <v>6</v>
      </c>
      <c r="B4" s="2">
        <v>29</v>
      </c>
      <c r="C4" s="2">
        <v>415</v>
      </c>
    </row>
    <row r="5" spans="1:3" x14ac:dyDescent="0.2">
      <c r="A5" s="4" t="s">
        <v>13</v>
      </c>
      <c r="B5" s="2">
        <v>45</v>
      </c>
      <c r="C5" s="2">
        <v>67</v>
      </c>
    </row>
    <row r="6" spans="1:3" x14ac:dyDescent="0.2">
      <c r="A6" s="4" t="s">
        <v>11</v>
      </c>
      <c r="B6" s="2">
        <v>75</v>
      </c>
      <c r="C6" s="2">
        <v>355</v>
      </c>
    </row>
    <row r="7" spans="1:3" x14ac:dyDescent="0.2">
      <c r="A7" s="4" t="s">
        <v>12</v>
      </c>
      <c r="B7" s="2">
        <v>51</v>
      </c>
      <c r="C7" s="2">
        <v>138</v>
      </c>
    </row>
    <row r="8" spans="1:3" x14ac:dyDescent="0.2">
      <c r="A8" s="4" t="s">
        <v>22</v>
      </c>
      <c r="B8" s="2">
        <v>200</v>
      </c>
      <c r="C8" s="2">
        <v>975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2" sqref="A2:E89"/>
    </sheetView>
  </sheetViews>
  <sheetFormatPr baseColWidth="10" defaultRowHeight="16" x14ac:dyDescent="0.2"/>
  <cols>
    <col min="4" max="5" width="10.83203125" style="2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2">
        <v>0</v>
      </c>
      <c r="E2" s="2">
        <v>40</v>
      </c>
    </row>
    <row r="3" spans="1:5" x14ac:dyDescent="0.2">
      <c r="A3" s="1" t="s">
        <v>5</v>
      </c>
      <c r="B3" s="1" t="s">
        <v>6</v>
      </c>
      <c r="C3" s="1" t="s">
        <v>8</v>
      </c>
      <c r="D3" s="2">
        <v>0</v>
      </c>
      <c r="E3" s="2">
        <v>10</v>
      </c>
    </row>
    <row r="4" spans="1:5" x14ac:dyDescent="0.2">
      <c r="A4" s="1" t="s">
        <v>5</v>
      </c>
      <c r="B4" s="1" t="s">
        <v>6</v>
      </c>
      <c r="C4" s="1" t="s">
        <v>9</v>
      </c>
      <c r="D4" s="2">
        <v>0</v>
      </c>
      <c r="E4" s="2">
        <v>6</v>
      </c>
    </row>
    <row r="5" spans="1:5" x14ac:dyDescent="0.2">
      <c r="A5" s="1" t="s">
        <v>5</v>
      </c>
      <c r="B5" s="1" t="s">
        <v>6</v>
      </c>
      <c r="C5" s="1" t="s">
        <v>10</v>
      </c>
      <c r="D5" s="2">
        <v>0</v>
      </c>
      <c r="E5" s="2">
        <v>5</v>
      </c>
    </row>
    <row r="6" spans="1:5" x14ac:dyDescent="0.2">
      <c r="A6" s="1" t="s">
        <v>5</v>
      </c>
      <c r="B6" s="1" t="s">
        <v>11</v>
      </c>
      <c r="C6" s="1" t="s">
        <v>7</v>
      </c>
      <c r="D6" s="2">
        <v>0</v>
      </c>
      <c r="E6" s="2">
        <v>27</v>
      </c>
    </row>
    <row r="7" spans="1:5" x14ac:dyDescent="0.2">
      <c r="A7" s="1" t="s">
        <v>5</v>
      </c>
      <c r="B7" s="1" t="s">
        <v>11</v>
      </c>
      <c r="C7" s="1" t="s">
        <v>8</v>
      </c>
      <c r="D7" s="2">
        <v>0</v>
      </c>
      <c r="E7" s="2">
        <v>7</v>
      </c>
    </row>
    <row r="8" spans="1:5" x14ac:dyDescent="0.2">
      <c r="A8" s="1" t="s">
        <v>5</v>
      </c>
      <c r="B8" s="1" t="s">
        <v>11</v>
      </c>
      <c r="C8" s="1" t="s">
        <v>9</v>
      </c>
      <c r="D8" s="2">
        <v>0</v>
      </c>
      <c r="E8" s="2">
        <v>4</v>
      </c>
    </row>
    <row r="9" spans="1:5" x14ac:dyDescent="0.2">
      <c r="A9" s="1" t="s">
        <v>5</v>
      </c>
      <c r="B9" s="1" t="s">
        <v>11</v>
      </c>
      <c r="C9" s="1" t="s">
        <v>10</v>
      </c>
      <c r="D9" s="2">
        <v>0</v>
      </c>
      <c r="E9" s="2">
        <v>7</v>
      </c>
    </row>
    <row r="10" spans="1:5" x14ac:dyDescent="0.2">
      <c r="A10" s="1" t="s">
        <v>5</v>
      </c>
      <c r="B10" s="1" t="s">
        <v>12</v>
      </c>
      <c r="C10" s="1" t="s">
        <v>7</v>
      </c>
      <c r="D10" s="2">
        <v>0</v>
      </c>
      <c r="E10" s="2">
        <v>2</v>
      </c>
    </row>
    <row r="11" spans="1:5" x14ac:dyDescent="0.2">
      <c r="A11" s="1" t="s">
        <v>5</v>
      </c>
      <c r="B11" s="1" t="s">
        <v>12</v>
      </c>
      <c r="C11" s="1" t="s">
        <v>8</v>
      </c>
      <c r="D11" s="2">
        <v>0</v>
      </c>
      <c r="E11" s="2">
        <v>1</v>
      </c>
    </row>
    <row r="12" spans="1:5" x14ac:dyDescent="0.2">
      <c r="A12" s="1" t="s">
        <v>5</v>
      </c>
      <c r="B12" s="1" t="s">
        <v>12</v>
      </c>
      <c r="C12" s="1" t="s">
        <v>10</v>
      </c>
      <c r="D12" s="2">
        <v>0</v>
      </c>
      <c r="E12" s="2">
        <v>2</v>
      </c>
    </row>
    <row r="13" spans="1:5" x14ac:dyDescent="0.2">
      <c r="A13" s="1" t="s">
        <v>5</v>
      </c>
      <c r="B13" s="1" t="s">
        <v>13</v>
      </c>
      <c r="C13" s="1" t="s">
        <v>7</v>
      </c>
      <c r="D13" s="2">
        <v>0</v>
      </c>
      <c r="E13" s="2">
        <v>1</v>
      </c>
    </row>
    <row r="14" spans="1:5" x14ac:dyDescent="0.2">
      <c r="A14" s="1" t="s">
        <v>5</v>
      </c>
      <c r="B14" s="1" t="s">
        <v>13</v>
      </c>
      <c r="C14" s="1" t="s">
        <v>8</v>
      </c>
      <c r="D14" s="2">
        <v>1</v>
      </c>
      <c r="E14" s="2">
        <v>1</v>
      </c>
    </row>
    <row r="15" spans="1:5" x14ac:dyDescent="0.2">
      <c r="A15" s="1" t="s">
        <v>5</v>
      </c>
      <c r="B15" s="1" t="s">
        <v>13</v>
      </c>
      <c r="C15" s="1" t="s">
        <v>9</v>
      </c>
      <c r="D15" s="2">
        <v>0</v>
      </c>
      <c r="E15" s="2">
        <v>1</v>
      </c>
    </row>
    <row r="16" spans="1:5" x14ac:dyDescent="0.2">
      <c r="A16" s="1" t="s">
        <v>5</v>
      </c>
      <c r="B16" s="1" t="s">
        <v>13</v>
      </c>
      <c r="C16" s="1" t="s">
        <v>10</v>
      </c>
      <c r="D16" s="2">
        <v>0</v>
      </c>
      <c r="E16" s="2">
        <v>2</v>
      </c>
    </row>
    <row r="17" spans="1:5" x14ac:dyDescent="0.2">
      <c r="A17" s="1" t="s">
        <v>14</v>
      </c>
      <c r="B17" s="1" t="s">
        <v>6</v>
      </c>
      <c r="C17" s="1" t="s">
        <v>7</v>
      </c>
      <c r="D17" s="2">
        <v>0</v>
      </c>
      <c r="E17" s="2">
        <v>60</v>
      </c>
    </row>
    <row r="18" spans="1:5" x14ac:dyDescent="0.2">
      <c r="A18" s="1" t="s">
        <v>14</v>
      </c>
      <c r="B18" s="1" t="s">
        <v>6</v>
      </c>
      <c r="C18" s="1" t="s">
        <v>8</v>
      </c>
      <c r="D18" s="2">
        <v>1</v>
      </c>
      <c r="E18" s="2">
        <v>14</v>
      </c>
    </row>
    <row r="19" spans="1:5" x14ac:dyDescent="0.2">
      <c r="A19" s="1" t="s">
        <v>14</v>
      </c>
      <c r="B19" s="1" t="s">
        <v>6</v>
      </c>
      <c r="C19" s="1" t="s">
        <v>9</v>
      </c>
      <c r="D19" s="2">
        <v>0</v>
      </c>
      <c r="E19" s="2">
        <v>7</v>
      </c>
    </row>
    <row r="20" spans="1:5" x14ac:dyDescent="0.2">
      <c r="A20" s="1" t="s">
        <v>14</v>
      </c>
      <c r="B20" s="1" t="s">
        <v>6</v>
      </c>
      <c r="C20" s="1" t="s">
        <v>10</v>
      </c>
      <c r="D20" s="2">
        <v>0</v>
      </c>
      <c r="E20" s="2">
        <v>8</v>
      </c>
    </row>
    <row r="21" spans="1:5" x14ac:dyDescent="0.2">
      <c r="A21" s="1" t="s">
        <v>14</v>
      </c>
      <c r="B21" s="1" t="s">
        <v>11</v>
      </c>
      <c r="C21" s="1" t="s">
        <v>7</v>
      </c>
      <c r="D21" s="2">
        <v>0</v>
      </c>
      <c r="E21" s="2">
        <v>35</v>
      </c>
    </row>
    <row r="22" spans="1:5" x14ac:dyDescent="0.2">
      <c r="A22" s="1" t="s">
        <v>14</v>
      </c>
      <c r="B22" s="1" t="s">
        <v>11</v>
      </c>
      <c r="C22" s="1" t="s">
        <v>8</v>
      </c>
      <c r="D22" s="2">
        <v>3</v>
      </c>
      <c r="E22" s="2">
        <v>23</v>
      </c>
    </row>
    <row r="23" spans="1:5" x14ac:dyDescent="0.2">
      <c r="A23" s="1" t="s">
        <v>14</v>
      </c>
      <c r="B23" s="1" t="s">
        <v>11</v>
      </c>
      <c r="C23" s="1" t="s">
        <v>9</v>
      </c>
      <c r="D23" s="2">
        <v>1</v>
      </c>
      <c r="E23" s="2">
        <v>14</v>
      </c>
    </row>
    <row r="24" spans="1:5" x14ac:dyDescent="0.2">
      <c r="A24" s="1" t="s">
        <v>14</v>
      </c>
      <c r="B24" s="1" t="s">
        <v>11</v>
      </c>
      <c r="C24" s="1" t="s">
        <v>10</v>
      </c>
      <c r="D24" s="2">
        <v>0</v>
      </c>
      <c r="E24" s="2">
        <v>8</v>
      </c>
    </row>
    <row r="25" spans="1:5" x14ac:dyDescent="0.2">
      <c r="A25" s="1" t="s">
        <v>14</v>
      </c>
      <c r="B25" s="1" t="s">
        <v>12</v>
      </c>
      <c r="C25" s="1" t="s">
        <v>7</v>
      </c>
      <c r="D25" s="2">
        <v>0</v>
      </c>
      <c r="E25" s="2">
        <v>11</v>
      </c>
    </row>
    <row r="26" spans="1:5" x14ac:dyDescent="0.2">
      <c r="A26" s="1" t="s">
        <v>14</v>
      </c>
      <c r="B26" s="1" t="s">
        <v>12</v>
      </c>
      <c r="C26" s="1" t="s">
        <v>8</v>
      </c>
      <c r="D26" s="2">
        <v>0</v>
      </c>
      <c r="E26" s="2">
        <v>6</v>
      </c>
    </row>
    <row r="27" spans="1:5" x14ac:dyDescent="0.2">
      <c r="A27" s="1" t="s">
        <v>14</v>
      </c>
      <c r="B27" s="1" t="s">
        <v>12</v>
      </c>
      <c r="C27" s="1" t="s">
        <v>9</v>
      </c>
      <c r="D27" s="2">
        <v>0</v>
      </c>
      <c r="E27" s="2">
        <v>2</v>
      </c>
    </row>
    <row r="28" spans="1:5" x14ac:dyDescent="0.2">
      <c r="A28" s="1" t="s">
        <v>14</v>
      </c>
      <c r="B28" s="1" t="s">
        <v>12</v>
      </c>
      <c r="C28" s="1" t="s">
        <v>10</v>
      </c>
      <c r="D28" s="2">
        <v>0</v>
      </c>
      <c r="E28" s="2">
        <v>1</v>
      </c>
    </row>
    <row r="29" spans="1:5" x14ac:dyDescent="0.2">
      <c r="A29" s="1" t="s">
        <v>14</v>
      </c>
      <c r="B29" s="1" t="s">
        <v>13</v>
      </c>
      <c r="C29" s="1" t="s">
        <v>7</v>
      </c>
      <c r="D29" s="2">
        <v>2</v>
      </c>
      <c r="E29" s="2">
        <v>3</v>
      </c>
    </row>
    <row r="30" spans="1:5" x14ac:dyDescent="0.2">
      <c r="A30" s="1" t="s">
        <v>14</v>
      </c>
      <c r="B30" s="1" t="s">
        <v>13</v>
      </c>
      <c r="C30" s="1" t="s">
        <v>8</v>
      </c>
      <c r="D30" s="2">
        <v>0</v>
      </c>
      <c r="E30" s="2">
        <v>3</v>
      </c>
    </row>
    <row r="31" spans="1:5" x14ac:dyDescent="0.2">
      <c r="A31" s="1" t="s">
        <v>14</v>
      </c>
      <c r="B31" s="1" t="s">
        <v>13</v>
      </c>
      <c r="C31" s="1" t="s">
        <v>9</v>
      </c>
      <c r="D31" s="2">
        <v>2</v>
      </c>
      <c r="E31" s="2">
        <v>4</v>
      </c>
    </row>
    <row r="32" spans="1:5" x14ac:dyDescent="0.2">
      <c r="A32" s="1" t="s">
        <v>15</v>
      </c>
      <c r="B32" s="1" t="s">
        <v>6</v>
      </c>
      <c r="C32" s="1" t="s">
        <v>7</v>
      </c>
      <c r="D32" s="2">
        <v>1</v>
      </c>
      <c r="E32" s="2">
        <v>46</v>
      </c>
    </row>
    <row r="33" spans="1:5" x14ac:dyDescent="0.2">
      <c r="A33" s="1" t="s">
        <v>15</v>
      </c>
      <c r="B33" s="1" t="s">
        <v>6</v>
      </c>
      <c r="C33" s="1" t="s">
        <v>8</v>
      </c>
      <c r="D33" s="2">
        <v>0</v>
      </c>
      <c r="E33" s="2">
        <v>18</v>
      </c>
    </row>
    <row r="34" spans="1:5" x14ac:dyDescent="0.2">
      <c r="A34" s="1" t="s">
        <v>15</v>
      </c>
      <c r="B34" s="1" t="s">
        <v>6</v>
      </c>
      <c r="C34" s="1" t="s">
        <v>9</v>
      </c>
      <c r="D34" s="2">
        <v>0</v>
      </c>
      <c r="E34" s="2">
        <v>10</v>
      </c>
    </row>
    <row r="35" spans="1:5" x14ac:dyDescent="0.2">
      <c r="A35" s="1" t="s">
        <v>15</v>
      </c>
      <c r="B35" s="1" t="s">
        <v>6</v>
      </c>
      <c r="C35" s="1" t="s">
        <v>10</v>
      </c>
      <c r="D35" s="2">
        <v>0</v>
      </c>
      <c r="E35" s="2">
        <v>4</v>
      </c>
    </row>
    <row r="36" spans="1:5" x14ac:dyDescent="0.2">
      <c r="A36" s="1" t="s">
        <v>15</v>
      </c>
      <c r="B36" s="1" t="s">
        <v>11</v>
      </c>
      <c r="C36" s="1" t="s">
        <v>7</v>
      </c>
      <c r="D36" s="2">
        <v>6</v>
      </c>
      <c r="E36" s="2">
        <v>38</v>
      </c>
    </row>
    <row r="37" spans="1:5" x14ac:dyDescent="0.2">
      <c r="A37" s="1" t="s">
        <v>15</v>
      </c>
      <c r="B37" s="1" t="s">
        <v>11</v>
      </c>
      <c r="C37" s="1" t="s">
        <v>8</v>
      </c>
      <c r="D37" s="2">
        <v>4</v>
      </c>
      <c r="E37" s="2">
        <v>21</v>
      </c>
    </row>
    <row r="38" spans="1:5" x14ac:dyDescent="0.2">
      <c r="A38" s="1" t="s">
        <v>15</v>
      </c>
      <c r="B38" s="1" t="s">
        <v>11</v>
      </c>
      <c r="C38" s="1" t="s">
        <v>9</v>
      </c>
      <c r="D38" s="2">
        <v>5</v>
      </c>
      <c r="E38" s="2">
        <v>15</v>
      </c>
    </row>
    <row r="39" spans="1:5" x14ac:dyDescent="0.2">
      <c r="A39" s="1" t="s">
        <v>15</v>
      </c>
      <c r="B39" s="1" t="s">
        <v>11</v>
      </c>
      <c r="C39" s="1" t="s">
        <v>10</v>
      </c>
      <c r="D39" s="2">
        <v>5</v>
      </c>
      <c r="E39" s="2">
        <v>7</v>
      </c>
    </row>
    <row r="40" spans="1:5" x14ac:dyDescent="0.2">
      <c r="A40" s="1" t="s">
        <v>15</v>
      </c>
      <c r="B40" s="1" t="s">
        <v>12</v>
      </c>
      <c r="C40" s="1" t="s">
        <v>7</v>
      </c>
      <c r="D40" s="2">
        <v>3</v>
      </c>
      <c r="E40" s="2">
        <v>16</v>
      </c>
    </row>
    <row r="41" spans="1:5" x14ac:dyDescent="0.2">
      <c r="A41" s="1" t="s">
        <v>15</v>
      </c>
      <c r="B41" s="1" t="s">
        <v>12</v>
      </c>
      <c r="C41" s="1" t="s">
        <v>8</v>
      </c>
      <c r="D41" s="2">
        <v>6</v>
      </c>
      <c r="E41" s="2">
        <v>14</v>
      </c>
    </row>
    <row r="42" spans="1:5" x14ac:dyDescent="0.2">
      <c r="A42" s="1" t="s">
        <v>15</v>
      </c>
      <c r="B42" s="1" t="s">
        <v>12</v>
      </c>
      <c r="C42" s="1" t="s">
        <v>9</v>
      </c>
      <c r="D42" s="2">
        <v>1</v>
      </c>
      <c r="E42" s="2">
        <v>5</v>
      </c>
    </row>
    <row r="43" spans="1:5" x14ac:dyDescent="0.2">
      <c r="A43" s="1" t="s">
        <v>15</v>
      </c>
      <c r="B43" s="1" t="s">
        <v>12</v>
      </c>
      <c r="C43" s="1" t="s">
        <v>10</v>
      </c>
      <c r="D43" s="2">
        <v>2</v>
      </c>
      <c r="E43" s="2">
        <v>4</v>
      </c>
    </row>
    <row r="44" spans="1:5" x14ac:dyDescent="0.2">
      <c r="A44" s="1" t="s">
        <v>15</v>
      </c>
      <c r="B44" s="1" t="s">
        <v>13</v>
      </c>
      <c r="C44" s="1" t="s">
        <v>7</v>
      </c>
      <c r="D44" s="2">
        <v>4</v>
      </c>
      <c r="E44" s="2">
        <v>4</v>
      </c>
    </row>
    <row r="45" spans="1:5" x14ac:dyDescent="0.2">
      <c r="A45" s="1" t="s">
        <v>15</v>
      </c>
      <c r="B45" s="1" t="s">
        <v>13</v>
      </c>
      <c r="C45" s="1" t="s">
        <v>8</v>
      </c>
      <c r="D45" s="2">
        <v>3</v>
      </c>
      <c r="E45" s="2">
        <v>4</v>
      </c>
    </row>
    <row r="46" spans="1:5" x14ac:dyDescent="0.2">
      <c r="A46" s="1" t="s">
        <v>15</v>
      </c>
      <c r="B46" s="1" t="s">
        <v>13</v>
      </c>
      <c r="C46" s="1" t="s">
        <v>9</v>
      </c>
      <c r="D46" s="2">
        <v>2</v>
      </c>
      <c r="E46" s="2">
        <v>3</v>
      </c>
    </row>
    <row r="47" spans="1:5" x14ac:dyDescent="0.2">
      <c r="A47" s="1" t="s">
        <v>15</v>
      </c>
      <c r="B47" s="1" t="s">
        <v>13</v>
      </c>
      <c r="C47" s="1" t="s">
        <v>10</v>
      </c>
      <c r="D47" s="2">
        <v>4</v>
      </c>
      <c r="E47" s="2">
        <v>4</v>
      </c>
    </row>
    <row r="48" spans="1:5" x14ac:dyDescent="0.2">
      <c r="A48" s="1" t="s">
        <v>16</v>
      </c>
      <c r="B48" s="1" t="s">
        <v>6</v>
      </c>
      <c r="C48" s="1" t="s">
        <v>7</v>
      </c>
      <c r="D48" s="2">
        <v>2</v>
      </c>
      <c r="E48" s="2">
        <v>49</v>
      </c>
    </row>
    <row r="49" spans="1:5" x14ac:dyDescent="0.2">
      <c r="A49" s="1" t="s">
        <v>16</v>
      </c>
      <c r="B49" s="1" t="s">
        <v>6</v>
      </c>
      <c r="C49" s="1" t="s">
        <v>8</v>
      </c>
      <c r="D49" s="2">
        <v>3</v>
      </c>
      <c r="E49" s="2">
        <v>22</v>
      </c>
    </row>
    <row r="50" spans="1:5" x14ac:dyDescent="0.2">
      <c r="A50" s="1" t="s">
        <v>16</v>
      </c>
      <c r="B50" s="1" t="s">
        <v>6</v>
      </c>
      <c r="C50" s="1" t="s">
        <v>9</v>
      </c>
      <c r="D50" s="2">
        <v>3</v>
      </c>
      <c r="E50" s="2">
        <v>12</v>
      </c>
    </row>
    <row r="51" spans="1:5" x14ac:dyDescent="0.2">
      <c r="A51" s="1" t="s">
        <v>16</v>
      </c>
      <c r="B51" s="1" t="s">
        <v>6</v>
      </c>
      <c r="C51" s="1" t="s">
        <v>10</v>
      </c>
      <c r="D51" s="2">
        <v>4</v>
      </c>
      <c r="E51" s="2">
        <v>6</v>
      </c>
    </row>
    <row r="52" spans="1:5" x14ac:dyDescent="0.2">
      <c r="A52" s="1" t="s">
        <v>16</v>
      </c>
      <c r="B52" s="1" t="s">
        <v>11</v>
      </c>
      <c r="C52" s="1" t="s">
        <v>7</v>
      </c>
      <c r="D52" s="2">
        <v>9</v>
      </c>
      <c r="E52" s="2">
        <v>40</v>
      </c>
    </row>
    <row r="53" spans="1:5" x14ac:dyDescent="0.2">
      <c r="A53" s="1" t="s">
        <v>16</v>
      </c>
      <c r="B53" s="1" t="s">
        <v>11</v>
      </c>
      <c r="C53" s="1" t="s">
        <v>8</v>
      </c>
      <c r="D53" s="2">
        <v>6</v>
      </c>
      <c r="E53" s="2">
        <v>21</v>
      </c>
    </row>
    <row r="54" spans="1:5" x14ac:dyDescent="0.2">
      <c r="A54" s="1" t="s">
        <v>16</v>
      </c>
      <c r="B54" s="1" t="s">
        <v>11</v>
      </c>
      <c r="C54" s="1" t="s">
        <v>9</v>
      </c>
      <c r="D54" s="2">
        <v>4</v>
      </c>
      <c r="E54" s="2">
        <v>17</v>
      </c>
    </row>
    <row r="55" spans="1:5" x14ac:dyDescent="0.2">
      <c r="A55" s="1" t="s">
        <v>16</v>
      </c>
      <c r="B55" s="1" t="s">
        <v>11</v>
      </c>
      <c r="C55" s="1" t="s">
        <v>10</v>
      </c>
      <c r="D55" s="2">
        <v>3</v>
      </c>
      <c r="E55" s="2">
        <v>6</v>
      </c>
    </row>
    <row r="56" spans="1:5" x14ac:dyDescent="0.2">
      <c r="A56" s="1" t="s">
        <v>16</v>
      </c>
      <c r="B56" s="1" t="s">
        <v>12</v>
      </c>
      <c r="C56" s="1" t="s">
        <v>7</v>
      </c>
      <c r="D56" s="2">
        <v>9</v>
      </c>
      <c r="E56" s="2">
        <v>18</v>
      </c>
    </row>
    <row r="57" spans="1:5" x14ac:dyDescent="0.2">
      <c r="A57" s="1" t="s">
        <v>16</v>
      </c>
      <c r="B57" s="1" t="s">
        <v>12</v>
      </c>
      <c r="C57" s="1" t="s">
        <v>8</v>
      </c>
      <c r="D57" s="2">
        <v>8</v>
      </c>
      <c r="E57" s="2">
        <v>15</v>
      </c>
    </row>
    <row r="58" spans="1:5" x14ac:dyDescent="0.2">
      <c r="A58" s="1" t="s">
        <v>16</v>
      </c>
      <c r="B58" s="1" t="s">
        <v>12</v>
      </c>
      <c r="C58" s="1" t="s">
        <v>9</v>
      </c>
      <c r="D58" s="2">
        <v>3</v>
      </c>
      <c r="E58" s="2">
        <v>6</v>
      </c>
    </row>
    <row r="59" spans="1:5" x14ac:dyDescent="0.2">
      <c r="A59" s="1" t="s">
        <v>16</v>
      </c>
      <c r="B59" s="1" t="s">
        <v>12</v>
      </c>
      <c r="C59" s="1" t="s">
        <v>10</v>
      </c>
      <c r="D59" s="2">
        <v>4</v>
      </c>
      <c r="E59" s="2">
        <v>4</v>
      </c>
    </row>
    <row r="60" spans="1:5" x14ac:dyDescent="0.2">
      <c r="A60" s="1" t="s">
        <v>16</v>
      </c>
      <c r="B60" s="1" t="s">
        <v>13</v>
      </c>
      <c r="C60" s="1" t="s">
        <v>7</v>
      </c>
      <c r="D60" s="2">
        <v>5</v>
      </c>
      <c r="E60" s="2">
        <v>10</v>
      </c>
    </row>
    <row r="61" spans="1:5" x14ac:dyDescent="0.2">
      <c r="A61" s="1" t="s">
        <v>16</v>
      </c>
      <c r="B61" s="1" t="s">
        <v>13</v>
      </c>
      <c r="C61" s="1" t="s">
        <v>8</v>
      </c>
      <c r="D61" s="2">
        <v>6</v>
      </c>
      <c r="E61" s="2">
        <v>7</v>
      </c>
    </row>
    <row r="62" spans="1:5" x14ac:dyDescent="0.2">
      <c r="A62" s="1" t="s">
        <v>16</v>
      </c>
      <c r="B62" s="1" t="s">
        <v>13</v>
      </c>
      <c r="C62" s="1" t="s">
        <v>9</v>
      </c>
      <c r="D62" s="2">
        <v>2</v>
      </c>
      <c r="E62" s="2">
        <v>3</v>
      </c>
    </row>
    <row r="63" spans="1:5" x14ac:dyDescent="0.2">
      <c r="A63" s="1" t="s">
        <v>16</v>
      </c>
      <c r="B63" s="1" t="s">
        <v>13</v>
      </c>
      <c r="C63" s="1" t="s">
        <v>10</v>
      </c>
      <c r="D63" s="2">
        <v>5</v>
      </c>
      <c r="E63" s="2">
        <v>6</v>
      </c>
    </row>
    <row r="64" spans="1:5" x14ac:dyDescent="0.2">
      <c r="A64" s="1" t="s">
        <v>17</v>
      </c>
      <c r="B64" s="1" t="s">
        <v>6</v>
      </c>
      <c r="C64" s="1" t="s">
        <v>7</v>
      </c>
      <c r="D64" s="2">
        <v>5</v>
      </c>
      <c r="E64" s="2">
        <v>48</v>
      </c>
    </row>
    <row r="65" spans="1:5" x14ac:dyDescent="0.2">
      <c r="A65" s="1" t="s">
        <v>17</v>
      </c>
      <c r="B65" s="1" t="s">
        <v>6</v>
      </c>
      <c r="C65" s="1" t="s">
        <v>8</v>
      </c>
      <c r="D65" s="2">
        <v>4</v>
      </c>
      <c r="E65" s="2">
        <v>14</v>
      </c>
    </row>
    <row r="66" spans="1:5" x14ac:dyDescent="0.2">
      <c r="A66" s="1" t="s">
        <v>17</v>
      </c>
      <c r="B66" s="1" t="s">
        <v>6</v>
      </c>
      <c r="C66" s="1" t="s">
        <v>9</v>
      </c>
      <c r="D66" s="2">
        <v>2</v>
      </c>
      <c r="E66" s="2">
        <v>7</v>
      </c>
    </row>
    <row r="67" spans="1:5" x14ac:dyDescent="0.2">
      <c r="A67" s="1" t="s">
        <v>17</v>
      </c>
      <c r="B67" s="1" t="s">
        <v>6</v>
      </c>
      <c r="C67" s="1" t="s">
        <v>10</v>
      </c>
      <c r="D67" s="2">
        <v>0</v>
      </c>
      <c r="E67" s="2">
        <v>2</v>
      </c>
    </row>
    <row r="68" spans="1:5" x14ac:dyDescent="0.2">
      <c r="A68" s="1" t="s">
        <v>17</v>
      </c>
      <c r="B68" s="1" t="s">
        <v>11</v>
      </c>
      <c r="C68" s="1" t="s">
        <v>7</v>
      </c>
      <c r="D68" s="2">
        <v>17</v>
      </c>
      <c r="E68" s="2">
        <v>34</v>
      </c>
    </row>
    <row r="69" spans="1:5" x14ac:dyDescent="0.2">
      <c r="A69" s="1" t="s">
        <v>17</v>
      </c>
      <c r="B69" s="1" t="s">
        <v>11</v>
      </c>
      <c r="C69" s="1" t="s">
        <v>8</v>
      </c>
      <c r="D69" s="2">
        <v>3</v>
      </c>
      <c r="E69" s="2">
        <v>10</v>
      </c>
    </row>
    <row r="70" spans="1:5" x14ac:dyDescent="0.2">
      <c r="A70" s="1" t="s">
        <v>17</v>
      </c>
      <c r="B70" s="1" t="s">
        <v>11</v>
      </c>
      <c r="C70" s="1" t="s">
        <v>9</v>
      </c>
      <c r="D70" s="2">
        <v>5</v>
      </c>
      <c r="E70" s="2">
        <v>9</v>
      </c>
    </row>
    <row r="71" spans="1:5" x14ac:dyDescent="0.2">
      <c r="A71" s="1" t="s">
        <v>17</v>
      </c>
      <c r="B71" s="1" t="s">
        <v>12</v>
      </c>
      <c r="C71" s="1" t="s">
        <v>7</v>
      </c>
      <c r="D71" s="2">
        <v>6</v>
      </c>
      <c r="E71" s="2">
        <v>13</v>
      </c>
    </row>
    <row r="72" spans="1:5" x14ac:dyDescent="0.2">
      <c r="A72" s="1" t="s">
        <v>17</v>
      </c>
      <c r="B72" s="1" t="s">
        <v>12</v>
      </c>
      <c r="C72" s="1" t="s">
        <v>8</v>
      </c>
      <c r="D72" s="2">
        <v>4</v>
      </c>
      <c r="E72" s="2">
        <v>12</v>
      </c>
    </row>
    <row r="73" spans="1:5" x14ac:dyDescent="0.2">
      <c r="A73" s="1" t="s">
        <v>17</v>
      </c>
      <c r="B73" s="1" t="s">
        <v>12</v>
      </c>
      <c r="C73" s="1" t="s">
        <v>9</v>
      </c>
      <c r="D73" s="2">
        <v>2</v>
      </c>
      <c r="E73" s="2">
        <v>3</v>
      </c>
    </row>
    <row r="74" spans="1:5" x14ac:dyDescent="0.2">
      <c r="A74" s="1" t="s">
        <v>17</v>
      </c>
      <c r="B74" s="1" t="s">
        <v>12</v>
      </c>
      <c r="C74" s="1" t="s">
        <v>10</v>
      </c>
      <c r="D74" s="2">
        <v>1</v>
      </c>
      <c r="E74" s="2">
        <v>1</v>
      </c>
    </row>
    <row r="75" spans="1:5" x14ac:dyDescent="0.2">
      <c r="A75" s="1" t="s">
        <v>17</v>
      </c>
      <c r="B75" s="1" t="s">
        <v>13</v>
      </c>
      <c r="C75" s="1" t="s">
        <v>7</v>
      </c>
      <c r="D75" s="2">
        <v>3</v>
      </c>
      <c r="E75" s="2">
        <v>4</v>
      </c>
    </row>
    <row r="76" spans="1:5" x14ac:dyDescent="0.2">
      <c r="A76" s="1" t="s">
        <v>17</v>
      </c>
      <c r="B76" s="1" t="s">
        <v>13</v>
      </c>
      <c r="C76" s="1" t="s">
        <v>8</v>
      </c>
      <c r="D76" s="2">
        <v>1</v>
      </c>
      <c r="E76" s="2">
        <v>2</v>
      </c>
    </row>
    <row r="77" spans="1:5" x14ac:dyDescent="0.2">
      <c r="A77" s="1" t="s">
        <v>17</v>
      </c>
      <c r="B77" s="1" t="s">
        <v>13</v>
      </c>
      <c r="C77" s="1" t="s">
        <v>9</v>
      </c>
      <c r="D77" s="2">
        <v>1</v>
      </c>
      <c r="E77" s="2">
        <v>1</v>
      </c>
    </row>
    <row r="78" spans="1:5" x14ac:dyDescent="0.2">
      <c r="A78" s="1" t="s">
        <v>17</v>
      </c>
      <c r="B78" s="1" t="s">
        <v>13</v>
      </c>
      <c r="C78" s="1" t="s">
        <v>10</v>
      </c>
      <c r="D78" s="2">
        <v>1</v>
      </c>
      <c r="E78" s="2">
        <v>1</v>
      </c>
    </row>
    <row r="79" spans="1:5" x14ac:dyDescent="0.2">
      <c r="A79" s="1" t="s">
        <v>18</v>
      </c>
      <c r="B79" s="1" t="s">
        <v>6</v>
      </c>
      <c r="C79" s="1" t="s">
        <v>7</v>
      </c>
      <c r="D79" s="2">
        <v>1</v>
      </c>
      <c r="E79" s="2">
        <v>18</v>
      </c>
    </row>
    <row r="80" spans="1:5" x14ac:dyDescent="0.2">
      <c r="A80" s="1" t="s">
        <v>18</v>
      </c>
      <c r="B80" s="1" t="s">
        <v>6</v>
      </c>
      <c r="C80" s="1" t="s">
        <v>8</v>
      </c>
      <c r="D80" s="2">
        <v>2</v>
      </c>
      <c r="E80" s="2">
        <v>6</v>
      </c>
    </row>
    <row r="81" spans="1:11" x14ac:dyDescent="0.2">
      <c r="A81" s="1" t="s">
        <v>18</v>
      </c>
      <c r="B81" s="1" t="s">
        <v>6</v>
      </c>
      <c r="C81" s="1" t="s">
        <v>10</v>
      </c>
      <c r="D81" s="2">
        <v>1</v>
      </c>
      <c r="E81" s="2">
        <v>3</v>
      </c>
    </row>
    <row r="82" spans="1:11" x14ac:dyDescent="0.2">
      <c r="A82" s="1" t="s">
        <v>18</v>
      </c>
      <c r="B82" s="1" t="s">
        <v>11</v>
      </c>
      <c r="C82" s="1" t="s">
        <v>7</v>
      </c>
      <c r="D82" s="2">
        <v>2</v>
      </c>
      <c r="E82" s="2">
        <v>5</v>
      </c>
    </row>
    <row r="83" spans="1:11" x14ac:dyDescent="0.2">
      <c r="A83" s="1" t="s">
        <v>18</v>
      </c>
      <c r="B83" s="1" t="s">
        <v>11</v>
      </c>
      <c r="C83" s="1" t="s">
        <v>8</v>
      </c>
      <c r="D83" s="2">
        <v>1</v>
      </c>
      <c r="E83" s="2">
        <v>3</v>
      </c>
    </row>
    <row r="84" spans="1:11" x14ac:dyDescent="0.2">
      <c r="A84" s="1" t="s">
        <v>18</v>
      </c>
      <c r="B84" s="1" t="s">
        <v>11</v>
      </c>
      <c r="C84" s="1" t="s">
        <v>9</v>
      </c>
      <c r="D84" s="2">
        <v>0</v>
      </c>
      <c r="E84" s="2">
        <v>3</v>
      </c>
      <c r="K84" s="1"/>
    </row>
    <row r="85" spans="1:11" x14ac:dyDescent="0.2">
      <c r="A85" s="1" t="s">
        <v>18</v>
      </c>
      <c r="B85" s="1" t="s">
        <v>11</v>
      </c>
      <c r="C85" s="1" t="s">
        <v>10</v>
      </c>
      <c r="D85" s="2">
        <v>1</v>
      </c>
      <c r="E85" s="2">
        <v>1</v>
      </c>
    </row>
    <row r="86" spans="1:11" x14ac:dyDescent="0.2">
      <c r="A86" s="1" t="s">
        <v>18</v>
      </c>
      <c r="B86" s="1" t="s">
        <v>12</v>
      </c>
      <c r="C86" s="1" t="s">
        <v>7</v>
      </c>
      <c r="D86" s="2">
        <v>1</v>
      </c>
      <c r="E86" s="2">
        <v>1</v>
      </c>
    </row>
    <row r="87" spans="1:11" x14ac:dyDescent="0.2">
      <c r="A87" s="1" t="s">
        <v>18</v>
      </c>
      <c r="B87" s="1" t="s">
        <v>12</v>
      </c>
      <c r="C87" s="1" t="s">
        <v>8</v>
      </c>
      <c r="D87" s="2">
        <v>1</v>
      </c>
      <c r="E87" s="2">
        <v>1</v>
      </c>
    </row>
    <row r="88" spans="1:11" x14ac:dyDescent="0.2">
      <c r="A88" s="1" t="s">
        <v>18</v>
      </c>
      <c r="B88" s="1" t="s">
        <v>13</v>
      </c>
      <c r="C88" s="1" t="s">
        <v>7</v>
      </c>
      <c r="D88" s="2">
        <v>2</v>
      </c>
      <c r="E88" s="2">
        <v>2</v>
      </c>
    </row>
    <row r="89" spans="1:11" x14ac:dyDescent="0.2">
      <c r="A89" s="1" t="s">
        <v>18</v>
      </c>
      <c r="B89" s="1" t="s">
        <v>13</v>
      </c>
      <c r="C89" s="1" t="s">
        <v>8</v>
      </c>
      <c r="D89" s="2">
        <v>1</v>
      </c>
      <c r="E89" s="2">
        <v>1</v>
      </c>
    </row>
    <row r="90" spans="1:11" x14ac:dyDescent="0.2">
      <c r="C90" s="1" t="s">
        <v>19</v>
      </c>
      <c r="D90" s="2">
        <f>AVERAGE(D2:D89)</f>
        <v>2.2727272727272729</v>
      </c>
      <c r="E90" s="2">
        <f>AVERAGE(E2:E89)</f>
        <v>11.079545454545455</v>
      </c>
    </row>
    <row r="91" spans="1:11" x14ac:dyDescent="0.2">
      <c r="C91" s="1" t="s">
        <v>20</v>
      </c>
      <c r="D91" s="2">
        <f>STDEV(D2:D89)</f>
        <v>2.7531685934710275</v>
      </c>
      <c r="E91" s="2">
        <f>STDEV(E2:E89)</f>
        <v>12.722702661361083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esoph-tab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Leighton Pritchard</cp:lastModifiedBy>
  <dcterms:created xsi:type="dcterms:W3CDTF">2021-10-11T14:52:18Z</dcterms:created>
  <dcterms:modified xsi:type="dcterms:W3CDTF">2021-10-11T21:36:37Z</dcterms:modified>
</cp:coreProperties>
</file>