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任春宇\Desktop\经营周报PPT数据\"/>
    </mc:Choice>
  </mc:AlternateContent>
  <xr:revisionPtr revIDLastSave="0" documentId="13_ncr:1_{7D97FE0A-D5B3-4DC1-8B27-4E9395019C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结算" sheetId="7" r:id="rId1"/>
    <sheet name="研发投入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G2" i="7"/>
</calcChain>
</file>

<file path=xl/sharedStrings.xml><?xml version="1.0" encoding="utf-8"?>
<sst xmlns="http://schemas.openxmlformats.org/spreadsheetml/2006/main" count="50" uniqueCount="42">
  <si>
    <t>指标名称</t>
  </si>
  <si>
    <t>全年目标</t>
  </si>
  <si>
    <t>本周</t>
  </si>
  <si>
    <t>完成率</t>
  </si>
  <si>
    <t>计划</t>
  </si>
  <si>
    <t>实际</t>
  </si>
  <si>
    <t>截止本周</t>
  </si>
  <si>
    <t>完成</t>
  </si>
  <si>
    <t>实际完成</t>
  </si>
  <si>
    <t>部门</t>
    <phoneticPr fontId="4" type="noConversion"/>
  </si>
  <si>
    <t>责任人</t>
    <phoneticPr fontId="4" type="noConversion"/>
  </si>
  <si>
    <t>指标大类</t>
  </si>
  <si>
    <t>进度评价</t>
  </si>
  <si>
    <t>四、研发投入情况</t>
  </si>
  <si>
    <t>重点研发项目</t>
  </si>
  <si>
    <t>龚海鹏 
王志鹏</t>
    <phoneticPr fontId="4" type="noConversion"/>
  </si>
  <si>
    <t>餐饮套餐营销</t>
  </si>
  <si>
    <t>停车平台</t>
  </si>
  <si>
    <t>聚合支付</t>
  </si>
  <si>
    <t>1-7月情况</t>
    <phoneticPr fontId="4" type="noConversion"/>
  </si>
  <si>
    <t>8月</t>
    <phoneticPr fontId="4" type="noConversion"/>
  </si>
  <si>
    <t>线上商城2.0</t>
  </si>
  <si>
    <t>分账结算优化</t>
  </si>
  <si>
    <t>C端电子钱包</t>
  </si>
  <si>
    <t>数字账单缴费云平台</t>
  </si>
  <si>
    <t>合伙人入驻平台</t>
  </si>
  <si>
    <t>注：本周时间节点为2021-08-06~2021-08-12，即上周五至本周四</t>
    <phoneticPr fontId="4" type="noConversion"/>
  </si>
  <si>
    <t>本周新增</t>
  </si>
  <si>
    <t>指标　</t>
  </si>
  <si>
    <t>月度累计</t>
  </si>
  <si>
    <t>年度累计</t>
  </si>
  <si>
    <t>4、代运营收入(万元)</t>
    <phoneticPr fontId="4" type="noConversion"/>
  </si>
  <si>
    <t>1、会员新增数(人)</t>
    <phoneticPr fontId="4" type="noConversion"/>
  </si>
  <si>
    <t>2、付费会员新增(人)</t>
    <phoneticPr fontId="4" type="noConversion"/>
  </si>
  <si>
    <t>3、会员营销GMV(万元)</t>
    <phoneticPr fontId="4" type="noConversion"/>
  </si>
  <si>
    <t>会员总数（万人）</t>
    <phoneticPr fontId="4" type="noConversion"/>
  </si>
  <si>
    <t>本周新增会员数（人）</t>
    <phoneticPr fontId="4" type="noConversion"/>
  </si>
  <si>
    <t>本周会员交易额（万元）</t>
    <phoneticPr fontId="4" type="noConversion"/>
  </si>
  <si>
    <t>本年累计交易额（万元）</t>
    <phoneticPr fontId="4" type="noConversion"/>
  </si>
  <si>
    <t>　指标</t>
  </si>
  <si>
    <t>1、GMV（万元）</t>
  </si>
  <si>
    <t>2、收入（万元）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</si>
</sst>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0.00_ "/>
  </numFmts>
  <fonts count="13">
    <font>
      <sz val="11"/>
      <color theme="1"/>
      <name val="等线"/>
      <family val="2"/>
      <scheme val="minor"/>
    </font>
    <font>
      <sz val="23"/>
      <color rgb="FF000000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Microsoft YaHei"/>
      <family val="2"/>
      <charset val="134"/>
    </font>
    <font>
      <sz val="11"/>
      <name val="微软雅黑"/>
      <family val="2"/>
      <charset val="134"/>
    </font>
    <font>
      <b/>
      <sz val="11"/>
      <color rgb="FFA5885F"/>
      <name val="Microsoft YaHei"/>
      <family val="2"/>
      <charset val="134"/>
    </font>
    <font>
      <b/>
      <sz val="12"/>
      <color rgb="FFA5885F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A86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5" fillId="0" borderId="0" xfId="0" applyFont="1"/>
    <xf numFmtId="0" fontId="2" fillId="2" borderId="2" xfId="0" applyFont="1" applyFill="1" applyBorder="1" applyAlignment="1">
      <alignment horizontal="center" vertical="center" readingOrder="1"/>
    </xf>
    <xf numFmtId="9" fontId="3" fillId="0" borderId="1" xfId="0" applyNumberFormat="1" applyFont="1" applyBorder="1" applyAlignment="1">
      <alignment horizontal="center" vertical="center" wrapText="1" readingOrder="1"/>
    </xf>
    <xf numFmtId="176" fontId="3" fillId="0" borderId="1" xfId="1" applyNumberFormat="1" applyFont="1" applyBorder="1" applyAlignment="1">
      <alignment horizontal="center" vertical="center" wrapText="1" readingOrder="1"/>
    </xf>
    <xf numFmtId="177" fontId="3" fillId="0" borderId="1" xfId="1" applyNumberFormat="1" applyFont="1" applyBorder="1" applyAlignment="1">
      <alignment horizontal="center" vertical="center" wrapText="1" readingOrder="1"/>
    </xf>
    <xf numFmtId="0" fontId="7" fillId="3" borderId="8" xfId="0" applyFont="1" applyFill="1" applyBorder="1" applyAlignment="1">
      <alignment horizontal="left" vertical="center" wrapText="1" readingOrder="1"/>
    </xf>
    <xf numFmtId="178" fontId="8" fillId="3" borderId="8" xfId="0" applyNumberFormat="1" applyFont="1" applyFill="1" applyBorder="1" applyAlignment="1">
      <alignment horizontal="center" vertical="center" wrapText="1"/>
    </xf>
    <xf numFmtId="176" fontId="8" fillId="3" borderId="8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 readingOrder="1"/>
    </xf>
    <xf numFmtId="0" fontId="10" fillId="0" borderId="8" xfId="0" applyFont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</cellXfs>
  <cellStyles count="4">
    <cellStyle name="百分比" xfId="1" builtinId="5"/>
    <cellStyle name="常规" xfId="0" builtinId="0"/>
    <cellStyle name="常规 2" xfId="3" xr:uid="{3A9BDF8C-7D93-443B-BE89-281991720172}"/>
    <cellStyle name="常规 4 2" xfId="2" xr:uid="{587B5FAD-06E5-40DE-AAF8-255D57DA8606}"/>
  </cellStyles>
  <dxfs count="0"/>
  <tableStyles count="0" defaultTableStyle="TableStyleMedium2" defaultPivotStyle="PivotStyleLight16"/>
  <colors>
    <mruColors>
      <color rgb="FF2F5597"/>
      <color rgb="FFA5885F"/>
      <color rgb="FFE7E7E7"/>
      <color rgb="FFB17ED8"/>
      <color rgb="FF9A57CD"/>
      <color rgb="FFCFD5EA"/>
      <color rgb="FFED7D31"/>
      <color rgb="FFF1955D"/>
      <color rgb="FF4472C4"/>
      <color rgb="FFE9E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97D6-EA76-46C1-A64F-60DBD50F5FA1}">
  <sheetPr codeName="Sheet1"/>
  <dimension ref="A1:J16"/>
  <sheetViews>
    <sheetView tabSelected="1" zoomScale="85" zoomScaleNormal="85" workbookViewId="0">
      <selection activeCell="J8" sqref="J8"/>
    </sheetView>
  </sheetViews>
  <sheetFormatPr defaultRowHeight="14"/>
  <cols>
    <col min="1" max="1" width="20.58203125" customWidth="1"/>
    <col min="2" max="4" width="8.6640625" bestFit="1" customWidth="1"/>
    <col min="5" max="5" width="5.33203125" bestFit="1" customWidth="1"/>
    <col min="7" max="7" width="17.6640625" customWidth="1"/>
    <col min="8" max="8" width="20.83203125" bestFit="1" customWidth="1"/>
    <col min="9" max="10" width="22.83203125" bestFit="1" customWidth="1"/>
  </cols>
  <sheetData>
    <row r="1" spans="1:10" ht="25" customHeight="1">
      <c r="A1" s="12" t="s">
        <v>28</v>
      </c>
      <c r="B1" s="12" t="s">
        <v>27</v>
      </c>
      <c r="C1" s="12" t="s">
        <v>29</v>
      </c>
      <c r="D1" s="12" t="s">
        <v>30</v>
      </c>
      <c r="G1" s="12" t="s">
        <v>35</v>
      </c>
      <c r="H1" s="12" t="s">
        <v>36</v>
      </c>
      <c r="I1" s="12" t="s">
        <v>37</v>
      </c>
      <c r="J1" s="12" t="s">
        <v>38</v>
      </c>
    </row>
    <row r="2" spans="1:10" ht="22.5" customHeight="1">
      <c r="A2" s="9" t="s">
        <v>32</v>
      </c>
      <c r="B2" s="11"/>
      <c r="C2" s="11"/>
      <c r="D2" s="11"/>
      <c r="G2" s="10">
        <f>(3888836+D2)/10000</f>
        <v>388.8836</v>
      </c>
      <c r="H2" s="11">
        <f>B2</f>
        <v>0</v>
      </c>
      <c r="I2" s="10"/>
      <c r="J2" s="10"/>
    </row>
    <row r="3" spans="1:10" ht="22.5" customHeight="1">
      <c r="A3" s="9" t="s">
        <v>33</v>
      </c>
      <c r="B3" s="11"/>
      <c r="C3" s="11"/>
      <c r="D3" s="11"/>
    </row>
    <row r="4" spans="1:10" ht="22.5" customHeight="1">
      <c r="A4" s="9" t="s">
        <v>34</v>
      </c>
      <c r="B4" s="10"/>
      <c r="C4" s="10"/>
      <c r="D4" s="10"/>
      <c r="G4" s="13" t="s">
        <v>39</v>
      </c>
      <c r="H4" s="13" t="s">
        <v>27</v>
      </c>
      <c r="I4" s="13" t="s">
        <v>29</v>
      </c>
      <c r="J4" s="13" t="s">
        <v>30</v>
      </c>
    </row>
    <row r="5" spans="1:10" ht="22.5" customHeight="1">
      <c r="A5" s="9" t="s">
        <v>31</v>
      </c>
      <c r="B5" s="10"/>
      <c r="C5" s="10"/>
      <c r="D5" s="10"/>
      <c r="G5" s="14" t="s">
        <v>40</v>
      </c>
      <c r="H5" s="11"/>
      <c r="I5" s="11"/>
      <c r="J5" s="11"/>
    </row>
    <row r="6" spans="1:10" ht="18" customHeight="1">
      <c r="G6" s="14" t="s">
        <v>41</v>
      </c>
      <c r="H6" s="15"/>
      <c r="I6" s="15"/>
      <c r="J6" s="15"/>
    </row>
    <row r="7" spans="1:10" ht="18" customHeight="1"/>
    <row r="8" spans="1:10" ht="25" customHeight="1"/>
    <row r="9" spans="1:10" ht="18" customHeight="1"/>
    <row r="10" spans="1:10" ht="25" customHeight="1"/>
    <row r="11" spans="1:10" ht="18" customHeight="1"/>
    <row r="12" spans="1:10" ht="25" customHeight="1"/>
    <row r="13" spans="1:10" ht="18" customHeight="1"/>
    <row r="14" spans="1:10" ht="25" customHeight="1"/>
    <row r="15" spans="1:10" ht="18" customHeight="1"/>
    <row r="16" spans="1:10" ht="15" customHeight="1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43FC-7185-4A44-B29A-7C8FF0578A4E}">
  <sheetPr codeName="Sheet4"/>
  <dimension ref="A1:M13"/>
  <sheetViews>
    <sheetView zoomScale="85" zoomScaleNormal="85" workbookViewId="0">
      <selection activeCell="C15" sqref="C15"/>
    </sheetView>
  </sheetViews>
  <sheetFormatPr defaultRowHeight="14"/>
  <cols>
    <col min="1" max="1" width="12.83203125" customWidth="1"/>
    <col min="2" max="2" width="14.08203125" bestFit="1" customWidth="1"/>
    <col min="8" max="8" width="7.9140625" customWidth="1"/>
  </cols>
  <sheetData>
    <row r="1" spans="1:13" ht="30.5">
      <c r="A1" s="1" t="s">
        <v>13</v>
      </c>
    </row>
    <row r="2" spans="1:13" ht="20" customHeight="1">
      <c r="A2" s="4" t="s">
        <v>26</v>
      </c>
    </row>
    <row r="3" spans="1:13" ht="15" customHeight="1">
      <c r="A3" s="16" t="s">
        <v>11</v>
      </c>
      <c r="B3" s="16" t="s">
        <v>0</v>
      </c>
      <c r="C3" s="5" t="s">
        <v>9</v>
      </c>
      <c r="D3" s="16" t="s">
        <v>1</v>
      </c>
      <c r="E3" s="22" t="s">
        <v>19</v>
      </c>
      <c r="F3" s="23"/>
      <c r="G3" s="24"/>
      <c r="H3" s="22" t="s">
        <v>20</v>
      </c>
      <c r="I3" s="23"/>
      <c r="J3" s="24"/>
      <c r="K3" s="22" t="s">
        <v>2</v>
      </c>
      <c r="L3" s="23"/>
      <c r="M3" s="24"/>
    </row>
    <row r="4" spans="1:13" ht="15" customHeight="1">
      <c r="A4" s="21"/>
      <c r="B4" s="21"/>
      <c r="C4" s="21" t="s">
        <v>10</v>
      </c>
      <c r="D4" s="21"/>
      <c r="E4" s="16" t="s">
        <v>4</v>
      </c>
      <c r="F4" s="2" t="s">
        <v>5</v>
      </c>
      <c r="G4" s="16" t="s">
        <v>3</v>
      </c>
      <c r="H4" s="16" t="s">
        <v>4</v>
      </c>
      <c r="I4" s="2" t="s">
        <v>6</v>
      </c>
      <c r="J4" s="16" t="s">
        <v>3</v>
      </c>
      <c r="K4" s="16" t="s">
        <v>4</v>
      </c>
      <c r="L4" s="2" t="s">
        <v>5</v>
      </c>
      <c r="M4" s="16" t="s">
        <v>12</v>
      </c>
    </row>
    <row r="5" spans="1:13" ht="15" customHeight="1">
      <c r="A5" s="17"/>
      <c r="B5" s="17"/>
      <c r="C5" s="17"/>
      <c r="D5" s="17"/>
      <c r="E5" s="17"/>
      <c r="F5" s="2" t="s">
        <v>7</v>
      </c>
      <c r="G5" s="17"/>
      <c r="H5" s="17"/>
      <c r="I5" s="2" t="s">
        <v>8</v>
      </c>
      <c r="J5" s="17"/>
      <c r="K5" s="17"/>
      <c r="L5" s="2" t="s">
        <v>7</v>
      </c>
      <c r="M5" s="17"/>
    </row>
    <row r="6" spans="1:13" ht="30" customHeight="1">
      <c r="A6" s="18" t="s">
        <v>14</v>
      </c>
      <c r="B6" s="3" t="s">
        <v>21</v>
      </c>
      <c r="C6" s="18" t="s">
        <v>15</v>
      </c>
      <c r="D6" s="6">
        <v>1</v>
      </c>
      <c r="E6" s="7">
        <v>70</v>
      </c>
      <c r="F6" s="7">
        <v>65</v>
      </c>
      <c r="G6" s="6">
        <v>0.93</v>
      </c>
      <c r="H6" s="7">
        <v>5</v>
      </c>
      <c r="I6" s="8">
        <v>0.8</v>
      </c>
      <c r="J6" s="6">
        <v>0.16</v>
      </c>
      <c r="K6" s="7">
        <v>1</v>
      </c>
      <c r="L6" s="8">
        <v>0.8</v>
      </c>
      <c r="M6" s="6">
        <v>0.8</v>
      </c>
    </row>
    <row r="7" spans="1:13" ht="30" customHeight="1">
      <c r="A7" s="19"/>
      <c r="B7" s="3" t="s">
        <v>22</v>
      </c>
      <c r="C7" s="19"/>
      <c r="D7" s="6">
        <v>1</v>
      </c>
      <c r="E7" s="7">
        <v>80</v>
      </c>
      <c r="F7" s="7">
        <v>80</v>
      </c>
      <c r="G7" s="6">
        <v>1</v>
      </c>
      <c r="H7" s="7">
        <v>5</v>
      </c>
      <c r="I7" s="7">
        <v>1</v>
      </c>
      <c r="J7" s="6">
        <v>0.2</v>
      </c>
      <c r="K7" s="7">
        <v>1</v>
      </c>
      <c r="L7" s="7">
        <v>1</v>
      </c>
      <c r="M7" s="6">
        <v>1</v>
      </c>
    </row>
    <row r="8" spans="1:13" ht="30" customHeight="1">
      <c r="A8" s="19"/>
      <c r="B8" s="3" t="s">
        <v>16</v>
      </c>
      <c r="C8" s="19"/>
      <c r="D8" s="6">
        <v>1</v>
      </c>
      <c r="E8" s="7">
        <v>95</v>
      </c>
      <c r="F8" s="7">
        <v>95</v>
      </c>
      <c r="G8" s="6">
        <v>1</v>
      </c>
      <c r="H8" s="7">
        <v>5</v>
      </c>
      <c r="I8" s="7">
        <v>4</v>
      </c>
      <c r="J8" s="6">
        <v>0.8</v>
      </c>
      <c r="K8" s="7">
        <v>3</v>
      </c>
      <c r="L8" s="7">
        <v>4</v>
      </c>
      <c r="M8" s="6">
        <v>1.33</v>
      </c>
    </row>
    <row r="9" spans="1:13" ht="30" customHeight="1">
      <c r="A9" s="19"/>
      <c r="B9" s="3" t="s">
        <v>23</v>
      </c>
      <c r="C9" s="19"/>
      <c r="D9" s="6">
        <v>1</v>
      </c>
      <c r="E9" s="7">
        <v>0</v>
      </c>
      <c r="F9" s="7">
        <v>0</v>
      </c>
      <c r="G9" s="6">
        <v>0</v>
      </c>
      <c r="H9" s="7">
        <v>15</v>
      </c>
      <c r="I9" s="7">
        <v>2</v>
      </c>
      <c r="J9" s="6">
        <v>1.2999999999999999E-2</v>
      </c>
      <c r="K9" s="7">
        <v>2</v>
      </c>
      <c r="L9" s="7">
        <v>2</v>
      </c>
      <c r="M9" s="6">
        <v>1</v>
      </c>
    </row>
    <row r="10" spans="1:13" ht="30" customHeight="1">
      <c r="A10" s="19"/>
      <c r="B10" s="3" t="s">
        <v>17</v>
      </c>
      <c r="C10" s="19"/>
      <c r="D10" s="6">
        <v>1</v>
      </c>
      <c r="E10" s="7">
        <v>90</v>
      </c>
      <c r="F10" s="7">
        <v>90</v>
      </c>
      <c r="G10" s="6">
        <v>1</v>
      </c>
      <c r="H10" s="7">
        <v>5</v>
      </c>
      <c r="I10" s="8">
        <v>0.6</v>
      </c>
      <c r="J10" s="6">
        <v>0.12</v>
      </c>
      <c r="K10" s="7">
        <v>1</v>
      </c>
      <c r="L10" s="8">
        <v>0.6</v>
      </c>
      <c r="M10" s="6">
        <v>0.6</v>
      </c>
    </row>
    <row r="11" spans="1:13" ht="30" customHeight="1">
      <c r="A11" s="19"/>
      <c r="B11" s="3" t="s">
        <v>24</v>
      </c>
      <c r="C11" s="19"/>
      <c r="D11" s="6">
        <v>1</v>
      </c>
      <c r="E11" s="7">
        <v>80</v>
      </c>
      <c r="F11" s="7">
        <v>80</v>
      </c>
      <c r="G11" s="6">
        <v>1</v>
      </c>
      <c r="H11" s="7">
        <v>5</v>
      </c>
      <c r="I11" s="8">
        <v>1.5</v>
      </c>
      <c r="J11" s="6">
        <v>0.3</v>
      </c>
      <c r="K11" s="7">
        <v>1</v>
      </c>
      <c r="L11" s="8">
        <v>1.5</v>
      </c>
      <c r="M11" s="6">
        <v>1.5</v>
      </c>
    </row>
    <row r="12" spans="1:13" ht="30" customHeight="1">
      <c r="A12" s="19"/>
      <c r="B12" s="3" t="s">
        <v>18</v>
      </c>
      <c r="C12" s="19"/>
      <c r="D12" s="6">
        <v>1</v>
      </c>
      <c r="E12" s="7">
        <v>95</v>
      </c>
      <c r="F12" s="7">
        <v>90</v>
      </c>
      <c r="G12" s="6">
        <v>0.95</v>
      </c>
      <c r="H12" s="7">
        <v>5</v>
      </c>
      <c r="I12" s="8">
        <v>2.5</v>
      </c>
      <c r="J12" s="6">
        <v>0.5</v>
      </c>
      <c r="K12" s="7">
        <v>2</v>
      </c>
      <c r="L12" s="8">
        <v>2.5</v>
      </c>
      <c r="M12" s="6">
        <v>1.25</v>
      </c>
    </row>
    <row r="13" spans="1:13" ht="30" customHeight="1">
      <c r="A13" s="20"/>
      <c r="B13" s="3" t="s">
        <v>25</v>
      </c>
      <c r="C13" s="20"/>
      <c r="D13" s="6">
        <v>1</v>
      </c>
      <c r="E13" s="7">
        <v>0</v>
      </c>
      <c r="F13" s="7">
        <v>0</v>
      </c>
      <c r="G13" s="6">
        <v>0</v>
      </c>
      <c r="H13" s="7">
        <v>20</v>
      </c>
      <c r="I13" s="8">
        <v>0.5</v>
      </c>
      <c r="J13" s="6">
        <v>2.5000000000000001E-2</v>
      </c>
      <c r="K13" s="7">
        <v>1</v>
      </c>
      <c r="L13" s="8">
        <v>0.5</v>
      </c>
      <c r="M13" s="6">
        <v>0.5</v>
      </c>
    </row>
  </sheetData>
  <mergeCells count="15">
    <mergeCell ref="J4:J5"/>
    <mergeCell ref="K4:K5"/>
    <mergeCell ref="M4:M5"/>
    <mergeCell ref="A6:A13"/>
    <mergeCell ref="C6:C13"/>
    <mergeCell ref="A3:A5"/>
    <mergeCell ref="B3:B5"/>
    <mergeCell ref="D3:D5"/>
    <mergeCell ref="E3:G3"/>
    <mergeCell ref="H3:J3"/>
    <mergeCell ref="K3:M3"/>
    <mergeCell ref="C4:C5"/>
    <mergeCell ref="E4:E5"/>
    <mergeCell ref="G4:G5"/>
    <mergeCell ref="H4:H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结算</vt:lpstr>
      <vt:lpstr>研发投入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华为</dc:creator>
  <cp:lastModifiedBy>春宇 任</cp:lastModifiedBy>
  <dcterms:created xsi:type="dcterms:W3CDTF">2015-06-05T18:19:34Z</dcterms:created>
  <dcterms:modified xsi:type="dcterms:W3CDTF">2023-12-26T03:45:37Z</dcterms:modified>
</cp:coreProperties>
</file>