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Sheet1!$A$1:$H$155</definedName>
    <definedName function="false" hidden="false" localSheetId="0" name="Excel_BuiltIn_Print_Area" vbProcedure="false">Sheet1!$A$1:$H$138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<sst xmlns="http://schemas.openxmlformats.org/spreadsheetml/2006/main" count="466" uniqueCount="219">
  <si>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</si>
  <si>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</si>
  <si>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</si>
  <si>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</si>
  <si>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</si>
  <si>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</si>
  <si>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</si>
  <si>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</si>
  <si>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</si>
  <si>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</si>
  <si>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</si>
  <si>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</si>
  <si>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</si>
  <si>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</si>
  <si>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</si>
  <si>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</si>
  <si>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</si>
  <si>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</si>
  <si>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</si>
  <si>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</si>
  <si>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</si>
  <si>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</si>
  <si>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</si>
  <si>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</si>
  <si>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</si>
  <si>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</si>
  <si>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</si>
  <si>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</si>
  <si>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</si>
  <si>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</si>
  <si>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</si>
  <si>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</si>
  <si>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</si>
  <si>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</si>
  <si>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</si>
  <si>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</si>
  <si>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</si>
  <si>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</si>
  <si>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</si>
  <si>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</si>
  <si>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Imbottite 29x42</t>
  </si>
  <si>
    <t xml:space="preserve">Negrisolo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</si>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</sst>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40" colorId="64" zoomScale="85" zoomScaleNormal="85" zoomScalePageLayoutView="100" workbookViewId="0">
      <selection pane="topLeft" activeCell="E45" activeCellId="0" sqref="E45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263</v>
      </c>
      <c r="G22" s="15" t="n">
        <v>1.828</v>
      </c>
      <c r="H22" s="16" t="n">
        <f aca="false">F22*G22</f>
        <v>480.764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2" customFormat="true" ht="28.35" hidden="false" customHeight="true" outlineLevel="0" collapsed="false">
      <c r="A24" s="10" t="s">
        <v>40</v>
      </c>
      <c r="B24" s="19"/>
      <c r="C24" s="12"/>
      <c r="D24" s="12" t="s">
        <v>41</v>
      </c>
      <c r="E24" s="12" t="s">
        <v>22</v>
      </c>
      <c r="F24" s="14" t="n">
        <v>60</v>
      </c>
      <c r="G24" s="20" t="n">
        <v>0.5</v>
      </c>
      <c r="H24" s="16" t="n">
        <f aca="false">F24*G24</f>
        <v>30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="26" customFormat="true" ht="28.35" hidden="false" customHeight="true" outlineLevel="0" collapsed="false">
      <c r="A25" s="23" t="s">
        <v>42</v>
      </c>
      <c r="B25" s="24"/>
      <c r="C25" s="24"/>
      <c r="D25" s="24" t="s">
        <v>43</v>
      </c>
      <c r="E25" s="24" t="s">
        <v>44</v>
      </c>
      <c r="F25" s="25" t="n">
        <v>0</v>
      </c>
      <c r="G25" s="20" t="n">
        <v>3</v>
      </c>
      <c r="H25" s="16" t="n">
        <f aca="false">F25*G25</f>
        <v>0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43</v>
      </c>
      <c r="E26" s="24" t="s">
        <v>46</v>
      </c>
      <c r="F26" s="25" t="n">
        <v>100</v>
      </c>
      <c r="G26" s="20" t="n">
        <v>0.98</v>
      </c>
      <c r="H26" s="16" t="n">
        <f aca="false">F26*G26</f>
        <v>98</v>
      </c>
    </row>
    <row r="27" s="26" customFormat="true" ht="28.35" hidden="false" customHeight="true" outlineLevel="0" collapsed="false">
      <c r="A27" s="23" t="s">
        <v>47</v>
      </c>
      <c r="B27" s="24"/>
      <c r="C27" s="24"/>
      <c r="D27" s="24" t="s">
        <v>43</v>
      </c>
      <c r="E27" s="24" t="s">
        <v>44</v>
      </c>
      <c r="F27" s="25" t="n">
        <v>4</v>
      </c>
      <c r="G27" s="20" t="n">
        <v>6</v>
      </c>
      <c r="H27" s="16" t="n">
        <f aca="false">F27*G27</f>
        <v>24</v>
      </c>
    </row>
    <row r="28" customFormat="false" ht="28.35" hidden="false" customHeight="true" outlineLevel="0" collapsed="false">
      <c r="A28" s="23" t="s">
        <v>48</v>
      </c>
      <c r="B28" s="24"/>
      <c r="C28" s="24"/>
      <c r="D28" s="24" t="s">
        <v>43</v>
      </c>
      <c r="E28" s="24" t="s">
        <v>44</v>
      </c>
      <c r="F28" s="25" t="n">
        <v>2</v>
      </c>
      <c r="G28" s="20" t="n">
        <v>3.5</v>
      </c>
      <c r="H28" s="16" t="n">
        <f aca="false">F28*G28</f>
        <v>7</v>
      </c>
    </row>
    <row r="29" customFormat="false" ht="28.35" hidden="false" customHeight="true" outlineLevel="0" collapsed="false">
      <c r="A29" s="23" t="s">
        <v>49</v>
      </c>
      <c r="B29" s="24"/>
      <c r="C29" s="24"/>
      <c r="D29" s="24" t="s">
        <v>10</v>
      </c>
      <c r="E29" s="24" t="s">
        <v>14</v>
      </c>
      <c r="F29" s="25" t="n">
        <v>50</v>
      </c>
      <c r="G29" s="20" t="n">
        <v>2</v>
      </c>
      <c r="H29" s="16" t="n">
        <f aca="false">F29*G29</f>
        <v>100</v>
      </c>
    </row>
    <row r="30" customFormat="false" ht="28.35" hidden="false" customHeight="true" outlineLevel="0" collapsed="false">
      <c r="A30" s="23" t="s">
        <v>50</v>
      </c>
      <c r="B30" s="24"/>
      <c r="C30" s="24"/>
      <c r="D30" s="24" t="s">
        <v>10</v>
      </c>
      <c r="E30" s="24" t="s">
        <v>14</v>
      </c>
      <c r="F30" s="25" t="n">
        <v>100</v>
      </c>
      <c r="G30" s="20" t="n">
        <v>2</v>
      </c>
      <c r="H30" s="16" t="n">
        <f aca="false">F30*G30</f>
        <v>200</v>
      </c>
    </row>
    <row r="31" customFormat="false" ht="28.35" hidden="false" customHeight="true" outlineLevel="0" collapsed="false">
      <c r="A31" s="27" t="s">
        <v>51</v>
      </c>
      <c r="B31" s="12"/>
      <c r="C31" s="12"/>
      <c r="D31" s="12"/>
      <c r="E31" s="12" t="s">
        <v>14</v>
      </c>
      <c r="F31" s="28" t="n">
        <v>25</v>
      </c>
      <c r="G31" s="29" t="n">
        <v>1.14</v>
      </c>
      <c r="H31" s="16" t="n">
        <f aca="false">F31*G31</f>
        <v>28.5</v>
      </c>
    </row>
    <row r="32" customFormat="false" ht="28.35" hidden="false" customHeight="true" outlineLevel="0" collapsed="false">
      <c r="A32" s="23" t="s">
        <v>52</v>
      </c>
      <c r="B32" s="24"/>
      <c r="C32" s="24"/>
      <c r="D32" s="24" t="s">
        <v>43</v>
      </c>
      <c r="E32" s="24" t="s">
        <v>53</v>
      </c>
      <c r="F32" s="25" t="n">
        <v>2</v>
      </c>
      <c r="G32" s="20" t="n">
        <v>8.5</v>
      </c>
      <c r="H32" s="16" t="n">
        <f aca="false">F32*G32</f>
        <v>17</v>
      </c>
    </row>
    <row r="33" customFormat="false" ht="28.35" hidden="false" customHeight="true" outlineLevel="0" collapsed="false">
      <c r="A33" s="23" t="s">
        <v>54</v>
      </c>
      <c r="B33" s="24"/>
      <c r="C33" s="24" t="s">
        <v>55</v>
      </c>
      <c r="D33" s="24" t="s">
        <v>56</v>
      </c>
      <c r="E33" s="24" t="s">
        <v>53</v>
      </c>
      <c r="F33" s="25" t="n">
        <v>0</v>
      </c>
      <c r="G33" s="20" t="n">
        <v>27.44</v>
      </c>
      <c r="H33" s="16" t="n">
        <f aca="false">F33*G33</f>
        <v>0</v>
      </c>
    </row>
    <row r="34" customFormat="false" ht="28.35" hidden="false" customHeight="true" outlineLevel="0" collapsed="false">
      <c r="A34" s="23" t="s">
        <v>57</v>
      </c>
      <c r="B34" s="24"/>
      <c r="C34" s="24" t="s">
        <v>55</v>
      </c>
      <c r="D34" s="24" t="s">
        <v>43</v>
      </c>
      <c r="E34" s="24" t="s">
        <v>53</v>
      </c>
      <c r="F34" s="25" t="n">
        <v>6</v>
      </c>
      <c r="G34" s="20" t="n">
        <v>17</v>
      </c>
      <c r="H34" s="16" t="n">
        <f aca="false">F34*G34</f>
        <v>102</v>
      </c>
    </row>
    <row r="35" customFormat="false" ht="28.35" hidden="false" customHeight="true" outlineLevel="0" collapsed="false">
      <c r="A35" s="23" t="s">
        <v>58</v>
      </c>
      <c r="B35" s="24"/>
      <c r="C35" s="24"/>
      <c r="D35" s="24" t="s">
        <v>43</v>
      </c>
      <c r="E35" s="24" t="s">
        <v>53</v>
      </c>
      <c r="F35" s="25" t="n">
        <v>3</v>
      </c>
      <c r="G35" s="20" t="n">
        <v>7.9</v>
      </c>
      <c r="H35" s="16" t="n">
        <f aca="false">F35*G35</f>
        <v>23.7</v>
      </c>
    </row>
    <row r="36" customFormat="false" ht="28.35" hidden="false" customHeight="true" outlineLevel="0" collapsed="false">
      <c r="A36" s="23" t="s">
        <v>59</v>
      </c>
      <c r="B36" s="24" t="s">
        <v>60</v>
      </c>
      <c r="C36" s="24" t="s">
        <v>61</v>
      </c>
      <c r="D36" s="24" t="s">
        <v>43</v>
      </c>
      <c r="E36" s="24" t="s">
        <v>53</v>
      </c>
      <c r="F36" s="25" t="n">
        <v>20</v>
      </c>
      <c r="G36" s="20" t="n">
        <v>2.76</v>
      </c>
      <c r="H36" s="16" t="n">
        <f aca="false">F36*G36</f>
        <v>55.2</v>
      </c>
    </row>
    <row r="37" customFormat="false" ht="28.35" hidden="false" customHeight="true" outlineLevel="0" collapsed="false">
      <c r="A37" s="30" t="s">
        <v>62</v>
      </c>
      <c r="B37" s="31"/>
      <c r="C37" s="32"/>
      <c r="D37" s="24" t="s">
        <v>43</v>
      </c>
      <c r="E37" s="32" t="s">
        <v>11</v>
      </c>
      <c r="F37" s="25" t="n">
        <v>0</v>
      </c>
      <c r="G37" s="20" t="n">
        <v>9.75</v>
      </c>
      <c r="H37" s="16" t="n">
        <f aca="false">F37*G37</f>
        <v>0</v>
      </c>
    </row>
    <row r="38" customFormat="false" ht="28.35" hidden="false" customHeight="true" outlineLevel="0" collapsed="false">
      <c r="A38" s="23" t="s">
        <v>63</v>
      </c>
      <c r="B38" s="24"/>
      <c r="C38" s="24"/>
      <c r="D38" s="24" t="s">
        <v>64</v>
      </c>
      <c r="E38" s="24" t="s">
        <v>65</v>
      </c>
      <c r="F38" s="25" t="n">
        <v>25</v>
      </c>
      <c r="G38" s="20" t="n">
        <v>2.6</v>
      </c>
      <c r="H38" s="16" t="n">
        <f aca="false">F38*G38</f>
        <v>65</v>
      </c>
    </row>
    <row r="39" customFormat="false" ht="28.35" hidden="false" customHeight="true" outlineLevel="0" collapsed="false">
      <c r="A39" s="30" t="s">
        <v>66</v>
      </c>
      <c r="B39" s="32"/>
      <c r="C39" s="32"/>
      <c r="D39" s="24" t="s">
        <v>43</v>
      </c>
      <c r="E39" s="32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67</v>
      </c>
      <c r="B40" s="24"/>
      <c r="C40" s="24"/>
      <c r="D40" s="24" t="s">
        <v>43</v>
      </c>
      <c r="E40" s="32" t="s">
        <v>44</v>
      </c>
      <c r="F40" s="14" t="n">
        <v>7</v>
      </c>
      <c r="G40" s="20" t="n">
        <v>3</v>
      </c>
      <c r="H40" s="16" t="n">
        <f aca="false">F40*G40</f>
        <v>21</v>
      </c>
    </row>
    <row r="41" customFormat="false" ht="28.35" hidden="false" customHeight="true" outlineLevel="0" collapsed="false">
      <c r="A41" s="23" t="s">
        <v>68</v>
      </c>
      <c r="B41" s="24" t="s">
        <v>69</v>
      </c>
      <c r="C41" s="24" t="s">
        <v>70</v>
      </c>
      <c r="D41" s="24" t="s">
        <v>43</v>
      </c>
      <c r="E41" s="32" t="s">
        <v>44</v>
      </c>
      <c r="F41" s="14" t="n">
        <v>0</v>
      </c>
      <c r="G41" s="20" t="n">
        <v>0.25</v>
      </c>
      <c r="H41" s="16" t="n">
        <f aca="false">F41*G41</f>
        <v>0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/>
      <c r="E42" s="32" t="s">
        <v>44</v>
      </c>
      <c r="F42" s="25" t="n">
        <v>170</v>
      </c>
      <c r="G42" s="20" t="n">
        <v>1.18</v>
      </c>
      <c r="H42" s="16" t="n">
        <f aca="false">F42*G42</f>
        <v>200.6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/>
      <c r="E43" s="32" t="s">
        <v>44</v>
      </c>
      <c r="F43" s="25" t="n">
        <v>296</v>
      </c>
      <c r="G43" s="20" t="n">
        <v>0.35</v>
      </c>
      <c r="H43" s="16" t="n">
        <f aca="false">F43*G43</f>
        <v>103.6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14</v>
      </c>
      <c r="F44" s="25" t="n">
        <v>60</v>
      </c>
      <c r="G44" s="20"/>
      <c r="H44" s="16" t="n">
        <f aca="false">F44*G44</f>
        <v>0</v>
      </c>
    </row>
    <row r="45" customFormat="false" ht="28.35" hidden="false" customHeight="true" outlineLevel="0" collapsed="false">
      <c r="A45" s="23" t="s">
        <v>74</v>
      </c>
      <c r="B45" s="24" t="s">
        <v>75</v>
      </c>
      <c r="C45" s="24" t="s">
        <v>70</v>
      </c>
      <c r="D45" s="24" t="s">
        <v>43</v>
      </c>
      <c r="E45" s="32" t="s">
        <v>44</v>
      </c>
      <c r="F45" s="25" t="n">
        <v>8</v>
      </c>
      <c r="G45" s="20" t="n">
        <v>1</v>
      </c>
      <c r="H45" s="16" t="n">
        <f aca="false">F45*G45</f>
        <v>8</v>
      </c>
    </row>
    <row r="46" customFormat="false" ht="28.35" hidden="false" customHeight="true" outlineLevel="0" collapsed="false">
      <c r="A46" s="23" t="s">
        <v>76</v>
      </c>
      <c r="B46" s="24"/>
      <c r="C46" s="24"/>
      <c r="D46" s="24" t="s">
        <v>43</v>
      </c>
      <c r="E46" s="32" t="s">
        <v>44</v>
      </c>
      <c r="F46" s="25" t="n">
        <v>3</v>
      </c>
      <c r="G46" s="20" t="n">
        <v>1.75</v>
      </c>
      <c r="H46" s="16" t="n">
        <f aca="false">F46*G46</f>
        <v>5.25</v>
      </c>
    </row>
    <row r="47" customFormat="false" ht="28.35" hidden="false" customHeight="true" outlineLevel="0" collapsed="false">
      <c r="A47" s="23" t="s">
        <v>77</v>
      </c>
      <c r="B47" s="24" t="s">
        <v>75</v>
      </c>
      <c r="C47" s="24" t="s">
        <v>78</v>
      </c>
      <c r="D47" s="24" t="s">
        <v>43</v>
      </c>
      <c r="E47" s="32" t="s">
        <v>44</v>
      </c>
      <c r="F47" s="25" t="n">
        <v>1</v>
      </c>
      <c r="G47" s="20" t="n">
        <v>0.72</v>
      </c>
      <c r="H47" s="16" t="n">
        <f aca="false">F47*G47</f>
        <v>0.72</v>
      </c>
    </row>
    <row r="48" customFormat="false" ht="28.35" hidden="false" customHeight="true" outlineLevel="0" collapsed="false">
      <c r="A48" s="23" t="s">
        <v>79</v>
      </c>
      <c r="B48" s="24"/>
      <c r="C48" s="24"/>
      <c r="D48" s="24" t="s">
        <v>80</v>
      </c>
      <c r="E48" s="32" t="s">
        <v>14</v>
      </c>
      <c r="F48" s="25" t="n">
        <v>25</v>
      </c>
      <c r="G48" s="20" t="n">
        <v>3</v>
      </c>
      <c r="H48" s="16" t="n">
        <f aca="false">F48*G48</f>
        <v>75</v>
      </c>
    </row>
    <row r="49" customFormat="false" ht="28.35" hidden="false" customHeight="true" outlineLevel="0" collapsed="false">
      <c r="A49" s="23" t="s">
        <v>81</v>
      </c>
      <c r="B49" s="24"/>
      <c r="C49" s="24"/>
      <c r="D49" s="24"/>
      <c r="E49" s="24" t="s">
        <v>14</v>
      </c>
      <c r="F49" s="25" t="n">
        <v>20</v>
      </c>
      <c r="G49" s="20" t="n">
        <v>1.8</v>
      </c>
      <c r="H49" s="16" t="n">
        <f aca="false">F49*G49</f>
        <v>36</v>
      </c>
    </row>
    <row r="50" customFormat="false" ht="28.35" hidden="false" customHeight="true" outlineLevel="0" collapsed="false">
      <c r="A50" s="23" t="s">
        <v>82</v>
      </c>
      <c r="B50" s="24"/>
      <c r="C50" s="24"/>
      <c r="D50" s="24"/>
      <c r="E50" s="24" t="s">
        <v>14</v>
      </c>
      <c r="F50" s="25" t="n">
        <v>10</v>
      </c>
      <c r="G50" s="20" t="n">
        <v>1</v>
      </c>
      <c r="H50" s="16" t="n">
        <f aca="false">F50*G50</f>
        <v>10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 t="s">
        <v>41</v>
      </c>
      <c r="E51" s="12" t="s">
        <v>44</v>
      </c>
      <c r="F51" s="25" t="n">
        <v>348</v>
      </c>
      <c r="G51" s="20" t="n">
        <v>0.15</v>
      </c>
      <c r="H51" s="16" t="n">
        <f aca="false">F51*G51</f>
        <v>52.2</v>
      </c>
    </row>
    <row r="52" customFormat="false" ht="28.35" hidden="false" customHeight="true" outlineLevel="0" collapsed="false">
      <c r="A52" s="10" t="s">
        <v>84</v>
      </c>
      <c r="B52" s="12"/>
      <c r="C52" s="24"/>
      <c r="D52" s="24" t="s">
        <v>43</v>
      </c>
      <c r="E52" s="12" t="s">
        <v>44</v>
      </c>
      <c r="F52" s="25" t="n">
        <v>0</v>
      </c>
      <c r="G52" s="20" t="n">
        <v>0.22</v>
      </c>
      <c r="H52" s="16" t="n">
        <f aca="false">F52*G52</f>
        <v>0</v>
      </c>
    </row>
    <row r="53" customFormat="false" ht="28.35" hidden="false" customHeight="true" outlineLevel="0" collapsed="false">
      <c r="A53" s="10" t="s">
        <v>85</v>
      </c>
      <c r="B53" s="12"/>
      <c r="C53" s="12"/>
      <c r="D53" s="24" t="s">
        <v>43</v>
      </c>
      <c r="E53" s="12" t="s">
        <v>44</v>
      </c>
      <c r="F53" s="25" t="n">
        <v>0</v>
      </c>
      <c r="G53" s="20" t="n">
        <v>2.13</v>
      </c>
      <c r="H53" s="16" t="n">
        <f aca="false">F53*G53</f>
        <v>0</v>
      </c>
    </row>
    <row r="54" customFormat="false" ht="28.35" hidden="false" customHeight="true" outlineLevel="0" collapsed="false">
      <c r="A54" s="23" t="s">
        <v>86</v>
      </c>
      <c r="B54" s="24" t="s">
        <v>69</v>
      </c>
      <c r="C54" s="24" t="s">
        <v>87</v>
      </c>
      <c r="D54" s="24" t="s">
        <v>43</v>
      </c>
      <c r="E54" s="12" t="s">
        <v>65</v>
      </c>
      <c r="F54" s="25" t="n">
        <v>2</v>
      </c>
      <c r="G54" s="20" t="n">
        <v>5.95</v>
      </c>
      <c r="H54" s="16" t="n">
        <f aca="false">F54*G54</f>
        <v>11.9</v>
      </c>
    </row>
    <row r="55" customFormat="false" ht="28.35" hidden="true" customHeight="true" outlineLevel="0" collapsed="false">
      <c r="A55" s="23" t="s">
        <v>88</v>
      </c>
      <c r="B55" s="24"/>
      <c r="C55" s="24"/>
      <c r="D55" s="24" t="s">
        <v>43</v>
      </c>
      <c r="E55" s="12" t="s">
        <v>44</v>
      </c>
      <c r="F55" s="25" t="n">
        <v>2</v>
      </c>
      <c r="G55" s="20" t="n">
        <v>0.7</v>
      </c>
      <c r="H55" s="16" t="n">
        <f aca="false">F55*G55</f>
        <v>1.4</v>
      </c>
    </row>
    <row r="56" customFormat="false" ht="28.35" hidden="true" customHeight="true" outlineLevel="0" collapsed="false">
      <c r="A56" s="23" t="s">
        <v>89</v>
      </c>
      <c r="B56" s="24"/>
      <c r="C56" s="24"/>
      <c r="D56" s="24" t="s">
        <v>43</v>
      </c>
      <c r="E56" s="12" t="s">
        <v>44</v>
      </c>
      <c r="F56" s="25" t="n">
        <v>6</v>
      </c>
      <c r="G56" s="20" t="n">
        <v>1.5</v>
      </c>
      <c r="H56" s="16" t="n">
        <f aca="false">F56*G56</f>
        <v>9</v>
      </c>
    </row>
    <row r="57" customFormat="false" ht="28.35" hidden="true" customHeight="true" outlineLevel="0" collapsed="false">
      <c r="A57" s="23" t="s">
        <v>90</v>
      </c>
      <c r="B57" s="24"/>
      <c r="C57" s="24"/>
      <c r="D57" s="24" t="s">
        <v>43</v>
      </c>
      <c r="E57" s="12" t="s">
        <v>44</v>
      </c>
      <c r="F57" s="25" t="n">
        <v>0</v>
      </c>
      <c r="G57" s="20" t="n">
        <v>3</v>
      </c>
      <c r="H57" s="16" t="n">
        <f aca="false">F57*G57</f>
        <v>0</v>
      </c>
    </row>
    <row r="58" customFormat="false" ht="28.35" hidden="true" customHeight="true" outlineLevel="0" collapsed="false">
      <c r="A58" s="23" t="s">
        <v>91</v>
      </c>
      <c r="B58" s="24"/>
      <c r="C58" s="24"/>
      <c r="D58" s="24" t="s">
        <v>43</v>
      </c>
      <c r="E58" s="12" t="s">
        <v>44</v>
      </c>
      <c r="F58" s="25" t="n">
        <v>0</v>
      </c>
      <c r="G58" s="20" t="n">
        <v>1.5</v>
      </c>
      <c r="H58" s="16" t="n">
        <f aca="false">F58*G58</f>
        <v>0</v>
      </c>
    </row>
    <row r="59" customFormat="false" ht="28.35" hidden="false" customHeight="true" outlineLevel="0" collapsed="false">
      <c r="A59" s="23" t="s">
        <v>92</v>
      </c>
      <c r="B59" s="24"/>
      <c r="C59" s="24"/>
      <c r="D59" s="24" t="s">
        <v>43</v>
      </c>
      <c r="E59" s="12" t="s">
        <v>44</v>
      </c>
      <c r="F59" s="25" t="n">
        <v>2</v>
      </c>
      <c r="G59" s="20" t="n">
        <v>5.35</v>
      </c>
      <c r="H59" s="16" t="n">
        <f aca="false">F59*G59</f>
        <v>10.7</v>
      </c>
    </row>
    <row r="60" customFormat="false" ht="28.35" hidden="false" customHeight="true" outlineLevel="0" collapsed="false">
      <c r="A60" s="23" t="s">
        <v>93</v>
      </c>
      <c r="B60" s="24"/>
      <c r="C60" s="24"/>
      <c r="D60" s="24" t="s">
        <v>43</v>
      </c>
      <c r="E60" s="12" t="s">
        <v>44</v>
      </c>
      <c r="F60" s="25" t="n">
        <v>0</v>
      </c>
      <c r="G60" s="20" t="n">
        <v>2</v>
      </c>
      <c r="H60" s="16" t="n">
        <f aca="false">F60*G60</f>
        <v>0</v>
      </c>
    </row>
    <row r="61" customFormat="false" ht="28.35" hidden="false" customHeight="true" outlineLevel="0" collapsed="false">
      <c r="A61" s="23" t="s">
        <v>94</v>
      </c>
      <c r="B61" s="24"/>
      <c r="C61" s="24"/>
      <c r="D61" s="24" t="s">
        <v>43</v>
      </c>
      <c r="E61" s="12" t="s">
        <v>44</v>
      </c>
      <c r="F61" s="25" t="n">
        <v>1</v>
      </c>
      <c r="G61" s="20" t="n">
        <v>1.5</v>
      </c>
      <c r="H61" s="16" t="n">
        <f aca="false">F61*G61</f>
        <v>1.5</v>
      </c>
    </row>
    <row r="62" customFormat="false" ht="28.35" hidden="false" customHeight="true" outlineLevel="0" collapsed="false">
      <c r="A62" s="23" t="s">
        <v>95</v>
      </c>
      <c r="B62" s="24"/>
      <c r="C62" s="24"/>
      <c r="D62" s="24" t="s">
        <v>10</v>
      </c>
      <c r="E62" s="12" t="s">
        <v>14</v>
      </c>
      <c r="F62" s="25" t="n">
        <v>22</v>
      </c>
      <c r="G62" s="20" t="n">
        <v>1.98</v>
      </c>
      <c r="H62" s="16" t="n">
        <f aca="false">F62*G62</f>
        <v>43.56</v>
      </c>
    </row>
    <row r="63" customFormat="false" ht="28.35" hidden="false" customHeight="true" outlineLevel="0" collapsed="false">
      <c r="A63" s="23" t="s">
        <v>96</v>
      </c>
      <c r="B63" s="24"/>
      <c r="C63" s="24"/>
      <c r="D63" s="24" t="s">
        <v>43</v>
      </c>
      <c r="E63" s="12" t="s">
        <v>22</v>
      </c>
      <c r="F63" s="25" t="n">
        <v>4</v>
      </c>
      <c r="G63" s="20" t="n">
        <v>4.9</v>
      </c>
      <c r="H63" s="16" t="n">
        <f aca="false">F63*G63</f>
        <v>19.6</v>
      </c>
    </row>
    <row r="64" customFormat="false" ht="28.35" hidden="false" customHeight="true" outlineLevel="0" collapsed="false">
      <c r="A64" s="23" t="s">
        <v>97</v>
      </c>
      <c r="B64" s="24"/>
      <c r="C64" s="24"/>
      <c r="D64" s="24" t="s">
        <v>43</v>
      </c>
      <c r="E64" s="12" t="s">
        <v>44</v>
      </c>
      <c r="F64" s="25" t="n">
        <v>5</v>
      </c>
      <c r="G64" s="20" t="n">
        <v>0.44</v>
      </c>
      <c r="H64" s="16" t="n">
        <f aca="false">F64*G64</f>
        <v>2.2</v>
      </c>
    </row>
    <row r="65" customFormat="false" ht="28.35" hidden="false" customHeight="true" outlineLevel="0" collapsed="false">
      <c r="A65" s="27" t="s">
        <v>98</v>
      </c>
      <c r="B65" s="12"/>
      <c r="C65" s="12"/>
      <c r="D65" s="12"/>
      <c r="E65" s="12" t="s">
        <v>14</v>
      </c>
      <c r="F65" s="28" t="n">
        <v>11</v>
      </c>
      <c r="G65" s="29" t="n">
        <v>4.85</v>
      </c>
      <c r="H65" s="16" t="n">
        <f aca="false">F65*G65</f>
        <v>53.35</v>
      </c>
    </row>
    <row r="66" customFormat="false" ht="28.35" hidden="false" customHeight="true" outlineLevel="0" collapsed="false">
      <c r="A66" s="27" t="s">
        <v>99</v>
      </c>
      <c r="B66" s="19"/>
      <c r="C66" s="12"/>
      <c r="D66" s="12"/>
      <c r="E66" s="12" t="s">
        <v>14</v>
      </c>
      <c r="F66" s="28" t="n">
        <v>30</v>
      </c>
      <c r="G66" s="29" t="n">
        <v>5.04</v>
      </c>
      <c r="H66" s="16" t="n">
        <f aca="false">F66*G66</f>
        <v>151.2</v>
      </c>
    </row>
    <row r="67" customFormat="false" ht="28.35" hidden="false" customHeight="true" outlineLevel="0" collapsed="false">
      <c r="A67" s="23" t="s">
        <v>100</v>
      </c>
      <c r="B67" s="24"/>
      <c r="C67" s="24"/>
      <c r="D67" s="24" t="s">
        <v>101</v>
      </c>
      <c r="E67" s="12" t="s">
        <v>14</v>
      </c>
      <c r="F67" s="25" t="n">
        <v>10</v>
      </c>
      <c r="G67" s="20" t="n">
        <v>8.3</v>
      </c>
      <c r="H67" s="16" t="n">
        <f aca="false">F67*G67</f>
        <v>83</v>
      </c>
    </row>
    <row r="68" customFormat="false" ht="28.35" hidden="false" customHeight="true" outlineLevel="0" collapsed="false">
      <c r="A68" s="23" t="s">
        <v>102</v>
      </c>
      <c r="B68" s="24"/>
      <c r="C68" s="24"/>
      <c r="D68" s="24"/>
      <c r="E68" s="24" t="s">
        <v>44</v>
      </c>
      <c r="F68" s="25" t="n">
        <v>12</v>
      </c>
      <c r="G68" s="20" t="n">
        <v>0.75</v>
      </c>
      <c r="H68" s="16" t="n">
        <f aca="false">F68*G68</f>
        <v>9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26</v>
      </c>
      <c r="E69" s="24" t="s">
        <v>44</v>
      </c>
      <c r="F69" s="25" t="n">
        <v>31</v>
      </c>
      <c r="G69" s="20" t="n">
        <v>3</v>
      </c>
      <c r="H69" s="16" t="n">
        <f aca="false">F69*G69</f>
        <v>93</v>
      </c>
    </row>
    <row r="70" customFormat="false" ht="28.35" hidden="false" customHeight="true" outlineLevel="0" collapsed="false">
      <c r="A70" s="23" t="s">
        <v>104</v>
      </c>
      <c r="B70" s="24"/>
      <c r="C70" s="24"/>
      <c r="D70" s="24" t="s">
        <v>105</v>
      </c>
      <c r="E70" s="24" t="s">
        <v>14</v>
      </c>
      <c r="F70" s="25" t="n">
        <v>18</v>
      </c>
      <c r="G70" s="20" t="n">
        <v>3</v>
      </c>
      <c r="H70" s="16" t="n">
        <f aca="false">F70*G70</f>
        <v>54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105</v>
      </c>
      <c r="E71" s="24" t="s">
        <v>14</v>
      </c>
      <c r="F71" s="25" t="n">
        <v>7</v>
      </c>
      <c r="G71" s="20" t="n">
        <v>3</v>
      </c>
      <c r="H71" s="16" t="n">
        <f aca="false">F71*G71</f>
        <v>21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/>
      <c r="E72" s="24" t="s">
        <v>14</v>
      </c>
      <c r="F72" s="25" t="n">
        <v>43</v>
      </c>
      <c r="G72" s="20" t="n">
        <v>4.9</v>
      </c>
      <c r="H72" s="16" t="n">
        <f aca="false">F72*G72</f>
        <v>210.7</v>
      </c>
    </row>
    <row r="73" customFormat="false" ht="28.35" hidden="false" customHeight="true" outlineLevel="0" collapsed="false">
      <c r="A73" s="23" t="s">
        <v>108</v>
      </c>
      <c r="B73" s="24"/>
      <c r="C73" s="24"/>
      <c r="D73" s="24"/>
      <c r="E73" s="24" t="s">
        <v>14</v>
      </c>
      <c r="F73" s="25" t="n">
        <v>10</v>
      </c>
      <c r="G73" s="20" t="n">
        <v>4.9</v>
      </c>
      <c r="H73" s="16" t="n">
        <f aca="false">F73*G73</f>
        <v>49</v>
      </c>
    </row>
    <row r="74" customFormat="false" ht="28.35" hidden="false" customHeight="true" outlineLevel="0" collapsed="false">
      <c r="A74" s="23" t="s">
        <v>109</v>
      </c>
      <c r="B74" s="24"/>
      <c r="C74" s="24"/>
      <c r="D74" s="24"/>
      <c r="E74" s="24" t="s">
        <v>14</v>
      </c>
      <c r="F74" s="25" t="n">
        <v>49.3</v>
      </c>
      <c r="G74" s="20" t="n">
        <v>4.9</v>
      </c>
      <c r="H74" s="16" t="n">
        <f aca="false">F74*G74</f>
        <v>241.57</v>
      </c>
    </row>
    <row r="75" customFormat="false" ht="28.35" hidden="false" customHeight="true" outlineLevel="0" collapsed="false">
      <c r="A75" s="23" t="s">
        <v>110</v>
      </c>
      <c r="B75" s="24"/>
      <c r="C75" s="24"/>
      <c r="D75" s="24"/>
      <c r="E75" s="24" t="s">
        <v>44</v>
      </c>
      <c r="F75" s="25" t="n">
        <v>35</v>
      </c>
      <c r="G75" s="20" t="n">
        <v>33.5</v>
      </c>
      <c r="H75" s="16" t="n">
        <f aca="false">F75*G75</f>
        <v>1172.5</v>
      </c>
    </row>
    <row r="76" customFormat="false" ht="28.35" hidden="false" customHeight="true" outlineLevel="0" collapsed="false">
      <c r="A76" s="23" t="s">
        <v>111</v>
      </c>
      <c r="B76" s="24"/>
      <c r="C76" s="24"/>
      <c r="D76" s="24"/>
      <c r="E76" s="24" t="s">
        <v>44</v>
      </c>
      <c r="F76" s="25" t="n">
        <v>12</v>
      </c>
      <c r="G76" s="20" t="n">
        <v>33.5</v>
      </c>
      <c r="H76" s="16" t="n">
        <f aca="false">F76*G76</f>
        <v>402</v>
      </c>
    </row>
    <row r="77" customFormat="false" ht="28.35" hidden="false" customHeight="true" outlineLevel="0" collapsed="false">
      <c r="A77" s="23" t="s">
        <v>112</v>
      </c>
      <c r="B77" s="24"/>
      <c r="C77" s="24"/>
      <c r="D77" s="24"/>
      <c r="E77" s="24" t="s">
        <v>44</v>
      </c>
      <c r="F77" s="25" t="n">
        <v>19</v>
      </c>
      <c r="G77" s="20" t="n">
        <v>4.3</v>
      </c>
      <c r="H77" s="16" t="n">
        <f aca="false">F77*G77</f>
        <v>81.7</v>
      </c>
    </row>
    <row r="78" customFormat="false" ht="28.35" hidden="false" customHeight="true" outlineLevel="0" collapsed="false">
      <c r="A78" s="23" t="s">
        <v>113</v>
      </c>
      <c r="B78" s="24"/>
      <c r="C78" s="24"/>
      <c r="D78" s="24" t="s">
        <v>114</v>
      </c>
      <c r="E78" s="24" t="s">
        <v>14</v>
      </c>
      <c r="F78" s="25" t="n">
        <v>24</v>
      </c>
      <c r="G78" s="20" t="n">
        <v>8.5</v>
      </c>
      <c r="H78" s="16" t="n">
        <f aca="false">F78*G78</f>
        <v>204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 t="s">
        <v>114</v>
      </c>
      <c r="E79" s="24" t="s">
        <v>14</v>
      </c>
      <c r="F79" s="25" t="n">
        <v>12</v>
      </c>
      <c r="G79" s="20" t="n">
        <v>8.5</v>
      </c>
      <c r="H79" s="16" t="n">
        <f aca="false">F79*G79</f>
        <v>102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114</v>
      </c>
      <c r="E80" s="24" t="s">
        <v>14</v>
      </c>
      <c r="F80" s="25" t="n">
        <v>1.5</v>
      </c>
      <c r="G80" s="20" t="n">
        <v>5</v>
      </c>
      <c r="H80" s="16" t="n">
        <f aca="false">F80*G80</f>
        <v>7.5</v>
      </c>
    </row>
    <row r="81" customFormat="false" ht="28.35" hidden="false" customHeight="true" outlineLevel="0" collapsed="false">
      <c r="A81" s="23" t="s">
        <v>117</v>
      </c>
      <c r="B81" s="24"/>
      <c r="C81" s="24"/>
      <c r="D81" s="24" t="s">
        <v>114</v>
      </c>
      <c r="E81" s="24" t="s">
        <v>14</v>
      </c>
      <c r="F81" s="25" t="n">
        <v>20</v>
      </c>
      <c r="G81" s="20" t="n">
        <v>5</v>
      </c>
      <c r="H81" s="16" t="n">
        <f aca="false">F81*G81</f>
        <v>100</v>
      </c>
    </row>
    <row r="82" customFormat="false" ht="28.35" hidden="false" customHeight="true" outlineLevel="0" collapsed="false">
      <c r="A82" s="23" t="s">
        <v>118</v>
      </c>
      <c r="B82" s="24"/>
      <c r="C82" s="24"/>
      <c r="D82" s="24" t="s">
        <v>114</v>
      </c>
      <c r="E82" s="24" t="s">
        <v>14</v>
      </c>
      <c r="F82" s="25" t="n">
        <v>0</v>
      </c>
      <c r="G82" s="20" t="n">
        <v>5</v>
      </c>
      <c r="H82" s="16" t="n">
        <f aca="false">F82*G82</f>
        <v>0</v>
      </c>
    </row>
    <row r="83" customFormat="false" ht="28.35" hidden="false" customHeight="true" outlineLevel="0" collapsed="false">
      <c r="A83" s="23" t="s">
        <v>119</v>
      </c>
      <c r="B83" s="24"/>
      <c r="C83" s="24"/>
      <c r="D83" s="24" t="s">
        <v>10</v>
      </c>
      <c r="E83" s="24" t="s">
        <v>22</v>
      </c>
      <c r="F83" s="25" t="n">
        <v>75</v>
      </c>
      <c r="G83" s="20" t="n">
        <v>0.3</v>
      </c>
      <c r="H83" s="16" t="n">
        <f aca="false">F83*G83</f>
        <v>22.5</v>
      </c>
    </row>
    <row r="84" customFormat="false" ht="28.35" hidden="false" customHeight="true" outlineLevel="0" collapsed="false">
      <c r="A84" s="23" t="s">
        <v>120</v>
      </c>
      <c r="B84" s="24"/>
      <c r="C84" s="24"/>
      <c r="D84" s="24" t="s">
        <v>10</v>
      </c>
      <c r="E84" s="24" t="s">
        <v>22</v>
      </c>
      <c r="F84" s="25" t="n">
        <v>25</v>
      </c>
      <c r="G84" s="20" t="n">
        <v>0.3</v>
      </c>
      <c r="H84" s="16" t="n">
        <f aca="false">F84*G84</f>
        <v>7.5</v>
      </c>
    </row>
    <row r="85" customFormat="false" ht="28.35" hidden="false" customHeight="true" outlineLevel="0" collapsed="false">
      <c r="A85" s="23" t="s">
        <v>121</v>
      </c>
      <c r="B85" s="24"/>
      <c r="C85" s="24"/>
      <c r="D85" s="24" t="s">
        <v>43</v>
      </c>
      <c r="E85" s="24" t="s">
        <v>44</v>
      </c>
      <c r="F85" s="25" t="n">
        <v>13</v>
      </c>
      <c r="G85" s="20" t="n">
        <v>0.8</v>
      </c>
      <c r="H85" s="16" t="n">
        <f aca="false">F85*G85</f>
        <v>10.4</v>
      </c>
    </row>
    <row r="86" customFormat="false" ht="28.35" hidden="false" customHeight="true" outlineLevel="0" collapsed="false">
      <c r="A86" s="23" t="s">
        <v>122</v>
      </c>
      <c r="B86" s="24" t="s">
        <v>75</v>
      </c>
      <c r="C86" s="24" t="s">
        <v>78</v>
      </c>
      <c r="D86" s="24" t="s">
        <v>43</v>
      </c>
      <c r="E86" s="24" t="s">
        <v>44</v>
      </c>
      <c r="F86" s="25" t="n">
        <v>9</v>
      </c>
      <c r="G86" s="20" t="n">
        <v>1.1</v>
      </c>
      <c r="H86" s="16" t="n">
        <f aca="false">F86*G86</f>
        <v>9.9</v>
      </c>
    </row>
    <row r="87" customFormat="false" ht="28.35" hidden="false" customHeight="true" outlineLevel="0" collapsed="false">
      <c r="A87" s="23" t="s">
        <v>123</v>
      </c>
      <c r="B87" s="24"/>
      <c r="C87" s="24"/>
      <c r="D87" s="24" t="s">
        <v>43</v>
      </c>
      <c r="E87" s="24" t="s">
        <v>44</v>
      </c>
      <c r="F87" s="25" t="n">
        <v>4</v>
      </c>
      <c r="G87" s="20" t="n">
        <v>0.9</v>
      </c>
      <c r="H87" s="16" t="n">
        <f aca="false">F87*G87</f>
        <v>3.6</v>
      </c>
    </row>
    <row r="88" customFormat="false" ht="28.35" hidden="false" customHeight="true" outlineLevel="0" collapsed="false">
      <c r="A88" s="23" t="s">
        <v>124</v>
      </c>
      <c r="B88" s="24"/>
      <c r="C88" s="24"/>
      <c r="D88" s="24" t="s">
        <v>43</v>
      </c>
      <c r="E88" s="24" t="s">
        <v>44</v>
      </c>
      <c r="F88" s="25" t="n">
        <v>0</v>
      </c>
      <c r="G88" s="20" t="n">
        <v>1.5</v>
      </c>
      <c r="H88" s="16" t="n">
        <f aca="false">F88*G88</f>
        <v>0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43</v>
      </c>
      <c r="E89" s="24" t="s">
        <v>44</v>
      </c>
      <c r="F89" s="25" t="n">
        <v>2</v>
      </c>
      <c r="G89" s="20" t="n">
        <v>1.5</v>
      </c>
      <c r="H89" s="16" t="n">
        <f aca="false">F89*G89</f>
        <v>3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43</v>
      </c>
      <c r="E90" s="24" t="s">
        <v>11</v>
      </c>
      <c r="F90" s="25" t="n">
        <v>1</v>
      </c>
      <c r="G90" s="20" t="n">
        <v>12.5</v>
      </c>
      <c r="H90" s="16" t="n">
        <f aca="false">F90*G90</f>
        <v>12.5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43</v>
      </c>
      <c r="E91" s="24" t="s">
        <v>44</v>
      </c>
      <c r="F91" s="25" t="n">
        <v>0</v>
      </c>
      <c r="G91" s="20" t="n">
        <v>2.5</v>
      </c>
      <c r="H91" s="16" t="n">
        <f aca="false">F91*G91</f>
        <v>0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43</v>
      </c>
      <c r="E92" s="24" t="s">
        <v>44</v>
      </c>
      <c r="F92" s="25" t="n">
        <v>0</v>
      </c>
      <c r="G92" s="20" t="n">
        <v>1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43</v>
      </c>
      <c r="E93" s="24" t="s">
        <v>44</v>
      </c>
      <c r="F93" s="25" t="n">
        <v>0</v>
      </c>
      <c r="G93" s="20" t="n">
        <v>1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43</v>
      </c>
      <c r="E94" s="24" t="s">
        <v>44</v>
      </c>
      <c r="F94" s="25" t="n">
        <v>0</v>
      </c>
      <c r="G94" s="33" t="n">
        <v>0.19</v>
      </c>
      <c r="H94" s="34" t="n">
        <f aca="false">F94*G94</f>
        <v>0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43</v>
      </c>
      <c r="E95" s="24" t="s">
        <v>44</v>
      </c>
      <c r="F95" s="35" t="n">
        <v>0</v>
      </c>
      <c r="G95" s="36" t="n">
        <v>0.19</v>
      </c>
      <c r="H95" s="37" t="n">
        <f aca="false">F95*G95</f>
        <v>0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43</v>
      </c>
      <c r="E96" s="24" t="s">
        <v>44</v>
      </c>
      <c r="F96" s="25" t="n">
        <v>12</v>
      </c>
      <c r="G96" s="20" t="n">
        <v>0.2</v>
      </c>
      <c r="H96" s="34" t="n">
        <f aca="false">F96*G96</f>
        <v>2.4</v>
      </c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43</v>
      </c>
      <c r="E97" s="24" t="s">
        <v>44</v>
      </c>
      <c r="F97" s="25" t="n">
        <v>4</v>
      </c>
      <c r="G97" s="38" t="n">
        <v>1</v>
      </c>
      <c r="H97" s="37" t="n">
        <f aca="false">F97*G97</f>
        <v>4</v>
      </c>
      <c r="I97" s="39"/>
    </row>
    <row r="98" customFormat="false" ht="28.35" hidden="false" customHeight="true" outlineLevel="0" collapsed="false">
      <c r="A98" s="23" t="s">
        <v>134</v>
      </c>
      <c r="B98" s="24"/>
      <c r="C98" s="24"/>
      <c r="D98" s="24" t="s">
        <v>135</v>
      </c>
      <c r="E98" s="24" t="s">
        <v>44</v>
      </c>
      <c r="F98" s="25" t="n">
        <v>77</v>
      </c>
      <c r="G98" s="38" t="n">
        <v>3.45</v>
      </c>
      <c r="H98" s="37" t="n">
        <f aca="false">F98*G98</f>
        <v>265.65</v>
      </c>
      <c r="I98" s="40"/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135</v>
      </c>
      <c r="E99" s="24" t="s">
        <v>44</v>
      </c>
      <c r="F99" s="25" t="n">
        <v>58</v>
      </c>
      <c r="G99" s="38" t="n">
        <v>2.9</v>
      </c>
      <c r="H99" s="37" t="n">
        <f aca="false">F99*G99</f>
        <v>168.2</v>
      </c>
      <c r="I99" s="40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135</v>
      </c>
      <c r="E100" s="24" t="s">
        <v>44</v>
      </c>
      <c r="F100" s="25" t="n">
        <v>59</v>
      </c>
      <c r="G100" s="38" t="n">
        <v>4.8</v>
      </c>
      <c r="H100" s="37" t="n">
        <f aca="false">F100*G100</f>
        <v>283.2</v>
      </c>
      <c r="I100" s="40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135</v>
      </c>
      <c r="E101" s="24" t="s">
        <v>44</v>
      </c>
      <c r="F101" s="25" t="n">
        <v>0</v>
      </c>
      <c r="G101" s="38" t="n">
        <v>3.45</v>
      </c>
      <c r="H101" s="37" t="n">
        <f aca="false">F101*G101</f>
        <v>0</v>
      </c>
      <c r="I101" s="40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135</v>
      </c>
      <c r="E102" s="24" t="s">
        <v>44</v>
      </c>
      <c r="F102" s="25" t="n">
        <v>40</v>
      </c>
      <c r="G102" s="38" t="n">
        <v>3.75</v>
      </c>
      <c r="H102" s="37" t="n">
        <f aca="false">F102*G102</f>
        <v>150</v>
      </c>
      <c r="I102" s="40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43</v>
      </c>
      <c r="E103" s="24" t="s">
        <v>44</v>
      </c>
      <c r="F103" s="25" t="n">
        <v>12</v>
      </c>
      <c r="G103" s="38" t="n">
        <v>4</v>
      </c>
      <c r="H103" s="37" t="n">
        <f aca="false">F103*G103</f>
        <v>48</v>
      </c>
      <c r="I103" s="40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43</v>
      </c>
      <c r="E104" s="24" t="s">
        <v>44</v>
      </c>
      <c r="F104" s="25" t="n">
        <v>1</v>
      </c>
      <c r="G104" s="38" t="n">
        <v>0.8</v>
      </c>
      <c r="H104" s="37" t="n">
        <f aca="false">F104*G104</f>
        <v>0.8</v>
      </c>
      <c r="I104" s="40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43</v>
      </c>
      <c r="E105" s="24" t="s">
        <v>44</v>
      </c>
      <c r="F105" s="25" t="n">
        <v>0</v>
      </c>
      <c r="G105" s="38" t="n">
        <v>1.8</v>
      </c>
      <c r="H105" s="37" t="n">
        <f aca="false">F105*G105</f>
        <v>0</v>
      </c>
      <c r="I105" s="40"/>
    </row>
    <row r="106" customFormat="false" ht="28.35" hidden="false" customHeight="true" outlineLevel="0" collapsed="false">
      <c r="A106" s="23" t="s">
        <v>143</v>
      </c>
      <c r="B106" s="24"/>
      <c r="C106" s="24"/>
      <c r="D106" s="24" t="s">
        <v>144</v>
      </c>
      <c r="E106" s="24" t="s">
        <v>44</v>
      </c>
      <c r="F106" s="25" t="n">
        <v>0</v>
      </c>
      <c r="G106" s="38" t="n">
        <v>11.7</v>
      </c>
      <c r="H106" s="37" t="n">
        <f aca="false">F106*G106</f>
        <v>0</v>
      </c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24</v>
      </c>
      <c r="E107" s="24" t="s">
        <v>44</v>
      </c>
      <c r="F107" s="25" t="n">
        <v>77</v>
      </c>
      <c r="G107" s="38" t="n">
        <v>3.1</v>
      </c>
      <c r="H107" s="37" t="n">
        <f aca="false">F107*G107</f>
        <v>238.7</v>
      </c>
    </row>
    <row r="108" customFormat="false" ht="28.35" hidden="false" customHeight="true" outlineLevel="0" collapsed="false">
      <c r="A108" s="23" t="s">
        <v>146</v>
      </c>
      <c r="B108" s="24" t="s">
        <v>69</v>
      </c>
      <c r="C108" s="24" t="s">
        <v>147</v>
      </c>
      <c r="D108" s="24" t="s">
        <v>43</v>
      </c>
      <c r="E108" s="24" t="s">
        <v>44</v>
      </c>
      <c r="F108" s="25" t="n">
        <v>10</v>
      </c>
      <c r="G108" s="20" t="n">
        <v>0.83</v>
      </c>
      <c r="H108" s="41" t="n">
        <f aca="false">F108*G108</f>
        <v>8.3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41</v>
      </c>
      <c r="E109" s="24" t="s">
        <v>44</v>
      </c>
      <c r="F109" s="25" t="n">
        <v>86</v>
      </c>
      <c r="G109" s="20" t="n">
        <v>4.7</v>
      </c>
      <c r="H109" s="16" t="n">
        <f aca="false">F109*G109</f>
        <v>404.2</v>
      </c>
    </row>
    <row r="110" customFormat="false" ht="28.35" hidden="false" customHeight="true" outlineLevel="0" collapsed="false">
      <c r="A110" s="23" t="s">
        <v>149</v>
      </c>
      <c r="B110" s="24" t="s">
        <v>150</v>
      </c>
      <c r="C110" s="24" t="s">
        <v>151</v>
      </c>
      <c r="D110" s="24" t="s">
        <v>152</v>
      </c>
      <c r="E110" s="24" t="s">
        <v>44</v>
      </c>
      <c r="F110" s="25" t="n">
        <v>63</v>
      </c>
      <c r="G110" s="20" t="n">
        <v>2.5</v>
      </c>
      <c r="H110" s="16" t="n">
        <f aca="false">F110*G110</f>
        <v>157.5</v>
      </c>
    </row>
    <row r="111" customFormat="false" ht="28.35" hidden="false" customHeight="true" outlineLevel="0" collapsed="false">
      <c r="A111" s="23" t="s">
        <v>153</v>
      </c>
      <c r="B111" s="24" t="s">
        <v>60</v>
      </c>
      <c r="C111" s="24" t="s">
        <v>78</v>
      </c>
      <c r="D111" s="42" t="s">
        <v>154</v>
      </c>
      <c r="E111" s="24" t="s">
        <v>44</v>
      </c>
      <c r="F111" s="25" t="n">
        <v>5</v>
      </c>
      <c r="G111" s="20" t="n">
        <v>2</v>
      </c>
      <c r="H111" s="16" t="n">
        <f aca="false">F111*G111</f>
        <v>10</v>
      </c>
    </row>
    <row r="112" customFormat="false" ht="28.35" hidden="false" customHeight="true" outlineLevel="0" collapsed="false">
      <c r="A112" s="23" t="s">
        <v>155</v>
      </c>
      <c r="B112" s="24" t="s">
        <v>156</v>
      </c>
      <c r="C112" s="24" t="s">
        <v>55</v>
      </c>
      <c r="D112" s="42" t="s">
        <v>154</v>
      </c>
      <c r="E112" s="24" t="s">
        <v>44</v>
      </c>
      <c r="F112" s="25" t="n">
        <v>10</v>
      </c>
      <c r="G112" s="20" t="n">
        <v>2</v>
      </c>
      <c r="H112" s="16" t="n">
        <f aca="false">F112*G112</f>
        <v>20</v>
      </c>
    </row>
    <row r="113" s="22" customFormat="true" ht="28.35" hidden="false" customHeight="true" outlineLevel="0" collapsed="false">
      <c r="A113" s="43" t="s">
        <v>157</v>
      </c>
      <c r="B113" s="24"/>
      <c r="C113" s="24"/>
      <c r="D113" s="44" t="s">
        <v>64</v>
      </c>
      <c r="E113" s="24" t="s">
        <v>14</v>
      </c>
      <c r="F113" s="25" t="n">
        <v>44</v>
      </c>
      <c r="G113" s="20" t="n">
        <v>2.4</v>
      </c>
      <c r="H113" s="16" t="n">
        <f aca="false">F113*G113</f>
        <v>105.6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160</v>
      </c>
      <c r="D114" s="24" t="s">
        <v>64</v>
      </c>
      <c r="E114" s="24" t="s">
        <v>14</v>
      </c>
      <c r="F114" s="25" t="n">
        <v>60</v>
      </c>
      <c r="G114" s="20" t="n">
        <v>2.4</v>
      </c>
      <c r="H114" s="16" t="n">
        <f aca="false">F114*G114</f>
        <v>144</v>
      </c>
    </row>
    <row r="115" customFormat="false" ht="28.35" hidden="false" customHeight="true" outlineLevel="0" collapsed="false">
      <c r="A115" s="27" t="s">
        <v>161</v>
      </c>
      <c r="B115" s="19"/>
      <c r="C115" s="12"/>
      <c r="D115" s="12" t="s">
        <v>162</v>
      </c>
      <c r="E115" s="12" t="s">
        <v>163</v>
      </c>
      <c r="F115" s="14" t="n">
        <v>0</v>
      </c>
      <c r="G115" s="16" t="n">
        <v>6</v>
      </c>
      <c r="H115" s="16" t="n">
        <f aca="false">F115*G115</f>
        <v>0</v>
      </c>
    </row>
    <row r="116" customFormat="false" ht="28.35" hidden="false" customHeight="true" outlineLevel="0" collapsed="false">
      <c r="A116" s="23" t="s">
        <v>164</v>
      </c>
      <c r="B116" s="24"/>
      <c r="C116" s="24"/>
      <c r="D116" s="24" t="s">
        <v>165</v>
      </c>
      <c r="E116" s="24" t="s">
        <v>44</v>
      </c>
      <c r="F116" s="25" t="n">
        <v>645</v>
      </c>
      <c r="G116" s="20" t="n">
        <v>0.66</v>
      </c>
      <c r="H116" s="16" t="n">
        <f aca="false">F116*G116</f>
        <v>425.7</v>
      </c>
    </row>
    <row r="117" customFormat="false" ht="28.35" hidden="false" customHeight="true" outlineLevel="0" collapsed="false">
      <c r="A117" s="23" t="s">
        <v>166</v>
      </c>
      <c r="B117" s="24" t="s">
        <v>69</v>
      </c>
      <c r="C117" s="24" t="s">
        <v>167</v>
      </c>
      <c r="D117" s="24" t="s">
        <v>43</v>
      </c>
      <c r="E117" s="24" t="s">
        <v>44</v>
      </c>
      <c r="F117" s="25" t="n">
        <v>4</v>
      </c>
      <c r="G117" s="20" t="n">
        <v>2.85</v>
      </c>
      <c r="H117" s="16" t="n">
        <f aca="false">F117*G117</f>
        <v>11.4</v>
      </c>
    </row>
    <row r="118" customFormat="false" ht="28.35" hidden="false" customHeight="true" outlineLevel="0" collapsed="false">
      <c r="A118" s="23" t="s">
        <v>168</v>
      </c>
      <c r="B118" s="24"/>
      <c r="C118" s="24"/>
      <c r="D118" s="24" t="s">
        <v>43</v>
      </c>
      <c r="E118" s="24" t="s">
        <v>44</v>
      </c>
      <c r="F118" s="25" t="n">
        <v>3</v>
      </c>
      <c r="G118" s="20" t="n">
        <v>1.72</v>
      </c>
      <c r="H118" s="16" t="n">
        <f aca="false">F118*G118</f>
        <v>5.16</v>
      </c>
    </row>
    <row r="119" customFormat="false" ht="28.35" hidden="false" customHeight="true" outlineLevel="0" collapsed="false">
      <c r="A119" s="23" t="s">
        <v>169</v>
      </c>
      <c r="B119" s="24"/>
      <c r="C119" s="24"/>
      <c r="D119" s="24" t="s">
        <v>43</v>
      </c>
      <c r="E119" s="24" t="s">
        <v>44</v>
      </c>
      <c r="F119" s="25" t="n">
        <v>9</v>
      </c>
      <c r="G119" s="20" t="n">
        <v>2.9</v>
      </c>
      <c r="H119" s="16" t="n">
        <f aca="false">F119*G119</f>
        <v>26.1</v>
      </c>
    </row>
    <row r="120" customFormat="false" ht="28.35" hidden="false" customHeight="true" outlineLevel="0" collapsed="false">
      <c r="A120" s="23" t="s">
        <v>170</v>
      </c>
      <c r="B120" s="24" t="s">
        <v>69</v>
      </c>
      <c r="C120" s="24" t="s">
        <v>171</v>
      </c>
      <c r="D120" s="24" t="s">
        <v>43</v>
      </c>
      <c r="E120" s="24" t="s">
        <v>44</v>
      </c>
      <c r="F120" s="25" t="n">
        <v>3</v>
      </c>
      <c r="G120" s="20" t="n">
        <v>1.72</v>
      </c>
      <c r="H120" s="16" t="n">
        <f aca="false">F120*G120</f>
        <v>5.16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43</v>
      </c>
      <c r="E121" s="24" t="s">
        <v>44</v>
      </c>
      <c r="F121" s="25" t="n">
        <v>0</v>
      </c>
      <c r="G121" s="20" t="n">
        <v>5</v>
      </c>
      <c r="H121" s="16" t="n">
        <f aca="false">F121*G121</f>
        <v>0</v>
      </c>
    </row>
    <row r="122" customFormat="false" ht="28.35" hidden="false" customHeight="true" outlineLevel="0" collapsed="false">
      <c r="A122" s="23" t="s">
        <v>173</v>
      </c>
      <c r="B122" s="24"/>
      <c r="C122" s="24"/>
      <c r="D122" s="24" t="s">
        <v>43</v>
      </c>
      <c r="E122" s="24" t="s">
        <v>44</v>
      </c>
      <c r="F122" s="25" t="n">
        <v>9</v>
      </c>
      <c r="G122" s="20" t="n">
        <v>3</v>
      </c>
      <c r="H122" s="16" t="n">
        <f aca="false">F122*G122</f>
        <v>27</v>
      </c>
    </row>
    <row r="123" customFormat="false" ht="28.35" hidden="false" customHeight="true" outlineLevel="0" collapsed="false">
      <c r="A123" s="23" t="s">
        <v>174</v>
      </c>
      <c r="B123" s="24"/>
      <c r="C123" s="24"/>
      <c r="D123" s="24" t="s">
        <v>43</v>
      </c>
      <c r="E123" s="24" t="s">
        <v>44</v>
      </c>
      <c r="F123" s="25" t="n">
        <v>0</v>
      </c>
      <c r="G123" s="20" t="n">
        <v>2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175</v>
      </c>
      <c r="B124" s="24"/>
      <c r="C124" s="24"/>
      <c r="D124" s="24" t="s">
        <v>10</v>
      </c>
      <c r="E124" s="24" t="s">
        <v>14</v>
      </c>
      <c r="F124" s="25" t="n">
        <v>80</v>
      </c>
      <c r="G124" s="20" t="n">
        <v>2.69</v>
      </c>
      <c r="H124" s="16" t="n">
        <f aca="false">F124*G124</f>
        <v>215.2</v>
      </c>
    </row>
    <row r="125" customFormat="false" ht="28.35" hidden="false" customHeight="true" outlineLevel="0" collapsed="false">
      <c r="A125" s="23" t="s">
        <v>176</v>
      </c>
      <c r="B125" s="24"/>
      <c r="C125" s="24"/>
      <c r="D125" s="24" t="s">
        <v>10</v>
      </c>
      <c r="E125" s="24" t="s">
        <v>14</v>
      </c>
      <c r="F125" s="25" t="n">
        <v>75</v>
      </c>
      <c r="G125" s="20" t="n">
        <v>3.3</v>
      </c>
      <c r="H125" s="16" t="n">
        <f aca="false">F125*G125</f>
        <v>247.5</v>
      </c>
    </row>
    <row r="126" customFormat="false" ht="28.35" hidden="false" customHeight="true" outlineLevel="0" collapsed="false">
      <c r="A126" s="23" t="s">
        <v>177</v>
      </c>
      <c r="B126" s="24"/>
      <c r="C126" s="24"/>
      <c r="D126" s="24"/>
      <c r="E126" s="24" t="s">
        <v>11</v>
      </c>
      <c r="F126" s="25" t="n">
        <v>2</v>
      </c>
      <c r="G126" s="20" t="n">
        <v>2.87</v>
      </c>
      <c r="H126" s="16" t="n">
        <f aca="false">F126*G126</f>
        <v>5.74</v>
      </c>
    </row>
    <row r="127" customFormat="false" ht="28.35" hidden="false" customHeight="true" outlineLevel="0" collapsed="false">
      <c r="A127" s="23" t="s">
        <v>178</v>
      </c>
      <c r="B127" s="24" t="s">
        <v>179</v>
      </c>
      <c r="C127" s="24" t="s">
        <v>167</v>
      </c>
      <c r="D127" s="24" t="s">
        <v>26</v>
      </c>
      <c r="E127" s="24" t="s">
        <v>180</v>
      </c>
      <c r="F127" s="25" t="n">
        <v>5</v>
      </c>
      <c r="G127" s="20" t="n">
        <v>7</v>
      </c>
      <c r="H127" s="16" t="n">
        <f aca="false">F127*G127</f>
        <v>35</v>
      </c>
    </row>
    <row r="128" s="45" customFormat="true" ht="28.35" hidden="false" customHeight="true" outlineLevel="0" collapsed="false">
      <c r="A128" s="23" t="s">
        <v>181</v>
      </c>
      <c r="B128" s="24" t="s">
        <v>182</v>
      </c>
      <c r="C128" s="24" t="s">
        <v>183</v>
      </c>
      <c r="D128" s="24" t="s">
        <v>184</v>
      </c>
      <c r="E128" s="24" t="s">
        <v>44</v>
      </c>
      <c r="F128" s="25" t="n">
        <v>728</v>
      </c>
      <c r="G128" s="20" t="n">
        <v>3</v>
      </c>
      <c r="H128" s="16" t="n">
        <f aca="false">F128*G128</f>
        <v>2184</v>
      </c>
    </row>
    <row r="129" s="45" customFormat="true" ht="28.35" hidden="false" customHeight="true" outlineLevel="0" collapsed="false">
      <c r="A129" s="23" t="s">
        <v>185</v>
      </c>
      <c r="B129" s="24"/>
      <c r="C129" s="24"/>
      <c r="D129" s="24"/>
      <c r="E129" s="24" t="s">
        <v>44</v>
      </c>
      <c r="F129" s="25" t="n">
        <v>1</v>
      </c>
      <c r="G129" s="20" t="n">
        <v>1.96</v>
      </c>
      <c r="H129" s="16" t="n">
        <f aca="false">F129*G129</f>
        <v>1.96</v>
      </c>
    </row>
    <row r="130" customFormat="false" ht="28.35" hidden="false" customHeight="true" outlineLevel="0" collapsed="false">
      <c r="A130" s="27" t="s">
        <v>186</v>
      </c>
      <c r="B130" s="12"/>
      <c r="C130" s="12"/>
      <c r="D130" s="12"/>
      <c r="E130" s="12" t="s">
        <v>14</v>
      </c>
      <c r="F130" s="28" t="n">
        <v>7</v>
      </c>
      <c r="G130" s="29" t="n">
        <v>1.97</v>
      </c>
      <c r="H130" s="16" t="n">
        <f aca="false">F130*G130</f>
        <v>13.79</v>
      </c>
    </row>
    <row r="131" customFormat="false" ht="28.35" hidden="false" customHeight="true" outlineLevel="0" collapsed="false">
      <c r="A131" s="23" t="s">
        <v>187</v>
      </c>
      <c r="B131" s="24"/>
      <c r="C131" s="24"/>
      <c r="D131" s="24" t="s">
        <v>188</v>
      </c>
      <c r="E131" s="12" t="s">
        <v>14</v>
      </c>
      <c r="F131" s="25" t="n">
        <v>195</v>
      </c>
      <c r="G131" s="20" t="n">
        <v>7</v>
      </c>
      <c r="H131" s="16" t="n">
        <f aca="false">F131*G131</f>
        <v>1365</v>
      </c>
    </row>
    <row r="132" customFormat="false" ht="28.35" hidden="false" customHeight="true" outlineLevel="0" collapsed="false">
      <c r="A132" s="23" t="s">
        <v>189</v>
      </c>
      <c r="B132" s="24"/>
      <c r="C132" s="24"/>
      <c r="D132" s="24" t="s">
        <v>10</v>
      </c>
      <c r="E132" s="12" t="s">
        <v>14</v>
      </c>
      <c r="F132" s="25" t="n">
        <v>50</v>
      </c>
      <c r="G132" s="20" t="n">
        <v>2.69</v>
      </c>
      <c r="H132" s="16" t="n">
        <f aca="false">F132*G132</f>
        <v>134.5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10</v>
      </c>
      <c r="E133" s="12" t="s">
        <v>14</v>
      </c>
      <c r="F133" s="25" t="n">
        <v>100</v>
      </c>
      <c r="G133" s="20" t="n">
        <v>2.21</v>
      </c>
      <c r="H133" s="16" t="n">
        <f aca="false">F133*G133</f>
        <v>221</v>
      </c>
    </row>
    <row r="134" customFormat="false" ht="28.35" hidden="false" customHeight="true" outlineLevel="0" collapsed="false">
      <c r="A134" s="27" t="s">
        <v>191</v>
      </c>
      <c r="B134" s="12"/>
      <c r="C134" s="12"/>
      <c r="D134" s="12"/>
      <c r="E134" s="12" t="s">
        <v>14</v>
      </c>
      <c r="F134" s="28" t="n">
        <v>100</v>
      </c>
      <c r="G134" s="29" t="n">
        <v>1.43</v>
      </c>
      <c r="H134" s="16" t="n">
        <f aca="false">F134*G134</f>
        <v>143</v>
      </c>
    </row>
    <row r="135" customFormat="false" ht="28.35" hidden="false" customHeight="true" outlineLevel="0" collapsed="false">
      <c r="A135" s="23" t="s">
        <v>192</v>
      </c>
      <c r="B135" s="24"/>
      <c r="C135" s="24"/>
      <c r="D135" s="24"/>
      <c r="E135" s="12" t="s">
        <v>14</v>
      </c>
      <c r="F135" s="25" t="n">
        <v>4</v>
      </c>
      <c r="G135" s="20" t="n">
        <v>8.5</v>
      </c>
      <c r="H135" s="16" t="n">
        <f aca="false">F135*G135</f>
        <v>34</v>
      </c>
    </row>
    <row r="136" customFormat="false" ht="28.35" hidden="false" customHeight="true" outlineLevel="0" collapsed="false">
      <c r="A136" s="23" t="s">
        <v>193</v>
      </c>
      <c r="B136" s="24"/>
      <c r="C136" s="24"/>
      <c r="D136" s="24"/>
      <c r="E136" s="12" t="s">
        <v>14</v>
      </c>
      <c r="F136" s="25" t="n">
        <v>17</v>
      </c>
      <c r="G136" s="20" t="n">
        <v>5</v>
      </c>
      <c r="H136" s="16" t="n">
        <f aca="false">F136*G136</f>
        <v>85</v>
      </c>
    </row>
    <row r="137" customFormat="false" ht="28.35" hidden="false" customHeight="true" outlineLevel="0" collapsed="false">
      <c r="A137" s="23" t="s">
        <v>194</v>
      </c>
      <c r="B137" s="24"/>
      <c r="C137" s="24"/>
      <c r="D137" s="24" t="s">
        <v>195</v>
      </c>
      <c r="E137" s="12" t="s">
        <v>14</v>
      </c>
      <c r="F137" s="25" t="n">
        <v>12</v>
      </c>
      <c r="G137" s="20" t="n">
        <v>47</v>
      </c>
      <c r="H137" s="16" t="n">
        <f aca="false">F137*G137</f>
        <v>564</v>
      </c>
    </row>
    <row r="138" customFormat="false" ht="28.35" hidden="false" customHeight="true" outlineLevel="0" collapsed="false">
      <c r="A138" s="27" t="s">
        <v>196</v>
      </c>
      <c r="B138" s="12"/>
      <c r="C138" s="12"/>
      <c r="D138" s="12"/>
      <c r="E138" s="12" t="s">
        <v>14</v>
      </c>
      <c r="F138" s="28" t="n">
        <v>22</v>
      </c>
      <c r="G138" s="29" t="n">
        <v>2.97</v>
      </c>
      <c r="H138" s="16" t="n">
        <f aca="false">F138*G138</f>
        <v>65.34</v>
      </c>
    </row>
    <row r="139" customFormat="false" ht="28.35" hidden="false" customHeight="true" outlineLevel="0" collapsed="false">
      <c r="A139" s="23" t="s">
        <v>197</v>
      </c>
      <c r="B139" s="24" t="s">
        <v>198</v>
      </c>
      <c r="C139" s="24" t="s">
        <v>199</v>
      </c>
      <c r="D139" s="24" t="s">
        <v>200</v>
      </c>
      <c r="E139" s="24" t="s">
        <v>44</v>
      </c>
      <c r="F139" s="25" t="n">
        <v>180</v>
      </c>
      <c r="G139" s="20" t="n">
        <v>1.36</v>
      </c>
      <c r="H139" s="16" t="n">
        <f aca="false">F139*G139</f>
        <v>244.8</v>
      </c>
    </row>
    <row r="140" customFormat="false" ht="28.35" hidden="false" customHeight="true" outlineLevel="0" collapsed="false">
      <c r="A140" s="27" t="s">
        <v>201</v>
      </c>
      <c r="B140" s="12"/>
      <c r="C140" s="12"/>
      <c r="D140" s="12"/>
      <c r="E140" s="12" t="s">
        <v>14</v>
      </c>
      <c r="F140" s="28" t="n">
        <v>0</v>
      </c>
      <c r="G140" s="29" t="n">
        <v>5</v>
      </c>
      <c r="H140" s="16" t="n">
        <f aca="false">F140*G140</f>
        <v>0</v>
      </c>
    </row>
    <row r="141" customFormat="false" ht="28.35" hidden="false" customHeight="true" outlineLevel="0" collapsed="false">
      <c r="A141" s="27" t="s">
        <v>202</v>
      </c>
      <c r="B141" s="12"/>
      <c r="C141" s="12"/>
      <c r="D141" s="12"/>
      <c r="E141" s="12" t="s">
        <v>44</v>
      </c>
      <c r="F141" s="28" t="n">
        <v>1</v>
      </c>
      <c r="G141" s="29" t="n">
        <v>12</v>
      </c>
      <c r="H141" s="16" t="n">
        <f aca="false">F141*G141</f>
        <v>12</v>
      </c>
    </row>
    <row r="142" customFormat="false" ht="28.35" hidden="false" customHeight="true" outlineLevel="0" collapsed="false">
      <c r="A142" s="27" t="s">
        <v>203</v>
      </c>
      <c r="B142" s="12"/>
      <c r="C142" s="12"/>
      <c r="D142" s="12"/>
      <c r="E142" s="12" t="s">
        <v>44</v>
      </c>
      <c r="F142" s="28" t="n">
        <v>8</v>
      </c>
      <c r="G142" s="29" t="n">
        <v>1.36</v>
      </c>
      <c r="H142" s="16" t="n">
        <f aca="false">F142*G142</f>
        <v>10.88</v>
      </c>
    </row>
    <row r="143" customFormat="false" ht="28.35" hidden="false" customHeight="true" outlineLevel="0" collapsed="false">
      <c r="A143" s="27" t="s">
        <v>204</v>
      </c>
      <c r="B143" s="19"/>
      <c r="C143" s="12"/>
      <c r="D143" s="12"/>
      <c r="E143" s="12" t="s">
        <v>44</v>
      </c>
      <c r="F143" s="28" t="n">
        <v>46</v>
      </c>
      <c r="G143" s="29" t="n">
        <v>2.2</v>
      </c>
      <c r="H143" s="16" t="n">
        <f aca="false">F143*G143</f>
        <v>101.2</v>
      </c>
    </row>
    <row r="144" customFormat="false" ht="28.35" hidden="false" customHeight="true" outlineLevel="0" collapsed="false">
      <c r="A144" s="27" t="s">
        <v>205</v>
      </c>
      <c r="B144" s="19"/>
      <c r="C144" s="12"/>
      <c r="D144" s="12"/>
      <c r="E144" s="12" t="s">
        <v>44</v>
      </c>
      <c r="F144" s="28" t="n">
        <v>25</v>
      </c>
      <c r="G144" s="29" t="n">
        <v>5.5</v>
      </c>
      <c r="H144" s="16" t="n">
        <f aca="false">F144*G144</f>
        <v>137.5</v>
      </c>
    </row>
    <row r="145" customFormat="false" ht="28.35" hidden="false" customHeight="true" outlineLevel="0" collapsed="false">
      <c r="A145" s="27" t="s">
        <v>206</v>
      </c>
      <c r="B145" s="19"/>
      <c r="C145" s="12"/>
      <c r="D145" s="12"/>
      <c r="E145" s="12" t="s">
        <v>44</v>
      </c>
      <c r="F145" s="28" t="n">
        <v>53</v>
      </c>
      <c r="G145" s="29" t="n">
        <v>0.4</v>
      </c>
      <c r="H145" s="16" t="n">
        <f aca="false">F145*G145</f>
        <v>21.2</v>
      </c>
    </row>
    <row r="146" customFormat="false" ht="28.35" hidden="false" customHeight="true" outlineLevel="0" collapsed="false">
      <c r="A146" s="27" t="s">
        <v>207</v>
      </c>
      <c r="B146" s="12"/>
      <c r="C146" s="12"/>
      <c r="D146" s="12"/>
      <c r="E146" s="12" t="s">
        <v>44</v>
      </c>
      <c r="F146" s="28" t="n">
        <v>14</v>
      </c>
      <c r="G146" s="29" t="n">
        <v>0.5</v>
      </c>
      <c r="H146" s="16" t="n">
        <f aca="false">F146*G146</f>
        <v>7</v>
      </c>
    </row>
    <row r="147" customFormat="false" ht="28.35" hidden="false" customHeight="true" outlineLevel="0" collapsed="false">
      <c r="A147" s="27" t="s">
        <v>208</v>
      </c>
      <c r="B147" s="19"/>
      <c r="C147" s="12"/>
      <c r="D147" s="12"/>
      <c r="E147" s="12" t="s">
        <v>44</v>
      </c>
      <c r="F147" s="28" t="n">
        <v>53</v>
      </c>
      <c r="G147" s="29" t="n">
        <v>1.1</v>
      </c>
      <c r="H147" s="16" t="n">
        <f aca="false">F147*G147</f>
        <v>58.3</v>
      </c>
    </row>
    <row r="148" customFormat="false" ht="28.35" hidden="false" customHeight="true" outlineLevel="0" collapsed="false">
      <c r="A148" s="27" t="s">
        <v>209</v>
      </c>
      <c r="B148" s="19"/>
      <c r="C148" s="12"/>
      <c r="D148" s="12"/>
      <c r="E148" s="12" t="s">
        <v>44</v>
      </c>
      <c r="F148" s="28" t="n">
        <v>51</v>
      </c>
      <c r="G148" s="29" t="n">
        <v>0.9</v>
      </c>
      <c r="H148" s="16" t="n">
        <f aca="false">F148*G148</f>
        <v>45.9</v>
      </c>
    </row>
    <row r="149" customFormat="false" ht="28.35" hidden="false" customHeight="true" outlineLevel="0" collapsed="false">
      <c r="A149" s="27" t="s">
        <v>210</v>
      </c>
      <c r="B149" s="19"/>
      <c r="C149" s="12"/>
      <c r="D149" s="12"/>
      <c r="E149" s="12" t="s">
        <v>44</v>
      </c>
      <c r="F149" s="28" t="n">
        <v>42</v>
      </c>
      <c r="G149" s="29" t="n">
        <v>2.85</v>
      </c>
      <c r="H149" s="16" t="n">
        <f aca="false">F149*G149</f>
        <v>119.7</v>
      </c>
    </row>
    <row r="150" customFormat="false" ht="28.35" hidden="false" customHeight="true" outlineLevel="0" collapsed="false">
      <c r="A150" s="27" t="s">
        <v>211</v>
      </c>
      <c r="B150" s="19"/>
      <c r="C150" s="12"/>
      <c r="D150" s="12"/>
      <c r="E150" s="12" t="s">
        <v>44</v>
      </c>
      <c r="F150" s="28" t="n">
        <v>32</v>
      </c>
      <c r="G150" s="29" t="n">
        <v>3.4</v>
      </c>
      <c r="H150" s="16" t="n">
        <f aca="false">F150*G150</f>
        <v>108.8</v>
      </c>
    </row>
    <row r="151" customFormat="false" ht="28.35" hidden="false" customHeight="true" outlineLevel="0" collapsed="false">
      <c r="A151" s="27" t="s">
        <v>212</v>
      </c>
      <c r="B151" s="19"/>
      <c r="C151" s="12"/>
      <c r="D151" s="12"/>
      <c r="E151" s="12"/>
      <c r="F151" s="28" t="n">
        <v>19</v>
      </c>
      <c r="G151" s="29" t="n">
        <v>3.4</v>
      </c>
      <c r="H151" s="16" t="n">
        <f aca="false">F151*G151</f>
        <v>64.6</v>
      </c>
    </row>
    <row r="152" customFormat="false" ht="28.35" hidden="false" customHeight="true" outlineLevel="0" collapsed="false">
      <c r="A152" s="27" t="s">
        <v>213</v>
      </c>
      <c r="B152" s="12"/>
      <c r="C152" s="12"/>
      <c r="D152" s="12"/>
      <c r="E152" s="12" t="s">
        <v>44</v>
      </c>
      <c r="F152" s="28" t="n">
        <v>45</v>
      </c>
      <c r="G152" s="29" t="n">
        <v>3</v>
      </c>
      <c r="H152" s="16" t="n">
        <f aca="false">F152*G152</f>
        <v>135</v>
      </c>
    </row>
    <row r="153" customFormat="false" ht="28.35" hidden="false" customHeight="true" outlineLevel="0" collapsed="false">
      <c r="A153" s="27" t="s">
        <v>214</v>
      </c>
      <c r="B153" s="19"/>
      <c r="C153" s="12"/>
      <c r="D153" s="12" t="s">
        <v>215</v>
      </c>
      <c r="E153" s="12" t="s">
        <v>44</v>
      </c>
      <c r="F153" s="28" t="n">
        <v>21</v>
      </c>
      <c r="G153" s="29" t="n">
        <v>17</v>
      </c>
      <c r="H153" s="16" t="n">
        <f aca="false">F153*G153</f>
        <v>357</v>
      </c>
    </row>
    <row r="154" customFormat="false" ht="28.35" hidden="false" customHeight="true" outlineLevel="0" collapsed="false">
      <c r="A154" s="27" t="s">
        <v>216</v>
      </c>
      <c r="B154" s="19"/>
      <c r="C154" s="12"/>
      <c r="D154" s="12" t="s">
        <v>217</v>
      </c>
      <c r="E154" s="12" t="s">
        <v>44</v>
      </c>
      <c r="F154" s="28" t="n">
        <v>100</v>
      </c>
      <c r="G154" s="29" t="n">
        <v>10</v>
      </c>
      <c r="H154" s="16" t="n">
        <f aca="false">F154*G154</f>
        <v>1000</v>
      </c>
    </row>
    <row r="155" customFormat="false" ht="28.35" hidden="false" customHeight="true" outlineLevel="0" collapsed="false">
      <c r="A155" s="27" t="s">
        <v>218</v>
      </c>
      <c r="B155" s="19"/>
      <c r="C155" s="12"/>
      <c r="D155" s="12" t="s">
        <v>217</v>
      </c>
      <c r="E155" s="12" t="s">
        <v>44</v>
      </c>
      <c r="F155" s="28" t="n">
        <v>7</v>
      </c>
      <c r="G155" s="29" t="n">
        <v>10</v>
      </c>
      <c r="H155" s="16" t="n">
        <f aca="false">F155*G155</f>
        <v>70</v>
      </c>
    </row>
    <row r="156" customFormat="false" ht="48.75" hidden="false" customHeight="true" outlineLevel="0" collapsed="false">
      <c r="H156" s="46" t="n">
        <f aca="false">SUM(H3:H155)</f>
        <v>16624.144</v>
      </c>
    </row>
    <row r="157" customFormat="false" ht="29.1" hidden="false" customHeight="true" outlineLevel="0" collapsed="false"/>
    <row r="158" customFormat="false" ht="30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5">
    <cfRule type="cellIs" priority="2" operator="lessThan" aboveAverage="0" equalAverage="0" bottom="0" percent="0" rank="0" text="" dxfId="0">
      <formula>2</formula>
    </cfRule>
  </conditionalFormatting>
  <conditionalFormatting sqref="F96">
    <cfRule type="cellIs" priority="3" operator="lessThanOrEqual" aboveAverage="0" equalAverage="0" bottom="0" percent="0" rank="0" text="" dxfId="0">
      <formula>4</formula>
    </cfRule>
  </conditionalFormatting>
  <conditionalFormatting sqref="F38">
    <cfRule type="cellIs" priority="4" operator="lessThanOrEqual" aboveAverage="0" equalAverage="0" bottom="0" percent="0" rank="0" text="" dxfId="0">
      <formula>15</formula>
    </cfRule>
  </conditionalFormatting>
  <conditionalFormatting sqref="F43:F44">
    <cfRule type="cellIs" priority="5" operator="lessThan" aboveAverage="0" equalAverage="0" bottom="0" percent="0" rank="0" text="" dxfId="0">
      <formula>7</formula>
    </cfRule>
  </conditionalFormatting>
  <conditionalFormatting sqref="F95">
    <cfRule type="cellIs" priority="6" operator="lessThanOrEqual" aboveAverage="0" equalAverage="0" bottom="0" percent="0" rank="0" text="" dxfId="0">
      <formula>12</formula>
    </cfRule>
  </conditionalFormatting>
  <conditionalFormatting sqref="F98:F101">
    <cfRule type="cellIs" priority="7" operator="lessThanOrEqual" aboveAverage="0" equalAverage="0" bottom="0" percent="0" rank="0" text="" dxfId="0">
      <formula>10</formula>
    </cfRule>
  </conditionalFormatting>
  <conditionalFormatting sqref="F110:F113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2019-09-06T10:05:54Z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