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Sheet1!$A$1:$F$163</definedName>
    <definedName function="false" hidden="false" localSheetId="0" name="Excel_BuiltIn_Print_Area" vbProcedure="false">Sheet1!$A$1:$F$146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<sst xmlns="http://schemas.openxmlformats.org/spreadsheetml/2006/main" count="452" uniqueCount="204">
  <si>
    <t xml:space="preserve">MAGAZZINO 2020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</si>
  <si>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</si>
  <si>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</si>
  <si>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</si>
  <si>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</si>
  <si>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</si>
  <si>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</si>
  <si>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</si>
  <si>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</si>
  <si>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</si>
  <si>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</si>
  <si>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</si>
  <si>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</si>
  <si>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</si>
  <si>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</si>
  <si>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</si>
  <si>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</si>
  <si>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</si>
  <si>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</si>
  <si>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</si>
  <si>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</si>
  <si>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</si>
  <si>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</si>
  <si>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</si>
  <si>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</si>
  <si>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</si>
  <si>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</si>
  <si>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</si>
  <si>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</si>
  <si>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</si>
  <si>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</si>
  <si>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</si>
  <si>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</si>
  <si>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</si>
  <si>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</si>
  <si>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</si>
  <si>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</si>
  <si>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</si>
  <si>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</si>
  <si>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</si>
  <si>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</si>
  <si>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</si>
  <si>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</si>
  <si>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</si>
  <si>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</si>
  <si>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</si>
  <si>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</si>
  <si>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</si>
  <si>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</si>
  <si>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</si>
  <si>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</si>
  <si>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</si>
  <si>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 23x33</t>
  </si>
  <si>
    <t xml:space="preserve">Buste Plastica forate f.toA3 buste  da 10</t>
  </si>
  <si>
    <t xml:space="preserve">Buste Plastica forate a soffietto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</si>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</sst>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6"/>
  <sheetViews>
    <sheetView showFormulas="false" showGridLines="false" showRowColHeaders="true" showZeros="true" rightToLeft="false" tabSelected="true" showOutlineSymbols="true" defaultGridColor="true" view="normal" topLeftCell="A150" colorId="64" zoomScale="85" zoomScaleNormal="85" zoomScalePageLayoutView="100" workbookViewId="0">
      <selection pane="topLeft" activeCell="A134" activeCellId="0" sqref="A134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8</v>
      </c>
      <c r="E5" s="14" t="n">
        <v>16.5</v>
      </c>
      <c r="F5" s="15" t="n">
        <f aca="false">D5*E5</f>
        <v>132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15</v>
      </c>
      <c r="E6" s="14" t="n">
        <v>16.5</v>
      </c>
      <c r="F6" s="15" t="n">
        <f aca="false">D6*E6</f>
        <v>247.5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12</v>
      </c>
      <c r="E7" s="14" t="n">
        <v>1.65</v>
      </c>
      <c r="F7" s="15" t="n">
        <f aca="false">D7*E7</f>
        <v>19.8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80</v>
      </c>
      <c r="E8" s="14" t="n">
        <v>2</v>
      </c>
      <c r="F8" s="15" t="n">
        <f aca="false">D8*E8</f>
        <v>160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15</v>
      </c>
      <c r="E9" s="14" t="n">
        <v>3</v>
      </c>
      <c r="F9" s="15" t="n">
        <f aca="false">D9*E9</f>
        <v>45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25</v>
      </c>
      <c r="E10" s="14" t="n">
        <v>3</v>
      </c>
      <c r="F10" s="15" t="n">
        <f aca="false">D10*E10</f>
        <v>75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40</v>
      </c>
      <c r="E11" s="14" t="n">
        <v>3</v>
      </c>
      <c r="F11" s="15" t="n">
        <f aca="false">D11*E11</f>
        <v>120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50</v>
      </c>
      <c r="E12" s="14" t="n">
        <v>2.35</v>
      </c>
      <c r="F12" s="15" t="n">
        <f aca="false">D12*E12</f>
        <v>117.5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6</v>
      </c>
      <c r="E22" s="14" t="n">
        <v>2</v>
      </c>
      <c r="F22" s="15" t="n">
        <f aca="false">D22*E22</f>
        <v>12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210</v>
      </c>
      <c r="E23" s="14" t="n">
        <v>1.828</v>
      </c>
      <c r="F23" s="15" t="n">
        <f aca="false">D23*E23</f>
        <v>383.88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9" t="n">
        <v>2</v>
      </c>
      <c r="F24" s="15" t="n">
        <f aca="false">D24*E24</f>
        <v>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350</v>
      </c>
      <c r="E32" s="19" t="n">
        <v>0.98</v>
      </c>
      <c r="F32" s="15" t="n">
        <f aca="false">D32*E32</f>
        <v>343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51</v>
      </c>
      <c r="D33" s="25" t="n">
        <v>50</v>
      </c>
      <c r="E33" s="19" t="n">
        <v>0.98</v>
      </c>
      <c r="F33" s="15" t="n">
        <f aca="false">D33*E33</f>
        <v>49</v>
      </c>
      <c r="AMI33" s="0"/>
      <c r="AMJ33" s="0"/>
    </row>
    <row r="34" s="26" customFormat="tru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6</v>
      </c>
      <c r="F34" s="15" t="n">
        <f aca="false">D34*E34</f>
        <v>24</v>
      </c>
      <c r="AMI34" s="0"/>
      <c r="AMJ34" s="0"/>
    </row>
    <row r="35" s="26" customFormat="true" ht="28.35" hidden="false" customHeight="true" outlineLevel="0" collapsed="false">
      <c r="A35" s="23" t="s">
        <v>54</v>
      </c>
      <c r="B35" s="24" t="s">
        <v>48</v>
      </c>
      <c r="C35" s="24" t="s">
        <v>49</v>
      </c>
      <c r="D35" s="25" t="n">
        <v>20</v>
      </c>
      <c r="E35" s="19"/>
      <c r="F35" s="15" t="n">
        <f aca="false">D35*E35</f>
        <v>0</v>
      </c>
      <c r="AMI35" s="0"/>
      <c r="AMJ35" s="0"/>
    </row>
    <row r="36" customFormat="false" ht="28.35" hidden="false" customHeight="true" outlineLevel="0" collapsed="false">
      <c r="A36" s="23" t="s">
        <v>55</v>
      </c>
      <c r="B36" s="24" t="s">
        <v>48</v>
      </c>
      <c r="C36" s="24" t="s">
        <v>49</v>
      </c>
      <c r="D36" s="25" t="n">
        <v>2</v>
      </c>
      <c r="E36" s="19" t="n">
        <v>3.5</v>
      </c>
      <c r="F36" s="15" t="n">
        <f aca="false">D36*E36</f>
        <v>7</v>
      </c>
    </row>
    <row r="37" customFormat="false" ht="28.35" hidden="false" customHeight="true" outlineLevel="0" collapsed="false">
      <c r="A37" s="23" t="s">
        <v>56</v>
      </c>
      <c r="B37" s="24" t="s">
        <v>11</v>
      </c>
      <c r="C37" s="24" t="s">
        <v>15</v>
      </c>
      <c r="D37" s="25" t="n">
        <v>50</v>
      </c>
      <c r="E37" s="19" t="n">
        <v>2</v>
      </c>
      <c r="F37" s="15" t="n">
        <f aca="false">D37*E37</f>
        <v>100</v>
      </c>
    </row>
    <row r="38" customFormat="false" ht="28.35" hidden="false" customHeight="true" outlineLevel="0" collapsed="false">
      <c r="A38" s="23" t="s">
        <v>57</v>
      </c>
      <c r="B38" s="24" t="s">
        <v>11</v>
      </c>
      <c r="C38" s="24" t="s">
        <v>15</v>
      </c>
      <c r="D38" s="25" t="n">
        <v>100</v>
      </c>
      <c r="E38" s="19" t="n">
        <v>2</v>
      </c>
      <c r="F38" s="15" t="n">
        <f aca="false">D38*E38</f>
        <v>200</v>
      </c>
    </row>
    <row r="39" customFormat="false" ht="28.35" hidden="false" customHeight="true" outlineLevel="0" collapsed="false">
      <c r="A39" s="27" t="s">
        <v>58</v>
      </c>
      <c r="B39" s="12"/>
      <c r="C39" s="12" t="s">
        <v>15</v>
      </c>
      <c r="D39" s="28" t="n">
        <v>25</v>
      </c>
      <c r="E39" s="29" t="n">
        <v>1.14</v>
      </c>
      <c r="F39" s="15" t="n">
        <f aca="false">D39*E39</f>
        <v>28.5</v>
      </c>
    </row>
    <row r="40" customFormat="false" ht="28.35" hidden="false" customHeight="true" outlineLevel="0" collapsed="false">
      <c r="A40" s="23" t="s">
        <v>59</v>
      </c>
      <c r="B40" s="24" t="s">
        <v>48</v>
      </c>
      <c r="C40" s="24" t="s">
        <v>60</v>
      </c>
      <c r="D40" s="25" t="n">
        <v>2</v>
      </c>
      <c r="E40" s="19" t="n">
        <v>8.5</v>
      </c>
      <c r="F40" s="15" t="n">
        <f aca="false">D40*E40</f>
        <v>17</v>
      </c>
    </row>
    <row r="41" customFormat="false" ht="28.35" hidden="false" customHeight="true" outlineLevel="0" collapsed="false">
      <c r="A41" s="23" t="s">
        <v>61</v>
      </c>
      <c r="B41" s="24" t="s">
        <v>62</v>
      </c>
      <c r="C41" s="24" t="s">
        <v>60</v>
      </c>
      <c r="D41" s="25" t="n">
        <v>0</v>
      </c>
      <c r="E41" s="19" t="n">
        <v>27.44</v>
      </c>
      <c r="F41" s="15" t="n">
        <f aca="false">D41*E41</f>
        <v>0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60</v>
      </c>
      <c r="D42" s="25" t="n">
        <v>6</v>
      </c>
      <c r="E42" s="19" t="n">
        <v>17</v>
      </c>
      <c r="F42" s="15" t="n">
        <f aca="false">D42*E42</f>
        <v>102</v>
      </c>
    </row>
    <row r="43" customFormat="false" ht="28.35" hidden="false" customHeight="true" outlineLevel="0" collapsed="false">
      <c r="A43" s="23" t="s">
        <v>64</v>
      </c>
      <c r="B43" s="24" t="s">
        <v>48</v>
      </c>
      <c r="C43" s="24" t="s">
        <v>60</v>
      </c>
      <c r="D43" s="25" t="n">
        <v>3</v>
      </c>
      <c r="E43" s="19" t="n">
        <v>7.9</v>
      </c>
      <c r="F43" s="15" t="n">
        <f aca="false">D43*E43</f>
        <v>23.7</v>
      </c>
    </row>
    <row r="44" customFormat="false" ht="28.35" hidden="false" customHeight="true" outlineLevel="0" collapsed="false">
      <c r="A44" s="23" t="s">
        <v>65</v>
      </c>
      <c r="B44" s="24" t="s">
        <v>48</v>
      </c>
      <c r="C44" s="24" t="s">
        <v>60</v>
      </c>
      <c r="D44" s="25" t="n">
        <v>20</v>
      </c>
      <c r="E44" s="19" t="n">
        <v>2.76</v>
      </c>
      <c r="F44" s="15" t="n">
        <f aca="false">D44*E44</f>
        <v>55.2</v>
      </c>
    </row>
    <row r="45" customFormat="false" ht="28.35" hidden="false" customHeight="true" outlineLevel="0" collapsed="false">
      <c r="A45" s="30" t="s">
        <v>66</v>
      </c>
      <c r="B45" s="24" t="s">
        <v>48</v>
      </c>
      <c r="C45" s="31" t="s">
        <v>12</v>
      </c>
      <c r="D45" s="25" t="n">
        <v>0</v>
      </c>
      <c r="E45" s="19" t="n">
        <v>9.75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67</v>
      </c>
      <c r="B46" s="24" t="s">
        <v>68</v>
      </c>
      <c r="C46" s="24" t="s">
        <v>69</v>
      </c>
      <c r="D46" s="25" t="n">
        <v>50</v>
      </c>
      <c r="E46" s="19" t="n">
        <v>2.6</v>
      </c>
      <c r="F46" s="15" t="n">
        <f aca="false">D46*E46</f>
        <v>130</v>
      </c>
    </row>
    <row r="47" customFormat="false" ht="28.35" hidden="false" customHeight="true" outlineLevel="0" collapsed="false">
      <c r="A47" s="30" t="s">
        <v>70</v>
      </c>
      <c r="B47" s="24" t="s">
        <v>48</v>
      </c>
      <c r="C47" s="31" t="s">
        <v>49</v>
      </c>
      <c r="D47" s="13" t="n">
        <v>0</v>
      </c>
      <c r="E47" s="12" t="n">
        <v>3.68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48</v>
      </c>
      <c r="C48" s="31" t="s">
        <v>49</v>
      </c>
      <c r="D48" s="13" t="n">
        <v>6</v>
      </c>
      <c r="E48" s="19" t="n">
        <v>3</v>
      </c>
      <c r="F48" s="15" t="n">
        <f aca="false">D48*E48</f>
        <v>18</v>
      </c>
    </row>
    <row r="49" customFormat="false" ht="28.35" hidden="false" customHeight="true" outlineLevel="0" collapsed="false">
      <c r="A49" s="23" t="s">
        <v>72</v>
      </c>
      <c r="B49" s="24" t="s">
        <v>48</v>
      </c>
      <c r="C49" s="31" t="s">
        <v>49</v>
      </c>
      <c r="D49" s="13" t="n">
        <v>0</v>
      </c>
      <c r="E49" s="19" t="n">
        <v>0.25</v>
      </c>
      <c r="F49" s="15" t="n">
        <f aca="false">D49*E49</f>
        <v>0</v>
      </c>
    </row>
    <row r="50" customFormat="false" ht="28.35" hidden="false" customHeight="true" outlineLevel="0" collapsed="false">
      <c r="A50" s="23" t="s">
        <v>73</v>
      </c>
      <c r="B50" s="24" t="s">
        <v>41</v>
      </c>
      <c r="C50" s="31" t="s">
        <v>49</v>
      </c>
      <c r="D50" s="13" t="n">
        <v>475</v>
      </c>
      <c r="E50" s="19"/>
      <c r="F50" s="15" t="n">
        <f aca="false">D50*E50</f>
        <v>0</v>
      </c>
    </row>
    <row r="51" customFormat="false" ht="28.35" hidden="false" customHeight="true" outlineLevel="0" collapsed="false">
      <c r="A51" s="23" t="s">
        <v>74</v>
      </c>
      <c r="B51" s="24"/>
      <c r="C51" s="31" t="s">
        <v>49</v>
      </c>
      <c r="D51" s="25" t="n">
        <v>170</v>
      </c>
      <c r="E51" s="19" t="n">
        <v>1.18</v>
      </c>
      <c r="F51" s="15" t="n">
        <f aca="false">D51*E51</f>
        <v>200.6</v>
      </c>
    </row>
    <row r="52" customFormat="false" ht="28.35" hidden="false" customHeight="true" outlineLevel="0" collapsed="false">
      <c r="A52" s="23" t="s">
        <v>75</v>
      </c>
      <c r="B52" s="24"/>
      <c r="C52" s="31" t="s">
        <v>49</v>
      </c>
      <c r="D52" s="25" t="n">
        <v>143</v>
      </c>
      <c r="E52" s="19" t="n">
        <v>0.35</v>
      </c>
      <c r="F52" s="15" t="n">
        <f aca="false">D52*E52</f>
        <v>50.05</v>
      </c>
    </row>
    <row r="53" customFormat="false" ht="28.35" hidden="false" customHeight="true" outlineLevel="0" collapsed="false">
      <c r="A53" s="23" t="s">
        <v>76</v>
      </c>
      <c r="B53" s="24"/>
      <c r="C53" s="31" t="s">
        <v>15</v>
      </c>
      <c r="D53" s="25" t="n">
        <v>60</v>
      </c>
      <c r="E53" s="19"/>
      <c r="F53" s="15" t="n">
        <f aca="false">D53*E53</f>
        <v>0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8</v>
      </c>
      <c r="E54" s="19" t="n">
        <v>1</v>
      </c>
      <c r="F54" s="15" t="n">
        <f aca="false">D54*E54</f>
        <v>8</v>
      </c>
    </row>
    <row r="55" customFormat="false" ht="28.35" hidden="false" customHeight="true" outlineLevel="0" collapsed="false">
      <c r="A55" s="23" t="s">
        <v>78</v>
      </c>
      <c r="B55" s="24" t="s">
        <v>48</v>
      </c>
      <c r="C55" s="31" t="s">
        <v>49</v>
      </c>
      <c r="D55" s="25" t="n">
        <v>5</v>
      </c>
      <c r="E55" s="19" t="n">
        <v>1.75</v>
      </c>
      <c r="F55" s="15" t="n">
        <f aca="false">D55*E55</f>
        <v>8.75</v>
      </c>
    </row>
    <row r="56" customFormat="false" ht="28.35" hidden="false" customHeight="true" outlineLevel="0" collapsed="false">
      <c r="A56" s="23" t="s">
        <v>79</v>
      </c>
      <c r="B56" s="24" t="s">
        <v>48</v>
      </c>
      <c r="C56" s="31" t="s">
        <v>49</v>
      </c>
      <c r="D56" s="25" t="n">
        <v>1</v>
      </c>
      <c r="E56" s="19" t="n">
        <v>0.72</v>
      </c>
      <c r="F56" s="15" t="n">
        <f aca="false">D56*E56</f>
        <v>0.72</v>
      </c>
    </row>
    <row r="57" customFormat="false" ht="28.35" hidden="false" customHeight="true" outlineLevel="0" collapsed="false">
      <c r="A57" s="23" t="s">
        <v>80</v>
      </c>
      <c r="B57" s="24" t="s">
        <v>81</v>
      </c>
      <c r="C57" s="31" t="s">
        <v>15</v>
      </c>
      <c r="D57" s="25" t="n">
        <v>25</v>
      </c>
      <c r="E57" s="19" t="n">
        <v>3</v>
      </c>
      <c r="F57" s="15" t="n">
        <f aca="false">D57*E57</f>
        <v>75</v>
      </c>
    </row>
    <row r="58" customFormat="false" ht="28.35" hidden="false" customHeight="true" outlineLevel="0" collapsed="false">
      <c r="A58" s="23" t="s">
        <v>82</v>
      </c>
      <c r="B58" s="24" t="s">
        <v>41</v>
      </c>
      <c r="C58" s="12" t="s">
        <v>49</v>
      </c>
      <c r="D58" s="25" t="n">
        <v>200</v>
      </c>
      <c r="E58" s="19" t="n">
        <v>0.15</v>
      </c>
      <c r="F58" s="15" t="n">
        <f aca="false">D58*E58</f>
        <v>30</v>
      </c>
    </row>
    <row r="59" customFormat="false" ht="28.35" hidden="false" customHeight="true" outlineLevel="0" collapsed="false">
      <c r="A59" s="10" t="s">
        <v>83</v>
      </c>
      <c r="B59" s="24" t="s">
        <v>48</v>
      </c>
      <c r="C59" s="12" t="s">
        <v>49</v>
      </c>
      <c r="D59" s="25" t="n">
        <v>0</v>
      </c>
      <c r="E59" s="19" t="n">
        <v>0.22</v>
      </c>
      <c r="F59" s="15" t="n">
        <f aca="false">D59*E59</f>
        <v>0</v>
      </c>
    </row>
    <row r="60" customFormat="false" ht="28.35" hidden="false" customHeight="true" outlineLevel="0" collapsed="false">
      <c r="A60" s="10" t="s">
        <v>84</v>
      </c>
      <c r="B60" s="24" t="s">
        <v>48</v>
      </c>
      <c r="C60" s="12" t="s">
        <v>49</v>
      </c>
      <c r="D60" s="25" t="n">
        <v>0</v>
      </c>
      <c r="E60" s="19" t="n">
        <v>2.13</v>
      </c>
      <c r="F60" s="15" t="n">
        <f aca="false">D60*E60</f>
        <v>0</v>
      </c>
    </row>
    <row r="61" customFormat="false" ht="28.35" hidden="false" customHeight="true" outlineLevel="0" collapsed="false">
      <c r="A61" s="23" t="s">
        <v>85</v>
      </c>
      <c r="B61" s="24" t="s">
        <v>48</v>
      </c>
      <c r="C61" s="12" t="s">
        <v>69</v>
      </c>
      <c r="D61" s="25" t="n">
        <v>1</v>
      </c>
      <c r="E61" s="19" t="n">
        <v>5.95</v>
      </c>
      <c r="F61" s="15" t="n">
        <f aca="false">D61*E61</f>
        <v>5.95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2</v>
      </c>
      <c r="E62" s="19" t="n">
        <v>0.7</v>
      </c>
      <c r="F62" s="15" t="n">
        <f aca="false">D62*E62</f>
        <v>1.4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6</v>
      </c>
      <c r="E63" s="19" t="n">
        <v>1.5</v>
      </c>
      <c r="F63" s="15" t="n">
        <f aca="false">D63*E63</f>
        <v>9</v>
      </c>
    </row>
    <row r="64" customFormat="false" ht="28.35" hidden="true" customHeight="true" outlineLevel="0" collapsed="false">
      <c r="A64" s="23" t="s">
        <v>88</v>
      </c>
      <c r="B64" s="24" t="s">
        <v>48</v>
      </c>
      <c r="C64" s="12" t="s">
        <v>49</v>
      </c>
      <c r="D64" s="25" t="n">
        <v>0</v>
      </c>
      <c r="E64" s="19" t="n">
        <v>3</v>
      </c>
      <c r="F64" s="15" t="n">
        <f aca="false">D64*E64</f>
        <v>0</v>
      </c>
    </row>
    <row r="65" customFormat="false" ht="28.35" hidden="true" customHeight="true" outlineLevel="0" collapsed="false">
      <c r="A65" s="23" t="s">
        <v>89</v>
      </c>
      <c r="B65" s="24" t="s">
        <v>48</v>
      </c>
      <c r="C65" s="12" t="s">
        <v>49</v>
      </c>
      <c r="D65" s="25" t="n">
        <v>0</v>
      </c>
      <c r="E65" s="19" t="n">
        <v>1.5</v>
      </c>
      <c r="F65" s="15" t="n">
        <f aca="false">D65*E65</f>
        <v>0</v>
      </c>
    </row>
    <row r="66" customFormat="false" ht="28.35" hidden="false" customHeight="true" outlineLevel="0" collapsed="false">
      <c r="A66" s="23" t="s">
        <v>86</v>
      </c>
      <c r="B66" s="24" t="s">
        <v>48</v>
      </c>
      <c r="C66" s="12" t="s">
        <v>23</v>
      </c>
      <c r="D66" s="25" t="n">
        <v>2</v>
      </c>
      <c r="E66" s="19" t="n">
        <v>1</v>
      </c>
      <c r="F66" s="15" t="n">
        <f aca="false">D66*E66</f>
        <v>2</v>
      </c>
    </row>
    <row r="67" customFormat="false" ht="28.35" hidden="false" customHeight="true" outlineLevel="0" collapsed="false">
      <c r="A67" s="23" t="s">
        <v>90</v>
      </c>
      <c r="B67" s="24" t="s">
        <v>91</v>
      </c>
      <c r="C67" s="12" t="s">
        <v>23</v>
      </c>
      <c r="D67" s="25" t="n">
        <v>10</v>
      </c>
      <c r="E67" s="19" t="n">
        <v>1.5</v>
      </c>
      <c r="F67" s="15" t="n">
        <f aca="false">D67*E67</f>
        <v>15</v>
      </c>
    </row>
    <row r="68" customFormat="false" ht="28.35" hidden="false" customHeight="true" outlineLevel="0" collapsed="false">
      <c r="A68" s="23" t="s">
        <v>92</v>
      </c>
      <c r="B68" s="24"/>
      <c r="C68" s="12" t="s">
        <v>49</v>
      </c>
      <c r="D68" s="25" t="n">
        <v>1</v>
      </c>
      <c r="E68" s="19" t="n">
        <v>5.35</v>
      </c>
      <c r="F68" s="15" t="n">
        <f aca="false">D68*E68</f>
        <v>5.35</v>
      </c>
    </row>
    <row r="69" customFormat="false" ht="28.35" hidden="false" customHeight="true" outlineLevel="0" collapsed="false">
      <c r="A69" s="23" t="s">
        <v>93</v>
      </c>
      <c r="B69" s="24" t="s">
        <v>48</v>
      </c>
      <c r="C69" s="12" t="s">
        <v>49</v>
      </c>
      <c r="D69" s="25" t="n">
        <v>2</v>
      </c>
      <c r="E69" s="19" t="n">
        <v>2</v>
      </c>
      <c r="F69" s="15" t="n">
        <f aca="false">D69*E69</f>
        <v>4</v>
      </c>
    </row>
    <row r="70" customFormat="false" ht="28.35" hidden="false" customHeight="true" outlineLevel="0" collapsed="false">
      <c r="A70" s="23" t="s">
        <v>94</v>
      </c>
      <c r="B70" s="24" t="s">
        <v>48</v>
      </c>
      <c r="C70" s="12" t="s">
        <v>49</v>
      </c>
      <c r="D70" s="25" t="n">
        <v>0</v>
      </c>
      <c r="E70" s="19" t="n">
        <v>1.5</v>
      </c>
      <c r="F70" s="15" t="n">
        <f aca="false">D70*E70</f>
        <v>0</v>
      </c>
    </row>
    <row r="71" customFormat="false" ht="28.35" hidden="false" customHeight="true" outlineLevel="0" collapsed="false">
      <c r="A71" s="23" t="s">
        <v>95</v>
      </c>
      <c r="B71" s="24" t="s">
        <v>11</v>
      </c>
      <c r="C71" s="12" t="s">
        <v>15</v>
      </c>
      <c r="D71" s="25" t="n">
        <v>22</v>
      </c>
      <c r="E71" s="19" t="n">
        <v>1.98</v>
      </c>
      <c r="F71" s="15" t="n">
        <f aca="false">D71*E71</f>
        <v>43.56</v>
      </c>
    </row>
    <row r="72" customFormat="false" ht="28.35" hidden="false" customHeight="true" outlineLevel="0" collapsed="false">
      <c r="A72" s="23" t="s">
        <v>96</v>
      </c>
      <c r="B72" s="24" t="s">
        <v>48</v>
      </c>
      <c r="C72" s="12" t="s">
        <v>23</v>
      </c>
      <c r="D72" s="25" t="n">
        <v>4</v>
      </c>
      <c r="E72" s="19" t="n">
        <v>4.9</v>
      </c>
      <c r="F72" s="15" t="n">
        <f aca="false">D72*E72</f>
        <v>19.6</v>
      </c>
    </row>
    <row r="73" customFormat="false" ht="28.35" hidden="false" customHeight="true" outlineLevel="0" collapsed="false">
      <c r="A73" s="23" t="s">
        <v>97</v>
      </c>
      <c r="B73" s="24" t="s">
        <v>48</v>
      </c>
      <c r="C73" s="12" t="s">
        <v>49</v>
      </c>
      <c r="D73" s="25" t="n">
        <v>8</v>
      </c>
      <c r="E73" s="19" t="n">
        <v>0.44</v>
      </c>
      <c r="F73" s="15" t="n">
        <f aca="false">D73*E73</f>
        <v>3.52</v>
      </c>
    </row>
    <row r="74" customFormat="false" ht="28.35" hidden="false" customHeight="true" outlineLevel="0" collapsed="false">
      <c r="A74" s="27" t="s">
        <v>98</v>
      </c>
      <c r="B74" s="12"/>
      <c r="C74" s="12" t="s">
        <v>15</v>
      </c>
      <c r="D74" s="28" t="n">
        <v>11</v>
      </c>
      <c r="E74" s="29" t="n">
        <v>4.85</v>
      </c>
      <c r="F74" s="15" t="n">
        <f aca="false">D74*E74</f>
        <v>53.35</v>
      </c>
    </row>
    <row r="75" customFormat="false" ht="28.35" hidden="false" customHeight="true" outlineLevel="0" collapsed="false">
      <c r="A75" s="27" t="s">
        <v>99</v>
      </c>
      <c r="B75" s="12"/>
      <c r="C75" s="12" t="s">
        <v>15</v>
      </c>
      <c r="D75" s="28" t="n">
        <v>30</v>
      </c>
      <c r="E75" s="29" t="n">
        <v>5.04</v>
      </c>
      <c r="F75" s="15" t="n">
        <f aca="false">D75*E75</f>
        <v>151.2</v>
      </c>
    </row>
    <row r="76" customFormat="false" ht="28.35" hidden="false" customHeight="true" outlineLevel="0" collapsed="false">
      <c r="A76" s="23" t="s">
        <v>100</v>
      </c>
      <c r="B76" s="24"/>
      <c r="C76" s="12" t="s">
        <v>15</v>
      </c>
      <c r="D76" s="25" t="n">
        <v>10</v>
      </c>
      <c r="E76" s="19" t="n">
        <v>8.3</v>
      </c>
      <c r="F76" s="15" t="n">
        <f aca="false">D76*E76</f>
        <v>83</v>
      </c>
    </row>
    <row r="77" customFormat="false" ht="28.35" hidden="false" customHeight="true" outlineLevel="0" collapsed="false">
      <c r="A77" s="23" t="s">
        <v>101</v>
      </c>
      <c r="B77" s="24"/>
      <c r="C77" s="24" t="s">
        <v>49</v>
      </c>
      <c r="D77" s="25" t="n">
        <v>12</v>
      </c>
      <c r="E77" s="19" t="n">
        <v>0.75</v>
      </c>
      <c r="F77" s="15" t="n">
        <f aca="false">D77*E77</f>
        <v>9</v>
      </c>
    </row>
    <row r="78" customFormat="false" ht="28.35" hidden="false" customHeight="true" outlineLevel="0" collapsed="false">
      <c r="A78" s="23" t="s">
        <v>102</v>
      </c>
      <c r="B78" s="24" t="s">
        <v>27</v>
      </c>
      <c r="C78" s="24" t="s">
        <v>49</v>
      </c>
      <c r="D78" s="25" t="n">
        <v>62</v>
      </c>
      <c r="E78" s="19" t="n">
        <v>3</v>
      </c>
      <c r="F78" s="15" t="n">
        <f aca="false">D78*E78</f>
        <v>186</v>
      </c>
    </row>
    <row r="79" customFormat="false" ht="28.35" hidden="false" customHeight="true" outlineLevel="0" collapsed="false">
      <c r="A79" s="23" t="s">
        <v>103</v>
      </c>
      <c r="B79" s="24" t="s">
        <v>104</v>
      </c>
      <c r="C79" s="24" t="s">
        <v>15</v>
      </c>
      <c r="D79" s="25" t="n">
        <v>18</v>
      </c>
      <c r="E79" s="19" t="n">
        <v>3</v>
      </c>
      <c r="F79" s="15" t="n">
        <f aca="false">D79*E79</f>
        <v>54</v>
      </c>
    </row>
    <row r="80" customFormat="false" ht="28.35" hidden="false" customHeight="true" outlineLevel="0" collapsed="false">
      <c r="A80" s="23" t="s">
        <v>105</v>
      </c>
      <c r="B80" s="24" t="s">
        <v>104</v>
      </c>
      <c r="C80" s="24" t="s">
        <v>15</v>
      </c>
      <c r="D80" s="25" t="n">
        <v>7</v>
      </c>
      <c r="E80" s="19" t="n">
        <v>3</v>
      </c>
      <c r="F80" s="15" t="n">
        <f aca="false">D80*E80</f>
        <v>21</v>
      </c>
    </row>
    <row r="81" customFormat="false" ht="28.35" hidden="false" customHeight="true" outlineLevel="0" collapsed="false">
      <c r="A81" s="23" t="s">
        <v>106</v>
      </c>
      <c r="B81" s="24"/>
      <c r="C81" s="24" t="s">
        <v>15</v>
      </c>
      <c r="D81" s="25" t="n">
        <v>43</v>
      </c>
      <c r="E81" s="19" t="n">
        <v>4.9</v>
      </c>
      <c r="F81" s="15" t="n">
        <f aca="false">D81*E81</f>
        <v>210.7</v>
      </c>
    </row>
    <row r="82" customFormat="false" ht="28.35" hidden="false" customHeight="true" outlineLevel="0" collapsed="false">
      <c r="A82" s="23" t="s">
        <v>107</v>
      </c>
      <c r="B82" s="24"/>
      <c r="C82" s="24" t="s">
        <v>15</v>
      </c>
      <c r="D82" s="25" t="n">
        <v>10</v>
      </c>
      <c r="E82" s="19" t="n">
        <v>4.9</v>
      </c>
      <c r="F82" s="15" t="n">
        <f aca="false">D82*E82</f>
        <v>49</v>
      </c>
    </row>
    <row r="83" customFormat="false" ht="28.35" hidden="false" customHeight="true" outlineLevel="0" collapsed="false">
      <c r="A83" s="23" t="s">
        <v>108</v>
      </c>
      <c r="B83" s="24"/>
      <c r="C83" s="24" t="s">
        <v>15</v>
      </c>
      <c r="D83" s="25" t="n">
        <v>49.3</v>
      </c>
      <c r="E83" s="19" t="n">
        <v>4.9</v>
      </c>
      <c r="F83" s="15" t="n">
        <f aca="false">D83*E83</f>
        <v>241.57</v>
      </c>
    </row>
    <row r="84" customFormat="false" ht="28.35" hidden="false" customHeight="true" outlineLevel="0" collapsed="false">
      <c r="A84" s="23" t="s">
        <v>109</v>
      </c>
      <c r="B84" s="24"/>
      <c r="C84" s="24" t="s">
        <v>49</v>
      </c>
      <c r="D84" s="25" t="n">
        <v>26</v>
      </c>
      <c r="E84" s="19" t="n">
        <v>33.5</v>
      </c>
      <c r="F84" s="15" t="n">
        <f aca="false">D84*E84</f>
        <v>871</v>
      </c>
    </row>
    <row r="85" customFormat="false" ht="28.35" hidden="false" customHeight="true" outlineLevel="0" collapsed="false">
      <c r="A85" s="23" t="s">
        <v>110</v>
      </c>
      <c r="B85" s="24"/>
      <c r="C85" s="24" t="s">
        <v>49</v>
      </c>
      <c r="D85" s="25" t="n">
        <v>17</v>
      </c>
      <c r="E85" s="19" t="n">
        <v>33.5</v>
      </c>
      <c r="F85" s="15" t="n">
        <f aca="false">D85*E85</f>
        <v>569.5</v>
      </c>
    </row>
    <row r="86" customFormat="false" ht="28.35" hidden="false" customHeight="true" outlineLevel="0" collapsed="false">
      <c r="A86" s="23" t="s">
        <v>111</v>
      </c>
      <c r="B86" s="24"/>
      <c r="C86" s="24" t="s">
        <v>49</v>
      </c>
      <c r="D86" s="25" t="n">
        <v>19</v>
      </c>
      <c r="E86" s="19" t="n">
        <v>4.3</v>
      </c>
      <c r="F86" s="15" t="n">
        <f aca="false">D86*E86</f>
        <v>81.7</v>
      </c>
    </row>
    <row r="87" customFormat="false" ht="28.35" hidden="false" customHeight="true" outlineLevel="0" collapsed="false">
      <c r="A87" s="23" t="s">
        <v>112</v>
      </c>
      <c r="B87" s="24" t="s">
        <v>113</v>
      </c>
      <c r="C87" s="24" t="s">
        <v>15</v>
      </c>
      <c r="D87" s="25" t="n">
        <v>24</v>
      </c>
      <c r="E87" s="19" t="n">
        <v>8.5</v>
      </c>
      <c r="F87" s="15" t="n">
        <f aca="false">D87*E87</f>
        <v>204</v>
      </c>
    </row>
    <row r="88" customFormat="false" ht="28.35" hidden="false" customHeight="true" outlineLevel="0" collapsed="false">
      <c r="A88" s="23" t="s">
        <v>114</v>
      </c>
      <c r="B88" s="24" t="s">
        <v>113</v>
      </c>
      <c r="C88" s="24" t="s">
        <v>15</v>
      </c>
      <c r="D88" s="25" t="n">
        <v>12</v>
      </c>
      <c r="E88" s="19" t="n">
        <v>8.5</v>
      </c>
      <c r="F88" s="15" t="n">
        <f aca="false">D88*E88</f>
        <v>102</v>
      </c>
    </row>
    <row r="89" customFormat="false" ht="28.35" hidden="false" customHeight="true" outlineLevel="0" collapsed="false">
      <c r="A89" s="23" t="s">
        <v>115</v>
      </c>
      <c r="B89" s="24" t="s">
        <v>113</v>
      </c>
      <c r="C89" s="24" t="s">
        <v>15</v>
      </c>
      <c r="D89" s="25" t="n">
        <v>1.5</v>
      </c>
      <c r="E89" s="19" t="n">
        <v>5</v>
      </c>
      <c r="F89" s="15" t="n">
        <f aca="false">D89*E89</f>
        <v>7.5</v>
      </c>
    </row>
    <row r="90" customFormat="false" ht="28.35" hidden="false" customHeight="true" outlineLevel="0" collapsed="false">
      <c r="A90" s="23" t="s">
        <v>116</v>
      </c>
      <c r="B90" s="24" t="s">
        <v>113</v>
      </c>
      <c r="C90" s="24" t="s">
        <v>15</v>
      </c>
      <c r="D90" s="25" t="n">
        <v>20</v>
      </c>
      <c r="E90" s="19" t="n">
        <v>5</v>
      </c>
      <c r="F90" s="15" t="n">
        <f aca="false">D90*E90</f>
        <v>100</v>
      </c>
    </row>
    <row r="91" customFormat="false" ht="28.35" hidden="false" customHeight="true" outlineLevel="0" collapsed="false">
      <c r="A91" s="23" t="s">
        <v>117</v>
      </c>
      <c r="B91" s="24" t="s">
        <v>113</v>
      </c>
      <c r="C91" s="24" t="s">
        <v>15</v>
      </c>
      <c r="D91" s="25" t="n">
        <v>0</v>
      </c>
      <c r="E91" s="19" t="n">
        <v>5</v>
      </c>
      <c r="F91" s="15" t="n">
        <f aca="false">D91*E91</f>
        <v>0</v>
      </c>
    </row>
    <row r="92" customFormat="false" ht="28.35" hidden="false" customHeight="true" outlineLevel="0" collapsed="false">
      <c r="A92" s="23" t="s">
        <v>118</v>
      </c>
      <c r="B92" s="24" t="s">
        <v>11</v>
      </c>
      <c r="C92" s="24" t="s">
        <v>23</v>
      </c>
      <c r="D92" s="25" t="n">
        <v>52</v>
      </c>
      <c r="E92" s="19" t="n">
        <v>0.3</v>
      </c>
      <c r="F92" s="15" t="n">
        <f aca="false">D92*E92</f>
        <v>15.6</v>
      </c>
    </row>
    <row r="93" customFormat="false" ht="28.35" hidden="false" customHeight="true" outlineLevel="0" collapsed="false">
      <c r="A93" s="23" t="s">
        <v>119</v>
      </c>
      <c r="B93" s="24" t="s">
        <v>11</v>
      </c>
      <c r="C93" s="24" t="s">
        <v>23</v>
      </c>
      <c r="D93" s="25" t="n">
        <v>45</v>
      </c>
      <c r="E93" s="19" t="n">
        <v>0.3</v>
      </c>
      <c r="F93" s="15" t="n">
        <f aca="false">D93*E93</f>
        <v>13.5</v>
      </c>
    </row>
    <row r="94" customFormat="false" ht="28.35" hidden="false" customHeight="true" outlineLevel="0" collapsed="false">
      <c r="A94" s="23" t="s">
        <v>120</v>
      </c>
      <c r="B94" s="24" t="s">
        <v>48</v>
      </c>
      <c r="C94" s="24" t="s">
        <v>49</v>
      </c>
      <c r="D94" s="25" t="n">
        <v>15</v>
      </c>
      <c r="E94" s="19" t="n">
        <v>1.1</v>
      </c>
      <c r="F94" s="15" t="n">
        <f aca="false">D94*E94</f>
        <v>16.5</v>
      </c>
    </row>
    <row r="95" customFormat="false" ht="28.35" hidden="false" customHeight="true" outlineLevel="0" collapsed="false">
      <c r="A95" s="23" t="s">
        <v>121</v>
      </c>
      <c r="B95" s="24" t="s">
        <v>48</v>
      </c>
      <c r="C95" s="24" t="s">
        <v>49</v>
      </c>
      <c r="D95" s="25" t="n">
        <v>4</v>
      </c>
      <c r="E95" s="19" t="n">
        <v>0.9</v>
      </c>
      <c r="F95" s="15" t="n">
        <f aca="false">D95*E95</f>
        <v>3.6</v>
      </c>
    </row>
    <row r="96" customFormat="false" ht="28.35" hidden="false" customHeight="true" outlineLevel="0" collapsed="false">
      <c r="A96" s="23" t="s">
        <v>122</v>
      </c>
      <c r="B96" s="24" t="s">
        <v>48</v>
      </c>
      <c r="C96" s="24" t="s">
        <v>49</v>
      </c>
      <c r="D96" s="25" t="n">
        <v>0</v>
      </c>
      <c r="E96" s="19" t="n">
        <v>1.5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123</v>
      </c>
      <c r="B97" s="24" t="s">
        <v>48</v>
      </c>
      <c r="C97" s="24" t="s">
        <v>49</v>
      </c>
      <c r="D97" s="25" t="n">
        <v>15</v>
      </c>
      <c r="E97" s="19" t="n">
        <v>1.5</v>
      </c>
      <c r="F97" s="15" t="n">
        <f aca="false">D97*E97</f>
        <v>22.5</v>
      </c>
    </row>
    <row r="98" customFormat="false" ht="28.35" hidden="false" customHeight="true" outlineLevel="0" collapsed="false">
      <c r="A98" s="23" t="s">
        <v>124</v>
      </c>
      <c r="B98" s="24" t="s">
        <v>48</v>
      </c>
      <c r="C98" s="24" t="s">
        <v>12</v>
      </c>
      <c r="D98" s="25" t="n">
        <v>1</v>
      </c>
      <c r="E98" s="19" t="n">
        <v>12.5</v>
      </c>
      <c r="F98" s="15" t="n">
        <f aca="false">D98*E98</f>
        <v>12.5</v>
      </c>
    </row>
    <row r="99" customFormat="false" ht="28.35" hidden="false" customHeight="true" outlineLevel="0" collapsed="false">
      <c r="A99" s="23" t="s">
        <v>125</v>
      </c>
      <c r="B99" s="24" t="s">
        <v>48</v>
      </c>
      <c r="C99" s="24" t="s">
        <v>49</v>
      </c>
      <c r="D99" s="25" t="n">
        <v>0</v>
      </c>
      <c r="E99" s="19" t="n">
        <v>2.5</v>
      </c>
      <c r="F99" s="15" t="n">
        <f aca="false">D99*E99</f>
        <v>0</v>
      </c>
    </row>
    <row r="100" customFormat="false" ht="28.35" hidden="false" customHeight="true" outlineLevel="0" collapsed="false">
      <c r="A100" s="23" t="s">
        <v>126</v>
      </c>
      <c r="B100" s="24" t="s">
        <v>48</v>
      </c>
      <c r="C100" s="24" t="s">
        <v>49</v>
      </c>
      <c r="D100" s="25" t="n">
        <v>0</v>
      </c>
      <c r="E100" s="19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3" t="s">
        <v>127</v>
      </c>
      <c r="B101" s="24" t="s">
        <v>48</v>
      </c>
      <c r="C101" s="24" t="s">
        <v>49</v>
      </c>
      <c r="D101" s="25" t="n">
        <v>12</v>
      </c>
      <c r="E101" s="19" t="n">
        <v>1</v>
      </c>
      <c r="F101" s="15" t="n">
        <f aca="false">D101*E101</f>
        <v>12</v>
      </c>
    </row>
    <row r="102" customFormat="false" ht="28.35" hidden="false" customHeight="true" outlineLevel="0" collapsed="false">
      <c r="A102" s="23" t="s">
        <v>128</v>
      </c>
      <c r="B102" s="24" t="s">
        <v>48</v>
      </c>
      <c r="C102" s="24" t="s">
        <v>49</v>
      </c>
      <c r="D102" s="25" t="n">
        <v>39</v>
      </c>
      <c r="E102" s="32" t="n">
        <v>0.19</v>
      </c>
      <c r="F102" s="33" t="n">
        <f aca="false">D102*E102</f>
        <v>7.41</v>
      </c>
    </row>
    <row r="103" customFormat="false" ht="28.35" hidden="false" customHeight="true" outlineLevel="0" collapsed="false">
      <c r="A103" s="23" t="s">
        <v>129</v>
      </c>
      <c r="B103" s="24" t="s">
        <v>48</v>
      </c>
      <c r="C103" s="24" t="s">
        <v>49</v>
      </c>
      <c r="D103" s="34" t="n">
        <v>27</v>
      </c>
      <c r="E103" s="35" t="n">
        <v>0.19</v>
      </c>
      <c r="F103" s="36" t="n">
        <f aca="false">D103*E103</f>
        <v>5.13</v>
      </c>
    </row>
    <row r="104" customFormat="false" ht="28.35" hidden="false" customHeight="true" outlineLevel="0" collapsed="false">
      <c r="A104" s="23" t="s">
        <v>130</v>
      </c>
      <c r="B104" s="24" t="s">
        <v>48</v>
      </c>
      <c r="C104" s="24" t="s">
        <v>49</v>
      </c>
      <c r="D104" s="25" t="n">
        <v>12</v>
      </c>
      <c r="E104" s="19" t="n">
        <v>0.2</v>
      </c>
      <c r="F104" s="33" t="n">
        <f aca="false">D104*E104</f>
        <v>2.4</v>
      </c>
    </row>
    <row r="105" customFormat="false" ht="28.35" hidden="false" customHeight="true" outlineLevel="0" collapsed="false">
      <c r="A105" s="23" t="s">
        <v>131</v>
      </c>
      <c r="B105" s="24" t="s">
        <v>48</v>
      </c>
      <c r="C105" s="24" t="s">
        <v>49</v>
      </c>
      <c r="D105" s="25" t="n">
        <v>8</v>
      </c>
      <c r="E105" s="37" t="n">
        <v>1</v>
      </c>
      <c r="F105" s="36" t="n">
        <f aca="false">D105*E105</f>
        <v>8</v>
      </c>
      <c r="G105" s="38"/>
    </row>
    <row r="106" customFormat="false" ht="28.35" hidden="false" customHeight="true" outlineLevel="0" collapsed="false">
      <c r="A106" s="23" t="s">
        <v>132</v>
      </c>
      <c r="B106" s="24" t="s">
        <v>133</v>
      </c>
      <c r="C106" s="24" t="s">
        <v>49</v>
      </c>
      <c r="D106" s="25" t="n">
        <v>57</v>
      </c>
      <c r="E106" s="37" t="n">
        <v>3.45</v>
      </c>
      <c r="F106" s="36" t="n">
        <f aca="false">D106*E106</f>
        <v>196.65</v>
      </c>
      <c r="G106" s="39"/>
    </row>
    <row r="107" customFormat="false" ht="28.35" hidden="false" customHeight="true" outlineLevel="0" collapsed="false">
      <c r="A107" s="23" t="s">
        <v>134</v>
      </c>
      <c r="B107" s="24" t="s">
        <v>133</v>
      </c>
      <c r="C107" s="24" t="s">
        <v>49</v>
      </c>
      <c r="D107" s="25" t="n">
        <v>35</v>
      </c>
      <c r="E107" s="37" t="n">
        <v>2.9</v>
      </c>
      <c r="F107" s="36" t="n">
        <f aca="false">D107*E107</f>
        <v>101.5</v>
      </c>
      <c r="G107" s="39"/>
    </row>
    <row r="108" customFormat="false" ht="28.35" hidden="false" customHeight="true" outlineLevel="0" collapsed="false">
      <c r="A108" s="23" t="s">
        <v>135</v>
      </c>
      <c r="B108" s="24" t="s">
        <v>133</v>
      </c>
      <c r="C108" s="24" t="s">
        <v>49</v>
      </c>
      <c r="D108" s="40" t="n">
        <v>102</v>
      </c>
      <c r="E108" s="37" t="n">
        <v>4.8</v>
      </c>
      <c r="F108" s="36" t="n">
        <f aca="false">D108*E108</f>
        <v>489.6</v>
      </c>
      <c r="G108" s="39"/>
    </row>
    <row r="109" customFormat="false" ht="28.35" hidden="false" customHeight="true" outlineLevel="0" collapsed="false">
      <c r="A109" s="23" t="s">
        <v>136</v>
      </c>
      <c r="B109" s="24" t="s">
        <v>133</v>
      </c>
      <c r="C109" s="24" t="s">
        <v>49</v>
      </c>
      <c r="D109" s="25" t="n">
        <v>0</v>
      </c>
      <c r="E109" s="37" t="n">
        <v>3.45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137</v>
      </c>
      <c r="B110" s="24" t="s">
        <v>133</v>
      </c>
      <c r="C110" s="24" t="s">
        <v>49</v>
      </c>
      <c r="D110" s="25" t="n">
        <v>30</v>
      </c>
      <c r="E110" s="37" t="n">
        <v>3.75</v>
      </c>
      <c r="F110" s="36" t="n">
        <f aca="false">D110*E110</f>
        <v>112.5</v>
      </c>
      <c r="G110" s="39"/>
    </row>
    <row r="111" customFormat="false" ht="28.35" hidden="false" customHeight="true" outlineLevel="0" collapsed="false">
      <c r="A111" s="23" t="s">
        <v>138</v>
      </c>
      <c r="B111" s="24" t="s">
        <v>48</v>
      </c>
      <c r="C111" s="24" t="s">
        <v>49</v>
      </c>
      <c r="D111" s="25" t="n">
        <v>12</v>
      </c>
      <c r="E111" s="37" t="n">
        <v>4</v>
      </c>
      <c r="F111" s="36" t="n">
        <f aca="false">D111*E111</f>
        <v>48</v>
      </c>
      <c r="G111" s="39"/>
    </row>
    <row r="112" customFormat="false" ht="28.35" hidden="false" customHeight="true" outlineLevel="0" collapsed="false">
      <c r="A112" s="23" t="s">
        <v>139</v>
      </c>
      <c r="B112" s="24" t="s">
        <v>48</v>
      </c>
      <c r="C112" s="24" t="s">
        <v>49</v>
      </c>
      <c r="D112" s="25"/>
      <c r="E112" s="37" t="n">
        <v>0.8</v>
      </c>
      <c r="F112" s="36" t="n">
        <f aca="false">D112*E112</f>
        <v>0</v>
      </c>
      <c r="G112" s="39"/>
    </row>
    <row r="113" customFormat="false" ht="28.35" hidden="false" customHeight="true" outlineLevel="0" collapsed="false">
      <c r="A113" s="23" t="s">
        <v>140</v>
      </c>
      <c r="B113" s="24" t="s">
        <v>48</v>
      </c>
      <c r="C113" s="24" t="s">
        <v>49</v>
      </c>
      <c r="D113" s="25" t="n">
        <v>24</v>
      </c>
      <c r="E113" s="37" t="n">
        <v>1.8</v>
      </c>
      <c r="F113" s="36" t="n">
        <f aca="false">D113*E113</f>
        <v>43.2</v>
      </c>
      <c r="G113" s="39"/>
    </row>
    <row r="114" customFormat="false" ht="28.35" hidden="false" customHeight="true" outlineLevel="0" collapsed="false">
      <c r="A114" s="23" t="s">
        <v>141</v>
      </c>
      <c r="B114" s="24" t="s">
        <v>142</v>
      </c>
      <c r="C114" s="24" t="s">
        <v>49</v>
      </c>
      <c r="D114" s="25" t="n">
        <v>19</v>
      </c>
      <c r="E114" s="37" t="n">
        <v>11.7</v>
      </c>
      <c r="F114" s="36" t="n">
        <f aca="false">D114*E114</f>
        <v>222.3</v>
      </c>
    </row>
    <row r="115" customFormat="false" ht="28.35" hidden="false" customHeight="true" outlineLevel="0" collapsed="false">
      <c r="A115" s="23" t="s">
        <v>143</v>
      </c>
      <c r="B115" s="24" t="s">
        <v>25</v>
      </c>
      <c r="C115" s="24" t="s">
        <v>49</v>
      </c>
      <c r="D115" s="25" t="n">
        <v>72</v>
      </c>
      <c r="E115" s="37" t="n">
        <v>3.1</v>
      </c>
      <c r="F115" s="36" t="n">
        <f aca="false">D115*E115</f>
        <v>223.2</v>
      </c>
    </row>
    <row r="116" customFormat="false" ht="28.35" hidden="false" customHeight="true" outlineLevel="0" collapsed="false">
      <c r="A116" s="23" t="s">
        <v>144</v>
      </c>
      <c r="B116" s="24" t="s">
        <v>48</v>
      </c>
      <c r="C116" s="24" t="s">
        <v>49</v>
      </c>
      <c r="D116" s="25" t="n">
        <v>10</v>
      </c>
      <c r="E116" s="19" t="n">
        <v>0.83</v>
      </c>
      <c r="F116" s="41" t="n">
        <f aca="false">D116*E116</f>
        <v>8.3</v>
      </c>
    </row>
    <row r="117" customFormat="false" ht="28.35" hidden="false" customHeight="true" outlineLevel="0" collapsed="false">
      <c r="A117" s="23" t="s">
        <v>145</v>
      </c>
      <c r="B117" s="24" t="s">
        <v>41</v>
      </c>
      <c r="C117" s="24" t="s">
        <v>49</v>
      </c>
      <c r="D117" s="25" t="n">
        <v>0</v>
      </c>
      <c r="E117" s="19" t="n">
        <v>4.7</v>
      </c>
      <c r="F117" s="15" t="n">
        <f aca="false">D117*E117</f>
        <v>0</v>
      </c>
    </row>
    <row r="118" customFormat="false" ht="28.35" hidden="false" customHeight="true" outlineLevel="0" collapsed="false">
      <c r="A118" s="23" t="s">
        <v>146</v>
      </c>
      <c r="B118" s="24" t="s">
        <v>147</v>
      </c>
      <c r="C118" s="24" t="s">
        <v>49</v>
      </c>
      <c r="D118" s="25" t="n">
        <v>73</v>
      </c>
      <c r="E118" s="19" t="n">
        <v>2.5</v>
      </c>
      <c r="F118" s="15" t="n">
        <f aca="false">D118*E118</f>
        <v>182.5</v>
      </c>
    </row>
    <row r="119" customFormat="false" ht="28.35" hidden="false" customHeight="true" outlineLevel="0" collapsed="false">
      <c r="A119" s="23" t="s">
        <v>148</v>
      </c>
      <c r="B119" s="42" t="s">
        <v>149</v>
      </c>
      <c r="C119" s="24" t="s">
        <v>49</v>
      </c>
      <c r="D119" s="25" t="n">
        <v>45</v>
      </c>
      <c r="E119" s="19" t="n">
        <v>2</v>
      </c>
      <c r="F119" s="15" t="n">
        <f aca="false">D119*E119</f>
        <v>90</v>
      </c>
    </row>
    <row r="120" customFormat="false" ht="28.35" hidden="false" customHeight="true" outlineLevel="0" collapsed="false">
      <c r="A120" s="23" t="s">
        <v>150</v>
      </c>
      <c r="B120" s="42" t="s">
        <v>149</v>
      </c>
      <c r="C120" s="24" t="s">
        <v>49</v>
      </c>
      <c r="D120" s="25" t="n">
        <v>20</v>
      </c>
      <c r="E120" s="19" t="n">
        <v>2</v>
      </c>
      <c r="F120" s="15" t="n">
        <f aca="false">D120*E120</f>
        <v>40</v>
      </c>
    </row>
    <row r="121" s="21" customFormat="true" ht="28.35" hidden="false" customHeight="true" outlineLevel="0" collapsed="false">
      <c r="A121" s="43" t="s">
        <v>151</v>
      </c>
      <c r="B121" s="44" t="s">
        <v>68</v>
      </c>
      <c r="C121" s="24" t="s">
        <v>15</v>
      </c>
      <c r="D121" s="25" t="n">
        <v>157.8</v>
      </c>
      <c r="E121" s="19" t="n">
        <v>2.4</v>
      </c>
      <c r="F121" s="15" t="n">
        <f aca="false">D121*E121</f>
        <v>378.72</v>
      </c>
      <c r="AMI121" s="0"/>
      <c r="AMJ121" s="0"/>
    </row>
    <row r="122" customFormat="false" ht="28.35" hidden="false" customHeight="true" outlineLevel="0" collapsed="false">
      <c r="A122" s="23" t="s">
        <v>152</v>
      </c>
      <c r="B122" s="24" t="s">
        <v>68</v>
      </c>
      <c r="C122" s="24" t="s">
        <v>15</v>
      </c>
      <c r="D122" s="25" t="n">
        <v>60</v>
      </c>
      <c r="E122" s="19" t="n">
        <v>2.4</v>
      </c>
      <c r="F122" s="15" t="n">
        <f aca="false">D122*E122</f>
        <v>144</v>
      </c>
    </row>
    <row r="123" customFormat="false" ht="28.35" hidden="false" customHeight="true" outlineLevel="0" collapsed="false">
      <c r="A123" s="27" t="s">
        <v>153</v>
      </c>
      <c r="B123" s="12" t="s">
        <v>154</v>
      </c>
      <c r="C123" s="12" t="s">
        <v>155</v>
      </c>
      <c r="D123" s="13" t="n">
        <v>14</v>
      </c>
      <c r="E123" s="15" t="n">
        <v>6</v>
      </c>
      <c r="F123" s="15" t="n">
        <f aca="false">D123*E123</f>
        <v>84</v>
      </c>
    </row>
    <row r="124" customFormat="false" ht="28.35" hidden="false" customHeight="true" outlineLevel="0" collapsed="false">
      <c r="A124" s="23" t="s">
        <v>156</v>
      </c>
      <c r="B124" s="24" t="s">
        <v>157</v>
      </c>
      <c r="C124" s="24" t="s">
        <v>49</v>
      </c>
      <c r="D124" s="25" t="n">
        <v>577</v>
      </c>
      <c r="E124" s="19" t="n">
        <v>0.66</v>
      </c>
      <c r="F124" s="15" t="n">
        <f aca="false">D124*E124</f>
        <v>380.82</v>
      </c>
    </row>
    <row r="125" customFormat="false" ht="28.35" hidden="false" customHeight="true" outlineLevel="0" collapsed="false">
      <c r="A125" s="23" t="s">
        <v>158</v>
      </c>
      <c r="B125" s="24" t="s">
        <v>48</v>
      </c>
      <c r="C125" s="24" t="s">
        <v>49</v>
      </c>
      <c r="D125" s="25" t="n">
        <v>13</v>
      </c>
      <c r="E125" s="19" t="n">
        <v>2.85</v>
      </c>
      <c r="F125" s="15" t="n">
        <f aca="false">D125*E125</f>
        <v>37.05</v>
      </c>
    </row>
    <row r="126" customFormat="false" ht="28.35" hidden="false" customHeight="true" outlineLevel="0" collapsed="false">
      <c r="A126" s="23" t="s">
        <v>159</v>
      </c>
      <c r="B126" s="24" t="s">
        <v>48</v>
      </c>
      <c r="C126" s="24" t="s">
        <v>49</v>
      </c>
      <c r="D126" s="25" t="n">
        <v>3</v>
      </c>
      <c r="E126" s="19" t="n">
        <v>1.72</v>
      </c>
      <c r="F126" s="15" t="n">
        <f aca="false">D126*E126</f>
        <v>5.16</v>
      </c>
    </row>
    <row r="127" customFormat="false" ht="28.35" hidden="false" customHeight="true" outlineLevel="0" collapsed="false">
      <c r="A127" s="23" t="s">
        <v>160</v>
      </c>
      <c r="B127" s="24" t="s">
        <v>48</v>
      </c>
      <c r="C127" s="24" t="s">
        <v>49</v>
      </c>
      <c r="D127" s="25" t="n">
        <v>11</v>
      </c>
      <c r="E127" s="19" t="n">
        <v>2.9</v>
      </c>
      <c r="F127" s="15" t="n">
        <f aca="false">D127*E127</f>
        <v>31.9</v>
      </c>
    </row>
    <row r="128" customFormat="false" ht="28.35" hidden="false" customHeight="true" outlineLevel="0" collapsed="false">
      <c r="A128" s="23" t="s">
        <v>161</v>
      </c>
      <c r="B128" s="24" t="s">
        <v>48</v>
      </c>
      <c r="C128" s="24" t="s">
        <v>49</v>
      </c>
      <c r="D128" s="25" t="n">
        <v>8</v>
      </c>
      <c r="E128" s="19" t="n">
        <v>1.72</v>
      </c>
      <c r="F128" s="15" t="n">
        <f aca="false">D128*E128</f>
        <v>13.76</v>
      </c>
    </row>
    <row r="129" customFormat="false" ht="28.35" hidden="false" customHeight="true" outlineLevel="0" collapsed="false">
      <c r="A129" s="23" t="s">
        <v>162</v>
      </c>
      <c r="B129" s="24" t="s">
        <v>48</v>
      </c>
      <c r="C129" s="24" t="s">
        <v>49</v>
      </c>
      <c r="D129" s="25" t="n">
        <v>5</v>
      </c>
      <c r="E129" s="19" t="n">
        <v>5</v>
      </c>
      <c r="F129" s="15" t="n">
        <f aca="false">D129*E129</f>
        <v>25</v>
      </c>
    </row>
    <row r="130" customFormat="false" ht="28.35" hidden="false" customHeight="true" outlineLevel="0" collapsed="false">
      <c r="A130" s="23" t="s">
        <v>163</v>
      </c>
      <c r="B130" s="24" t="s">
        <v>48</v>
      </c>
      <c r="C130" s="24" t="s">
        <v>49</v>
      </c>
      <c r="D130" s="25" t="n">
        <v>9</v>
      </c>
      <c r="E130" s="19" t="n">
        <v>3</v>
      </c>
      <c r="F130" s="15" t="n">
        <f aca="false">D130*E130</f>
        <v>27</v>
      </c>
    </row>
    <row r="131" customFormat="false" ht="28.35" hidden="false" customHeight="true" outlineLevel="0" collapsed="false">
      <c r="A131" s="23" t="s">
        <v>164</v>
      </c>
      <c r="B131" s="24" t="s">
        <v>48</v>
      </c>
      <c r="C131" s="24" t="s">
        <v>49</v>
      </c>
      <c r="D131" s="25" t="n">
        <v>0</v>
      </c>
      <c r="E131" s="19" t="n">
        <v>2</v>
      </c>
      <c r="F131" s="15" t="n">
        <f aca="false">D131*E131</f>
        <v>0</v>
      </c>
    </row>
    <row r="132" customFormat="false" ht="28.35" hidden="false" customHeight="true" outlineLevel="0" collapsed="false">
      <c r="A132" s="23" t="s">
        <v>165</v>
      </c>
      <c r="B132" s="24" t="s">
        <v>11</v>
      </c>
      <c r="C132" s="24" t="s">
        <v>15</v>
      </c>
      <c r="D132" s="25" t="n">
        <v>80</v>
      </c>
      <c r="E132" s="19" t="n">
        <v>2.69</v>
      </c>
      <c r="F132" s="15" t="n">
        <f aca="false">D132*E132</f>
        <v>215.2</v>
      </c>
    </row>
    <row r="133" customFormat="false" ht="28.35" hidden="false" customHeight="true" outlineLevel="0" collapsed="false">
      <c r="A133" s="23" t="s">
        <v>166</v>
      </c>
      <c r="B133" s="24" t="s">
        <v>11</v>
      </c>
      <c r="C133" s="24" t="s">
        <v>15</v>
      </c>
      <c r="D133" s="25" t="n">
        <v>75</v>
      </c>
      <c r="E133" s="19" t="n">
        <v>3.3</v>
      </c>
      <c r="F133" s="15" t="n">
        <f aca="false">D133*E133</f>
        <v>247.5</v>
      </c>
    </row>
    <row r="134" customFormat="false" ht="28.35" hidden="false" customHeight="true" outlineLevel="0" collapsed="false">
      <c r="A134" s="23" t="s">
        <v>167</v>
      </c>
      <c r="B134" s="24"/>
      <c r="C134" s="24" t="s">
        <v>12</v>
      </c>
      <c r="D134" s="25" t="n">
        <v>6</v>
      </c>
      <c r="E134" s="19" t="n">
        <v>2.87</v>
      </c>
      <c r="F134" s="15" t="n">
        <f aca="false">D134*E134</f>
        <v>17.22</v>
      </c>
    </row>
    <row r="135" customFormat="false" ht="28.35" hidden="false" customHeight="true" outlineLevel="0" collapsed="false">
      <c r="A135" s="23" t="s">
        <v>168</v>
      </c>
      <c r="B135" s="24" t="s">
        <v>27</v>
      </c>
      <c r="C135" s="24" t="s">
        <v>169</v>
      </c>
      <c r="D135" s="25" t="n">
        <v>6</v>
      </c>
      <c r="E135" s="19" t="n">
        <v>7</v>
      </c>
      <c r="F135" s="15" t="n">
        <f aca="false">D135*E135</f>
        <v>42</v>
      </c>
    </row>
    <row r="136" s="45" customFormat="true" ht="28.35" hidden="false" customHeight="true" outlineLevel="0" collapsed="false">
      <c r="A136" s="23" t="s">
        <v>170</v>
      </c>
      <c r="B136" s="24" t="s">
        <v>171</v>
      </c>
      <c r="C136" s="24" t="s">
        <v>49</v>
      </c>
      <c r="D136" s="25" t="n">
        <v>384</v>
      </c>
      <c r="E136" s="19" t="n">
        <v>3</v>
      </c>
      <c r="F136" s="15" t="n">
        <f aca="false">D136*E136</f>
        <v>1152</v>
      </c>
      <c r="AMI136" s="0"/>
      <c r="AMJ136" s="0"/>
    </row>
    <row r="137" s="45" customFormat="true" ht="28.35" hidden="false" customHeight="true" outlineLevel="0" collapsed="false">
      <c r="A137" s="23" t="s">
        <v>172</v>
      </c>
      <c r="B137" s="24"/>
      <c r="C137" s="24" t="s">
        <v>49</v>
      </c>
      <c r="D137" s="25" t="n">
        <v>1</v>
      </c>
      <c r="E137" s="19" t="n">
        <v>1.96</v>
      </c>
      <c r="F137" s="15" t="n">
        <f aca="false">D137*E137</f>
        <v>1.96</v>
      </c>
      <c r="AMI137" s="0"/>
      <c r="AMJ137" s="0"/>
    </row>
    <row r="138" customFormat="false" ht="28.35" hidden="false" customHeight="true" outlineLevel="0" collapsed="false">
      <c r="A138" s="27" t="s">
        <v>173</v>
      </c>
      <c r="B138" s="12"/>
      <c r="C138" s="12" t="s">
        <v>15</v>
      </c>
      <c r="D138" s="28" t="n">
        <v>7</v>
      </c>
      <c r="E138" s="29" t="n">
        <v>1.97</v>
      </c>
      <c r="F138" s="15" t="n">
        <f aca="false">D138*E138</f>
        <v>13.79</v>
      </c>
    </row>
    <row r="139" customFormat="false" ht="28.35" hidden="false" customHeight="true" outlineLevel="0" collapsed="false">
      <c r="A139" s="23" t="s">
        <v>174</v>
      </c>
      <c r="B139" s="24" t="s">
        <v>175</v>
      </c>
      <c r="C139" s="12" t="s">
        <v>15</v>
      </c>
      <c r="D139" s="25" t="n">
        <v>195</v>
      </c>
      <c r="E139" s="19" t="n">
        <v>7</v>
      </c>
      <c r="F139" s="15" t="n">
        <f aca="false">D139*E139</f>
        <v>1365</v>
      </c>
    </row>
    <row r="140" customFormat="false" ht="28.35" hidden="false" customHeight="true" outlineLevel="0" collapsed="false">
      <c r="A140" s="23" t="s">
        <v>176</v>
      </c>
      <c r="B140" s="24" t="s">
        <v>11</v>
      </c>
      <c r="C140" s="12" t="s">
        <v>15</v>
      </c>
      <c r="D140" s="25" t="n">
        <v>150</v>
      </c>
      <c r="E140" s="19" t="n">
        <v>2.69</v>
      </c>
      <c r="F140" s="15" t="n">
        <f aca="false">D140*E140</f>
        <v>403.5</v>
      </c>
    </row>
    <row r="141" customFormat="false" ht="28.35" hidden="false" customHeight="true" outlineLevel="0" collapsed="false">
      <c r="A141" s="23" t="s">
        <v>177</v>
      </c>
      <c r="B141" s="24" t="s">
        <v>11</v>
      </c>
      <c r="C141" s="12" t="s">
        <v>15</v>
      </c>
      <c r="D141" s="25" t="n">
        <v>100</v>
      </c>
      <c r="E141" s="19" t="n">
        <v>2.21</v>
      </c>
      <c r="F141" s="15" t="n">
        <f aca="false">D141*E141</f>
        <v>221</v>
      </c>
    </row>
    <row r="142" customFormat="false" ht="28.35" hidden="false" customHeight="true" outlineLevel="0" collapsed="false">
      <c r="A142" s="27" t="s">
        <v>178</v>
      </c>
      <c r="B142" s="12"/>
      <c r="C142" s="12" t="s">
        <v>15</v>
      </c>
      <c r="D142" s="28" t="n">
        <v>100</v>
      </c>
      <c r="E142" s="29" t="n">
        <v>1.43</v>
      </c>
      <c r="F142" s="15" t="n">
        <f aca="false">D142*E142</f>
        <v>143</v>
      </c>
    </row>
    <row r="143" customFormat="false" ht="28.35" hidden="false" customHeight="true" outlineLevel="0" collapsed="false">
      <c r="A143" s="23" t="s">
        <v>179</v>
      </c>
      <c r="B143" s="24"/>
      <c r="C143" s="12" t="s">
        <v>15</v>
      </c>
      <c r="D143" s="25" t="n">
        <v>4</v>
      </c>
      <c r="E143" s="19" t="n">
        <v>8.5</v>
      </c>
      <c r="F143" s="15" t="n">
        <f aca="false">D143*E143</f>
        <v>34</v>
      </c>
    </row>
    <row r="144" customFormat="false" ht="28.35" hidden="false" customHeight="true" outlineLevel="0" collapsed="false">
      <c r="A144" s="23" t="s">
        <v>180</v>
      </c>
      <c r="B144" s="24"/>
      <c r="C144" s="12" t="s">
        <v>15</v>
      </c>
      <c r="D144" s="25" t="n">
        <v>17</v>
      </c>
      <c r="E144" s="19" t="n">
        <v>5</v>
      </c>
      <c r="F144" s="15" t="n">
        <f aca="false">D144*E144</f>
        <v>85</v>
      </c>
    </row>
    <row r="145" customFormat="false" ht="28.35" hidden="false" customHeight="true" outlineLevel="0" collapsed="false">
      <c r="A145" s="23" t="s">
        <v>181</v>
      </c>
      <c r="B145" s="24" t="s">
        <v>182</v>
      </c>
      <c r="C145" s="12" t="s">
        <v>15</v>
      </c>
      <c r="D145" s="25" t="n">
        <v>12</v>
      </c>
      <c r="E145" s="19" t="n">
        <v>47</v>
      </c>
      <c r="F145" s="15" t="n">
        <f aca="false">D145*E145</f>
        <v>564</v>
      </c>
    </row>
    <row r="146" customFormat="false" ht="28.35" hidden="false" customHeight="true" outlineLevel="0" collapsed="false">
      <c r="A146" s="27" t="s">
        <v>183</v>
      </c>
      <c r="B146" s="12"/>
      <c r="C146" s="12" t="s">
        <v>15</v>
      </c>
      <c r="D146" s="28" t="n">
        <v>22</v>
      </c>
      <c r="E146" s="29" t="n">
        <v>2.97</v>
      </c>
      <c r="F146" s="15" t="n">
        <f aca="false">D146*E146</f>
        <v>65.34</v>
      </c>
    </row>
    <row r="147" customFormat="false" ht="28.35" hidden="false" customHeight="true" outlineLevel="0" collapsed="false">
      <c r="A147" s="23" t="s">
        <v>184</v>
      </c>
      <c r="B147" s="24" t="s">
        <v>185</v>
      </c>
      <c r="C147" s="24" t="s">
        <v>49</v>
      </c>
      <c r="D147" s="25" t="n">
        <v>180</v>
      </c>
      <c r="E147" s="19" t="n">
        <v>1.36</v>
      </c>
      <c r="F147" s="15" t="n">
        <f aca="false">D147*E147</f>
        <v>244.8</v>
      </c>
    </row>
    <row r="148" customFormat="false" ht="28.35" hidden="false" customHeight="true" outlineLevel="0" collapsed="false">
      <c r="A148" s="27" t="s">
        <v>186</v>
      </c>
      <c r="B148" s="12"/>
      <c r="C148" s="12" t="s">
        <v>15</v>
      </c>
      <c r="D148" s="28" t="n">
        <v>0</v>
      </c>
      <c r="E148" s="29" t="n">
        <v>5</v>
      </c>
      <c r="F148" s="15" t="n">
        <f aca="false">D148*E148</f>
        <v>0</v>
      </c>
    </row>
    <row r="149" customFormat="false" ht="28.35" hidden="false" customHeight="true" outlineLevel="0" collapsed="false">
      <c r="A149" s="27" t="s">
        <v>187</v>
      </c>
      <c r="B149" s="12"/>
      <c r="C149" s="12" t="s">
        <v>49</v>
      </c>
      <c r="D149" s="28" t="n">
        <v>1</v>
      </c>
      <c r="E149" s="29" t="n">
        <v>12</v>
      </c>
      <c r="F149" s="15" t="n">
        <f aca="false">D149*E149</f>
        <v>12</v>
      </c>
    </row>
    <row r="150" customFormat="false" ht="28.35" hidden="false" customHeight="true" outlineLevel="0" collapsed="false">
      <c r="A150" s="27" t="s">
        <v>188</v>
      </c>
      <c r="B150" s="12"/>
      <c r="C150" s="12" t="s">
        <v>49</v>
      </c>
      <c r="D150" s="28" t="n">
        <v>8</v>
      </c>
      <c r="E150" s="29" t="n">
        <v>1.36</v>
      </c>
      <c r="F150" s="15" t="n">
        <f aca="false">D150*E150</f>
        <v>10.88</v>
      </c>
    </row>
    <row r="151" customFormat="false" ht="28.35" hidden="false" customHeight="true" outlineLevel="0" collapsed="false">
      <c r="A151" s="27" t="s">
        <v>189</v>
      </c>
      <c r="B151" s="12"/>
      <c r="C151" s="12" t="s">
        <v>49</v>
      </c>
      <c r="D151" s="28" t="n">
        <v>47</v>
      </c>
      <c r="E151" s="29" t="n">
        <v>2.2</v>
      </c>
      <c r="F151" s="15" t="n">
        <f aca="false">D151*E151</f>
        <v>103.4</v>
      </c>
    </row>
    <row r="152" customFormat="false" ht="28.35" hidden="false" customHeight="true" outlineLevel="0" collapsed="false">
      <c r="A152" s="27" t="s">
        <v>190</v>
      </c>
      <c r="B152" s="12"/>
      <c r="C152" s="12" t="s">
        <v>49</v>
      </c>
      <c r="D152" s="28" t="n">
        <v>23</v>
      </c>
      <c r="E152" s="29" t="n">
        <v>5.5</v>
      </c>
      <c r="F152" s="15" t="n">
        <f aca="false">D152*E152</f>
        <v>126.5</v>
      </c>
    </row>
    <row r="153" customFormat="false" ht="28.35" hidden="false" customHeight="true" outlineLevel="0" collapsed="false">
      <c r="A153" s="27" t="s">
        <v>191</v>
      </c>
      <c r="B153" s="12"/>
      <c r="C153" s="12" t="s">
        <v>49</v>
      </c>
      <c r="D153" s="28" t="n">
        <v>42</v>
      </c>
      <c r="E153" s="29" t="n">
        <v>0.4</v>
      </c>
      <c r="F153" s="15" t="n">
        <f aca="false">D153*E153</f>
        <v>16.8</v>
      </c>
    </row>
    <row r="154" customFormat="false" ht="28.35" hidden="false" customHeight="true" outlineLevel="0" collapsed="false">
      <c r="A154" s="27" t="s">
        <v>192</v>
      </c>
      <c r="B154" s="12"/>
      <c r="C154" s="12" t="s">
        <v>49</v>
      </c>
      <c r="D154" s="28" t="n">
        <v>30</v>
      </c>
      <c r="E154" s="29" t="n">
        <v>0.5</v>
      </c>
      <c r="F154" s="15" t="n">
        <f aca="false">D154*E154</f>
        <v>15</v>
      </c>
    </row>
    <row r="155" customFormat="false" ht="28.35" hidden="false" customHeight="true" outlineLevel="0" collapsed="false">
      <c r="A155" s="27" t="s">
        <v>193</v>
      </c>
      <c r="B155" s="12"/>
      <c r="C155" s="12" t="s">
        <v>49</v>
      </c>
      <c r="D155" s="28" t="n">
        <v>53</v>
      </c>
      <c r="E155" s="29" t="n">
        <v>1.1</v>
      </c>
      <c r="F155" s="15" t="n">
        <f aca="false">D155*E155</f>
        <v>58.3</v>
      </c>
    </row>
    <row r="156" customFormat="false" ht="28.35" hidden="false" customHeight="true" outlineLevel="0" collapsed="false">
      <c r="A156" s="27" t="s">
        <v>194</v>
      </c>
      <c r="B156" s="12"/>
      <c r="C156" s="12" t="s">
        <v>49</v>
      </c>
      <c r="D156" s="28" t="n">
        <v>50</v>
      </c>
      <c r="E156" s="29" t="n">
        <v>0.9</v>
      </c>
      <c r="F156" s="15" t="n">
        <f aca="false">D156*E156</f>
        <v>45</v>
      </c>
    </row>
    <row r="157" customFormat="false" ht="28.35" hidden="false" customHeight="true" outlineLevel="0" collapsed="false">
      <c r="A157" s="27" t="s">
        <v>195</v>
      </c>
      <c r="B157" s="12"/>
      <c r="C157" s="12" t="s">
        <v>49</v>
      </c>
      <c r="D157" s="28" t="n">
        <v>42</v>
      </c>
      <c r="E157" s="29" t="n">
        <v>2.85</v>
      </c>
      <c r="F157" s="15" t="n">
        <f aca="false">D157*E157</f>
        <v>119.7</v>
      </c>
    </row>
    <row r="158" customFormat="false" ht="28.35" hidden="false" customHeight="true" outlineLevel="0" collapsed="false">
      <c r="A158" s="27" t="s">
        <v>196</v>
      </c>
      <c r="B158" s="12"/>
      <c r="C158" s="12" t="s">
        <v>49</v>
      </c>
      <c r="D158" s="28" t="n">
        <v>30</v>
      </c>
      <c r="E158" s="29" t="n">
        <v>3.4</v>
      </c>
      <c r="F158" s="15" t="n">
        <f aca="false">D158*E158</f>
        <v>102</v>
      </c>
    </row>
    <row r="159" customFormat="false" ht="28.35" hidden="false" customHeight="true" outlineLevel="0" collapsed="false">
      <c r="A159" s="27" t="s">
        <v>197</v>
      </c>
      <c r="B159" s="12"/>
      <c r="C159" s="12"/>
      <c r="D159" s="28" t="n">
        <v>20</v>
      </c>
      <c r="E159" s="29" t="n">
        <v>3.4</v>
      </c>
      <c r="F159" s="15" t="n">
        <f aca="false">D159*E159</f>
        <v>68</v>
      </c>
    </row>
    <row r="160" customFormat="false" ht="28.35" hidden="false" customHeight="true" outlineLevel="0" collapsed="false">
      <c r="A160" s="27" t="s">
        <v>198</v>
      </c>
      <c r="B160" s="12"/>
      <c r="C160" s="12" t="s">
        <v>49</v>
      </c>
      <c r="D160" s="28" t="n">
        <v>44</v>
      </c>
      <c r="E160" s="29" t="n">
        <v>3</v>
      </c>
      <c r="F160" s="15" t="n">
        <f aca="false">D160*E160</f>
        <v>132</v>
      </c>
    </row>
    <row r="161" customFormat="false" ht="28.35" hidden="false" customHeight="true" outlineLevel="0" collapsed="false">
      <c r="A161" s="27" t="s">
        <v>199</v>
      </c>
      <c r="B161" s="12" t="s">
        <v>200</v>
      </c>
      <c r="C161" s="12" t="s">
        <v>49</v>
      </c>
      <c r="D161" s="28" t="n">
        <v>21</v>
      </c>
      <c r="E161" s="29" t="n">
        <v>17</v>
      </c>
      <c r="F161" s="15" t="n">
        <f aca="false">D161*E161</f>
        <v>357</v>
      </c>
    </row>
    <row r="162" customFormat="false" ht="28.35" hidden="false" customHeight="true" outlineLevel="0" collapsed="false">
      <c r="A162" s="27" t="s">
        <v>201</v>
      </c>
      <c r="B162" s="12" t="s">
        <v>202</v>
      </c>
      <c r="C162" s="12" t="s">
        <v>49</v>
      </c>
      <c r="D162" s="28" t="n">
        <v>97</v>
      </c>
      <c r="E162" s="29" t="n">
        <v>10</v>
      </c>
      <c r="F162" s="15" t="n">
        <f aca="false">D162*E162</f>
        <v>970</v>
      </c>
    </row>
    <row r="163" customFormat="false" ht="28.35" hidden="false" customHeight="true" outlineLevel="0" collapsed="false">
      <c r="A163" s="27" t="s">
        <v>203</v>
      </c>
      <c r="B163" s="12" t="s">
        <v>202</v>
      </c>
      <c r="C163" s="12" t="s">
        <v>49</v>
      </c>
      <c r="D163" s="28" t="n">
        <v>0</v>
      </c>
      <c r="E163" s="29" t="n">
        <v>10</v>
      </c>
      <c r="F163" s="15" t="n">
        <f aca="false">D163*E163</f>
        <v>0</v>
      </c>
    </row>
    <row r="164" customFormat="false" ht="48.75" hidden="false" customHeight="true" outlineLevel="0" collapsed="false">
      <c r="F164" s="46" t="n">
        <f aca="false">SUM(F3:F163)</f>
        <v>16864.79</v>
      </c>
    </row>
    <row r="165" customFormat="false" ht="29.1" hidden="false" customHeight="true" outlineLevel="0" collapsed="false"/>
    <row r="166" customFormat="false" ht="30" hidden="false" customHeight="true" outlineLevel="0" collapsed="false"/>
  </sheetData>
  <mergeCells count="1">
    <mergeCell ref="A1:F1"/>
  </mergeCells>
  <conditionalFormatting sqref="D54">
    <cfRule type="cellIs" priority="2" operator="lessThan" aboveAverage="0" equalAverage="0" bottom="0" percent="0" rank="0" text="" dxfId="0">
      <formula>2</formula>
    </cfRule>
  </conditionalFormatting>
  <conditionalFormatting sqref="D104">
    <cfRule type="cellIs" priority="3" operator="lessThanOrEqual" aboveAverage="0" equalAverage="0" bottom="0" percent="0" rank="0" text="" dxfId="0">
      <formula>4</formula>
    </cfRule>
  </conditionalFormatting>
  <conditionalFormatting sqref="D46">
    <cfRule type="cellIs" priority="4" operator="lessThanOrEqual" aboveAverage="0" equalAverage="0" bottom="0" percent="0" rank="0" text="" dxfId="0">
      <formula>15</formula>
    </cfRule>
  </conditionalFormatting>
  <conditionalFormatting sqref="D52:D53">
    <cfRule type="cellIs" priority="5" operator="lessThan" aboveAverage="0" equalAverage="0" bottom="0" percent="0" rank="0" text="" dxfId="0">
      <formula>7</formula>
    </cfRule>
  </conditionalFormatting>
  <conditionalFormatting sqref="D103">
    <cfRule type="cellIs" priority="6" operator="lessThanOrEqual" aboveAverage="0" equalAverage="0" bottom="0" percent="0" rank="0" text="" dxfId="0">
      <formula>12</formula>
    </cfRule>
  </conditionalFormatting>
  <conditionalFormatting sqref="D109 D106:D107">
    <cfRule type="cellIs" priority="7" operator="lessThanOrEqual" aboveAverage="0" equalAverage="0" bottom="0" percent="0" rank="0" text="" dxfId="0">
      <formula>10</formula>
    </cfRule>
  </conditionalFormatting>
  <conditionalFormatting sqref="D118:D121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2020-02-27T08:12:33Z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