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<sst xmlns="http://schemas.openxmlformats.org/spreadsheetml/2006/main" count="442" uniqueCount="204">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</sst>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42" colorId="64" zoomScale="85" zoomScaleNormal="85" zoomScalePageLayoutView="100" workbookViewId="0">
      <selection pane="topLeft" activeCell="C158" activeCellId="0" sqref="C158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35</v>
      </c>
      <c r="G8" s="15" t="n">
        <v>3</v>
      </c>
      <c r="H8" s="16" t="n">
        <f aca="false">F8*G8</f>
        <v>105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40</v>
      </c>
      <c r="G9" s="15" t="n">
        <v>3</v>
      </c>
      <c r="H9" s="16" t="n">
        <f aca="false">F9*G9</f>
        <v>120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s="26" customFormat="tru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s="26" customFormat="tru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s="26" customFormat="tru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s="26" customFormat="tru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s="26" customFormat="tru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s="26" customFormat="tru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s="26" customFormat="tru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10</v>
      </c>
      <c r="G78" s="20" t="n">
        <v>33.5</v>
      </c>
      <c r="H78" s="16" t="n">
        <f aca="false">F78*G78</f>
        <v>335</v>
      </c>
    </row>
    <row r="79" s="26" customFormat="tru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64</v>
      </c>
      <c r="G103" s="41" t="n">
        <v>2.9</v>
      </c>
      <c r="H103" s="38" t="n">
        <f aca="false">F103*G103</f>
        <v>185.6</v>
      </c>
      <c r="I103" s="43"/>
    </row>
    <row r="104" s="26" customFormat="tru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s="26" customFormat="tru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151</v>
      </c>
      <c r="B114" s="24"/>
      <c r="C114" s="24"/>
      <c r="D114" s="44"/>
      <c r="E114" s="24" t="s">
        <v>42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152</v>
      </c>
      <c r="B115" s="24"/>
      <c r="C115" s="24"/>
      <c r="D115" s="24"/>
      <c r="E115" s="24" t="s">
        <v>42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153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154</v>
      </c>
      <c r="B117" s="24"/>
      <c r="C117" s="24"/>
      <c r="D117" s="24" t="s">
        <v>155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156</v>
      </c>
      <c r="B118" s="19"/>
      <c r="C118" s="12"/>
      <c r="D118" s="12" t="s">
        <v>157</v>
      </c>
      <c r="E118" s="12" t="s">
        <v>158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159</v>
      </c>
      <c r="B119" s="24"/>
      <c r="C119" s="24"/>
      <c r="D119" s="24" t="s">
        <v>160</v>
      </c>
      <c r="E119" s="24" t="s">
        <v>42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161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162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163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164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165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166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167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168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169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170</v>
      </c>
      <c r="B129" s="24"/>
      <c r="C129" s="24"/>
      <c r="D129" s="24" t="s">
        <v>26</v>
      </c>
      <c r="E129" s="24" t="s">
        <v>171</v>
      </c>
      <c r="F129" s="25" t="n">
        <v>0</v>
      </c>
      <c r="G129" s="20" t="n">
        <v>7</v>
      </c>
      <c r="H129" s="16" t="n">
        <f aca="false">F129*G129</f>
        <v>0</v>
      </c>
    </row>
    <row r="130" s="46" customFormat="true" ht="28.35" hidden="false" customHeight="true" outlineLevel="0" collapsed="false">
      <c r="A130" s="23" t="s">
        <v>172</v>
      </c>
      <c r="B130" s="24"/>
      <c r="C130" s="24"/>
      <c r="D130" s="24"/>
      <c r="E130" s="24" t="s">
        <v>42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173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174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175</v>
      </c>
      <c r="B133" s="24"/>
      <c r="C133" s="24"/>
      <c r="D133" s="24" t="s">
        <v>155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176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177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178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179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180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181</v>
      </c>
      <c r="B139" s="24"/>
      <c r="C139" s="24"/>
      <c r="D139" s="24" t="s">
        <v>182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183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184</v>
      </c>
      <c r="B141" s="24"/>
      <c r="C141" s="24"/>
      <c r="D141" s="24" t="s">
        <v>185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186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187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188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189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190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191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192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193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194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195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196</v>
      </c>
      <c r="B152" s="19"/>
      <c r="C152" s="12"/>
      <c r="D152" s="12"/>
      <c r="E152" s="12" t="s">
        <v>42</v>
      </c>
      <c r="F152" s="29" t="n">
        <v>39</v>
      </c>
      <c r="G152" s="30" t="n">
        <v>3.4</v>
      </c>
      <c r="H152" s="16" t="n">
        <f aca="false">F152*G152</f>
        <v>132.6</v>
      </c>
    </row>
    <row r="153" customFormat="false" ht="28.35" hidden="false" customHeight="true" outlineLevel="0" collapsed="false">
      <c r="A153" s="28" t="s">
        <v>197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198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199</v>
      </c>
      <c r="B155" s="19"/>
      <c r="C155" s="12"/>
      <c r="D155" s="12" t="s">
        <v>200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201</v>
      </c>
      <c r="B156" s="19"/>
      <c r="C156" s="12"/>
      <c r="D156" s="12" t="s">
        <v>202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203</v>
      </c>
      <c r="B157" s="19"/>
      <c r="C157" s="12"/>
      <c r="D157" s="12" t="s">
        <v>202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17263.51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2019-01-18T09:17:30Z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