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s\DBIS\LLMs in GDPR\"/>
    </mc:Choice>
  </mc:AlternateContent>
  <xr:revisionPtr revIDLastSave="0" documentId="13_ncr:1_{1390EDE5-A8AF-4166-BEE6-BB05C4F04C56}" xr6:coauthVersionLast="47" xr6:coauthVersionMax="47" xr10:uidLastSave="{00000000-0000-0000-0000-000000000000}"/>
  <bookViews>
    <workbookView xWindow="-96" yWindow="-96" windowWidth="23232" windowHeight="12432" xr2:uid="{37C877A3-4F1A-4353-8502-DB493EC28C9B}"/>
  </bookViews>
  <sheets>
    <sheet name="Experiments" sheetId="1" r:id="rId1"/>
    <sheet name="Utility Sco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3" l="1"/>
  <c r="E91" i="3"/>
  <c r="E90" i="3"/>
  <c r="E89" i="3"/>
  <c r="E88" i="3"/>
  <c r="H44" i="3"/>
  <c r="H34" i="3"/>
  <c r="H24" i="3"/>
  <c r="G24" i="3"/>
  <c r="H14" i="3"/>
  <c r="H4" i="3"/>
  <c r="G47" i="3"/>
  <c r="G37" i="3"/>
  <c r="G27" i="3"/>
  <c r="G17" i="3"/>
  <c r="G7" i="3"/>
  <c r="G50" i="3"/>
  <c r="G49" i="3"/>
  <c r="G48" i="3"/>
  <c r="G46" i="3"/>
  <c r="G45" i="3"/>
  <c r="G44" i="3"/>
  <c r="G40" i="3"/>
  <c r="G39" i="3"/>
  <c r="G38" i="3"/>
  <c r="G36" i="3"/>
  <c r="G35" i="3"/>
  <c r="G34" i="3"/>
  <c r="G30" i="3"/>
  <c r="G29" i="3"/>
  <c r="G28" i="3"/>
  <c r="G26" i="3"/>
  <c r="G25" i="3"/>
  <c r="G10" i="3"/>
  <c r="G20" i="3"/>
  <c r="G19" i="3"/>
  <c r="G18" i="3"/>
  <c r="G16" i="3"/>
  <c r="G15" i="3"/>
  <c r="G14" i="3"/>
  <c r="G6" i="3"/>
  <c r="G9" i="3"/>
  <c r="G8" i="3"/>
  <c r="G5" i="3"/>
  <c r="G4" i="3"/>
</calcChain>
</file>

<file path=xl/sharedStrings.xml><?xml version="1.0" encoding="utf-8"?>
<sst xmlns="http://schemas.openxmlformats.org/spreadsheetml/2006/main" count="151" uniqueCount="31">
  <si>
    <t>Qwen</t>
  </si>
  <si>
    <t>Experiment</t>
  </si>
  <si>
    <t>Exp 1</t>
  </si>
  <si>
    <t>Exp2</t>
  </si>
  <si>
    <t>Exp 3</t>
  </si>
  <si>
    <t>Exp 4</t>
  </si>
  <si>
    <t>Exp 4.2</t>
  </si>
  <si>
    <t>Exp 4.3</t>
  </si>
  <si>
    <t>Exp 4.1</t>
  </si>
  <si>
    <t>Latency</t>
  </si>
  <si>
    <t>Structure</t>
  </si>
  <si>
    <t>Grammar</t>
  </si>
  <si>
    <t>Validity</t>
  </si>
  <si>
    <t>Context</t>
  </si>
  <si>
    <t>Llama</t>
  </si>
  <si>
    <t>Zephyr</t>
  </si>
  <si>
    <t>Orca</t>
  </si>
  <si>
    <t>GPT-4</t>
  </si>
  <si>
    <t>Exp1</t>
  </si>
  <si>
    <t>Model</t>
  </si>
  <si>
    <t>Qwen2-7B</t>
  </si>
  <si>
    <t>Meta-Llama-3-8B</t>
  </si>
  <si>
    <t>zephyr-7b-beta</t>
  </si>
  <si>
    <t>orca_mini_v7_7b</t>
  </si>
  <si>
    <t>MC Bench</t>
  </si>
  <si>
    <t>Gen Bench</t>
  </si>
  <si>
    <t>Exp4</t>
  </si>
  <si>
    <t>Experiments</t>
  </si>
  <si>
    <t>Overall</t>
  </si>
  <si>
    <t>Model Utility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</si>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</sst>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AD1D"/>
      <color rgb="FF4BBDC7"/>
      <color rgb="FFE65D4B"/>
      <color rgb="FFEBE15E"/>
      <color rgb="FF9F66E5"/>
      <color rgb="FFFA972F"/>
      <color rgb="FF0F9986"/>
      <color rgb="FFF5B6D7"/>
      <color rgb="FF215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Qwen2-7B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Experiments!$B$3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Experiments!$A$4:$A$9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Experiments!$B$4:$B$9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2-48DA-A5F2-A2E61B666BE1}"/>
            </c:ext>
          </c:extLst>
        </c:ser>
        <c:ser>
          <c:idx val="1"/>
          <c:order val="1"/>
          <c:tx>
            <c:strRef>
              <c:f>Experiments!$C$3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Experiments!$A$4:$A$9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Experiments!$C$4:$C$9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2-48DA-A5F2-A2E61B666BE1}"/>
            </c:ext>
          </c:extLst>
        </c:ser>
        <c:ser>
          <c:idx val="2"/>
          <c:order val="2"/>
          <c:tx>
            <c:strRef>
              <c:f>Experiments!$D$3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Experiments!$A$4:$A$9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Experiments!$D$4:$D$9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2-48DA-A5F2-A2E61B666BE1}"/>
            </c:ext>
          </c:extLst>
        </c:ser>
        <c:ser>
          <c:idx val="3"/>
          <c:order val="3"/>
          <c:tx>
            <c:strRef>
              <c:f>Experiments!$E$3</c:f>
              <c:strCache>
                <c:ptCount val="1"/>
                <c:pt idx="0">
                  <c:v>Validity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Experiments!$A$4:$A$9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Experiments!$E$4:$E$9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E2-48DA-A5F2-A2E61B666BE1}"/>
            </c:ext>
          </c:extLst>
        </c:ser>
        <c:ser>
          <c:idx val="4"/>
          <c:order val="4"/>
          <c:tx>
            <c:strRef>
              <c:f>Experiments!$F$3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Experiments!$A$4:$A$9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Experiments!$F$4:$F$9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2-48DA-A5F2-A2E61B66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39599"/>
        <c:axId val="312745007"/>
      </c:barChart>
      <c:catAx>
        <c:axId val="3127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45007"/>
        <c:crosses val="autoZero"/>
        <c:auto val="1"/>
        <c:lblAlgn val="ctr"/>
        <c:lblOffset val="100"/>
        <c:noMultiLvlLbl val="0"/>
      </c:catAx>
      <c:valAx>
        <c:axId val="3127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Qwen2-7b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'Utility Scores'!$A$4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rgbClr val="215A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Scores'!$B$3:$F$3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Scores'!$B$4:$F$4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D46-89BD-8EEEF1F10994}"/>
            </c:ext>
          </c:extLst>
        </c:ser>
        <c:ser>
          <c:idx val="1"/>
          <c:order val="1"/>
          <c:tx>
            <c:strRef>
              <c:f>'Utility Scores'!$A$5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5B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Scores'!$B$3:$F$3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Scores'!$B$5:$F$5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D46-89BD-8EEEF1F10994}"/>
            </c:ext>
          </c:extLst>
        </c:ser>
        <c:ser>
          <c:idx val="2"/>
          <c:order val="2"/>
          <c:tx>
            <c:strRef>
              <c:f>'Utility Scores'!$A$6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rgbClr val="0F99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Scores'!$B$3:$F$3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Scores'!$B$6:$F$6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E-4D46-89BD-8EEEF1F10994}"/>
            </c:ext>
          </c:extLst>
        </c:ser>
        <c:ser>
          <c:idx val="3"/>
          <c:order val="3"/>
          <c:tx>
            <c:strRef>
              <c:f>'Utility Scores'!$A$7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rgbClr val="FA9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Scores'!$B$3:$F$3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Scores'!$B$7:$F$7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E-4D46-89BD-8EEEF1F10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7450239"/>
        <c:axId val="567449407"/>
      </c:barChart>
      <c:catAx>
        <c:axId val="5674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449407"/>
        <c:crosses val="autoZero"/>
        <c:auto val="1"/>
        <c:lblAlgn val="ctr"/>
        <c:lblOffset val="100"/>
        <c:noMultiLvlLbl val="0"/>
      </c:catAx>
      <c:valAx>
        <c:axId val="567449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4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'Utility Scores'!$B$87</c:f>
              <c:strCache>
                <c:ptCount val="1"/>
                <c:pt idx="0">
                  <c:v>Experiments</c:v>
                </c:pt>
              </c:strCache>
            </c:strRef>
          </c:tx>
          <c:spPr>
            <a:solidFill>
              <a:srgbClr val="9F6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Scores'!$A$88:$A$92</c:f>
              <c:strCache>
                <c:ptCount val="5"/>
                <c:pt idx="0">
                  <c:v>Qwen2-7B</c:v>
                </c:pt>
                <c:pt idx="1">
                  <c:v>Meta-Llama-3-8B</c:v>
                </c:pt>
                <c:pt idx="2">
                  <c:v>zephyr-7b-beta</c:v>
                </c:pt>
                <c:pt idx="3">
                  <c:v>orca_mini_v7_7b</c:v>
                </c:pt>
                <c:pt idx="4">
                  <c:v>GPT-4</c:v>
                </c:pt>
              </c:strCache>
            </c:strRef>
          </c:cat>
          <c:val>
            <c:numRef>
              <c:f>'Utility Scores'!$B$88:$B$92</c:f>
              <c:numCache>
                <c:formatCode>General</c:formatCode>
                <c:ptCount val="5"/>
                <c:pt idx="0">
                  <c:v>67.75</c:v>
                </c:pt>
                <c:pt idx="1">
                  <c:v>58.75</c:v>
                </c:pt>
                <c:pt idx="2">
                  <c:v>67.75</c:v>
                </c:pt>
                <c:pt idx="3">
                  <c:v>65.25</c:v>
                </c:pt>
                <c:pt idx="4">
                  <c:v>66.125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B41-834C-4E70DD0F9AB8}"/>
            </c:ext>
          </c:extLst>
        </c:ser>
        <c:ser>
          <c:idx val="1"/>
          <c:order val="1"/>
          <c:tx>
            <c:strRef>
              <c:f>'Utility Scores'!$C$87</c:f>
              <c:strCache>
                <c:ptCount val="1"/>
                <c:pt idx="0">
                  <c:v>MC Bench</c:v>
                </c:pt>
              </c:strCache>
            </c:strRef>
          </c:tx>
          <c:spPr>
            <a:solidFill>
              <a:srgbClr val="00AD1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Scores'!$A$88:$A$92</c:f>
              <c:strCache>
                <c:ptCount val="5"/>
                <c:pt idx="0">
                  <c:v>Qwen2-7B</c:v>
                </c:pt>
                <c:pt idx="1">
                  <c:v>Meta-Llama-3-8B</c:v>
                </c:pt>
                <c:pt idx="2">
                  <c:v>zephyr-7b-beta</c:v>
                </c:pt>
                <c:pt idx="3">
                  <c:v>orca_mini_v7_7b</c:v>
                </c:pt>
                <c:pt idx="4">
                  <c:v>GPT-4</c:v>
                </c:pt>
              </c:strCache>
            </c:strRef>
          </c:cat>
          <c:val>
            <c:numRef>
              <c:f>'Utility Scores'!$C$88:$C$92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9-4B41-834C-4E70DD0F9AB8}"/>
            </c:ext>
          </c:extLst>
        </c:ser>
        <c:ser>
          <c:idx val="2"/>
          <c:order val="2"/>
          <c:tx>
            <c:strRef>
              <c:f>'Utility Scores'!$D$87</c:f>
              <c:strCache>
                <c:ptCount val="1"/>
                <c:pt idx="0">
                  <c:v>Gen Bench</c:v>
                </c:pt>
              </c:strCache>
            </c:strRef>
          </c:tx>
          <c:spPr>
            <a:solidFill>
              <a:srgbClr val="4BBDC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Scores'!$A$88:$A$92</c:f>
              <c:strCache>
                <c:ptCount val="5"/>
                <c:pt idx="0">
                  <c:v>Qwen2-7B</c:v>
                </c:pt>
                <c:pt idx="1">
                  <c:v>Meta-Llama-3-8B</c:v>
                </c:pt>
                <c:pt idx="2">
                  <c:v>zephyr-7b-beta</c:v>
                </c:pt>
                <c:pt idx="3">
                  <c:v>orca_mini_v7_7b</c:v>
                </c:pt>
                <c:pt idx="4">
                  <c:v>GPT-4</c:v>
                </c:pt>
              </c:strCache>
            </c:strRef>
          </c:cat>
          <c:val>
            <c:numRef>
              <c:f>'Utility Scores'!$D$88:$D$92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9-4B41-834C-4E70DD0F9A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9099951"/>
        <c:axId val="559101199"/>
      </c:barChart>
      <c:catAx>
        <c:axId val="559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1199"/>
        <c:crosses val="autoZero"/>
        <c:auto val="1"/>
        <c:lblAlgn val="ctr"/>
        <c:lblOffset val="100"/>
        <c:noMultiLvlLbl val="0"/>
      </c:catAx>
      <c:valAx>
        <c:axId val="559101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0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82666229221348"/>
          <c:y val="6.9444444444444448E-2"/>
          <c:w val="0.506799868766404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Meta-Llama-3-8B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Experiments!$B$12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Experiments!$A$13:$A$18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Experiments!$B$13:$B$18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E-4965-988A-693430CE1C1F}"/>
            </c:ext>
          </c:extLst>
        </c:ser>
        <c:ser>
          <c:idx val="1"/>
          <c:order val="1"/>
          <c:tx>
            <c:strRef>
              <c:f>Experiments!$C$12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Experiments!$A$13:$A$18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Experiments!$C$13:$C$18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E-4965-988A-693430CE1C1F}"/>
            </c:ext>
          </c:extLst>
        </c:ser>
        <c:ser>
          <c:idx val="2"/>
          <c:order val="2"/>
          <c:tx>
            <c:strRef>
              <c:f>Experiments!$D$12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Experiments!$A$13:$A$18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Experiments!$D$13:$D$18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E-4965-988A-693430CE1C1F}"/>
            </c:ext>
          </c:extLst>
        </c:ser>
        <c:ser>
          <c:idx val="3"/>
          <c:order val="3"/>
          <c:tx>
            <c:strRef>
              <c:f>Experiments!$E$12</c:f>
              <c:strCache>
                <c:ptCount val="1"/>
                <c:pt idx="0">
                  <c:v>Validity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Experiments!$A$13:$A$18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Experiments!$E$13:$E$18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E-4965-988A-693430CE1C1F}"/>
            </c:ext>
          </c:extLst>
        </c:ser>
        <c:ser>
          <c:idx val="4"/>
          <c:order val="4"/>
          <c:tx>
            <c:strRef>
              <c:f>Experiments!$F$12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Experiments!$A$13:$A$18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Experiments!$F$13:$F$18</c:f>
              <c:numCache>
                <c:formatCode>0.00</c:formatCode>
                <c:ptCount val="6"/>
                <c:pt idx="0" formatCode="General">
                  <c:v>5</c:v>
                </c:pt>
                <c:pt idx="1">
                  <c:v>3.5</c:v>
                </c:pt>
                <c:pt idx="2">
                  <c:v>3.5</c:v>
                </c:pt>
                <c:pt idx="3" formatCode="General">
                  <c:v>4</c:v>
                </c:pt>
                <c:pt idx="4" formatCode="General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E-4965-988A-693430CE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24591"/>
        <c:axId val="450530831"/>
      </c:barChart>
      <c:catAx>
        <c:axId val="4505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530831"/>
        <c:crosses val="autoZero"/>
        <c:auto val="1"/>
        <c:lblAlgn val="ctr"/>
        <c:lblOffset val="100"/>
        <c:noMultiLvlLbl val="0"/>
      </c:catAx>
      <c:valAx>
        <c:axId val="4505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5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zephyr-7b-beta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Experiments!$B$21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Experiments!$A$22:$A$27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Experiments!$B$22:$B$27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1B9-86B5-53B2D6B17EEB}"/>
            </c:ext>
          </c:extLst>
        </c:ser>
        <c:ser>
          <c:idx val="1"/>
          <c:order val="1"/>
          <c:tx>
            <c:strRef>
              <c:f>Experiments!$C$21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Experiments!$A$22:$A$27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Experiments!$C$22:$C$27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3-41B9-86B5-53B2D6B17EEB}"/>
            </c:ext>
          </c:extLst>
        </c:ser>
        <c:ser>
          <c:idx val="2"/>
          <c:order val="2"/>
          <c:tx>
            <c:strRef>
              <c:f>Experiments!$D$21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Experiments!$A$22:$A$27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Experiments!$D$22:$D$27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3-41B9-86B5-53B2D6B17EEB}"/>
            </c:ext>
          </c:extLst>
        </c:ser>
        <c:ser>
          <c:idx val="3"/>
          <c:order val="3"/>
          <c:tx>
            <c:strRef>
              <c:f>Experiments!$E$21</c:f>
              <c:strCache>
                <c:ptCount val="1"/>
                <c:pt idx="0">
                  <c:v>Validity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Experiments!$A$22:$A$27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Experiments!$E$22:$E$27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3-41B9-86B5-53B2D6B17EEB}"/>
            </c:ext>
          </c:extLst>
        </c:ser>
        <c:ser>
          <c:idx val="4"/>
          <c:order val="4"/>
          <c:tx>
            <c:strRef>
              <c:f>Experiments!$F$21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Experiments!$A$22:$A$27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Experiments!$F$22:$F$27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3-41B9-86B5-53B2D6B1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04111"/>
        <c:axId val="346606191"/>
      </c:barChart>
      <c:catAx>
        <c:axId val="3466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06191"/>
        <c:crosses val="autoZero"/>
        <c:auto val="1"/>
        <c:lblAlgn val="ctr"/>
        <c:lblOffset val="100"/>
        <c:noMultiLvlLbl val="0"/>
      </c:catAx>
      <c:valAx>
        <c:axId val="3466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orca_mini_v7_7b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Experiments!$B$30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Experiments!$A$31:$A$36</c:f>
              <c:strCache>
                <c:ptCount val="6"/>
                <c:pt idx="0">
                  <c:v>Exp1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Experiments!$B$31:$B$36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4-4291-9B36-BDFA0681B5E0}"/>
            </c:ext>
          </c:extLst>
        </c:ser>
        <c:ser>
          <c:idx val="1"/>
          <c:order val="1"/>
          <c:tx>
            <c:strRef>
              <c:f>Experiments!$C$30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Experiments!$A$31:$A$36</c:f>
              <c:strCache>
                <c:ptCount val="6"/>
                <c:pt idx="0">
                  <c:v>Exp1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Experiments!$C$31:$C$36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4-4291-9B36-BDFA0681B5E0}"/>
            </c:ext>
          </c:extLst>
        </c:ser>
        <c:ser>
          <c:idx val="2"/>
          <c:order val="2"/>
          <c:tx>
            <c:strRef>
              <c:f>Experiments!$D$30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Experiments!$A$31:$A$36</c:f>
              <c:strCache>
                <c:ptCount val="6"/>
                <c:pt idx="0">
                  <c:v>Exp1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Experiments!$D$31:$D$36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4-4291-9B36-BDFA0681B5E0}"/>
            </c:ext>
          </c:extLst>
        </c:ser>
        <c:ser>
          <c:idx val="3"/>
          <c:order val="3"/>
          <c:tx>
            <c:strRef>
              <c:f>Experiments!$E$30</c:f>
              <c:strCache>
                <c:ptCount val="1"/>
                <c:pt idx="0">
                  <c:v>Validity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Experiments!$A$31:$A$36</c:f>
              <c:strCache>
                <c:ptCount val="6"/>
                <c:pt idx="0">
                  <c:v>Exp1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Experiments!$E$31:$E$36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4-4291-9B36-BDFA0681B5E0}"/>
            </c:ext>
          </c:extLst>
        </c:ser>
        <c:ser>
          <c:idx val="4"/>
          <c:order val="4"/>
          <c:tx>
            <c:strRef>
              <c:f>Experiments!$F$30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Experiments!$A$31:$A$36</c:f>
              <c:strCache>
                <c:ptCount val="6"/>
                <c:pt idx="0">
                  <c:v>Exp1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Experiments!$F$31:$F$36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4-4291-9B36-BDFA0681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23215"/>
        <c:axId val="453819887"/>
      </c:barChart>
      <c:catAx>
        <c:axId val="4538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819887"/>
        <c:crosses val="autoZero"/>
        <c:auto val="1"/>
        <c:lblAlgn val="ctr"/>
        <c:lblOffset val="100"/>
        <c:noMultiLvlLbl val="0"/>
      </c:catAx>
      <c:valAx>
        <c:axId val="453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8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GPT-4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Experiments!$B$39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Experiments!$A$40:$A$45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Experiments!$B$40:$B$45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FDA-A54E-6B5BFC229E02}"/>
            </c:ext>
          </c:extLst>
        </c:ser>
        <c:ser>
          <c:idx val="1"/>
          <c:order val="1"/>
          <c:tx>
            <c:strRef>
              <c:f>Experiments!$C$39</c:f>
              <c:strCache>
                <c:ptCount val="1"/>
                <c:pt idx="0">
                  <c:v>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Experiments!$A$40:$A$45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Experiments!$C$40:$C$45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5-4FDA-A54E-6B5BFC229E02}"/>
            </c:ext>
          </c:extLst>
        </c:ser>
        <c:ser>
          <c:idx val="2"/>
          <c:order val="2"/>
          <c:tx>
            <c:strRef>
              <c:f>Experiments!$D$39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Experiments!$A$40:$A$45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Experiments!$D$40:$D$45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5-4FDA-A54E-6B5BFC229E02}"/>
            </c:ext>
          </c:extLst>
        </c:ser>
        <c:ser>
          <c:idx val="3"/>
          <c:order val="3"/>
          <c:tx>
            <c:strRef>
              <c:f>Experiments!$E$39</c:f>
              <c:strCache>
                <c:ptCount val="1"/>
                <c:pt idx="0">
                  <c:v>Validity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Experiments!$A$40:$A$45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Experiments!$E$40:$E$45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5-4FDA-A54E-6B5BFC229E02}"/>
            </c:ext>
          </c:extLst>
        </c:ser>
        <c:ser>
          <c:idx val="4"/>
          <c:order val="4"/>
          <c:tx>
            <c:strRef>
              <c:f>Experiments!$F$39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Experiments!$A$40:$A$45</c:f>
              <c:strCache>
                <c:ptCount val="6"/>
                <c:pt idx="0">
                  <c:v>Exp 1</c:v>
                </c:pt>
                <c:pt idx="1">
                  <c:v>Exp2</c:v>
                </c:pt>
                <c:pt idx="2">
                  <c:v>Exp 3</c:v>
                </c:pt>
                <c:pt idx="3">
                  <c:v>Exp 4.1</c:v>
                </c:pt>
                <c:pt idx="4">
                  <c:v>Exp 4.2</c:v>
                </c:pt>
                <c:pt idx="5">
                  <c:v>Exp 4.3</c:v>
                </c:pt>
              </c:strCache>
            </c:strRef>
          </c:cat>
          <c:val>
            <c:numRef>
              <c:f>Experiments!$F$40:$F$45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 formatCode="0.00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5-4FDA-A54E-6B5BFC22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357743"/>
        <c:axId val="320355247"/>
      </c:barChart>
      <c:catAx>
        <c:axId val="3203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355247"/>
        <c:crosses val="autoZero"/>
        <c:auto val="1"/>
        <c:lblAlgn val="ctr"/>
        <c:lblOffset val="100"/>
        <c:noMultiLvlLbl val="0"/>
      </c:catAx>
      <c:valAx>
        <c:axId val="3203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3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orca_mini_v7_7b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'Utility Scores'!$A$34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rgbClr val="215A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Scores'!$B$33:$F$33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Scores'!$B$34:$F$34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129-A84A-B8CBE99CC71D}"/>
            </c:ext>
          </c:extLst>
        </c:ser>
        <c:ser>
          <c:idx val="1"/>
          <c:order val="1"/>
          <c:tx>
            <c:strRef>
              <c:f>'Utility Scores'!$A$35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5B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Scores'!$B$33:$F$33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Scores'!$B$35:$F$35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129-A84A-B8CBE99CC71D}"/>
            </c:ext>
          </c:extLst>
        </c:ser>
        <c:ser>
          <c:idx val="2"/>
          <c:order val="2"/>
          <c:tx>
            <c:strRef>
              <c:f>'Utility Scores'!$A$36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rgbClr val="0F99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Scores'!$B$33:$F$33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Scores'!$B$36:$F$36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4-4129-A84A-B8CBE99CC71D}"/>
            </c:ext>
          </c:extLst>
        </c:ser>
        <c:ser>
          <c:idx val="3"/>
          <c:order val="3"/>
          <c:tx>
            <c:strRef>
              <c:f>'Utility Scores'!$A$37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rgbClr val="FA9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Scores'!$B$33:$F$33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Scores'!$B$37:$F$37</c:f>
              <c:numCache>
                <c:formatCode>General</c:formatCode>
                <c:ptCount val="5"/>
                <c:pt idx="0">
                  <c:v>4.5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4-4129-A84A-B8CBE99CC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5556879"/>
        <c:axId val="315559375"/>
      </c:barChart>
      <c:catAx>
        <c:axId val="3155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59375"/>
        <c:crosses val="autoZero"/>
        <c:auto val="1"/>
        <c:lblAlgn val="ctr"/>
        <c:lblOffset val="100"/>
        <c:noMultiLvlLbl val="0"/>
      </c:catAx>
      <c:valAx>
        <c:axId val="315559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55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GPT-4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'Utility Scores'!$A$44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rgbClr val="215A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Scores'!$B$43:$F$43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Scores'!$B$44:$F$44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9-4505-9F2D-5669325BAEFE}"/>
            </c:ext>
          </c:extLst>
        </c:ser>
        <c:ser>
          <c:idx val="1"/>
          <c:order val="1"/>
          <c:tx>
            <c:strRef>
              <c:f>'Utility Scores'!$A$45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5B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Scores'!$B$43:$F$43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Scores'!$B$45:$F$45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9-4505-9F2D-5669325BAEFE}"/>
            </c:ext>
          </c:extLst>
        </c:ser>
        <c:ser>
          <c:idx val="2"/>
          <c:order val="2"/>
          <c:tx>
            <c:strRef>
              <c:f>'Utility Scores'!$A$46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rgbClr val="0F99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Scores'!$B$43:$F$43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Scores'!$B$46:$F$46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 formatCode="0.0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9-4505-9F2D-5669325BAEFE}"/>
            </c:ext>
          </c:extLst>
        </c:ser>
        <c:ser>
          <c:idx val="3"/>
          <c:order val="3"/>
          <c:tx>
            <c:strRef>
              <c:f>'Utility Scores'!$A$47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rgbClr val="FA9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Scores'!$B$43:$F$43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Scores'!$B$47:$F$47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 formatCode="0.0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9-4505-9F2D-5669325BA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8320063"/>
        <c:axId val="2128309247"/>
      </c:barChart>
      <c:catAx>
        <c:axId val="21283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309247"/>
        <c:crosses val="autoZero"/>
        <c:auto val="1"/>
        <c:lblAlgn val="ctr"/>
        <c:lblOffset val="100"/>
        <c:noMultiLvlLbl val="0"/>
      </c:catAx>
      <c:valAx>
        <c:axId val="2128309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8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zephyr-7b-beta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'Utility Scores'!$A$24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rgbClr val="215A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Scores'!$B$23:$F$23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Scores'!$B$24:$F$24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D77-A784-863852459527}"/>
            </c:ext>
          </c:extLst>
        </c:ser>
        <c:ser>
          <c:idx val="1"/>
          <c:order val="1"/>
          <c:tx>
            <c:strRef>
              <c:f>'Utility Scores'!$A$25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5B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Scores'!$B$23:$F$23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Scores'!$B$25:$F$25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4-4D77-A784-863852459527}"/>
            </c:ext>
          </c:extLst>
        </c:ser>
        <c:ser>
          <c:idx val="2"/>
          <c:order val="2"/>
          <c:tx>
            <c:strRef>
              <c:f>'Utility Scores'!$A$26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rgbClr val="0F99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Scores'!$B$23:$F$23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Scores'!$B$26:$F$26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4-4D77-A784-863852459527}"/>
            </c:ext>
          </c:extLst>
        </c:ser>
        <c:ser>
          <c:idx val="3"/>
          <c:order val="3"/>
          <c:tx>
            <c:strRef>
              <c:f>'Utility Scores'!$A$27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rgbClr val="FA9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Scores'!$B$23:$F$23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Scores'!$B$27:$F$27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4-4D77-A784-863852459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3858735"/>
        <c:axId val="443857903"/>
      </c:barChart>
      <c:catAx>
        <c:axId val="4438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857903"/>
        <c:crosses val="autoZero"/>
        <c:auto val="1"/>
        <c:lblAlgn val="ctr"/>
        <c:lblOffset val="100"/>
        <c:noMultiLvlLbl val="0"/>
      </c:catAx>
      <c:valAx>
        <c:axId val="443857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38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Meta-llama-3-8b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'Utility Scores'!$A$14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rgbClr val="215A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Scores'!$B$13:$F$13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Scores'!$B$14:$F$14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5-4578-ABE3-635EB94613C3}"/>
            </c:ext>
          </c:extLst>
        </c:ser>
        <c:ser>
          <c:idx val="1"/>
          <c:order val="1"/>
          <c:tx>
            <c:strRef>
              <c:f>'Utility Scores'!$A$15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5B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Scores'!$B$13:$F$13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Scores'!$B$15:$F$15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 formatCode="0.0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5-4578-ABE3-635EB94613C3}"/>
            </c:ext>
          </c:extLst>
        </c:ser>
        <c:ser>
          <c:idx val="2"/>
          <c:order val="2"/>
          <c:tx>
            <c:strRef>
              <c:f>'Utility Scores'!$A$16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rgbClr val="0F99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Scores'!$B$13:$F$13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Scores'!$B$16:$F$16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 formatCode="0.0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5-4578-ABE3-635EB94613C3}"/>
            </c:ext>
          </c:extLst>
        </c:ser>
        <c:ser>
          <c:idx val="3"/>
          <c:order val="3"/>
          <c:tx>
            <c:strRef>
              <c:f>'Utility Scores'!$A$17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rgbClr val="FA97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'Utility Scores'!$B$13:$F$13</c:f>
              <c:strCache>
                <c:ptCount val="5"/>
                <c:pt idx="0">
                  <c:v>Latency</c:v>
                </c:pt>
                <c:pt idx="1">
                  <c:v>Structure</c:v>
                </c:pt>
                <c:pt idx="2">
                  <c:v>Grammar</c:v>
                </c:pt>
                <c:pt idx="3">
                  <c:v>Validity</c:v>
                </c:pt>
                <c:pt idx="4">
                  <c:v>Context</c:v>
                </c:pt>
              </c:strCache>
            </c:strRef>
          </c:cat>
          <c:val>
            <c:numRef>
              <c:f>'Utility Scores'!$B$17:$F$17</c:f>
              <c:numCache>
                <c:formatCode>General</c:formatCode>
                <c:ptCount val="5"/>
                <c:pt idx="0">
                  <c:v>3.5</c:v>
                </c:pt>
                <c:pt idx="1">
                  <c:v>4</c:v>
                </c:pt>
                <c:pt idx="2">
                  <c:v>15</c:v>
                </c:pt>
                <c:pt idx="3">
                  <c:v>20</c:v>
                </c:pt>
                <c:pt idx="4" formatCode="0.0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4578-ABE3-635EB9461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568031"/>
        <c:axId val="566570111"/>
      </c:barChart>
      <c:catAx>
        <c:axId val="5665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570111"/>
        <c:crosses val="autoZero"/>
        <c:auto val="1"/>
        <c:lblAlgn val="ctr"/>
        <c:lblOffset val="100"/>
        <c:noMultiLvlLbl val="0"/>
      </c:catAx>
      <c:valAx>
        <c:axId val="56657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5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</xdr:colOff>
      <xdr:row>0</xdr:row>
      <xdr:rowOff>0</xdr:rowOff>
    </xdr:from>
    <xdr:to>
      <xdr:col>12</xdr:col>
      <xdr:colOff>276225</xdr:colOff>
      <xdr:row>13</xdr:row>
      <xdr:rowOff>26670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A0005C-6379-4981-9FE3-7A64C384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26670</xdr:rowOff>
    </xdr:from>
    <xdr:to>
      <xdr:col>12</xdr:col>
      <xdr:colOff>266700</xdr:colOff>
      <xdr:row>26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6307D2-1F32-465C-A1D4-07DC13E0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26</xdr:row>
      <xdr:rowOff>47625</xdr:rowOff>
    </xdr:from>
    <xdr:to>
      <xdr:col>12</xdr:col>
      <xdr:colOff>283845</xdr:colOff>
      <xdr:row>39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1B24A9-A1C0-45DE-8A69-E19B2606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28575</xdr:rowOff>
    </xdr:from>
    <xdr:to>
      <xdr:col>12</xdr:col>
      <xdr:colOff>276225</xdr:colOff>
      <xdr:row>52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7D0DB00-B5C0-4F15-BAF0-97276BF6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52</xdr:row>
      <xdr:rowOff>114299</xdr:rowOff>
    </xdr:from>
    <xdr:to>
      <xdr:col>12</xdr:col>
      <xdr:colOff>293370</xdr:colOff>
      <xdr:row>66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137B2A9-3DE2-453A-9C8D-A21998FC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512445</xdr:colOff>
      <xdr:row>48</xdr:row>
      <xdr:rowOff>68579</xdr:rowOff>
    </xdr:from>
    <xdr:to>
      <xdr:col>14</xdr:col>
      <xdr:colOff>340995</xdr:colOff>
      <xdr:row>63</xdr:row>
      <xdr:rowOff>1904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5715D3F-6030-403D-9421-00A71247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63</xdr:row>
      <xdr:rowOff>161925</xdr:rowOff>
    </xdr:from>
    <xdr:to>
      <xdr:col>14</xdr:col>
      <xdr:colOff>369570</xdr:colOff>
      <xdr:row>79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67CDBF4-589B-4810-9718-491FCA1B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32</xdr:row>
      <xdr:rowOff>83820</xdr:rowOff>
    </xdr:from>
    <xdr:to>
      <xdr:col>14</xdr:col>
      <xdr:colOff>369570</xdr:colOff>
      <xdr:row>47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F6B015F-C9E5-4CBC-8DF0-363471A8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16</xdr:row>
      <xdr:rowOff>142875</xdr:rowOff>
    </xdr:from>
    <xdr:to>
      <xdr:col>14</xdr:col>
      <xdr:colOff>419100</xdr:colOff>
      <xdr:row>31</xdr:row>
      <xdr:rowOff>169545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67497B7-98FC-4759-811B-A8B90F8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599122</xdr:colOff>
      <xdr:row>0</xdr:row>
      <xdr:rowOff>150495</xdr:rowOff>
    </xdr:from>
    <xdr:to>
      <xdr:col>14</xdr:col>
      <xdr:colOff>427672</xdr:colOff>
      <xdr:row>16</xdr:row>
      <xdr:rowOff>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F4A3D4B-FEB1-4FDB-9E2F-12781877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8572</xdr:colOff>
      <xdr:row>85</xdr:row>
      <xdr:rowOff>169545</xdr:rowOff>
    </xdr:from>
    <xdr:to>
      <xdr:col>11</xdr:col>
      <xdr:colOff>629602</xdr:colOff>
      <xdr:row>101</xdr:row>
      <xdr:rowOff>17145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FE24C4BC-845D-43F6-8235-B6E12578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0E57-EFC7-4F3F-93DD-786B0E8907C3}">
  <dimension ref="A1:F45"/>
  <sheetViews>
    <sheetView tabSelected="1" workbookViewId="0">
      <selection activeCell="G2" sqref="G2"/>
    </sheetView>
  </sheetViews>
  <sheetFormatPr baseColWidth="10" defaultRowHeight="14.4" x14ac:dyDescent="0.55000000000000004"/>
  <sheetData>
    <row r="1" spans="1:6" x14ac:dyDescent="0.55000000000000004">
      <c r="A1" t="s">
        <v>0</v>
      </c>
    </row>
    <row r="3" spans="1:6" x14ac:dyDescent="0.55000000000000004">
      <c r="A3" t="s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55000000000000004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</row>
    <row r="5" spans="1:6" x14ac:dyDescent="0.55000000000000004">
      <c r="A5" t="s">
        <v>3</v>
      </c>
      <c r="B5">
        <v>0</v>
      </c>
      <c r="C5">
        <v>4</v>
      </c>
      <c r="D5">
        <v>5</v>
      </c>
      <c r="E5">
        <v>5</v>
      </c>
      <c r="F5">
        <v>4</v>
      </c>
    </row>
    <row r="6" spans="1:6" x14ac:dyDescent="0.55000000000000004">
      <c r="A6" t="s">
        <v>4</v>
      </c>
      <c r="B6">
        <v>5</v>
      </c>
      <c r="C6">
        <v>5</v>
      </c>
      <c r="D6">
        <v>5</v>
      </c>
      <c r="E6">
        <v>4</v>
      </c>
      <c r="F6">
        <v>5</v>
      </c>
    </row>
    <row r="7" spans="1:6" x14ac:dyDescent="0.55000000000000004">
      <c r="A7" t="s">
        <v>8</v>
      </c>
      <c r="B7">
        <v>5</v>
      </c>
      <c r="C7">
        <v>4</v>
      </c>
      <c r="D7">
        <v>5</v>
      </c>
      <c r="E7">
        <v>5</v>
      </c>
      <c r="F7">
        <v>5</v>
      </c>
    </row>
    <row r="8" spans="1:6" x14ac:dyDescent="0.55000000000000004">
      <c r="A8" t="s">
        <v>6</v>
      </c>
      <c r="B8">
        <v>3</v>
      </c>
      <c r="C8">
        <v>2</v>
      </c>
      <c r="D8">
        <v>5</v>
      </c>
      <c r="E8">
        <v>0</v>
      </c>
      <c r="F8">
        <v>0</v>
      </c>
    </row>
    <row r="9" spans="1:6" x14ac:dyDescent="0.55000000000000004">
      <c r="A9" t="s">
        <v>7</v>
      </c>
      <c r="B9">
        <v>1</v>
      </c>
      <c r="C9">
        <v>2</v>
      </c>
      <c r="D9">
        <v>5</v>
      </c>
      <c r="E9">
        <v>5</v>
      </c>
      <c r="F9">
        <v>4</v>
      </c>
    </row>
    <row r="11" spans="1:6" x14ac:dyDescent="0.55000000000000004">
      <c r="A11" t="s">
        <v>14</v>
      </c>
    </row>
    <row r="12" spans="1:6" x14ac:dyDescent="0.55000000000000004">
      <c r="A12" t="s">
        <v>1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3" spans="1:6" x14ac:dyDescent="0.55000000000000004">
      <c r="A13" t="s">
        <v>2</v>
      </c>
      <c r="B13">
        <v>0</v>
      </c>
      <c r="C13">
        <v>3</v>
      </c>
      <c r="D13">
        <v>5</v>
      </c>
      <c r="E13">
        <v>5</v>
      </c>
      <c r="F13">
        <v>5</v>
      </c>
    </row>
    <row r="14" spans="1:6" x14ac:dyDescent="0.55000000000000004">
      <c r="A14" t="s">
        <v>3</v>
      </c>
      <c r="B14">
        <v>5</v>
      </c>
      <c r="C14">
        <v>4</v>
      </c>
      <c r="D14">
        <v>5</v>
      </c>
      <c r="E14">
        <v>5</v>
      </c>
      <c r="F14" s="2">
        <v>3.5</v>
      </c>
    </row>
    <row r="15" spans="1:6" x14ac:dyDescent="0.55000000000000004">
      <c r="A15" t="s">
        <v>4</v>
      </c>
      <c r="B15">
        <v>0</v>
      </c>
      <c r="C15">
        <v>4</v>
      </c>
      <c r="D15">
        <v>5</v>
      </c>
      <c r="E15">
        <v>4</v>
      </c>
      <c r="F15" s="2">
        <v>3.5</v>
      </c>
    </row>
    <row r="16" spans="1:6" x14ac:dyDescent="0.55000000000000004">
      <c r="A16" t="s">
        <v>8</v>
      </c>
      <c r="B16">
        <v>0</v>
      </c>
      <c r="C16">
        <v>4</v>
      </c>
      <c r="D16">
        <v>5</v>
      </c>
      <c r="E16">
        <v>5</v>
      </c>
      <c r="F16">
        <v>4</v>
      </c>
    </row>
    <row r="17" spans="1:6" x14ac:dyDescent="0.55000000000000004">
      <c r="A17" t="s">
        <v>6</v>
      </c>
      <c r="B17">
        <v>3</v>
      </c>
      <c r="C17">
        <v>2</v>
      </c>
      <c r="D17">
        <v>5</v>
      </c>
      <c r="E17">
        <v>5</v>
      </c>
      <c r="F17">
        <v>1</v>
      </c>
    </row>
    <row r="18" spans="1:6" x14ac:dyDescent="0.55000000000000004">
      <c r="A18" t="s">
        <v>7</v>
      </c>
      <c r="B18">
        <v>4</v>
      </c>
      <c r="C18">
        <v>2</v>
      </c>
      <c r="D18">
        <v>5</v>
      </c>
      <c r="E18">
        <v>5</v>
      </c>
      <c r="F18" s="1">
        <v>1.5</v>
      </c>
    </row>
    <row r="20" spans="1:6" x14ac:dyDescent="0.55000000000000004">
      <c r="A20" t="s">
        <v>15</v>
      </c>
    </row>
    <row r="21" spans="1:6" x14ac:dyDescent="0.55000000000000004">
      <c r="A21" t="s">
        <v>1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</row>
    <row r="22" spans="1:6" x14ac:dyDescent="0.55000000000000004">
      <c r="A22" t="s">
        <v>2</v>
      </c>
      <c r="B22">
        <v>3</v>
      </c>
      <c r="C22">
        <v>5</v>
      </c>
      <c r="D22">
        <v>5</v>
      </c>
      <c r="E22">
        <v>5</v>
      </c>
      <c r="F22">
        <v>5</v>
      </c>
    </row>
    <row r="23" spans="1:6" x14ac:dyDescent="0.55000000000000004">
      <c r="A23" t="s">
        <v>3</v>
      </c>
      <c r="B23">
        <v>4</v>
      </c>
      <c r="C23">
        <v>5</v>
      </c>
      <c r="D23">
        <v>5</v>
      </c>
      <c r="E23">
        <v>5</v>
      </c>
      <c r="F23">
        <v>5</v>
      </c>
    </row>
    <row r="24" spans="1:6" x14ac:dyDescent="0.55000000000000004">
      <c r="A24" t="s">
        <v>4</v>
      </c>
      <c r="B24">
        <v>0</v>
      </c>
      <c r="C24">
        <v>4</v>
      </c>
      <c r="D24">
        <v>5</v>
      </c>
      <c r="E24">
        <v>4</v>
      </c>
      <c r="F24">
        <v>4</v>
      </c>
    </row>
    <row r="25" spans="1:6" x14ac:dyDescent="0.55000000000000004">
      <c r="A25" t="s">
        <v>8</v>
      </c>
      <c r="B25">
        <v>3</v>
      </c>
      <c r="C25">
        <v>5</v>
      </c>
      <c r="D25">
        <v>5</v>
      </c>
      <c r="E25">
        <v>4</v>
      </c>
      <c r="F25">
        <v>5</v>
      </c>
    </row>
    <row r="26" spans="1:6" x14ac:dyDescent="0.55000000000000004">
      <c r="A26" t="s">
        <v>6</v>
      </c>
      <c r="B26">
        <v>1</v>
      </c>
      <c r="C26">
        <v>2</v>
      </c>
      <c r="D26">
        <v>5</v>
      </c>
      <c r="E26">
        <v>5</v>
      </c>
      <c r="F26">
        <v>5</v>
      </c>
    </row>
    <row r="27" spans="1:6" x14ac:dyDescent="0.55000000000000004">
      <c r="A27" t="s">
        <v>7</v>
      </c>
      <c r="B27">
        <v>5</v>
      </c>
      <c r="C27">
        <v>2</v>
      </c>
      <c r="D27">
        <v>5</v>
      </c>
      <c r="E27">
        <v>0</v>
      </c>
      <c r="F27">
        <v>0</v>
      </c>
    </row>
    <row r="29" spans="1:6" x14ac:dyDescent="0.55000000000000004">
      <c r="A29" t="s">
        <v>16</v>
      </c>
    </row>
    <row r="30" spans="1:6" x14ac:dyDescent="0.55000000000000004">
      <c r="A30" t="s">
        <v>1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</row>
    <row r="31" spans="1:6" x14ac:dyDescent="0.55000000000000004">
      <c r="A31" t="s">
        <v>18</v>
      </c>
      <c r="B31">
        <v>5</v>
      </c>
      <c r="C31">
        <v>5</v>
      </c>
      <c r="D31">
        <v>5</v>
      </c>
      <c r="E31">
        <v>4</v>
      </c>
      <c r="F31">
        <v>5</v>
      </c>
    </row>
    <row r="32" spans="1:6" x14ac:dyDescent="0.55000000000000004">
      <c r="A32" t="s">
        <v>3</v>
      </c>
      <c r="B32">
        <v>5</v>
      </c>
      <c r="C32">
        <v>5</v>
      </c>
      <c r="D32">
        <v>5</v>
      </c>
      <c r="E32">
        <v>4</v>
      </c>
      <c r="F32">
        <v>4</v>
      </c>
    </row>
    <row r="33" spans="1:6" x14ac:dyDescent="0.55000000000000004">
      <c r="A33" t="s">
        <v>4</v>
      </c>
      <c r="B33">
        <v>5</v>
      </c>
      <c r="C33">
        <v>5</v>
      </c>
      <c r="D33">
        <v>5</v>
      </c>
      <c r="E33">
        <v>4</v>
      </c>
      <c r="F33">
        <v>4</v>
      </c>
    </row>
    <row r="34" spans="1:6" x14ac:dyDescent="0.55000000000000004">
      <c r="A34" t="s">
        <v>8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55000000000000004">
      <c r="A35" t="s">
        <v>6</v>
      </c>
      <c r="B35">
        <v>4</v>
      </c>
      <c r="C35">
        <v>2</v>
      </c>
      <c r="D35">
        <v>5</v>
      </c>
      <c r="E35">
        <v>5</v>
      </c>
      <c r="F35">
        <v>3</v>
      </c>
    </row>
    <row r="36" spans="1:6" x14ac:dyDescent="0.55000000000000004">
      <c r="A36" t="s">
        <v>7</v>
      </c>
      <c r="B36">
        <v>5</v>
      </c>
      <c r="C36">
        <v>2</v>
      </c>
      <c r="D36">
        <v>5</v>
      </c>
      <c r="E36">
        <v>0</v>
      </c>
      <c r="F36">
        <v>0</v>
      </c>
    </row>
    <row r="38" spans="1:6" x14ac:dyDescent="0.55000000000000004">
      <c r="A38" t="s">
        <v>17</v>
      </c>
    </row>
    <row r="39" spans="1:6" x14ac:dyDescent="0.55000000000000004">
      <c r="A39" t="s">
        <v>1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</row>
    <row r="40" spans="1:6" x14ac:dyDescent="0.55000000000000004">
      <c r="A40" t="s">
        <v>2</v>
      </c>
      <c r="B40">
        <v>5</v>
      </c>
      <c r="C40">
        <v>5</v>
      </c>
      <c r="D40">
        <v>5</v>
      </c>
      <c r="E40">
        <v>5</v>
      </c>
      <c r="F40">
        <v>4</v>
      </c>
    </row>
    <row r="41" spans="1:6" x14ac:dyDescent="0.55000000000000004">
      <c r="A41" t="s">
        <v>3</v>
      </c>
      <c r="B41">
        <v>5</v>
      </c>
      <c r="C41">
        <v>5</v>
      </c>
      <c r="D41">
        <v>5</v>
      </c>
      <c r="E41">
        <v>4</v>
      </c>
      <c r="F41">
        <v>4</v>
      </c>
    </row>
    <row r="42" spans="1:6" x14ac:dyDescent="0.55000000000000004">
      <c r="A42" t="s">
        <v>4</v>
      </c>
      <c r="B42">
        <v>5</v>
      </c>
      <c r="C42">
        <v>5</v>
      </c>
      <c r="D42">
        <v>5</v>
      </c>
      <c r="E42">
        <v>5</v>
      </c>
      <c r="F42" s="2">
        <v>3.5</v>
      </c>
    </row>
    <row r="43" spans="1:6" x14ac:dyDescent="0.55000000000000004">
      <c r="A43" t="s">
        <v>8</v>
      </c>
      <c r="B43">
        <v>5</v>
      </c>
      <c r="C43">
        <v>5</v>
      </c>
      <c r="D43">
        <v>5</v>
      </c>
      <c r="E43">
        <v>5</v>
      </c>
      <c r="F43">
        <v>4</v>
      </c>
    </row>
    <row r="44" spans="1:6" x14ac:dyDescent="0.55000000000000004">
      <c r="A44" t="s">
        <v>6</v>
      </c>
      <c r="B44">
        <v>2</v>
      </c>
      <c r="C44">
        <v>2</v>
      </c>
      <c r="D44">
        <v>5</v>
      </c>
      <c r="E44">
        <v>5</v>
      </c>
      <c r="F44">
        <v>4</v>
      </c>
    </row>
    <row r="45" spans="1:6" x14ac:dyDescent="0.55000000000000004">
      <c r="A45" t="s">
        <v>7</v>
      </c>
      <c r="B45">
        <v>0</v>
      </c>
      <c r="C45">
        <v>2</v>
      </c>
      <c r="D45">
        <v>5</v>
      </c>
      <c r="E45">
        <v>0</v>
      </c>
      <c r="F45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DD54-D6AB-40DE-AE97-075ED97B9B22}">
  <dimension ref="A1:H92"/>
  <sheetViews>
    <sheetView workbookViewId="0">
      <selection activeCell="H3" sqref="H3"/>
    </sheetView>
  </sheetViews>
  <sheetFormatPr baseColWidth="10" defaultRowHeight="14.4" x14ac:dyDescent="0.55000000000000004"/>
  <cols>
    <col min="1" max="1" width="15.15625" customWidth="1"/>
    <col min="2" max="2" width="12.9453125" customWidth="1"/>
  </cols>
  <sheetData>
    <row r="1" spans="1:8" x14ac:dyDescent="0.55000000000000004">
      <c r="A1" t="s">
        <v>0</v>
      </c>
    </row>
    <row r="3" spans="1:8" x14ac:dyDescent="0.55000000000000004">
      <c r="A3" t="s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H3" t="s">
        <v>30</v>
      </c>
    </row>
    <row r="4" spans="1:8" x14ac:dyDescent="0.55000000000000004">
      <c r="A4" t="s">
        <v>2</v>
      </c>
      <c r="B4">
        <v>5</v>
      </c>
      <c r="C4">
        <v>10</v>
      </c>
      <c r="D4">
        <v>15</v>
      </c>
      <c r="E4">
        <v>20</v>
      </c>
      <c r="F4">
        <v>25</v>
      </c>
      <c r="G4">
        <f t="shared" ref="G4:G10" si="0">SUM(B4:F4)</f>
        <v>75</v>
      </c>
      <c r="H4">
        <f>SUM(G4:G7)</f>
        <v>250</v>
      </c>
    </row>
    <row r="5" spans="1:8" x14ac:dyDescent="0.55000000000000004">
      <c r="A5" t="s">
        <v>3</v>
      </c>
      <c r="B5">
        <v>0</v>
      </c>
      <c r="C5">
        <v>8</v>
      </c>
      <c r="D5">
        <v>15</v>
      </c>
      <c r="E5">
        <v>20</v>
      </c>
      <c r="F5">
        <v>20</v>
      </c>
      <c r="G5">
        <f t="shared" si="0"/>
        <v>63</v>
      </c>
    </row>
    <row r="6" spans="1:8" x14ac:dyDescent="0.55000000000000004">
      <c r="A6" t="s">
        <v>4</v>
      </c>
      <c r="B6">
        <v>5</v>
      </c>
      <c r="C6">
        <v>10</v>
      </c>
      <c r="D6">
        <v>15</v>
      </c>
      <c r="E6">
        <v>16</v>
      </c>
      <c r="F6">
        <v>25</v>
      </c>
      <c r="G6">
        <f t="shared" si="0"/>
        <v>71</v>
      </c>
    </row>
    <row r="7" spans="1:8" x14ac:dyDescent="0.55000000000000004">
      <c r="A7" t="s">
        <v>5</v>
      </c>
      <c r="B7">
        <v>2</v>
      </c>
      <c r="C7">
        <v>4</v>
      </c>
      <c r="D7">
        <v>15</v>
      </c>
      <c r="E7">
        <v>10</v>
      </c>
      <c r="F7">
        <v>10</v>
      </c>
      <c r="G7">
        <f t="shared" si="0"/>
        <v>41</v>
      </c>
    </row>
    <row r="8" spans="1:8" x14ac:dyDescent="0.55000000000000004">
      <c r="A8" t="s">
        <v>8</v>
      </c>
      <c r="B8">
        <v>5</v>
      </c>
      <c r="C8">
        <v>8</v>
      </c>
      <c r="D8">
        <v>15</v>
      </c>
      <c r="E8">
        <v>20</v>
      </c>
      <c r="F8">
        <v>25</v>
      </c>
      <c r="G8">
        <f t="shared" si="0"/>
        <v>73</v>
      </c>
    </row>
    <row r="9" spans="1:8" x14ac:dyDescent="0.55000000000000004">
      <c r="A9" t="s">
        <v>6</v>
      </c>
      <c r="B9">
        <v>3</v>
      </c>
      <c r="C9">
        <v>4</v>
      </c>
      <c r="D9">
        <v>15</v>
      </c>
      <c r="E9">
        <v>0</v>
      </c>
      <c r="F9">
        <v>0</v>
      </c>
      <c r="G9">
        <f t="shared" si="0"/>
        <v>22</v>
      </c>
    </row>
    <row r="10" spans="1:8" x14ac:dyDescent="0.55000000000000004">
      <c r="A10" t="s">
        <v>7</v>
      </c>
      <c r="B10">
        <v>1</v>
      </c>
      <c r="C10">
        <v>4</v>
      </c>
      <c r="D10">
        <v>15</v>
      </c>
      <c r="E10">
        <v>20</v>
      </c>
      <c r="F10">
        <v>20</v>
      </c>
      <c r="G10">
        <f t="shared" si="0"/>
        <v>60</v>
      </c>
    </row>
    <row r="12" spans="1:8" x14ac:dyDescent="0.55000000000000004">
      <c r="A12" t="s">
        <v>14</v>
      </c>
    </row>
    <row r="13" spans="1:8" x14ac:dyDescent="0.55000000000000004">
      <c r="A13" t="s">
        <v>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H13" t="s">
        <v>30</v>
      </c>
    </row>
    <row r="14" spans="1:8" x14ac:dyDescent="0.55000000000000004">
      <c r="A14" t="s">
        <v>2</v>
      </c>
      <c r="B14">
        <v>0</v>
      </c>
      <c r="C14">
        <v>6</v>
      </c>
      <c r="D14">
        <v>15</v>
      </c>
      <c r="E14">
        <v>20</v>
      </c>
      <c r="F14">
        <v>25</v>
      </c>
      <c r="G14">
        <f t="shared" ref="G14:G20" si="1">SUM(B14:F14)</f>
        <v>66</v>
      </c>
      <c r="H14">
        <f>SUM(G14:G17)</f>
        <v>243</v>
      </c>
    </row>
    <row r="15" spans="1:8" x14ac:dyDescent="0.55000000000000004">
      <c r="A15" t="s">
        <v>3</v>
      </c>
      <c r="B15">
        <v>5</v>
      </c>
      <c r="C15">
        <v>8</v>
      </c>
      <c r="D15">
        <v>15</v>
      </c>
      <c r="E15">
        <v>20</v>
      </c>
      <c r="F15" s="2">
        <v>17.5</v>
      </c>
      <c r="G15">
        <f t="shared" si="1"/>
        <v>65.5</v>
      </c>
    </row>
    <row r="16" spans="1:8" x14ac:dyDescent="0.55000000000000004">
      <c r="A16" t="s">
        <v>4</v>
      </c>
      <c r="B16">
        <v>0</v>
      </c>
      <c r="C16">
        <v>8</v>
      </c>
      <c r="D16">
        <v>15</v>
      </c>
      <c r="E16">
        <v>16</v>
      </c>
      <c r="F16" s="2">
        <v>17.5</v>
      </c>
      <c r="G16">
        <f t="shared" si="1"/>
        <v>56.5</v>
      </c>
    </row>
    <row r="17" spans="1:8" x14ac:dyDescent="0.55000000000000004">
      <c r="A17" t="s">
        <v>5</v>
      </c>
      <c r="B17">
        <v>3.5</v>
      </c>
      <c r="C17">
        <v>4</v>
      </c>
      <c r="D17">
        <v>15</v>
      </c>
      <c r="E17">
        <v>20</v>
      </c>
      <c r="F17" s="2">
        <v>12.5</v>
      </c>
      <c r="G17">
        <f t="shared" si="1"/>
        <v>55</v>
      </c>
    </row>
    <row r="18" spans="1:8" x14ac:dyDescent="0.55000000000000004">
      <c r="A18" t="s">
        <v>8</v>
      </c>
      <c r="B18">
        <v>0</v>
      </c>
      <c r="C18">
        <v>8</v>
      </c>
      <c r="D18">
        <v>15</v>
      </c>
      <c r="E18">
        <v>20</v>
      </c>
      <c r="F18">
        <v>20</v>
      </c>
      <c r="G18">
        <f t="shared" si="1"/>
        <v>63</v>
      </c>
    </row>
    <row r="19" spans="1:8" x14ac:dyDescent="0.55000000000000004">
      <c r="A19" t="s">
        <v>6</v>
      </c>
      <c r="B19">
        <v>3</v>
      </c>
      <c r="C19">
        <v>4</v>
      </c>
      <c r="D19">
        <v>15</v>
      </c>
      <c r="E19">
        <v>20</v>
      </c>
      <c r="F19">
        <v>5</v>
      </c>
      <c r="G19">
        <f t="shared" si="1"/>
        <v>47</v>
      </c>
    </row>
    <row r="20" spans="1:8" x14ac:dyDescent="0.55000000000000004">
      <c r="A20" t="s">
        <v>7</v>
      </c>
      <c r="B20">
        <v>4</v>
      </c>
      <c r="C20">
        <v>4</v>
      </c>
      <c r="D20">
        <v>15</v>
      </c>
      <c r="E20">
        <v>20</v>
      </c>
      <c r="F20" s="1">
        <v>7.5</v>
      </c>
      <c r="G20">
        <f t="shared" si="1"/>
        <v>50.5</v>
      </c>
    </row>
    <row r="22" spans="1:8" x14ac:dyDescent="0.55000000000000004">
      <c r="A22" t="s">
        <v>15</v>
      </c>
    </row>
    <row r="23" spans="1:8" x14ac:dyDescent="0.55000000000000004">
      <c r="A23" t="s">
        <v>1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H23" t="s">
        <v>30</v>
      </c>
    </row>
    <row r="24" spans="1:8" x14ac:dyDescent="0.55000000000000004">
      <c r="A24" t="s">
        <v>2</v>
      </c>
      <c r="B24">
        <v>3</v>
      </c>
      <c r="C24">
        <v>10</v>
      </c>
      <c r="D24">
        <v>15</v>
      </c>
      <c r="E24">
        <v>20</v>
      </c>
      <c r="F24">
        <v>25</v>
      </c>
      <c r="G24">
        <f t="shared" ref="G24:G30" si="2">SUM(B24:F24)</f>
        <v>73</v>
      </c>
      <c r="H24">
        <f>SUM(G24:G27)</f>
        <v>250.5</v>
      </c>
    </row>
    <row r="25" spans="1:8" x14ac:dyDescent="0.55000000000000004">
      <c r="A25" t="s">
        <v>3</v>
      </c>
      <c r="B25">
        <v>4</v>
      </c>
      <c r="C25">
        <v>10</v>
      </c>
      <c r="D25">
        <v>15</v>
      </c>
      <c r="E25">
        <v>20</v>
      </c>
      <c r="F25">
        <v>25</v>
      </c>
      <c r="G25">
        <f t="shared" si="2"/>
        <v>74</v>
      </c>
    </row>
    <row r="26" spans="1:8" x14ac:dyDescent="0.55000000000000004">
      <c r="A26" t="s">
        <v>4</v>
      </c>
      <c r="B26">
        <v>0</v>
      </c>
      <c r="C26">
        <v>8</v>
      </c>
      <c r="D26">
        <v>15</v>
      </c>
      <c r="E26">
        <v>16</v>
      </c>
      <c r="F26">
        <v>20</v>
      </c>
      <c r="G26">
        <f t="shared" si="2"/>
        <v>59</v>
      </c>
    </row>
    <row r="27" spans="1:8" x14ac:dyDescent="0.55000000000000004">
      <c r="A27" t="s">
        <v>5</v>
      </c>
      <c r="B27">
        <v>3</v>
      </c>
      <c r="C27">
        <v>4</v>
      </c>
      <c r="D27">
        <v>15</v>
      </c>
      <c r="E27">
        <v>10</v>
      </c>
      <c r="F27">
        <v>12.5</v>
      </c>
      <c r="G27">
        <f t="shared" si="2"/>
        <v>44.5</v>
      </c>
    </row>
    <row r="28" spans="1:8" x14ac:dyDescent="0.55000000000000004">
      <c r="A28" t="s">
        <v>8</v>
      </c>
      <c r="B28">
        <v>3</v>
      </c>
      <c r="C28">
        <v>10</v>
      </c>
      <c r="D28">
        <v>15</v>
      </c>
      <c r="E28">
        <v>16</v>
      </c>
      <c r="F28">
        <v>25</v>
      </c>
      <c r="G28">
        <f t="shared" si="2"/>
        <v>69</v>
      </c>
    </row>
    <row r="29" spans="1:8" x14ac:dyDescent="0.55000000000000004">
      <c r="A29" t="s">
        <v>6</v>
      </c>
      <c r="B29">
        <v>1</v>
      </c>
      <c r="C29">
        <v>4</v>
      </c>
      <c r="D29">
        <v>15</v>
      </c>
      <c r="E29">
        <v>20</v>
      </c>
      <c r="F29">
        <v>25</v>
      </c>
      <c r="G29">
        <f t="shared" si="2"/>
        <v>65</v>
      </c>
    </row>
    <row r="30" spans="1:8" x14ac:dyDescent="0.55000000000000004">
      <c r="A30" t="s">
        <v>7</v>
      </c>
      <c r="B30">
        <v>5</v>
      </c>
      <c r="C30">
        <v>4</v>
      </c>
      <c r="D30">
        <v>15</v>
      </c>
      <c r="E30">
        <v>0</v>
      </c>
      <c r="F30">
        <v>0</v>
      </c>
      <c r="G30">
        <f t="shared" si="2"/>
        <v>24</v>
      </c>
    </row>
    <row r="32" spans="1:8" x14ac:dyDescent="0.55000000000000004">
      <c r="A32" t="s">
        <v>16</v>
      </c>
    </row>
    <row r="33" spans="1:8" x14ac:dyDescent="0.55000000000000004">
      <c r="A33" t="s">
        <v>1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H33" t="s">
        <v>30</v>
      </c>
    </row>
    <row r="34" spans="1:8" x14ac:dyDescent="0.55000000000000004">
      <c r="A34" t="s">
        <v>18</v>
      </c>
      <c r="B34">
        <v>5</v>
      </c>
      <c r="C34">
        <v>10</v>
      </c>
      <c r="D34">
        <v>15</v>
      </c>
      <c r="E34">
        <v>16</v>
      </c>
      <c r="F34">
        <v>25</v>
      </c>
      <c r="G34">
        <f t="shared" ref="G34:G40" si="3">SUM(B34:F34)</f>
        <v>71</v>
      </c>
      <c r="H34">
        <f>SUM(G34:G37)</f>
        <v>244</v>
      </c>
    </row>
    <row r="35" spans="1:8" x14ac:dyDescent="0.55000000000000004">
      <c r="A35" t="s">
        <v>3</v>
      </c>
      <c r="B35">
        <v>5</v>
      </c>
      <c r="C35">
        <v>10</v>
      </c>
      <c r="D35">
        <v>15</v>
      </c>
      <c r="E35">
        <v>16</v>
      </c>
      <c r="F35">
        <v>20</v>
      </c>
      <c r="G35">
        <f t="shared" si="3"/>
        <v>66</v>
      </c>
    </row>
    <row r="36" spans="1:8" x14ac:dyDescent="0.55000000000000004">
      <c r="A36" t="s">
        <v>4</v>
      </c>
      <c r="B36">
        <v>5</v>
      </c>
      <c r="C36">
        <v>10</v>
      </c>
      <c r="D36">
        <v>15</v>
      </c>
      <c r="E36">
        <v>16</v>
      </c>
      <c r="F36">
        <v>20</v>
      </c>
      <c r="G36">
        <f t="shared" si="3"/>
        <v>66</v>
      </c>
    </row>
    <row r="37" spans="1:8" x14ac:dyDescent="0.55000000000000004">
      <c r="A37" t="s">
        <v>26</v>
      </c>
      <c r="B37">
        <v>4.5</v>
      </c>
      <c r="C37">
        <v>4</v>
      </c>
      <c r="D37">
        <v>15</v>
      </c>
      <c r="E37">
        <v>10</v>
      </c>
      <c r="F37">
        <v>7.5</v>
      </c>
      <c r="G37">
        <f t="shared" si="3"/>
        <v>41</v>
      </c>
    </row>
    <row r="38" spans="1:8" x14ac:dyDescent="0.55000000000000004">
      <c r="A38" t="s">
        <v>8</v>
      </c>
      <c r="B38">
        <v>5</v>
      </c>
      <c r="C38">
        <v>10</v>
      </c>
      <c r="D38">
        <v>15</v>
      </c>
      <c r="E38">
        <v>20</v>
      </c>
      <c r="F38">
        <v>25</v>
      </c>
      <c r="G38">
        <f t="shared" si="3"/>
        <v>75</v>
      </c>
    </row>
    <row r="39" spans="1:8" x14ac:dyDescent="0.55000000000000004">
      <c r="A39" t="s">
        <v>6</v>
      </c>
      <c r="B39">
        <v>4</v>
      </c>
      <c r="C39">
        <v>4</v>
      </c>
      <c r="D39">
        <v>15</v>
      </c>
      <c r="E39">
        <v>20</v>
      </c>
      <c r="F39">
        <v>15</v>
      </c>
      <c r="G39">
        <f t="shared" si="3"/>
        <v>58</v>
      </c>
    </row>
    <row r="40" spans="1:8" x14ac:dyDescent="0.55000000000000004">
      <c r="A40" t="s">
        <v>7</v>
      </c>
      <c r="B40">
        <v>5</v>
      </c>
      <c r="C40">
        <v>4</v>
      </c>
      <c r="D40">
        <v>15</v>
      </c>
      <c r="E40">
        <v>0</v>
      </c>
      <c r="F40">
        <v>0</v>
      </c>
      <c r="G40">
        <f t="shared" si="3"/>
        <v>24</v>
      </c>
    </row>
    <row r="42" spans="1:8" x14ac:dyDescent="0.55000000000000004">
      <c r="A42" t="s">
        <v>17</v>
      </c>
    </row>
    <row r="43" spans="1:8" x14ac:dyDescent="0.55000000000000004">
      <c r="A43" t="s">
        <v>1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H43" t="s">
        <v>30</v>
      </c>
    </row>
    <row r="44" spans="1:8" x14ac:dyDescent="0.55000000000000004">
      <c r="A44" t="s">
        <v>2</v>
      </c>
      <c r="B44">
        <v>5</v>
      </c>
      <c r="C44">
        <v>10</v>
      </c>
      <c r="D44">
        <v>15</v>
      </c>
      <c r="E44">
        <v>20</v>
      </c>
      <c r="F44">
        <v>20</v>
      </c>
      <c r="G44">
        <f t="shared" ref="G44:G50" si="4">SUM(B44:F44)</f>
        <v>70</v>
      </c>
      <c r="H44">
        <f>SUM(G44:G47)</f>
        <v>243.5</v>
      </c>
    </row>
    <row r="45" spans="1:8" x14ac:dyDescent="0.55000000000000004">
      <c r="A45" t="s">
        <v>3</v>
      </c>
      <c r="B45">
        <v>5</v>
      </c>
      <c r="C45">
        <v>10</v>
      </c>
      <c r="D45">
        <v>15</v>
      </c>
      <c r="E45">
        <v>16</v>
      </c>
      <c r="F45">
        <v>20</v>
      </c>
      <c r="G45">
        <f t="shared" si="4"/>
        <v>66</v>
      </c>
    </row>
    <row r="46" spans="1:8" x14ac:dyDescent="0.55000000000000004">
      <c r="A46" t="s">
        <v>4</v>
      </c>
      <c r="B46">
        <v>5</v>
      </c>
      <c r="C46">
        <v>10</v>
      </c>
      <c r="D46">
        <v>15</v>
      </c>
      <c r="E46">
        <v>20</v>
      </c>
      <c r="F46" s="2">
        <v>17.5</v>
      </c>
      <c r="G46">
        <f t="shared" si="4"/>
        <v>67.5</v>
      </c>
    </row>
    <row r="47" spans="1:8" x14ac:dyDescent="0.55000000000000004">
      <c r="A47" t="s">
        <v>5</v>
      </c>
      <c r="B47">
        <v>1</v>
      </c>
      <c r="C47">
        <v>4</v>
      </c>
      <c r="D47">
        <v>15</v>
      </c>
      <c r="E47">
        <v>10</v>
      </c>
      <c r="F47" s="2">
        <v>10</v>
      </c>
      <c r="G47">
        <f t="shared" si="4"/>
        <v>40</v>
      </c>
    </row>
    <row r="48" spans="1:8" x14ac:dyDescent="0.55000000000000004">
      <c r="A48" t="s">
        <v>8</v>
      </c>
      <c r="B48">
        <v>5</v>
      </c>
      <c r="C48">
        <v>10</v>
      </c>
      <c r="D48">
        <v>15</v>
      </c>
      <c r="E48">
        <v>20</v>
      </c>
      <c r="F48">
        <v>20</v>
      </c>
      <c r="G48">
        <f t="shared" si="4"/>
        <v>70</v>
      </c>
    </row>
    <row r="49" spans="1:7" x14ac:dyDescent="0.55000000000000004">
      <c r="A49" t="s">
        <v>6</v>
      </c>
      <c r="B49">
        <v>2</v>
      </c>
      <c r="C49">
        <v>4</v>
      </c>
      <c r="D49">
        <v>15</v>
      </c>
      <c r="E49">
        <v>20</v>
      </c>
      <c r="F49">
        <v>20</v>
      </c>
      <c r="G49">
        <f t="shared" si="4"/>
        <v>61</v>
      </c>
    </row>
    <row r="50" spans="1:7" x14ac:dyDescent="0.55000000000000004">
      <c r="A50" t="s">
        <v>7</v>
      </c>
      <c r="B50">
        <v>0</v>
      </c>
      <c r="C50">
        <v>4</v>
      </c>
      <c r="D50">
        <v>15</v>
      </c>
      <c r="E50">
        <v>0</v>
      </c>
      <c r="F50">
        <v>0</v>
      </c>
      <c r="G50">
        <f t="shared" si="4"/>
        <v>19</v>
      </c>
    </row>
    <row r="85" spans="1:5" x14ac:dyDescent="0.55000000000000004">
      <c r="A85" t="s">
        <v>29</v>
      </c>
    </row>
    <row r="87" spans="1:5" x14ac:dyDescent="0.55000000000000004">
      <c r="A87" t="s">
        <v>19</v>
      </c>
      <c r="B87" t="s">
        <v>27</v>
      </c>
      <c r="C87" t="s">
        <v>24</v>
      </c>
      <c r="D87" t="s">
        <v>25</v>
      </c>
      <c r="E87" t="s">
        <v>28</v>
      </c>
    </row>
    <row r="88" spans="1:5" x14ac:dyDescent="0.55000000000000004">
      <c r="A88" t="s">
        <v>20</v>
      </c>
      <c r="B88">
        <v>67.75</v>
      </c>
      <c r="C88">
        <v>15</v>
      </c>
      <c r="D88">
        <v>25</v>
      </c>
      <c r="E88">
        <f>SUM(B88:D88)</f>
        <v>107.75</v>
      </c>
    </row>
    <row r="89" spans="1:5" x14ac:dyDescent="0.55000000000000004">
      <c r="A89" t="s">
        <v>21</v>
      </c>
      <c r="B89">
        <v>58.75</v>
      </c>
      <c r="C89">
        <v>15</v>
      </c>
      <c r="D89">
        <v>15</v>
      </c>
      <c r="E89">
        <f>SUM(B89:D89)</f>
        <v>88.75</v>
      </c>
    </row>
    <row r="90" spans="1:5" x14ac:dyDescent="0.55000000000000004">
      <c r="A90" t="s">
        <v>22</v>
      </c>
      <c r="B90">
        <v>67.75</v>
      </c>
      <c r="C90">
        <v>5</v>
      </c>
      <c r="D90">
        <v>15</v>
      </c>
      <c r="E90">
        <f>SUM(B90:D90)</f>
        <v>87.75</v>
      </c>
    </row>
    <row r="91" spans="1:5" x14ac:dyDescent="0.55000000000000004">
      <c r="A91" t="s">
        <v>23</v>
      </c>
      <c r="B91">
        <v>65.25</v>
      </c>
      <c r="C91">
        <v>5</v>
      </c>
      <c r="D91">
        <v>25</v>
      </c>
      <c r="E91">
        <f>SUM(B91:D91)</f>
        <v>95.25</v>
      </c>
    </row>
    <row r="92" spans="1:5" x14ac:dyDescent="0.55000000000000004">
      <c r="A92" t="s">
        <v>17</v>
      </c>
      <c r="B92">
        <v>66.125</v>
      </c>
      <c r="C92">
        <v>15</v>
      </c>
      <c r="D92">
        <v>25</v>
      </c>
      <c r="E92">
        <f>SUM(B92:D92)</f>
        <v>106.125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Experiments</vt:lpstr>
      <vt:lpstr>Utility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von Schwerin</dc:creator>
  <cp:lastModifiedBy>Magdalena von Schwerin</cp:lastModifiedBy>
  <dcterms:created xsi:type="dcterms:W3CDTF">2024-08-06T08:15:32Z</dcterms:created>
  <dcterms:modified xsi:type="dcterms:W3CDTF">2024-10-08T11:15:57Z</dcterms:modified>
</cp:coreProperties>
</file>