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Pivot Table_Sheet1_1" sheetId="2" state="visible" r:id="rId3"/>
    <sheet name="pivoted" sheetId="3" state="visible" r:id="rId4"/>
  </sheets>
  <definedNames>
    <definedName function="false" hidden="true" localSheetId="0" name="_xlnm._FilterDatabase" vbProcedure="false">Sheet1!$B$1:$N$101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<sst xmlns="http://schemas.openxmlformats.org/spreadsheetml/2006/main" count="2391" uniqueCount="815">
  <si>
    <t xml:space="preserve">Unnamed: 0</t>
  </si>
  <si>
    <t xml:space="preserve">track_id</t>
  </si>
  <si>
    <t xml:space="preserve">track_name</t>
  </si>
  <si>
    <t xml:space="preserve">track_preview_url</t>
  </si>
  <si>
    <t xml:space="preserve">album_id</t>
  </si>
  <si>
    <t xml:space="preserve">album_release_date</t>
  </si>
  <si>
    <t xml:space="preserve">album_release_date_precision</t>
  </si>
  <si>
    <t xml:space="preserve">track_artist</t>
  </si>
  <si>
    <t xml:space="preserve">artist_id</t>
  </si>
  <si>
    <t xml:space="preserve">artist_genre</t>
  </si>
  <si>
    <t xml:space="preserve">high_level_genre</t>
  </si>
  <si>
    <t xml:space="preserve">artist_image_link</t>
  </si>
  <si>
    <t xml:space="preserve">count</t>
  </si>
  <si>
    <t xml:space="preserve">3USxtqRwSYz57Ewm6wWRMp</t>
  </si>
  <si>
    <t xml:space="preserve">Heat Waves</t>
  </si>
  <si>
    <t xml:space="preserve">https://p.scdn.co/mp3-preview/3ad42c65bc41d0845369a662a21d0c1e25df67fa?cid=ccf9990ffdea454388ef28df5c599fa1</t>
  </si>
  <si>
    <t xml:space="preserve">5bfpRtBW7RNRdsm3tRyl3R</t>
  </si>
  <si>
    <t xml:space="preserve">2020-08-07</t>
  </si>
  <si>
    <t xml:space="preserve">day</t>
  </si>
  <si>
    <t xml:space="preserve">Glass Animals</t>
  </si>
  <si>
    <t xml:space="preserve">4yvcSjfu4PC0CYQyLy4wSq</t>
  </si>
  <si>
    <t xml:space="preserve">gauze pop</t>
  </si>
  <si>
    <t xml:space="preserve">pop</t>
  </si>
  <si>
    <t xml:space="preserve">https://i.scdn.co/image/ab6761610000e5eb66b27eccb69756f8eceabc23</t>
  </si>
  <si>
    <t xml:space="preserve">1Vq5zJiO7Eq5rvJgexlIlt</t>
  </si>
  <si>
    <t xml:space="preserve">Tip Pit</t>
  </si>
  <si>
    <t xml:space="preserve">https://p.scdn.co/mp3-preview/692d33d458d9625dd1dba2bfd21252ef77c2fad0?cid=ccf9990ffdea454388ef28df5c599fa1</t>
  </si>
  <si>
    <t xml:space="preserve">4QbaBWKqXwdaezxWIIVGUF</t>
  </si>
  <si>
    <t xml:space="preserve">2015-12-04</t>
  </si>
  <si>
    <t xml:space="preserve">World Champion</t>
  </si>
  <si>
    <t xml:space="preserve">4kK9XiFmS6rlzCFIY5DzI9</t>
  </si>
  <si>
    <t xml:space="preserve">australian alternative pop</t>
  </si>
  <si>
    <t xml:space="preserve">https://i.scdn.co/image/ab6761610000e5ebe7217b1f4a643389a9e45aea</t>
  </si>
  <si>
    <t xml:space="preserve">7fYMNO8W4OQUwdZoLwzhW2</t>
  </si>
  <si>
    <t xml:space="preserve">Lore</t>
  </si>
  <si>
    <t xml:space="preserve">https://p.scdn.co/mp3-preview/172bbb84072c2ca714854323b7ea2236d85bb7a3?cid=ccf9990ffdea454388ef28df5c599fa1</t>
  </si>
  <si>
    <t xml:space="preserve">61CtQxxTAKjdaBgVkg1hGL</t>
  </si>
  <si>
    <t xml:space="preserve">2022-04-15</t>
  </si>
  <si>
    <t xml:space="preserve">Vundabar</t>
  </si>
  <si>
    <t xml:space="preserve">1W4itxt3vwhmrgLEBuVHJ6</t>
  </si>
  <si>
    <t xml:space="preserve">boston indie</t>
  </si>
  <si>
    <t xml:space="preserve">indie</t>
  </si>
  <si>
    <t xml:space="preserve">https://i.scdn.co/image/ab6761610000e5eb58f2fa8bcae1e6d9146327c8</t>
  </si>
  <si>
    <t xml:space="preserve">1bPqUmahpsq322oJWYpnnu</t>
  </si>
  <si>
    <t xml:space="preserve">The Good Ones</t>
  </si>
  <si>
    <t xml:space="preserve">https://p.scdn.co/mp3-preview/a945ae37065e6c87801c9511befe91f50c4dd201?cid=ccf9990ffdea454388ef28df5c599fa1</t>
  </si>
  <si>
    <t xml:space="preserve">3pFbQCFNSwQgcmU4RzTgLA</t>
  </si>
  <si>
    <t xml:space="preserve">2020-08-28</t>
  </si>
  <si>
    <t xml:space="preserve">Widowspeak</t>
  </si>
  <si>
    <t xml:space="preserve">5ZW7HlSuZz8ng2X21cXbdP</t>
  </si>
  <si>
    <t xml:space="preserve">brooklyn indie</t>
  </si>
  <si>
    <t xml:space="preserve">https://i.scdn.co/image/ab6761610000e5ebcc515f7bf9e4cc7b2b0f7138</t>
  </si>
  <si>
    <t xml:space="preserve">45DgOa7XQiWsXYsiG8eE9i</t>
  </si>
  <si>
    <t xml:space="preserve">Heatwave</t>
  </si>
  <si>
    <t xml:space="preserve">https://p.scdn.co/mp3-preview/8d8d119770ef13dddba3eb75b405b677b58e6f75?cid=ccf9990ffdea454388ef28df5c599fa1</t>
  </si>
  <si>
    <t xml:space="preserve">2MkK2gR0uoAAnct58fu1d7</t>
  </si>
  <si>
    <t xml:space="preserve">Hard Drive Gold</t>
  </si>
  <si>
    <t xml:space="preserve">https://p.scdn.co/mp3-preview/54b44f444197df2c1f93f0ccbb3d8d7bab75f868?cid=ccf9990ffdea454388ef28df5c599fa1</t>
  </si>
  <si>
    <t xml:space="preserve">4OgdaAYtSaLpVKMEKFbK7C</t>
  </si>
  <si>
    <t xml:space="preserve">2022-02-11</t>
  </si>
  <si>
    <t xml:space="preserve">alt-J</t>
  </si>
  <si>
    <t xml:space="preserve">3XHO7cRUPCLOr6jwp8vsx5</t>
  </si>
  <si>
    <t xml:space="preserve">indie rock</t>
  </si>
  <si>
    <t xml:space="preserve">https://i.scdn.co/image/ab6761610000e5eb3fb5214e667e278a20878a6b</t>
  </si>
  <si>
    <t xml:space="preserve">7wEGeUzpPNnHKfOtSgYjG4</t>
  </si>
  <si>
    <t xml:space="preserve">Hung Up On My Baby</t>
  </si>
  <si>
    <t xml:space="preserve">https://p.scdn.co/mp3-preview/627f55dd8c7ae477b62eba0d15461d657ba6897e?cid=ccf9990ffdea454388ef28df5c599fa1</t>
  </si>
  <si>
    <t xml:space="preserve">5QPYYcI8rmWC47nNAtOYj8</t>
  </si>
  <si>
    <t xml:space="preserve">2016-04-15</t>
  </si>
  <si>
    <t xml:space="preserve">Isaac Hayes</t>
  </si>
  <si>
    <t xml:space="preserve">3IKV7o6WPphDB7cCWXaG3E</t>
  </si>
  <si>
    <t xml:space="preserve">classic soul</t>
  </si>
  <si>
    <t xml:space="preserve">soul</t>
  </si>
  <si>
    <t xml:space="preserve">https://i.scdn.co/image/ab6761610000e5eb21359c0ca388c85629ed7d29</t>
  </si>
  <si>
    <t xml:space="preserve">0ibpvxLcFccvQJd0SjdUvW</t>
  </si>
  <si>
    <t xml:space="preserve">Connaissais de Face</t>
  </si>
  <si>
    <t xml:space="preserve">https://p.scdn.co/mp3-preview/51e3b004856bcecaf22518044d8c560a3f67a6ec?cid=ccf9990ffdea454388ef28df5c599fa1</t>
  </si>
  <si>
    <t xml:space="preserve">2IzUZlhtBvPQYs74KeG6fb</t>
  </si>
  <si>
    <t xml:space="preserve">2020-06-26</t>
  </si>
  <si>
    <t xml:space="preserve">Khruangbin</t>
  </si>
  <si>
    <t xml:space="preserve">2mVVjNmdjXZZDvhgQWiakk</t>
  </si>
  <si>
    <t xml:space="preserve">indie soul</t>
  </si>
  <si>
    <t xml:space="preserve">https://i.scdn.co/image/ab6761610000e5ebd7f94cc01272646f12243037</t>
  </si>
  <si>
    <t xml:space="preserve">2CGfUFjgJCsDIfaBe73NsT</t>
  </si>
  <si>
    <t xml:space="preserve">Raspberry Jam</t>
  </si>
  <si>
    <t xml:space="preserve">https://p.scdn.co/mp3-preview/efc4190a1a33e37aec6c6692a3edaff8fcb7cf84?cid=ccf9990ffdea454388ef28df5c599fa1</t>
  </si>
  <si>
    <t xml:space="preserve">46Zpt8JaprjXhAfcnLvR0Y</t>
  </si>
  <si>
    <t xml:space="preserve">2019-04-24</t>
  </si>
  <si>
    <t xml:space="preserve">Allah-Las</t>
  </si>
  <si>
    <t xml:space="preserve">2yDodJUwXfdHzg4crwslUp</t>
  </si>
  <si>
    <t xml:space="preserve">indie surf</t>
  </si>
  <si>
    <t xml:space="preserve">https://i.scdn.co/image/ab6761610000e5eb55347098348f7c577eeb3d7c</t>
  </si>
  <si>
    <t xml:space="preserve">5M77yXWuKPqaUzdxn4cVnV</t>
  </si>
  <si>
    <t xml:space="preserve">Concrete Jungle</t>
  </si>
  <si>
    <t xml:space="preserve">https://p.scdn.co/mp3-preview/19544b44fdebbad5e3300e6da3417a9cf20e3f8d?cid=ccf9990ffdea454388ef28df5c599fa1</t>
  </si>
  <si>
    <t xml:space="preserve">39kLAVdcgW7jbMcTEaY2qy</t>
  </si>
  <si>
    <t xml:space="preserve">1973-04-13</t>
  </si>
  <si>
    <t xml:space="preserve">Bob Marley &amp; The Wailers</t>
  </si>
  <si>
    <t xml:space="preserve">2QsynagSdAqZj3U9HgDzjD</t>
  </si>
  <si>
    <t xml:space="preserve">reggae</t>
  </si>
  <si>
    <t xml:space="preserve">https://i.scdn.co/image/b5aae2067db80f694a980e596e7f49618c1206c9</t>
  </si>
  <si>
    <t xml:space="preserve">7KX65PC1UZuImsUInThbav</t>
  </si>
  <si>
    <t xml:space="preserve">Cold Little Heart - Radio Edit</t>
  </si>
  <si>
    <t xml:space="preserve">https://p.scdn.co/mp3-preview/6d68cc698349048f67137b0d07bdbef6e988e794?cid=ccf9990ffdea454388ef28df5c599fa1</t>
  </si>
  <si>
    <t xml:space="preserve">55A6d8TOuiAs6zDiKj2c3A</t>
  </si>
  <si>
    <t xml:space="preserve">2017-02-24</t>
  </si>
  <si>
    <t xml:space="preserve">Michael Kiwanuka</t>
  </si>
  <si>
    <t xml:space="preserve">0bzfPKdbXL5ezYW2z3UGQj</t>
  </si>
  <si>
    <t xml:space="preserve">british soul</t>
  </si>
  <si>
    <t xml:space="preserve">https://i.scdn.co/image/ab6761610000e5eb413f9f82bd7d821ae0195d67</t>
  </si>
  <si>
    <t xml:space="preserve">2oS8Mw4tm9YlIaUUc6OYfa</t>
  </si>
  <si>
    <t xml:space="preserve">Subterranean Feelings</t>
  </si>
  <si>
    <t xml:space="preserve">https://p.scdn.co/mp3-preview/e7d98d5326ae246bcee80b5f18ff341d53644f05?cid=ccf9990ffdea454388ef28df5c599fa1</t>
  </si>
  <si>
    <t xml:space="preserve">5y59nh95u0zzPCAsXMFGii</t>
  </si>
  <si>
    <t xml:space="preserve">2015-12-07</t>
  </si>
  <si>
    <t xml:space="preserve">Jude Shuma</t>
  </si>
  <si>
    <t xml:space="preserve">3CkNneXMjQdZ3cMGYLfWke</t>
  </si>
  <si>
    <t xml:space="preserve">6GkSz1e5kSlYI8l2qKU3gv</t>
  </si>
  <si>
    <t xml:space="preserve">Get Down Saturday Night</t>
  </si>
  <si>
    <t xml:space="preserve">https://p.scdn.co/mp3-preview/7dd81489a44151b6c60d3dfee38b0952a741028e?cid=ccf9990ffdea454388ef28df5c599fa1</t>
  </si>
  <si>
    <t xml:space="preserve">5d3LD6e616BbpqqqqlZXiY</t>
  </si>
  <si>
    <t xml:space="preserve">Oliver Cheatham</t>
  </si>
  <si>
    <t xml:space="preserve">25MNkA39C5jjxApUl812ic</t>
  </si>
  <si>
    <t xml:space="preserve">post-disco</t>
  </si>
  <si>
    <t xml:space="preserve">disco</t>
  </si>
  <si>
    <t xml:space="preserve">https://i.scdn.co/image/ab67616d0000b273bc4a4d538dae88ac5546257e</t>
  </si>
  <si>
    <t xml:space="preserve">4rf0IVQDFjr27T4sgah5Pf</t>
  </si>
  <si>
    <t xml:space="preserve">Keep Moving</t>
  </si>
  <si>
    <t xml:space="preserve">https://p.scdn.co/mp3-preview/4ab5198780a54c766cbc69d05391860433546183?cid=ccf9990ffdea454388ef28df5c599fa1</t>
  </si>
  <si>
    <t xml:space="preserve">3xuvOKpNqynROqZt8Tvcfh</t>
  </si>
  <si>
    <t xml:space="preserve">2021-08-13</t>
  </si>
  <si>
    <t xml:space="preserve">Jungle</t>
  </si>
  <si>
    <t xml:space="preserve">59oA5WbbQvomJz2BuRG071</t>
  </si>
  <si>
    <t xml:space="preserve">https://i.scdn.co/image/ab6761610000e5eb15cf3de5c20aa0bec068b840</t>
  </si>
  <si>
    <t xml:space="preserve">7bZmIp1sHCjoRkr9Lz4ZgT</t>
  </si>
  <si>
    <t xml:space="preserve">Oracolo</t>
  </si>
  <si>
    <t xml:space="preserve">https://p.scdn.co/mp3-preview/a64930d05ffa0e7583a25244d43b73e01804554a?cid=ccf9990ffdea454388ef28df5c599fa1</t>
  </si>
  <si>
    <t xml:space="preserve">1YF0c4fRfsbfaTedJKAbho</t>
  </si>
  <si>
    <t xml:space="preserve">2015-12-01</t>
  </si>
  <si>
    <t xml:space="preserve">Skinshape</t>
  </si>
  <si>
    <t xml:space="preserve">1itM5tXaK5THggpXA7ovAe</t>
  </si>
  <si>
    <t xml:space="preserve">psychedelic soul</t>
  </si>
  <si>
    <t xml:space="preserve">psychedelic</t>
  </si>
  <si>
    <t xml:space="preserve">https://i.scdn.co/image/ab6761610000e5ebec276c5cdc51bc82ffb7f2aa</t>
  </si>
  <si>
    <t xml:space="preserve">2MA6YoaFF7fnWqkuOAWjUg</t>
  </si>
  <si>
    <t xml:space="preserve">Tokyo Drifting</t>
  </si>
  <si>
    <t xml:space="preserve">https://p.scdn.co/mp3-preview/1dfdf4bc8952b1bb3eeec845ac1a6e7936efada7?cid=ccf9990ffdea454388ef28df5c599fa1</t>
  </si>
  <si>
    <t xml:space="preserve">0L3XCv9i9IHs8cJEVhsJ3J</t>
  </si>
  <si>
    <t xml:space="preserve">More Than A Woman - SG's Paradise Edit</t>
  </si>
  <si>
    <t xml:space="preserve">https://p.scdn.co/mp3-preview/8f290229b4967f20a350caf07c648ce5da12ec0d?cid=ccf9990ffdea454388ef28df5c599fa1</t>
  </si>
  <si>
    <t xml:space="preserve">2iTmTEm55PIjLdYjDCKh96</t>
  </si>
  <si>
    <t xml:space="preserve">2021-06-25</t>
  </si>
  <si>
    <t xml:space="preserve">Bee Gees</t>
  </si>
  <si>
    <t xml:space="preserve">1LZEQNv7sE11VDY3SdxQeN</t>
  </si>
  <si>
    <t xml:space="preserve">https://i.scdn.co/image/1d5a05673975ba0c378cd280344e000b0b865620</t>
  </si>
  <si>
    <t xml:space="preserve">260Ub1Yuj4CobdISTOBvM9</t>
  </si>
  <si>
    <t xml:space="preserve">Wet Dream</t>
  </si>
  <si>
    <t xml:space="preserve">https://p.scdn.co/mp3-preview/7957826c5fa3d77327b7a62b5975b6e2211a25c6?cid=ccf9990ffdea454388ef28df5c599fa1</t>
  </si>
  <si>
    <t xml:space="preserve">0r9awI5WRCZpwk0aVQ4bKO</t>
  </si>
  <si>
    <t xml:space="preserve">2022-04-08</t>
  </si>
  <si>
    <t xml:space="preserve">Wet Leg</t>
  </si>
  <si>
    <t xml:space="preserve">2TwOrUcYnAlIiKmVQkkoSZ</t>
  </si>
  <si>
    <t xml:space="preserve">crank wave</t>
  </si>
  <si>
    <t xml:space="preserve">https://i.scdn.co/image/ab6761610000e5eb9d1c017f36dc2f651d7f1685</t>
  </si>
  <si>
    <t xml:space="preserve">59vZs9bJrEpBQHuK1M3tmS</t>
  </si>
  <si>
    <t xml:space="preserve">The Wilhelm Scream</t>
  </si>
  <si>
    <t xml:space="preserve">https://p.scdn.co/mp3-preview/80e974459ee72d976f49bfcad907dbac036c47f1?cid=ccf9990ffdea454388ef28df5c599fa1</t>
  </si>
  <si>
    <t xml:space="preserve">49gXbW7DV8xPCc3xwFrEGA</t>
  </si>
  <si>
    <t xml:space="preserve">2012-06-04</t>
  </si>
  <si>
    <t xml:space="preserve">The Bamboos</t>
  </si>
  <si>
    <t xml:space="preserve">1QVWN3ebl1dVgVbMgQPG8K</t>
  </si>
  <si>
    <t xml:space="preserve">bboy</t>
  </si>
  <si>
    <t xml:space="preserve">https://i.scdn.co/image/ab6761610000e5eb81cb95aed9807f850975026b</t>
  </si>
  <si>
    <t xml:space="preserve">1cHCG42MxckrXNFqyF8Uhr</t>
  </si>
  <si>
    <t xml:space="preserve">Hypnotized</t>
  </si>
  <si>
    <t xml:space="preserve">https://p.scdn.co/mp3-preview/c10201b2c1967b0b2d862cb2b0336e72e18569f7?cid=ccf9990ffdea454388ef28df5c599fa1</t>
  </si>
  <si>
    <t xml:space="preserve">7MprjyJe4SD8Sq9Nn7oYD5</t>
  </si>
  <si>
    <t xml:space="preserve">1973-10-15</t>
  </si>
  <si>
    <t xml:space="preserve">Fleetwood Mac</t>
  </si>
  <si>
    <t xml:space="preserve">08GQAI4eElDnROBrJRGE0X</t>
  </si>
  <si>
    <t xml:space="preserve">album rock</t>
  </si>
  <si>
    <t xml:space="preserve">rock</t>
  </si>
  <si>
    <t xml:space="preserve">https://i.scdn.co/image/ab6761610000e5eb249d55f2d68a44637905c57e</t>
  </si>
  <si>
    <t xml:space="preserve">4ynDHTVL4AuMaFQrVbI2eP</t>
  </si>
  <si>
    <t xml:space="preserve">Stoned</t>
  </si>
  <si>
    <t xml:space="preserve">https://p.scdn.co/mp3-preview/1a6522dd082a79e3253dc61cf1a22ef0ec188408?cid=ccf9990ffdea454388ef28df5c599fa1</t>
  </si>
  <si>
    <t xml:space="preserve">1n8HxZqv9Dt1RX3JHfYrOu</t>
  </si>
  <si>
    <t xml:space="preserve">2015-01-20</t>
  </si>
  <si>
    <t xml:space="preserve">3d9DChrdc6BOeFsbrZ3Is0</t>
  </si>
  <si>
    <t xml:space="preserve">Under the Bridge</t>
  </si>
  <si>
    <t xml:space="preserve">https://p.scdn.co/mp3-preview/46b0229c06712c5b5e143724c0617e51a9b6e432?cid=ccf9990ffdea454388ef28df5c599fa1</t>
  </si>
  <si>
    <t xml:space="preserve">30Perjew8HyGkdSmqguYyg</t>
  </si>
  <si>
    <t xml:space="preserve">1991-09-24</t>
  </si>
  <si>
    <t xml:space="preserve">Red Hot Chili Peppers</t>
  </si>
  <si>
    <t xml:space="preserve">0L8ExT028jH3ddEcZwqJJ5</t>
  </si>
  <si>
    <t xml:space="preserve">alternative rock</t>
  </si>
  <si>
    <t xml:space="preserve">https://i.scdn.co/image/ab6761610000e5ebc33cc15260b767ddec982ce8</t>
  </si>
  <si>
    <t xml:space="preserve">7CL4oKV4xwTzwIVtz44G2l</t>
  </si>
  <si>
    <t xml:space="preserve">Foreigner's God</t>
  </si>
  <si>
    <t xml:space="preserve">https://p.scdn.co/mp3-preview/7be167e27076fab97c7970a97f8de62e4a3cf6fb?cid=ccf9990ffdea454388ef28df5c599fa1</t>
  </si>
  <si>
    <t xml:space="preserve">44zQnmrFcPCmPp6NLMfTuz</t>
  </si>
  <si>
    <t xml:space="preserve">2014-11-06</t>
  </si>
  <si>
    <t xml:space="preserve">Hozier</t>
  </si>
  <si>
    <t xml:space="preserve">2FXC3k01G6Gw61bmprjgqS</t>
  </si>
  <si>
    <t xml:space="preserve">irish singer-songwriter</t>
  </si>
  <si>
    <t xml:space="preserve">https://i.scdn.co/image/ab6761610000e5ebad85a585103dfc2f3439119a</t>
  </si>
  <si>
    <t xml:space="preserve">0lWLMR456FAFjlLIEBLzWf</t>
  </si>
  <si>
    <t xml:space="preserve">Bloodless</t>
  </si>
  <si>
    <t xml:space="preserve">https://p.scdn.co/mp3-preview/b2708ff12ceb30a683d7cf8a4746d10414fac159?cid=ccf9990ffdea454388ef28df5c599fa1</t>
  </si>
  <si>
    <t xml:space="preserve">2xQ1WHVV0MdVSRkpND5P51</t>
  </si>
  <si>
    <t xml:space="preserve">2019-03-22</t>
  </si>
  <si>
    <t xml:space="preserve">Andrew Bird</t>
  </si>
  <si>
    <t xml:space="preserve">4uSftVc3FPWe6RJuMZNEe9</t>
  </si>
  <si>
    <t xml:space="preserve">baroque pop</t>
  </si>
  <si>
    <t xml:space="preserve">https://i.scdn.co/image/ab6761610000e5eb4bb6b07ebb49a29e623961f4</t>
  </si>
  <si>
    <t xml:space="preserve">7aVUPpEb9j2sSmgb4AdFWD</t>
  </si>
  <si>
    <t xml:space="preserve">Wicked Game</t>
  </si>
  <si>
    <t xml:space="preserve">https://p.scdn.co/mp3-preview/c95559b2746b4fc706a9ee813e536b0e6bba5531?cid=ccf9990ffdea454388ef28df5c599fa1</t>
  </si>
  <si>
    <t xml:space="preserve">49s4gydDx5gPMsr7a7qoh6</t>
  </si>
  <si>
    <t xml:space="preserve">2011-06-21</t>
  </si>
  <si>
    <t xml:space="preserve">1XrSjpNe49IiygZfzb74pk</t>
  </si>
  <si>
    <t xml:space="preserve">What Once Was</t>
  </si>
  <si>
    <t xml:space="preserve">https://p.scdn.co/mp3-preview/22a45e7c38a60917bfd0df1e9946ce52cdeb1d40?cid=ccf9990ffdea454388ef28df5c599fa1</t>
  </si>
  <si>
    <t xml:space="preserve">03gwRG5IvkStFnjPmgjElw</t>
  </si>
  <si>
    <t xml:space="preserve">2017-05-12</t>
  </si>
  <si>
    <t xml:space="preserve">Her's</t>
  </si>
  <si>
    <t xml:space="preserve">77mJc3M7ZT5oOVM7gNdXim</t>
  </si>
  <si>
    <t xml:space="preserve">indie pop</t>
  </si>
  <si>
    <t xml:space="preserve">https://i.scdn.co/image/ab6761610000e5eb6e339cf31f00e472b1ddd1c5</t>
  </si>
  <si>
    <t xml:space="preserve">4ASz3epE0CAmVFV0L2DGoP</t>
  </si>
  <si>
    <t xml:space="preserve">Solid Action</t>
  </si>
  <si>
    <t xml:space="preserve">https://p.scdn.co/mp3-preview/2b292c4a066217b2c0f3bc077fe1c5ae55cce033?cid=ccf9990ffdea454388ef28df5c599fa1</t>
  </si>
  <si>
    <t xml:space="preserve">3KkjUnv6RbTlJ3HkTdq4tG</t>
  </si>
  <si>
    <t xml:space="preserve">2019-01-22</t>
  </si>
  <si>
    <t xml:space="preserve">CHAMPS</t>
  </si>
  <si>
    <t xml:space="preserve">5laHtB7O6FKKRzLQOKOMEE</t>
  </si>
  <si>
    <t xml:space="preserve">isle of wight indie</t>
  </si>
  <si>
    <t xml:space="preserve">https://i.scdn.co/image/ab6761610000e5eb6ec42630880538d711950d12</t>
  </si>
  <si>
    <t xml:space="preserve">37j56IWzpplKE5zrlQRmxc</t>
  </si>
  <si>
    <t xml:space="preserve">I Heard It Through The Grapevine</t>
  </si>
  <si>
    <t xml:space="preserve">https://p.scdn.co/mp3-preview/b71878acffc3d07a67ac43dc314ef6a7a49d57fb?cid=ccf9990ffdea454388ef28df5c599fa1</t>
  </si>
  <si>
    <t xml:space="preserve">4JdEAA9aYadM2pZ96VHKNL</t>
  </si>
  <si>
    <t xml:space="preserve">1983-08-22</t>
  </si>
  <si>
    <t xml:space="preserve">Marvin Gaye</t>
  </si>
  <si>
    <t xml:space="preserve">3koiLjNrgRTNbOwViDipeA</t>
  </si>
  <si>
    <t xml:space="preserve">https://i.scdn.co/image/cf79bd3e5c787e2ec152eeb1ea5538b0d4cf1434</t>
  </si>
  <si>
    <t xml:space="preserve">2LGdO5MtFdyphi2EihANZG</t>
  </si>
  <si>
    <t xml:space="preserve">Knee Socks</t>
  </si>
  <si>
    <t xml:space="preserve">https://p.scdn.co/mp3-preview/1760b337ef613459a069b961a1bedf65b8c1bc3f?cid=ccf9990ffdea454388ef28df5c599fa1</t>
  </si>
  <si>
    <t xml:space="preserve">78bpIziExqiI9qztvNFlQu</t>
  </si>
  <si>
    <t xml:space="preserve">2013-09-09</t>
  </si>
  <si>
    <t xml:space="preserve">Arctic Monkeys</t>
  </si>
  <si>
    <t xml:space="preserve">7Ln80lUS6He07XvHI8qqHH</t>
  </si>
  <si>
    <t xml:space="preserve">garage rock</t>
  </si>
  <si>
    <t xml:space="preserve">https://i.scdn.co/image/ab6761610000e5eb7da39dea0a72f581535fb11f</t>
  </si>
  <si>
    <t xml:space="preserve">3tpNXtZsyOcMZkAzvCZb7i</t>
  </si>
  <si>
    <t xml:space="preserve">Bright</t>
  </si>
  <si>
    <t xml:space="preserve">https://p.scdn.co/mp3-preview/1fc65cf8f4ab4a56d9dc69c902f2baa737db9185?cid=ccf9990ffdea454388ef28df5c599fa1</t>
  </si>
  <si>
    <t xml:space="preserve">0KOeM7UzyGQuchZYkHahSk</t>
  </si>
  <si>
    <t xml:space="preserve">2018-08-17</t>
  </si>
  <si>
    <t xml:space="preserve">Daffodils</t>
  </si>
  <si>
    <t xml:space="preserve">79xn5sZcR1wNoPCfnP3cLV</t>
  </si>
  <si>
    <t xml:space="preserve">austrian indie</t>
  </si>
  <si>
    <t xml:space="preserve">https://i.scdn.co/image/ab6761610000e5eb198ac7ae1cdbc337396eaef4</t>
  </si>
  <si>
    <t xml:space="preserve">6WDAtzaXY7d31CkuoxYFcb</t>
  </si>
  <si>
    <t xml:space="preserve">Feather</t>
  </si>
  <si>
    <t xml:space="preserve">https://p.scdn.co/mp3-preview/a0ec3e71c003287d21bed448bf255630a56e3eeb?cid=ccf9990ffdea454388ef28df5c599fa1</t>
  </si>
  <si>
    <t xml:space="preserve">1223HNo18fRbvEKxMgiSa7</t>
  </si>
  <si>
    <t xml:space="preserve">2009-08-17</t>
  </si>
  <si>
    <t xml:space="preserve">Little Dragon</t>
  </si>
  <si>
    <t xml:space="preserve">6Tyzp9KzpiZ04DABQoedps</t>
  </si>
  <si>
    <t xml:space="preserve">art pop</t>
  </si>
  <si>
    <t xml:space="preserve">https://i.scdn.co/image/ab6761610000e5eb15f9f1a4c029e472affd6d8a</t>
  </si>
  <si>
    <t xml:space="preserve">4N0tDOF2bo9JEpSqLNlpjq</t>
  </si>
  <si>
    <t xml:space="preserve">Glamorous</t>
  </si>
  <si>
    <t xml:space="preserve">https://p.scdn.co/mp3-preview/ba1380303365ab2106f43e1647c7a09e2eef35fc?cid=ccf9990ffdea454388ef28df5c599fa1</t>
  </si>
  <si>
    <t xml:space="preserve">2knAf4wg8Gff8q1bXiXCTz</t>
  </si>
  <si>
    <t xml:space="preserve">2006-09-13</t>
  </si>
  <si>
    <t xml:space="preserve">Fergie</t>
  </si>
  <si>
    <t xml:space="preserve">3r17AfJCCUqC9Lf0OAc73G</t>
  </si>
  <si>
    <t xml:space="preserve">dance pop</t>
  </si>
  <si>
    <t xml:space="preserve">https://i.scdn.co/image/ab6761610000e5eb1fd1c6d465e03a904d63c9b5</t>
  </si>
  <si>
    <t xml:space="preserve">567STpJvWWMZh05m3paPLO</t>
  </si>
  <si>
    <t xml:space="preserve">Cold Companion</t>
  </si>
  <si>
    <t xml:space="preserve">https://p.scdn.co/mp3-preview/384cdb5952b57fcc6715f543bf740a5616e5d049?cid=ccf9990ffdea454388ef28df5c599fa1</t>
  </si>
  <si>
    <t xml:space="preserve">7GcnWeopUkyCwFFEt6RrsA</t>
  </si>
  <si>
    <t xml:space="preserve">2015-08-28</t>
  </si>
  <si>
    <t xml:space="preserve">The Arcs</t>
  </si>
  <si>
    <t xml:space="preserve">3mVWMgLc7bcyCBtL2ymZwK</t>
  </si>
  <si>
    <t xml:space="preserve">https://i.scdn.co/image/ab6761610000e5ebfd5d2a0d6c50f6586e34eaf5</t>
  </si>
  <si>
    <t xml:space="preserve">0lGzOhIr6Fs5TaQfp7RDLj</t>
  </si>
  <si>
    <t xml:space="preserve">My Stick</t>
  </si>
  <si>
    <t xml:space="preserve">https://p.scdn.co/mp3-preview/056795916323810d3d7acea038329c2dce040c1c?cid=ccf9990ffdea454388ef28df5c599fa1</t>
  </si>
  <si>
    <t xml:space="preserve">3LpwgWmAX2pL9o05MPu6P5</t>
  </si>
  <si>
    <t xml:space="preserve">2019-12-17</t>
  </si>
  <si>
    <t xml:space="preserve">Bad Lip Reading</t>
  </si>
  <si>
    <t xml:space="preserve">2WImpqiHxgOKw0sXNOGtWl</t>
  </si>
  <si>
    <t xml:space="preserve">antiviral pop</t>
  </si>
  <si>
    <t xml:space="preserve">https://i.scdn.co/image/ab6761610000e5eb442472fd1cc72765dfb41b23</t>
  </si>
  <si>
    <t xml:space="preserve">6Q55Q3Z09IGd7S5BpagY04</t>
  </si>
  <si>
    <t xml:space="preserve">Friend Machine</t>
  </si>
  <si>
    <t xml:space="preserve">https://p.scdn.co/mp3-preview/75d5ac16d476f2cfcaf4915809464bb234096a6d?cid=ccf9990ffdea454388ef28df5c599fa1</t>
  </si>
  <si>
    <t xml:space="preserve">1MXi4EjNqFOCF0e9gwpARk</t>
  </si>
  <si>
    <t xml:space="preserve">2020-05-22</t>
  </si>
  <si>
    <t xml:space="preserve">Nation of Language</t>
  </si>
  <si>
    <t xml:space="preserve">5JWBow4ywgKNQ5HBxY8hcz</t>
  </si>
  <si>
    <t xml:space="preserve">https://i.scdn.co/image/ab6761610000e5eb5669a6b3d15f0f54396314c6</t>
  </si>
  <si>
    <t xml:space="preserve">6EV7iIhdW9VBjphqZNGSfM</t>
  </si>
  <si>
    <t xml:space="preserve">Evan Finds the Third Room</t>
  </si>
  <si>
    <t xml:space="preserve">https://p.scdn.co/mp3-preview/707e290059c14a0d6f1c9575ff3d5edddb2816b8?cid=ccf9990ffdea454388ef28df5c599fa1</t>
  </si>
  <si>
    <t xml:space="preserve">09AkhNYWocEZWbeYl1YBf7</t>
  </si>
  <si>
    <t xml:space="preserve">2018-01-26</t>
  </si>
  <si>
    <t xml:space="preserve">3FCtiokSIH9d4mDr1r0y64</t>
  </si>
  <si>
    <t xml:space="preserve">He Is the Chosen One</t>
  </si>
  <si>
    <t xml:space="preserve">https://p.scdn.co/mp3-preview/10bea030e141f4b25f47628114a0b5f05b5daa07?cid=ccf9990ffdea454388ef28df5c599fa1</t>
  </si>
  <si>
    <t xml:space="preserve">45EFycwtfRhnDPWbc2mClK</t>
  </si>
  <si>
    <t xml:space="preserve">1999-05-04</t>
  </si>
  <si>
    <t xml:space="preserve">John Williams</t>
  </si>
  <si>
    <t xml:space="preserve">3dRfiJ2650SZu6GbydcHNb</t>
  </si>
  <si>
    <t xml:space="preserve">orchestral soundtrack</t>
  </si>
  <si>
    <t xml:space="preserve">soundtrack</t>
  </si>
  <si>
    <t xml:space="preserve">https://i.scdn.co/image/ab6761610000e5eb86b13e4d2e65ebf694384ef4</t>
  </si>
  <si>
    <t xml:space="preserve">6rgyLFmS7N3ndEIrR56nYE</t>
  </si>
  <si>
    <t xml:space="preserve">Bad Omens</t>
  </si>
  <si>
    <t xml:space="preserve">https://p.scdn.co/mp3-preview/83a81abd04729d91b545427fb2af29e8515bda24?cid=ccf9990ffdea454388ef28df5c599fa1</t>
  </si>
  <si>
    <t xml:space="preserve">144Lc5ntZEOSbjmBRRloZU</t>
  </si>
  <si>
    <t xml:space="preserve">2018-06-22</t>
  </si>
  <si>
    <t xml:space="preserve">Eagle Eye Jones</t>
  </si>
  <si>
    <t xml:space="preserve">5XUOoULG4ihSaob7ju7rn9</t>
  </si>
  <si>
    <t xml:space="preserve">0yvPEnB032fojLfVluFjUv</t>
  </si>
  <si>
    <t xml:space="preserve">Sorry Not Sorry</t>
  </si>
  <si>
    <t xml:space="preserve">https://p.scdn.co/mp3-preview/3dacc7e3071bff52a1e75d78a00a89054c9e4677?cid=ccf9990ffdea454388ef28df5c599fa1</t>
  </si>
  <si>
    <t xml:space="preserve">5Mu891tmjTbt64meovPSuf</t>
  </si>
  <si>
    <t xml:space="preserve">2017-09-29</t>
  </si>
  <si>
    <t xml:space="preserve">Demi Lovato</t>
  </si>
  <si>
    <t xml:space="preserve">6S2OmqARrzebs0tKUEyXyp</t>
  </si>
  <si>
    <t xml:space="preserve">https://i.scdn.co/image/ab6761610000e5ebcf674ecb51186e6408cd18c0</t>
  </si>
  <si>
    <t xml:space="preserve">1RmgLVx1f90AuMnqRHZS5j</t>
  </si>
  <si>
    <t xml:space="preserve">Come Back and Stay</t>
  </si>
  <si>
    <t xml:space="preserve">https://p.scdn.co/mp3-preview/f70d65843026b94149c37c535e34881bc4030635?cid=ccf9990ffdea454388ef28df5c599fa1</t>
  </si>
  <si>
    <t xml:space="preserve">0IHmWU4OIPZaW86nIeYeiv</t>
  </si>
  <si>
    <t xml:space="preserve">2003-07-01</t>
  </si>
  <si>
    <t xml:space="preserve">Paul Young</t>
  </si>
  <si>
    <t xml:space="preserve">6rqU9HQ57NYGBnBzbrY3a4</t>
  </si>
  <si>
    <t xml:space="preserve">mellow gold</t>
  </si>
  <si>
    <t xml:space="preserve">https://i.scdn.co/image/ab6761610000e5eb240f1dd467e6bbad1a0e5acd</t>
  </si>
  <si>
    <t xml:space="preserve">0993ZIjJftBW1KmNDzqQ2Q</t>
  </si>
  <si>
    <t xml:space="preserve">Spacetime</t>
  </si>
  <si>
    <t xml:space="preserve">https://p.scdn.co/mp3-preview/cf2c379eb56eea0b3032ae3d774d3df087cb08f9?cid=ccf9990ffdea454388ef28df5c599fa1</t>
  </si>
  <si>
    <t xml:space="preserve">7sh7MyIy9N7yqX3ZNFYuLU</t>
  </si>
  <si>
    <t xml:space="preserve">2011-07-05</t>
  </si>
  <si>
    <t xml:space="preserve">Gardens &amp; Villa</t>
  </si>
  <si>
    <t xml:space="preserve">5NgfalfOtMDHkJ0SbFAxyA</t>
  </si>
  <si>
    <t xml:space="preserve">chillwave</t>
  </si>
  <si>
    <t xml:space="preserve">https://i.scdn.co/image/ab6761610000e5eb877dafaa221558671d4d2125</t>
  </si>
  <si>
    <t xml:space="preserve">15o0ykjNbKfondBL6EVAGj</t>
  </si>
  <si>
    <t xml:space="preserve">Withdrawal</t>
  </si>
  <si>
    <t xml:space="preserve">https://p.scdn.co/mp3-preview/b02921ae10219ebc7bf81c25a7fae6e3acd11856?cid=ccf9990ffdea454388ef28df5c599fa1</t>
  </si>
  <si>
    <t xml:space="preserve">6lsVXC9dQAi4x1sHQP5jaA</t>
  </si>
  <si>
    <t xml:space="preserve">2015-09-25</t>
  </si>
  <si>
    <t xml:space="preserve">Max Frost</t>
  </si>
  <si>
    <t xml:space="preserve">7r8xR0LmnaAM623MmRDn1V</t>
  </si>
  <si>
    <t xml:space="preserve">austindie</t>
  </si>
  <si>
    <t xml:space="preserve">https://i.scdn.co/image/ab6761610000e5eb097010b6dd69f98a4f89e7f3</t>
  </si>
  <si>
    <t xml:space="preserve">6Q38XO45oFOXXNkrCgFxgH</t>
  </si>
  <si>
    <t xml:space="preserve">Enjoy The Silence - Live</t>
  </si>
  <si>
    <t xml:space="preserve">https://p.scdn.co/mp3-preview/7018e5ad2ea1bc25ff51369c359261189c108a57?cid=ccf9990ffdea454388ef28df5c599fa1</t>
  </si>
  <si>
    <t xml:space="preserve">7snShfFKLewVZTggBIsXJn</t>
  </si>
  <si>
    <t xml:space="preserve">2014-11-17</t>
  </si>
  <si>
    <t xml:space="preserve">Depeche Mode</t>
  </si>
  <si>
    <t xml:space="preserve">762310PdDnwsDxAQxzQkfX</t>
  </si>
  <si>
    <t xml:space="preserve">dance rock</t>
  </si>
  <si>
    <t xml:space="preserve">https://i.scdn.co/image/ab6761610000e5ebaff13c9484fdad590ccfb73c</t>
  </si>
  <si>
    <t xml:space="preserve">39CyGKIFqMzSuynOR8uilD</t>
  </si>
  <si>
    <t xml:space="preserve">Baltimore</t>
  </si>
  <si>
    <t xml:space="preserve">https://p.scdn.co/mp3-preview/fa8474c1fe46461fc542a872b3e1875f438baa2c?cid=ccf9990ffdea454388ef28df5c599fa1</t>
  </si>
  <si>
    <t xml:space="preserve">4UjcMSiyv8QCiZ4O8gpzXS</t>
  </si>
  <si>
    <t xml:space="preserve">1978</t>
  </si>
  <si>
    <t xml:space="preserve">year</t>
  </si>
  <si>
    <t xml:space="preserve">Nina Simone</t>
  </si>
  <si>
    <t xml:space="preserve">7G1GBhoKtEPnP86X2PvEYO</t>
  </si>
  <si>
    <t xml:space="preserve">jazz blues</t>
  </si>
  <si>
    <t xml:space="preserve">https://i.scdn.co/image/ab6761610000e5eb136c51c848c26a6cce7f9e56</t>
  </si>
  <si>
    <t xml:space="preserve">29bXfCo3mQVzohwPJXohaU</t>
  </si>
  <si>
    <t xml:space="preserve">Talk</t>
  </si>
  <si>
    <t xml:space="preserve">https://p.scdn.co/mp3-preview/202fe435b8a7b8bb89762fc67bf5e26127c86802?cid=ccf9990ffdea454388ef28df5c599fa1</t>
  </si>
  <si>
    <t xml:space="preserve">5j1ZsFyNCsnt62prbs85eE</t>
  </si>
  <si>
    <t xml:space="preserve">2019-03-01</t>
  </si>
  <si>
    <t xml:space="preserve">2h57cotLtBoekHDknNTIFj</t>
  </si>
  <si>
    <t xml:space="preserve">Woman</t>
  </si>
  <si>
    <t xml:space="preserve">https://p.scdn.co/mp3-preview/5b1b28becf5977451058cab04c99509b1ac23544?cid=ccf9990ffdea454388ef28df5c599fa1</t>
  </si>
  <si>
    <t xml:space="preserve">08oR5PmpCJQ9FfWjsQtpXc</t>
  </si>
  <si>
    <t xml:space="preserve">2020-09-25</t>
  </si>
  <si>
    <t xml:space="preserve">Jadu Heart</t>
  </si>
  <si>
    <t xml:space="preserve">7vjRpVXoecwKTEsrb9iscj</t>
  </si>
  <si>
    <t xml:space="preserve">https://i.scdn.co/image/ab6761610000e5eb356b50c20187ebdbd9b51a96</t>
  </si>
  <si>
    <t xml:space="preserve">6ZQ2iqApc4L5Y0fFs30fhR</t>
  </si>
  <si>
    <t xml:space="preserve">You Made Us Change</t>
  </si>
  <si>
    <t xml:space="preserve">https://p.scdn.co/mp3-preview/a4abeb8d95e799fbf26636cac0e207ac2fb6cfd7?cid=ccf9990ffdea454388ef28df5c599fa1</t>
  </si>
  <si>
    <t xml:space="preserve">4QNcMLSv8au6X31AbUCHf3</t>
  </si>
  <si>
    <t xml:space="preserve">2015-06-29</t>
  </si>
  <si>
    <t xml:space="preserve">Ephemerals</t>
  </si>
  <si>
    <t xml:space="preserve">3iKatcdLBE1YxiAyvcow4w</t>
  </si>
  <si>
    <t xml:space="preserve">12lKq3hZs1BwcqKnA5VXxO</t>
  </si>
  <si>
    <t xml:space="preserve">Velvet Ditch</t>
  </si>
  <si>
    <t xml:space="preserve">https://p.scdn.co/mp3-preview/ee207090a4b729e67cd4bcbe53fa98792ae1ec87?cid=ccf9990ffdea454388ef28df5c599fa1</t>
  </si>
  <si>
    <t xml:space="preserve">7gjav8NiUUdBrxKTTDHJFk</t>
  </si>
  <si>
    <t xml:space="preserve">Can't Be Mine</t>
  </si>
  <si>
    <t xml:space="preserve">https://p.scdn.co/mp3-preview/edb868218beba04c2d426668f134d13e11112b77?cid=ccf9990ffdea454388ef28df5c599fa1</t>
  </si>
  <si>
    <t xml:space="preserve">04q0xbiK6k25UHW4yMbn9p</t>
  </si>
  <si>
    <t xml:space="preserve">2020-11-20</t>
  </si>
  <si>
    <t xml:space="preserve">Bad Nerves</t>
  </si>
  <si>
    <t xml:space="preserve">7IPyXY4ZHkuvQY1ny8TnMQ</t>
  </si>
  <si>
    <t xml:space="preserve">action rock</t>
  </si>
  <si>
    <t xml:space="preserve">https://i.scdn.co/image/ab6761610000e5eb1bf22744a69c929c71b6db28</t>
  </si>
  <si>
    <t xml:space="preserve">3rUMH7i22tlkymhDPOmXUv</t>
  </si>
  <si>
    <t xml:space="preserve">Across the Stars (Love Theme from "Star Wars: Attack of the Clones")</t>
  </si>
  <si>
    <t xml:space="preserve">https://p.scdn.co/mp3-preview/24e6552b50b4dc6cb54958991a6b41dca9c7c09c?cid=ccf9990ffdea454388ef28df5c599fa1</t>
  </si>
  <si>
    <t xml:space="preserve">4RSVY5851aNeCttrDpdj7A</t>
  </si>
  <si>
    <t xml:space="preserve">2002-04-23</t>
  </si>
  <si>
    <t xml:space="preserve">0scrtPmtlIVwwk9s4LXJ8n</t>
  </si>
  <si>
    <t xml:space="preserve">Son Of A Preacher Man</t>
  </si>
  <si>
    <t xml:space="preserve">https://p.scdn.co/mp3-preview/0d3c6bd867278746c296de3698d0bf119788e439?cid=ccf9990ffdea454388ef28df5c599fa1</t>
  </si>
  <si>
    <t xml:space="preserve">6t4BECovfkgGTrtbqmTlZf</t>
  </si>
  <si>
    <t xml:space="preserve">1988-01-01</t>
  </si>
  <si>
    <t xml:space="preserve">Dusty Springfield</t>
  </si>
  <si>
    <t xml:space="preserve">5zaXYwewAXedKNCff45U5l</t>
  </si>
  <si>
    <t xml:space="preserve">adult standards</t>
  </si>
  <si>
    <t xml:space="preserve">https://i.scdn.co/image/8b2bbbe1dde191c637271fab24ff66fda4faf4fa</t>
  </si>
  <si>
    <t xml:space="preserve">32zkKx35Et6A515oZKxDkD</t>
  </si>
  <si>
    <t xml:space="preserve">Life Itself</t>
  </si>
  <si>
    <t xml:space="preserve">https://p.scdn.co/mp3-preview/ac24a6d74fbbf5ccb866fdbd4017f6a0de3dfa0c?cid=ccf9990ffdea454388ef28df5c599fa1</t>
  </si>
  <si>
    <t xml:space="preserve">6qb9MDR0lfsN9a2pw77uJy</t>
  </si>
  <si>
    <t xml:space="preserve">2016-08-26</t>
  </si>
  <si>
    <t xml:space="preserve">7795WJLVKJoAyVoOtCWqXN</t>
  </si>
  <si>
    <t xml:space="preserve">I'm Not The Only One</t>
  </si>
  <si>
    <t xml:space="preserve">https://p.scdn.co/mp3-preview/8959d5e6580b9d00fefd87bbbbf0dac0940a9d51?cid=ccf9990ffdea454388ef28df5c599fa1</t>
  </si>
  <si>
    <t xml:space="preserve">08jWgM4vSkTose4blKBWov</t>
  </si>
  <si>
    <t xml:space="preserve">2014-05-26</t>
  </si>
  <si>
    <t xml:space="preserve">Sam Smith</t>
  </si>
  <si>
    <t xml:space="preserve">2wY79sveU1sp5g7SokKOiI</t>
  </si>
  <si>
    <t xml:space="preserve">https://i.scdn.co/image/ab6761610000e5eba8eef8322e55fc49ab436eea</t>
  </si>
  <si>
    <t xml:space="preserve">3U2qtOplwv1pPSW5ZSXtA0</t>
  </si>
  <si>
    <t xml:space="preserve">The Moisture Farm - From "Star Wars: A New Hope"</t>
  </si>
  <si>
    <t xml:space="preserve">https://p.scdn.co/mp3-preview/aa255e05893a941fb8d4b2192dfbcb6e7536f9f5?cid=ccf9990ffdea454388ef28df5c599fa1</t>
  </si>
  <si>
    <t xml:space="preserve">0FFKU6tUqBwgANE5DGLA3c</t>
  </si>
  <si>
    <t xml:space="preserve">2017-01-01</t>
  </si>
  <si>
    <t xml:space="preserve">4hveFhtWRaiFlirifQeR8J</t>
  </si>
  <si>
    <t xml:space="preserve">Sooth Lady Wine</t>
  </si>
  <si>
    <t xml:space="preserve">https://p.scdn.co/mp3-preview/b6492e14eb3f81ab6f4125897b1f89f66839021a?cid=ccf9990ffdea454388ef28df5c599fa1</t>
  </si>
  <si>
    <t xml:space="preserve">4JcUHkQEToo8PfzmUMqLGC</t>
  </si>
  <si>
    <t xml:space="preserve">2016-03-11</t>
  </si>
  <si>
    <t xml:space="preserve">Matt Corby</t>
  </si>
  <si>
    <t xml:space="preserve">7CIW23FQUXPc1zebnO1TDG</t>
  </si>
  <si>
    <t xml:space="preserve">australian indie</t>
  </si>
  <si>
    <t xml:space="preserve">https://i.scdn.co/image/ab6761610000e5eb2efd20e0855b5d19ab5efa9c</t>
  </si>
  <si>
    <t xml:space="preserve">4rhUBIlzi7zgV7TryhVujl</t>
  </si>
  <si>
    <t xml:space="preserve">Edge Of Darkness</t>
  </si>
  <si>
    <t xml:space="preserve">https://p.scdn.co/mp3-preview/23510e3e1f3a4672979286b89bc41986821ef84e?cid=ccf9990ffdea454388ef28df5c599fa1</t>
  </si>
  <si>
    <t xml:space="preserve">6uSnHSIBGKUiW1uKQLYZ7w</t>
  </si>
  <si>
    <t xml:space="preserve">2017-11-10</t>
  </si>
  <si>
    <t xml:space="preserve">Greta Van Fleet</t>
  </si>
  <si>
    <t xml:space="preserve">4NpFxQe2UvRCAjto3JqlSl</t>
  </si>
  <si>
    <t xml:space="preserve">modern blues rock</t>
  </si>
  <si>
    <t xml:space="preserve">https://i.scdn.co/image/ab6761610000e5eb301eb2b9d83cf86efa024ccb</t>
  </si>
  <si>
    <t xml:space="preserve">6XWtPJdsl08S7g5h23PCX7</t>
  </si>
  <si>
    <t xml:space="preserve">The Florist</t>
  </si>
  <si>
    <t xml:space="preserve">https://p.scdn.co/mp3-preview/2ebe768abc9fffd67914c91218e342428285397f?cid=ccf9990ffdea454388ef28df5c599fa1</t>
  </si>
  <si>
    <t xml:space="preserve">7yf6qu9oeomPuI8p3FHjCP</t>
  </si>
  <si>
    <t xml:space="preserve">2021-09-29</t>
  </si>
  <si>
    <t xml:space="preserve">Nilüfer Yanya</t>
  </si>
  <si>
    <t xml:space="preserve">09kXLeOXRyfNQMXRaDO4qA</t>
  </si>
  <si>
    <t xml:space="preserve">https://i.scdn.co/image/ab6761610000e5eb1772815fafe2bdda56ce532d</t>
  </si>
  <si>
    <t xml:space="preserve">4uGIJG1jYFonGc4LGp5uQL</t>
  </si>
  <si>
    <t xml:space="preserve">Somebody to Love</t>
  </si>
  <si>
    <t xml:space="preserve">https://p.scdn.co/mp3-preview/19c01e1fdf45dd0a1e47051dd2e449de658a991c?cid=ccf9990ffdea454388ef28df5c599fa1</t>
  </si>
  <si>
    <t xml:space="preserve">6lPb7Eoon6QPbscWbMsk6a</t>
  </si>
  <si>
    <t xml:space="preserve">1967</t>
  </si>
  <si>
    <t xml:space="preserve">Jefferson Airplane</t>
  </si>
  <si>
    <t xml:space="preserve">2qFr8w5sWUITRlzZ9kZotF</t>
  </si>
  <si>
    <t xml:space="preserve">acid rock</t>
  </si>
  <si>
    <t xml:space="preserve">https://i.scdn.co/image/ab6761610000e5eb0c739f8231961acda83a4bf8</t>
  </si>
  <si>
    <t xml:space="preserve">5pCG4K4vImDbAoXG6sZKe8</t>
  </si>
  <si>
    <t xml:space="preserve">Right On</t>
  </si>
  <si>
    <t xml:space="preserve">https://p.scdn.co/mp3-preview/e0015917f62897cf74d081aac878b2eefbbabe0a?cid=ccf9990ffdea454388ef28df5c599fa1</t>
  </si>
  <si>
    <t xml:space="preserve">085CKONaBN60Vkfpg0cNRM</t>
  </si>
  <si>
    <t xml:space="preserve">2017-08-25</t>
  </si>
  <si>
    <t xml:space="preserve">0L3oQdYUvVbsOOPJSkZ3C3</t>
  </si>
  <si>
    <t xml:space="preserve">Would That I</t>
  </si>
  <si>
    <t xml:space="preserve">https://p.scdn.co/mp3-preview/1a8710a775b490f73063587c1ffdf072f53118cf?cid=ccf9990ffdea454388ef28df5c599fa1</t>
  </si>
  <si>
    <t xml:space="preserve">6eLSYGoJhXsR6ZhQEtTC3o</t>
  </si>
  <si>
    <t xml:space="preserve">Pain</t>
  </si>
  <si>
    <t xml:space="preserve">https://p.scdn.co/mp3-preview/20dac9ee3fa97dc7c3862c788a1a2c9b1077527a?cid=ccf9990ffdea454388ef28df5c599fa1</t>
  </si>
  <si>
    <t xml:space="preserve">73USNxSgFncLAsOAWfIA4J</t>
  </si>
  <si>
    <t xml:space="preserve">De La Soul</t>
  </si>
  <si>
    <t xml:space="preserve">1Z8ODXyhEBi3WynYw0Rya6</t>
  </si>
  <si>
    <t xml:space="preserve">east coast hip hop</t>
  </si>
  <si>
    <t xml:space="preserve">hip hop</t>
  </si>
  <si>
    <t xml:space="preserve">https://i.scdn.co/image/ab6761610000e5ebc443011311dcf7f6eeaf507d</t>
  </si>
  <si>
    <t xml:space="preserve">6kwAbEjseqBob48jCus7Sz</t>
  </si>
  <si>
    <t xml:space="preserve">Elastic Heart</t>
  </si>
  <si>
    <t xml:space="preserve">https://p.scdn.co/mp3-preview/e5209a8f3f3e5b0d4d64e16354dbe532964ad350?cid=ccf9990ffdea454388ef28df5c599fa1</t>
  </si>
  <si>
    <t xml:space="preserve">3xFSl9lIRaYXIYkIn3OIl9</t>
  </si>
  <si>
    <t xml:space="preserve">2014-07-04</t>
  </si>
  <si>
    <t xml:space="preserve">Sia</t>
  </si>
  <si>
    <t xml:space="preserve">5WUlDfRSoLAfcVSX1WnrxN</t>
  </si>
  <si>
    <t xml:space="preserve">australian dance</t>
  </si>
  <si>
    <t xml:space="preserve">dance</t>
  </si>
  <si>
    <t xml:space="preserve">https://i.scdn.co/image/ab6761610000e5ebec40474426f4401a4203dc9f</t>
  </si>
  <si>
    <t xml:space="preserve">6wPSvIuXcPc75kgB6qKc9C</t>
  </si>
  <si>
    <t xml:space="preserve">Road to Laguna</t>
  </si>
  <si>
    <t xml:space="preserve">https://p.scdn.co/mp3-preview/9ebd78f912bc9a929d74a78a1579034861072357?cid=ccf9990ffdea454388ef28df5c599fa1</t>
  </si>
  <si>
    <t xml:space="preserve">7oKFZCczw4URVDthSKJ2f7</t>
  </si>
  <si>
    <t xml:space="preserve">2020-06-05</t>
  </si>
  <si>
    <t xml:space="preserve">Marcoca</t>
  </si>
  <si>
    <t xml:space="preserve">4gGuwY7KzJNNyA0JMlMvt4</t>
  </si>
  <si>
    <t xml:space="preserve">4Ik7Z13D401CA2Rs1GMOtu</t>
  </si>
  <si>
    <t xml:space="preserve">Now You Know</t>
  </si>
  <si>
    <t xml:space="preserve">https://p.scdn.co/mp3-preview/2a08649582bb59f21a884ee7aa8ed13097da857b?cid=ccf9990ffdea454388ef28df5c599fa1</t>
  </si>
  <si>
    <t xml:space="preserve">6HgOVDqwaJQLRbLCwtgUXl</t>
  </si>
  <si>
    <t xml:space="preserve">2017-09-15</t>
  </si>
  <si>
    <t xml:space="preserve">The Willowz</t>
  </si>
  <si>
    <t xml:space="preserve">2dG9gBa7T5yfZZVXvvHxPF</t>
  </si>
  <si>
    <t xml:space="preserve">7jO2B8Xgfu7D9vj60XiG7Y</t>
  </si>
  <si>
    <t xml:space="preserve">Pools</t>
  </si>
  <si>
    <t xml:space="preserve">https://p.scdn.co/mp3-preview/cbe51a58a2b75c247699c8287be7a4232dea4236?cid=ccf9990ffdea454388ef28df5c599fa1</t>
  </si>
  <si>
    <t xml:space="preserve">14IOe7ahxQPTwUYUQX3IFi</t>
  </si>
  <si>
    <t xml:space="preserve">2014-06-03</t>
  </si>
  <si>
    <t xml:space="preserve">6dzen6TI7rdmYXSujzNZXL</t>
  </si>
  <si>
    <t xml:space="preserve">Humpty Dumpty</t>
  </si>
  <si>
    <t xml:space="preserve">https://p.scdn.co/mp3-preview/b624c5c348278686e4d6424e3560c3c276caf5e8?cid=ccf9990ffdea454388ef28df5c599fa1</t>
  </si>
  <si>
    <t xml:space="preserve">3S1UIjTLqx3f1mUymWSZ2L</t>
  </si>
  <si>
    <t xml:space="preserve">2017-10-13</t>
  </si>
  <si>
    <t xml:space="preserve">Acid Tongue</t>
  </si>
  <si>
    <t xml:space="preserve">40Lbiq9N6jsxYezjnzCaKc</t>
  </si>
  <si>
    <t xml:space="preserve">seattle indie</t>
  </si>
  <si>
    <t xml:space="preserve">https://i.scdn.co/image/ab6761610000e5eb83ab1b2cac0c01519354a9c3</t>
  </si>
  <si>
    <t xml:space="preserve">6guxONfd9VsMa7erZf3OCY</t>
  </si>
  <si>
    <t xml:space="preserve">I Hear the Dead</t>
  </si>
  <si>
    <t xml:space="preserve">https://p.scdn.co/mp3-preview/c0e5dc2c4c7119d0ba23cba4590e5b5c306cdb22?cid=ccf9990ffdea454388ef28df5c599fa1</t>
  </si>
  <si>
    <t xml:space="preserve">6ILUQji0W0s0ckEMQgaO1B</t>
  </si>
  <si>
    <t xml:space="preserve">2017-01-31</t>
  </si>
  <si>
    <t xml:space="preserve">Dolly Spartans</t>
  </si>
  <si>
    <t xml:space="preserve">4xBWNa5eOmRdcoYQq7fHN4</t>
  </si>
  <si>
    <t xml:space="preserve">1Xq4fBayQtSJlcYZsPDY4C</t>
  </si>
  <si>
    <t xml:space="preserve">Dancin - Krono Remix</t>
  </si>
  <si>
    <t xml:space="preserve">https://p.scdn.co/mp3-preview/1028e6950ddce249b6fedf9e81723446595a7dc2?cid=ccf9990ffdea454388ef28df5c599fa1</t>
  </si>
  <si>
    <t xml:space="preserve">7165afmtXwMtK9COSgmUHd</t>
  </si>
  <si>
    <t xml:space="preserve">2013-01-01</t>
  </si>
  <si>
    <t xml:space="preserve">Aaron Smith</t>
  </si>
  <si>
    <t xml:space="preserve">77qukKzmdI5BeMBR7WGUrN</t>
  </si>
  <si>
    <t xml:space="preserve">chicago house</t>
  </si>
  <si>
    <t xml:space="preserve">https://i.scdn.co/image/ab6761610000e5eb4e3b9e4559d3cff50dcc69cf</t>
  </si>
  <si>
    <t xml:space="preserve">3DQVgcqaP3iSMbaKsd57l5</t>
  </si>
  <si>
    <t xml:space="preserve">I Bet You Look Good On The Dancefloor</t>
  </si>
  <si>
    <t xml:space="preserve">https://p.scdn.co/mp3-preview/d6470117c2cb86607c7b0837fe68032581b705bd?cid=ccf9990ffdea454388ef28df5c599fa1</t>
  </si>
  <si>
    <t xml:space="preserve">50Zz8CkIhATKUlQMbHO3k1</t>
  </si>
  <si>
    <t xml:space="preserve">2006-01-29</t>
  </si>
  <si>
    <t xml:space="preserve">3Um9toULmYFGCpvaIPFw7l</t>
  </si>
  <si>
    <t xml:space="preserve">What's Going On</t>
  </si>
  <si>
    <t xml:space="preserve">https://p.scdn.co/mp3-preview/2cfd1682c3ced4c2bfc7ef3ca415f8b63f69b9b5?cid=ccf9990ffdea454388ef28df5c599fa1</t>
  </si>
  <si>
    <t xml:space="preserve">2v6ANhWhZBUKkg6pJJBs3B</t>
  </si>
  <si>
    <t xml:space="preserve">1971-05-21</t>
  </si>
  <si>
    <t xml:space="preserve">21avvmlLWna5CQMxSNDLL8</t>
  </si>
  <si>
    <t xml:space="preserve">I Don't Need A Man</t>
  </si>
  <si>
    <t xml:space="preserve">https://p.scdn.co/mp3-preview/ed1c004ee105961ffba4ec848695f05b951c7534?cid=ccf9990ffdea454388ef28df5c599fa1</t>
  </si>
  <si>
    <t xml:space="preserve">53zV9rZ5yfWgigsmuJtYpG</t>
  </si>
  <si>
    <t xml:space="preserve">2005-01-01</t>
  </si>
  <si>
    <t xml:space="preserve">The Pussycat Dolls</t>
  </si>
  <si>
    <t xml:space="preserve">6wPhSqRtPu1UhRCDX5yaDJ</t>
  </si>
  <si>
    <t xml:space="preserve">https://i.scdn.co/image/ab6761610000e5eb292575f7d081016e04dff9ee</t>
  </si>
  <si>
    <t xml:space="preserve">00eHtpRr74BgWQN7u6vEHT</t>
  </si>
  <si>
    <t xml:space="preserve">Disco Kitchen</t>
  </si>
  <si>
    <t xml:space="preserve">https://p.scdn.co/mp3-preview/d7b398abaf9ffc9e833efef28bd012ffef4971d9?cid=ccf9990ffdea454388ef28df5c599fa1</t>
  </si>
  <si>
    <t xml:space="preserve">7BBG2McZxe7XHPmFzhDjjc</t>
  </si>
  <si>
    <t xml:space="preserve">2020-08-14</t>
  </si>
  <si>
    <t xml:space="preserve">4QhOB7VFwutAGEZDiN0fgi</t>
  </si>
  <si>
    <t xml:space="preserve">Over Here</t>
  </si>
  <si>
    <t xml:space="preserve">https://p.scdn.co/mp3-preview/2d945e8f43eca899783c13cf066aafea3c91fba7?cid=ccf9990ffdea454388ef28df5c599fa1</t>
  </si>
  <si>
    <t xml:space="preserve">25mNgv9kcDpET9UWcCxu16</t>
  </si>
  <si>
    <t xml:space="preserve">2018-05-18</t>
  </si>
  <si>
    <t xml:space="preserve">Mk.gee</t>
  </si>
  <si>
    <t xml:space="preserve">7tr9pbgNEKtG0GQTKe08Tz</t>
  </si>
  <si>
    <t xml:space="preserve">experimental r&amp;b</t>
  </si>
  <si>
    <t xml:space="preserve">https://i.scdn.co/image/ab6761610000e5eb08f6e4d7ac336bc5388d67cc</t>
  </si>
  <si>
    <t xml:space="preserve">1ZF4P1RzhGwuo0plWC24pC</t>
  </si>
  <si>
    <t xml:space="preserve">Fredag</t>
  </si>
  <si>
    <t xml:space="preserve">https://p.scdn.co/mp3-preview/92bdd05c7fefac34d761c07bce2e0329094d9209?cid=ccf9990ffdea454388ef28df5c599fa1</t>
  </si>
  <si>
    <t xml:space="preserve">4ioXUJ4IZ2Y0g9JrxybzQc</t>
  </si>
  <si>
    <t xml:space="preserve">2008-09-24</t>
  </si>
  <si>
    <t xml:space="preserve">Dungen</t>
  </si>
  <si>
    <t xml:space="preserve">5d7hcYqz8bVY6Kt3bhjd3d</t>
  </si>
  <si>
    <t xml:space="preserve">neo-psychedelic</t>
  </si>
  <si>
    <t xml:space="preserve">https://i.scdn.co/image/ab6761610000e5eb52e420540e518169b71eb4bb</t>
  </si>
  <si>
    <t xml:space="preserve">0P2vjYoUjjHBeYArlQtRmf</t>
  </si>
  <si>
    <t xml:space="preserve">Floating Features</t>
  </si>
  <si>
    <t xml:space="preserve">https://p.scdn.co/mp3-preview/0680a483af18fc1a675fb77e4db6884fd78970c5?cid=ccf9990ffdea454388ef28df5c599fa1</t>
  </si>
  <si>
    <t xml:space="preserve">0hMh7RDyxuRD5AoTdh72DN</t>
  </si>
  <si>
    <t xml:space="preserve">2018-05-11</t>
  </si>
  <si>
    <t xml:space="preserve">La Luz</t>
  </si>
  <si>
    <t xml:space="preserve">6QRlkjrHz5A62mqeNZz7t3</t>
  </si>
  <si>
    <t xml:space="preserve">chill dream pop</t>
  </si>
  <si>
    <t xml:space="preserve">https://i.scdn.co/image/ab6761610000e5eb3622bf879af58458f4172ba9</t>
  </si>
  <si>
    <t xml:space="preserve">3hNKgQkCSn8eGTfyfiGWN3</t>
  </si>
  <si>
    <t xml:space="preserve">Hazey - Stripped</t>
  </si>
  <si>
    <t xml:space="preserve">https://p.scdn.co/mp3-preview/a3ac39f990468742c70993d7e83f54484e1a3e6f?cid=ccf9990ffdea454388ef28df5c599fa1</t>
  </si>
  <si>
    <t xml:space="preserve">0dd6bX3CRdybDCgltyoItP</t>
  </si>
  <si>
    <t xml:space="preserve">2014-06-06</t>
  </si>
  <si>
    <t xml:space="preserve">7oUl2ZgCBvZ7xTIAdpFP2F</t>
  </si>
  <si>
    <t xml:space="preserve">Tigress</t>
  </si>
  <si>
    <t xml:space="preserve">https://p.scdn.co/mp3-preview/b115693489d1d59e52e5ad2199532ac5b7a27eac?cid=ccf9990ffdea454388ef28df5c599fa1</t>
  </si>
  <si>
    <t xml:space="preserve">0ouZkcuO8E6ealShyOjbfm</t>
  </si>
  <si>
    <t xml:space="preserve">2019-03-29</t>
  </si>
  <si>
    <t xml:space="preserve">H-Burns</t>
  </si>
  <si>
    <t xml:space="preserve">5Jd4dFTFgTta5lqPvamjZn</t>
  </si>
  <si>
    <t xml:space="preserve">french indie folk</t>
  </si>
  <si>
    <t xml:space="preserve">https://i.scdn.co/image/ab6761610000e5ebb9318bd494154af76c4898b6</t>
  </si>
  <si>
    <t xml:space="preserve">4RkQzVNxEt6JwOXCWolXsr</t>
  </si>
  <si>
    <t xml:space="preserve">I'm a Kid</t>
  </si>
  <si>
    <t xml:space="preserve">https://p.scdn.co/mp3-preview/fe8e5dc394bef1aaccf005858614f5cc8c3ee040?cid=ccf9990ffdea454388ef28df5c599fa1</t>
  </si>
  <si>
    <t xml:space="preserve">4aakJBO52AmbAK0sMy8blA</t>
  </si>
  <si>
    <t xml:space="preserve">2019-08-16</t>
  </si>
  <si>
    <t xml:space="preserve">3MtP9T0WF4xbIo8vqHYeXM</t>
  </si>
  <si>
    <t xml:space="preserve">Spooky</t>
  </si>
  <si>
    <t xml:space="preserve">https://p.scdn.co/mp3-preview/ed5ecfd3c0fbd4d94d123efda1122ec973181323?cid=ccf9990ffdea454388ef28df5c599fa1</t>
  </si>
  <si>
    <t xml:space="preserve">08W4d8uMIQvJg0nlwR1rBN</t>
  </si>
  <si>
    <t xml:space="preserve">1968-11-22</t>
  </si>
  <si>
    <t xml:space="preserve">4vpeKl0vMGdAXpZiQB2Dtd</t>
  </si>
  <si>
    <t xml:space="preserve">White Rabbit</t>
  </si>
  <si>
    <t xml:space="preserve">https://p.scdn.co/mp3-preview/f39a05b57be781d6f8fe5aaf2c1fa5de56ce45e6?cid=ccf9990ffdea454388ef28df5c599fa1</t>
  </si>
  <si>
    <t xml:space="preserve">2QXvhG5wkzZthF2OTMIaNz</t>
  </si>
  <si>
    <t xml:space="preserve">Overthinking IT</t>
  </si>
  <si>
    <t xml:space="preserve">https://p.scdn.co/mp3-preview/4a2698a72c3fb283809d2eb735854c0e0427d921?cid=ccf9990ffdea454388ef28df5c599fa1</t>
  </si>
  <si>
    <t xml:space="preserve">4B2pV5Zds6478QOqA8yqdj</t>
  </si>
  <si>
    <t xml:space="preserve">2019-07-19</t>
  </si>
  <si>
    <t xml:space="preserve">WILLOW</t>
  </si>
  <si>
    <t xml:space="preserve">3rWZHrfrsPBxVy692yAIxF</t>
  </si>
  <si>
    <t xml:space="preserve">afrofuturism</t>
  </si>
  <si>
    <t xml:space="preserve">https://i.scdn.co/image/ab6761610000e5eb4ce5f9fdf769f2606f23e72c</t>
  </si>
  <si>
    <t xml:space="preserve">4tkS7AV0aejVwi9Uc333yo</t>
  </si>
  <si>
    <t xml:space="preserve">Oakwood</t>
  </si>
  <si>
    <t xml:space="preserve">https://p.scdn.co/mp3-preview/d1040a27af5193a4ce071e37aa4a1a1cab269cd3?cid=ccf9990ffdea454388ef28df5c599fa1</t>
  </si>
  <si>
    <t xml:space="preserve">11wHWa5coKkXFvBVhwYFHK</t>
  </si>
  <si>
    <t xml:space="preserve">Angus &amp; Julia Stone</t>
  </si>
  <si>
    <t xml:space="preserve">4tvKz56Tr39bkhcQUTO0Xr</t>
  </si>
  <si>
    <t xml:space="preserve">australian indie folk</t>
  </si>
  <si>
    <t xml:space="preserve">https://i.scdn.co/image/ab6761610000e5eb3e3fbe62051e5d7865fafd8c</t>
  </si>
  <si>
    <t xml:space="preserve">37CRPk0L5ZpfPeePEPwE0t</t>
  </si>
  <si>
    <t xml:space="preserve">Ashes to Ashes - 2017 Remaster</t>
  </si>
  <si>
    <t xml:space="preserve">https://p.scdn.co/mp3-preview/9c239916b683fc23700dfa0db6e1f749dae9826d?cid=ccf9990ffdea454388ef28df5c599fa1</t>
  </si>
  <si>
    <t xml:space="preserve">5fxvWHvIDPIALfTfRiwyB0</t>
  </si>
  <si>
    <t xml:space="preserve">1980</t>
  </si>
  <si>
    <t xml:space="preserve">David Bowie</t>
  </si>
  <si>
    <t xml:space="preserve">0oSGxfWSnnOXhD2fKuz2Gy</t>
  </si>
  <si>
    <t xml:space="preserve">art rock</t>
  </si>
  <si>
    <t xml:space="preserve">https://i.scdn.co/image/ab6761610000e5ebb78f77c5583ae99472dd4a49</t>
  </si>
  <si>
    <t xml:space="preserve">4JvLzWw0HtcDUbOOiZmQzh</t>
  </si>
  <si>
    <t xml:space="preserve">Return to Tatooine</t>
  </si>
  <si>
    <t xml:space="preserve">https://p.scdn.co/mp3-preview/d20669674c665b9b93b4fa6b3ee76e9f2e549a61?cid=ccf9990ffdea454388ef28df5c599fa1</t>
  </si>
  <si>
    <t xml:space="preserve">4wODyxwVbQxtN8WwDNTVbz</t>
  </si>
  <si>
    <t xml:space="preserve">Warmer</t>
  </si>
  <si>
    <t xml:space="preserve">https://p.scdn.co/mp3-preview/a7cf26f4f9f312d78890abe6b1e54c88967e2585?cid=ccf9990ffdea454388ef28df5c599fa1</t>
  </si>
  <si>
    <t xml:space="preserve">3usdTkRcpEDV27vpSUkvg6</t>
  </si>
  <si>
    <t xml:space="preserve">Rio (feat. Digital Farm Animals)</t>
  </si>
  <si>
    <t xml:space="preserve">https://p.scdn.co/mp3-preview/b1363d0099b0cde11a4d8a736ec108baf69e34d1?cid=ccf9990ffdea454388ef28df5c599fa1</t>
  </si>
  <si>
    <t xml:space="preserve">4jeWcNphR2EDqSaOUON1h8</t>
  </si>
  <si>
    <t xml:space="preserve">2015-07-03</t>
  </si>
  <si>
    <t xml:space="preserve">Netsky</t>
  </si>
  <si>
    <t xml:space="preserve">5TgQ66WuWkoQ2xYxaSTnVP</t>
  </si>
  <si>
    <t xml:space="preserve">belgian edm</t>
  </si>
  <si>
    <t xml:space="preserve">https://i.scdn.co/image/ab6761610000e5ebee1835cb55dd5d4660aec009</t>
  </si>
  <si>
    <t xml:space="preserve">6LW3Z1GqbL78TIjfDyg4zp</t>
  </si>
  <si>
    <t xml:space="preserve">Afterglow</t>
  </si>
  <si>
    <t xml:space="preserve">https://p.scdn.co/mp3-preview/37624671fb26ceec2113ea5b73fa9a1e16d2139a?cid=ccf9990ffdea454388ef28df5c599fa1</t>
  </si>
  <si>
    <t xml:space="preserve">5BetJhjCEWc6GFfqSPupUB</t>
  </si>
  <si>
    <t xml:space="preserve">Wilkinson</t>
  </si>
  <si>
    <t xml:space="preserve">6m8itYST9ADjBIYevXSb1r</t>
  </si>
  <si>
    <t xml:space="preserve">dancefloor dnb</t>
  </si>
  <si>
    <t xml:space="preserve">https://i.scdn.co/image/ab6761610000e5eb90b0b5c5b48f0c141bf57a73</t>
  </si>
  <si>
    <t xml:space="preserve">0xssUV1KEA6yo45LKn91eR</t>
  </si>
  <si>
    <t xml:space="preserve">Let It bleed</t>
  </si>
  <si>
    <t xml:space="preserve">https://p.scdn.co/mp3-preview/309400f6a8638ded947bfa5b62ad72afb4328d0c?cid=ccf9990ffdea454388ef28df5c599fa1</t>
  </si>
  <si>
    <t xml:space="preserve">6E80uDKNQDGjggp5isU2Mb</t>
  </si>
  <si>
    <t xml:space="preserve">2012-08-20</t>
  </si>
  <si>
    <t xml:space="preserve">Goat</t>
  </si>
  <si>
    <t xml:space="preserve">6jP9Z7o6WlbYvKUOeO5SbP</t>
  </si>
  <si>
    <t xml:space="preserve">https://i.scdn.co/image/ab6761610000e5eb89d9a98c31c1efa260d6eb13</t>
  </si>
  <si>
    <t xml:space="preserve">1pRvlcrVxqdDAyYT1Ym3Wq</t>
  </si>
  <si>
    <t xml:space="preserve">carmen</t>
  </si>
  <si>
    <t xml:space="preserve">https://p.scdn.co/mp3-preview/ff2fa3096714d1e1cc3a7bbb4a089b7e86f7be48?cid=ccf9990ffdea454388ef28df5c599fa1</t>
  </si>
  <si>
    <t xml:space="preserve">6uyslsVGFsHKzdGUosFwBM</t>
  </si>
  <si>
    <t xml:space="preserve">Stromae</t>
  </si>
  <si>
    <t xml:space="preserve">5j4HeCoUlzhfWtjAfM1acR</t>
  </si>
  <si>
    <t xml:space="preserve">belgian pop</t>
  </si>
  <si>
    <t xml:space="preserve">https://i.scdn.co/image/ab6761610000e5eb5e22bd1057446fccb9fce27c</t>
  </si>
  <si>
    <t xml:space="preserve">2ZqjkcgIoFmKiUnZCyltTz</t>
  </si>
  <si>
    <t xml:space="preserve">Big Thighs, Nj</t>
  </si>
  <si>
    <t xml:space="preserve">https://p.scdn.co/mp3-preview/beb5627dbb5471b2045a0539c4773a639808e9d3?cid=ccf9990ffdea454388ef28df5c599fa1</t>
  </si>
  <si>
    <t xml:space="preserve">1EC3NGGvyoB1eBIlZ6MWgR</t>
  </si>
  <si>
    <t xml:space="preserve">2011-01-11</t>
  </si>
  <si>
    <t xml:space="preserve">Low Cut Connie</t>
  </si>
  <si>
    <t xml:space="preserve">4taNHtYxfIWIHu07FBw7ih</t>
  </si>
  <si>
    <t xml:space="preserve">philly indie</t>
  </si>
  <si>
    <t xml:space="preserve">https://i.scdn.co/image/ab6761610000e5eb8c55226db760dd9b47296d55</t>
  </si>
  <si>
    <t xml:space="preserve">2A3emhzbZo7eSvEUtAm3ZS</t>
  </si>
  <si>
    <t xml:space="preserve">Phantom Pt. II</t>
  </si>
  <si>
    <t xml:space="preserve">https://p.scdn.co/mp3-preview/b55609b89ea9ecbb46dad21a4ee6f074a5e4dd0e?cid=ccf9990ffdea454388ef28df5c599fa1</t>
  </si>
  <si>
    <t xml:space="preserve">4GGazqHvuKwxBjWLFaJkDL</t>
  </si>
  <si>
    <t xml:space="preserve">2007-06-11</t>
  </si>
  <si>
    <t xml:space="preserve">Justice</t>
  </si>
  <si>
    <t xml:space="preserve">1gR0gsQYfi6joyO1dlp76N</t>
  </si>
  <si>
    <t xml:space="preserve">alternative dance</t>
  </si>
  <si>
    <t xml:space="preserve">https://i.scdn.co/image/ab6761610000e5eb7c8d2eb76dc05630521eefa4</t>
  </si>
  <si>
    <t xml:space="preserve">403vzOZN0tETDpvFipkNIL</t>
  </si>
  <si>
    <t xml:space="preserve">Sisyphus</t>
  </si>
  <si>
    <t xml:space="preserve">https://p.scdn.co/mp3-preview/057258f5f148549c445432710d3bd4f78433cba0?cid=ccf9990ffdea454388ef28df5c599fa1</t>
  </si>
  <si>
    <t xml:space="preserve">1k2ybm1oz7rVPchTKCgMMz</t>
  </si>
  <si>
    <t xml:space="preserve">Use Me</t>
  </si>
  <si>
    <t xml:space="preserve">https://p.scdn.co/mp3-preview/0e7192ce2ec4732f8167598fa322cb97d6d2ea13?cid=ccf9990ffdea454388ef28df5c599fa1</t>
  </si>
  <si>
    <t xml:space="preserve">36qxAJDnXvbjD2UVAkawwZ</t>
  </si>
  <si>
    <t xml:space="preserve">2013-08-20</t>
  </si>
  <si>
    <t xml:space="preserve">Bill Withers</t>
  </si>
  <si>
    <t xml:space="preserve">1ThoqLcyIYvZn7iWbj8fsj</t>
  </si>
  <si>
    <t xml:space="preserve">funk</t>
  </si>
  <si>
    <t xml:space="preserve">https://i.scdn.co/image/96b85aec6907206572527e1eeec6569d5e977a38</t>
  </si>
  <si>
    <t xml:space="preserve">2wjCYgpCMywSDkds2c8Rq6</t>
  </si>
  <si>
    <t xml:space="preserve">Der Kommissar - 7" Version</t>
  </si>
  <si>
    <t xml:space="preserve">https://p.scdn.co/mp3-preview/2ae0dffca17a6a0605a91c37272ce28cfcd9c8a8?cid=ccf9990ffdea454388ef28df5c599fa1</t>
  </si>
  <si>
    <t xml:space="preserve">5NwOlJYtCc5iK8WKba5rHu</t>
  </si>
  <si>
    <t xml:space="preserve">1982-08-21</t>
  </si>
  <si>
    <t xml:space="preserve">After The Fire</t>
  </si>
  <si>
    <t xml:space="preserve">194g4SFwSSzyPtgkH7v3Cx</t>
  </si>
  <si>
    <t xml:space="preserve">new wave</t>
  </si>
  <si>
    <t xml:space="preserve">https://i.scdn.co/image/ab67616d0000b2737131caa973383152535ec644</t>
  </si>
  <si>
    <t xml:space="preserve">1otmOO4ilwTSIUDBnR6wCF</t>
  </si>
  <si>
    <t xml:space="preserve">You Got The Love - New Voyager Radio Edit</t>
  </si>
  <si>
    <t xml:space="preserve">https://p.scdn.co/mp3-preview/365fff1a4e3538217523b91a4dd2f0ea30d5e73c?cid=ccf9990ffdea454388ef28df5c599fa1</t>
  </si>
  <si>
    <t xml:space="preserve">2FkSbzjwgmF6KvU2tQCOgs</t>
  </si>
  <si>
    <t xml:space="preserve">1996-01-01</t>
  </si>
  <si>
    <t xml:space="preserve">The Source &amp; Candi Staton</t>
  </si>
  <si>
    <t xml:space="preserve">2xkmkfqXFQHMk0zhFXMUq6</t>
  </si>
  <si>
    <t xml:space="preserve">classic house</t>
  </si>
  <si>
    <t xml:space="preserve">https://i.scdn.co/image/ab67616d0000b273fcbda50aac285a817fdc7fb6</t>
  </si>
  <si>
    <t xml:space="preserve">0NdTUS4UiNYCNn5FgVqKQY</t>
  </si>
  <si>
    <t xml:space="preserve">Snap Out Of It</t>
  </si>
  <si>
    <t xml:space="preserve">https://p.scdn.co/mp3-preview/f2ab7daa4bbd9ad5889c0dda818c40fe60b66406?cid=ccf9990ffdea454388ef28df5c599fa1</t>
  </si>
  <si>
    <t xml:space="preserve">4AHr9omXBEvsjDtzR7UrRE</t>
  </si>
  <si>
    <t xml:space="preserve">Need Your Fire</t>
  </si>
  <si>
    <t xml:space="preserve">https://p.scdn.co/mp3-preview/b345930fa8bea3ed12e9cdc6a25b38f2c0bb7ce1?cid=ccf9990ffdea454388ef28df5c599fa1</t>
  </si>
  <si>
    <t xml:space="preserve">5YUmy7Gt0tWBLIc62H5Xyn</t>
  </si>
  <si>
    <t xml:space="preserve">2013-06-25</t>
  </si>
  <si>
    <t xml:space="preserve">The Spyrals</t>
  </si>
  <si>
    <t xml:space="preserve">1jCVSnyE6YOGqiKJXVRj6q</t>
  </si>
  <si>
    <t xml:space="preserve">https://i.scdn.co/image/ab6761610000e5ebe37a0b9c6c36b3f96ab29044</t>
  </si>
  <si>
    <t xml:space="preserve">29J0OTJNBsJlbLGjVagx6I</t>
  </si>
  <si>
    <t xml:space="preserve">Fahrenheit</t>
  </si>
  <si>
    <t xml:space="preserve">https://p.scdn.co/mp3-preview/ee1ef4bf6cefe3678b4ad805155dab3f506a7520?cid=ccf9990ffdea454388ef28df5c599fa1</t>
  </si>
  <si>
    <t xml:space="preserve">016dMPf9Jjpu8unSQMl4by</t>
  </si>
  <si>
    <t xml:space="preserve">Neon Nox</t>
  </si>
  <si>
    <t xml:space="preserve">4hePFF9hQhzhZ1ZHELHYa5</t>
  </si>
  <si>
    <t xml:space="preserve">swedish synth</t>
  </si>
  <si>
    <t xml:space="preserve">https://i.scdn.co/image/ab6761610000e5ebc943ff785d2f1315b251843b</t>
  </si>
  <si>
    <t xml:space="preserve">3td69vL9Py7Ai9wfXYnvji</t>
  </si>
  <si>
    <t xml:space="preserve">When You Die</t>
  </si>
  <si>
    <t xml:space="preserve">https://p.scdn.co/mp3-preview/561e5b6e861afc7bcc5c9563a1ba24977a8a0b49?cid=ccf9990ffdea454388ef28df5c599fa1</t>
  </si>
  <si>
    <t xml:space="preserve">7GjVWG39IOj4viyWplJV4H</t>
  </si>
  <si>
    <t xml:space="preserve">2018-02-09</t>
  </si>
  <si>
    <t xml:space="preserve">MGMT</t>
  </si>
  <si>
    <t xml:space="preserve">0SwO7SWeDHJijQ3XNS7xEE</t>
  </si>
  <si>
    <t xml:space="preserve">https://i.scdn.co/image/ab6761610000e5eb089bb3257ef5b3fab2a3c90d</t>
  </si>
  <si>
    <t xml:space="preserve">2iriA5bnQm1KNKzwdWNTLi</t>
  </si>
  <si>
    <t xml:space="preserve">Devil's Blood</t>
  </si>
  <si>
    <t xml:space="preserve">https://p.scdn.co/mp3-preview/227840683f47d65cf80a1d57670ea2a4d238fc40?cid=ccf9990ffdea454388ef28df5c599fa1</t>
  </si>
  <si>
    <t xml:space="preserve">6EDsez8xyFvFtN7Cz7VWVv</t>
  </si>
  <si>
    <t xml:space="preserve">2013-09-13</t>
  </si>
  <si>
    <t xml:space="preserve">De Staat</t>
  </si>
  <si>
    <t xml:space="preserve">4rZJKub3qA5t1yYcT3qmm4</t>
  </si>
  <si>
    <t xml:space="preserve">dutch indie</t>
  </si>
  <si>
    <t xml:space="preserve">https://i.scdn.co/image/ab6761610000e5ebdd0893fa3bb5014e5e3f6d16</t>
  </si>
  <si>
    <t xml:space="preserve">Sum - count</t>
  </si>
  <si>
    <t xml:space="preserve">Total Result</t>
  </si>
  <si>
    <t xml:space="preserve">source</t>
  </si>
  <si>
    <t xml:space="preserve">target</t>
  </si>
  <si>
    <t xml:space="preserve">weight</t>
  </si>
  <si>
    <t xml:space="preserve">color</t>
  </si>
  <si>
    <t xml:space="preserve">title</t>
  </si>
  <si>
    <t xml:space="preserve">shape</t>
  </si>
  <si>
    <t xml:space="preserve">original</t>
  </si>
  <si>
    <t xml:space="preserve">G E N R E S</t>
  </si>
  <si>
    <t xml:space="preserve">#424649</t>
  </si>
  <si>
    <t xml:space="preserve">dot</t>
  </si>
  <si>
    <t xml:space="preserve">#8CBEB2</t>
  </si>
  <si>
    <t xml:space="preserve">#F2EBBF</t>
  </si>
  <si>
    <t xml:space="preserve">#F3B562</t>
  </si>
  <si>
    <t xml:space="preserve">#F06060</t>
  </si>
  <si>
    <t xml:space="preserve">#77DAC0</t>
  </si>
  <si>
    <t xml:space="preserve">#EE81FE</t>
  </si>
  <si>
    <t xml:space="preserve">#FC9931</t>
  </si>
  <si>
    <t xml:space="preserve">#6FBEEE</t>
  </si>
  <si>
    <t xml:space="preserve">#D8C5A5</t>
  </si>
  <si>
    <t xml:space="preserve">#DDEAF3</t>
  </si>
  <si>
    <t xml:space="preserve">#7EABA0</t>
  </si>
  <si>
    <t xml:space="preserve">disco_</t>
  </si>
  <si>
    <t xml:space="preserve">#DAD4AC</t>
  </si>
  <si>
    <t xml:space="preserve">#dba358</t>
  </si>
  <si>
    <t xml:space="preserve">#d85656</t>
  </si>
  <si>
    <t xml:space="preserve">#6bc4ad</t>
  </si>
  <si>
    <t xml:space="preserve">pop_</t>
  </si>
  <si>
    <t xml:space="preserve">#d674e5</t>
  </si>
  <si>
    <t xml:space="preserve">#e38a2c</t>
  </si>
  <si>
    <t xml:space="preserve">reggae_</t>
  </si>
  <si>
    <t xml:space="preserve">#64abd6</t>
  </si>
  <si>
    <t xml:space="preserve">#c2b195</t>
  </si>
  <si>
    <t xml:space="preserve">#c7d3db</t>
  </si>
  <si>
    <t xml:space="preserve">#ffffff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</si>
</sst>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9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5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6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0" createdVersion="3">
  <cacheSource type="worksheet">
    <worksheetSource ref="A1:N101" sheet="Sheet1"/>
  </cacheSource>
  <cacheFields count="14">
    <cacheField name="Column A" numFmtId="0">
      <sharedItems containsSemiMixedTypes="0" containsString="0" containsNumber="1" containsInteger="1" minValue="0" maxValue="99" count="1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</sharedItems>
    </cacheField>
    <cacheField name="Unnamed: 0" numFmtId="0">
      <sharedItems containsSemiMixedTypes="0" containsString="0" containsNumber="1" containsInteger="1" minValue="0" maxValue="99" count="1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</sharedItems>
    </cacheField>
    <cacheField name="track_id" numFmtId="0">
      <sharedItems count="100">
        <s v="00eHtpRr74BgWQN7u6vEHT"/>
        <s v="0993ZIjJftBW1KmNDzqQ2Q"/>
        <s v="0ibpvxLcFccvQJd0SjdUvW"/>
        <s v="0L3oQdYUvVbsOOPJSkZ3C3"/>
        <s v="0L3XCv9i9IHs8cJEVhsJ3J"/>
        <s v="0lGzOhIr6Fs5TaQfp7RDLj"/>
        <s v="0lWLMR456FAFjlLIEBLzWf"/>
        <s v="0NdTUS4UiNYCNn5FgVqKQY"/>
        <s v="0P2vjYoUjjHBeYArlQtRmf"/>
        <s v="0scrtPmtlIVwwk9s4LXJ8n"/>
        <s v="0xssUV1KEA6yo45LKn91eR"/>
        <s v="0yvPEnB032fojLfVluFjUv"/>
        <s v="12lKq3hZs1BwcqKnA5VXxO"/>
        <s v="15o0ykjNbKfondBL6EVAGj"/>
        <s v="1bPqUmahpsq322oJWYpnnu"/>
        <s v="1cHCG42MxckrXNFqyF8Uhr"/>
        <s v="1k2ybm1oz7rVPchTKCgMMz"/>
        <s v="1otmOO4ilwTSIUDBnR6wCF"/>
        <s v="1pRvlcrVxqdDAyYT1Ym3Wq"/>
        <s v="1RmgLVx1f90AuMnqRHZS5j"/>
        <s v="1Vq5zJiO7Eq5rvJgexlIlt"/>
        <s v="1Xq4fBayQtSJlcYZsPDY4C"/>
        <s v="1XrSjpNe49IiygZfzb74pk"/>
        <s v="1ZF4P1RzhGwuo0plWC24pC"/>
        <s v="21avvmlLWna5CQMxSNDLL8"/>
        <s v="260Ub1Yuj4CobdISTOBvM9"/>
        <s v="29bXfCo3mQVzohwPJXohaU"/>
        <s v="29J0OTJNBsJlbLGjVagx6I"/>
        <s v="2A3emhzbZo7eSvEUtAm3ZS"/>
        <s v="2CGfUFjgJCsDIfaBe73NsT"/>
        <s v="2h57cotLtBoekHDknNTIFj"/>
        <s v="2iriA5bnQm1KNKzwdWNTLi"/>
        <s v="2LGdO5MtFdyphi2EihANZG"/>
        <s v="2MA6YoaFF7fnWqkuOAWjUg"/>
        <s v="2MkK2gR0uoAAnct58fu1d7"/>
        <s v="2oS8Mw4tm9YlIaUUc6OYfa"/>
        <s v="2QXvhG5wkzZthF2OTMIaNz"/>
        <s v="2wjCYgpCMywSDkds2c8Rq6"/>
        <s v="2ZqjkcgIoFmKiUnZCyltTz"/>
        <s v="32zkKx35Et6A515oZKxDkD"/>
        <s v="37CRPk0L5ZpfPeePEPwE0t"/>
        <s v="37j56IWzpplKE5zrlQRmxc"/>
        <s v="39CyGKIFqMzSuynOR8uilD"/>
        <s v="3d9DChrdc6BOeFsbrZ3Is0"/>
        <s v="3DQVgcqaP3iSMbaKsd57l5"/>
        <s v="3FCtiokSIH9d4mDr1r0y64"/>
        <s v="3hNKgQkCSn8eGTfyfiGWN3"/>
        <s v="3MtP9T0WF4xbIo8vqHYeXM"/>
        <s v="3rUMH7i22tlkymhDPOmXUv"/>
        <s v="3td69vL9Py7Ai9wfXYnvji"/>
        <s v="3tpNXtZsyOcMZkAzvCZb7i"/>
        <s v="3U2qtOplwv1pPSW5ZSXtA0"/>
        <s v="3Um9toULmYFGCpvaIPFw7l"/>
        <s v="3usdTkRcpEDV27vpSUkvg6"/>
        <s v="3USxtqRwSYz57Ewm6wWRMp"/>
        <s v="403vzOZN0tETDpvFipkNIL"/>
        <s v="45DgOa7XQiWsXYsiG8eE9i"/>
        <s v="4AHr9omXBEvsjDtzR7UrRE"/>
        <s v="4ASz3epE0CAmVFV0L2DGoP"/>
        <s v="4hveFhtWRaiFlirifQeR8J"/>
        <s v="4Ik7Z13D401CA2Rs1GMOtu"/>
        <s v="4JvLzWw0HtcDUbOOiZmQzh"/>
        <s v="4N0tDOF2bo9JEpSqLNlpjq"/>
        <s v="4QhOB7VFwutAGEZDiN0fgi"/>
        <s v="4rf0IVQDFjr27T4sgah5Pf"/>
        <s v="4rhUBIlzi7zgV7TryhVujl"/>
        <s v="4RkQzVNxEt6JwOXCWolXsr"/>
        <s v="4tkS7AV0aejVwi9Uc333yo"/>
        <s v="4uGIJG1jYFonGc4LGp5uQL"/>
        <s v="4vpeKl0vMGdAXpZiQB2Dtd"/>
        <s v="4wODyxwVbQxtN8WwDNTVbz"/>
        <s v="4ynDHTVL4AuMaFQrVbI2eP"/>
        <s v="567STpJvWWMZh05m3paPLO"/>
        <s v="59vZs9bJrEpBQHuK1M3tmS"/>
        <s v="5M77yXWuKPqaUzdxn4cVnV"/>
        <s v="5pCG4K4vImDbAoXG6sZKe8"/>
        <s v="6dzen6TI7rdmYXSujzNZXL"/>
        <s v="6eLSYGoJhXsR6ZhQEtTC3o"/>
        <s v="6EV7iIhdW9VBjphqZNGSfM"/>
        <s v="6GkSz1e5kSlYI8l2qKU3gv"/>
        <s v="6guxONfd9VsMa7erZf3OCY"/>
        <s v="6kwAbEjseqBob48jCus7Sz"/>
        <s v="6LW3Z1GqbL78TIjfDyg4zp"/>
        <s v="6Q38XO45oFOXXNkrCgFxgH"/>
        <s v="6Q55Q3Z09IGd7S5BpagY04"/>
        <s v="6rgyLFmS7N3ndEIrR56nYE"/>
        <s v="6WDAtzaXY7d31CkuoxYFcb"/>
        <s v="6wPSvIuXcPc75kgB6qKc9C"/>
        <s v="6XWtPJdsl08S7g5h23PCX7"/>
        <s v="6ZQ2iqApc4L5Y0fFs30fhR"/>
        <s v="7795WJLVKJoAyVoOtCWqXN"/>
        <s v="7aVUPpEb9j2sSmgb4AdFWD"/>
        <s v="7bZmIp1sHCjoRkr9Lz4ZgT"/>
        <s v="7CL4oKV4xwTzwIVtz44G2l"/>
        <s v="7fYMNO8W4OQUwdZoLwzhW2"/>
        <s v="7gjav8NiUUdBrxKTTDHJFk"/>
        <s v="7jO2B8Xgfu7D9vj60XiG7Y"/>
        <s v="7KX65PC1UZuImsUInThbav"/>
        <s v="7oUl2ZgCBvZ7xTIAdpFP2F"/>
        <s v="7wEGeUzpPNnHKfOtSgYjG4"/>
      </sharedItems>
    </cacheField>
    <cacheField name="track_name" numFmtId="0">
      <sharedItems count="100">
        <s v="Across the Stars (Love Theme from &quot;Star Wars: Attack of the Clones&quot;)"/>
        <s v="Afterglow"/>
        <s v="Ashes to Ashes - 2017 Remaster"/>
        <s v="Bad Omens"/>
        <s v="Baltimore"/>
        <s v="Big Thighs, Nj"/>
        <s v="Bloodless"/>
        <s v="Bright"/>
        <s v="Can't Be Mine"/>
        <s v="carmen"/>
        <s v="Cold Companion"/>
        <s v="Cold Little Heart - Radio Edit"/>
        <s v="Come Back and Stay"/>
        <s v="Concrete Jungle"/>
        <s v="Connaissais de Face"/>
        <s v="Dancin - Krono Remix"/>
        <s v="Der Kommissar - 7&quot; Version"/>
        <s v="Devil's Blood"/>
        <s v="Disco Kitchen"/>
        <s v="Edge Of Darkness"/>
        <s v="Elastic Heart"/>
        <s v="Enjoy The Silence - Live"/>
        <s v="Evan Finds the Third Room"/>
        <s v="Fahrenheit"/>
        <s v="Feather"/>
        <s v="Floating Features"/>
        <s v="Foreigner's God"/>
        <s v="Fredag"/>
        <s v="Friend Machine"/>
        <s v="Get Down Saturday Night"/>
        <s v="Glamorous"/>
        <s v="Hard Drive Gold"/>
        <s v="Hazey - Stripped"/>
        <s v="He Is the Chosen One"/>
        <s v="Heat Waves"/>
        <s v="Heatwave"/>
        <s v="Humpty Dumpty"/>
        <s v="Hung Up On My Baby"/>
        <s v="Hypnotized"/>
        <s v="I Bet You Look Good On The Dancefloor"/>
        <s v="I Don't Need A Man"/>
        <s v="I Hear the Dead"/>
        <s v="I Heard It Through The Grapevine"/>
        <s v="I'm a Kid"/>
        <s v="I'm Not The Only One"/>
        <s v="Keep Moving"/>
        <s v="Knee Socks"/>
        <s v="Let It bleed"/>
        <s v="Life Itself"/>
        <s v="Lore"/>
        <s v="More Than A Woman - SG's Paradise Edit"/>
        <s v="My Stick"/>
        <s v="Need Your Fire"/>
        <s v="Now You Know"/>
        <s v="Oakwood"/>
        <s v="Oracolo"/>
        <s v="Over Here"/>
        <s v="Overthinking IT"/>
        <s v="Pain"/>
        <s v="Phantom Pt. II"/>
        <s v="Pools"/>
        <s v="Raspberry Jam"/>
        <s v="Return to Tatooine"/>
        <s v="Right On"/>
        <s v="Rio (feat. Digital Farm Animals)"/>
        <s v="Road to Laguna"/>
        <s v="Sisyphus"/>
        <s v="Snap Out Of It"/>
        <s v="Solid Action"/>
        <s v="Somebody to Love"/>
        <s v="Son Of A Preacher Man"/>
        <s v="Sooth Lady Wine"/>
        <s v="Sorry Not Sorry"/>
        <s v="Spacetime"/>
        <s v="Spooky"/>
        <s v="Stoned"/>
        <s v="Subterranean Feelings"/>
        <s v="Talk"/>
        <s v="The Florist"/>
        <s v="The Good Ones"/>
        <s v="The Moisture Farm - From &quot;Star Wars: A New Hope&quot;"/>
        <s v="The Wilhelm Scream"/>
        <s v="Tigress"/>
        <s v="Tip Pit"/>
        <s v="Tokyo Drifting"/>
        <s v="Under the Bridge"/>
        <s v="Use Me"/>
        <s v="Velvet Ditch"/>
        <s v="Warmer"/>
        <s v="Wet Dream"/>
        <s v="What Once Was"/>
        <s v="What's Going On"/>
        <s v="When You Die"/>
        <s v="White Rabbit"/>
        <s v="Wicked Game"/>
        <s v="Withdrawal"/>
        <s v="Woman"/>
        <s v="Would That I"/>
        <s v="You Got The Love - New Voyager Radio Edit"/>
        <s v="You Made Us Change"/>
      </sharedItems>
    </cacheField>
    <cacheField name="track_preview_url" numFmtId="0">
      <sharedItems count="100">
        <s v="https://p.scdn.co/mp3-preview/056795916323810d3d7acea038329c2dce040c1c?cid=ccf9990ffdea454388ef28df5c599fa1"/>
        <s v="https://p.scdn.co/mp3-preview/057258f5f148549c445432710d3bd4f78433cba0?cid=ccf9990ffdea454388ef28df5c599fa1"/>
        <s v="https://p.scdn.co/mp3-preview/0680a483af18fc1a675fb77e4db6884fd78970c5?cid=ccf9990ffdea454388ef28df5c599fa1"/>
        <s v="https://p.scdn.co/mp3-preview/0d3c6bd867278746c296de3698d0bf119788e439?cid=ccf9990ffdea454388ef28df5c599fa1"/>
        <s v="https://p.scdn.co/mp3-preview/0e7192ce2ec4732f8167598fa322cb97d6d2ea13?cid=ccf9990ffdea454388ef28df5c599fa1"/>
        <s v="https://p.scdn.co/mp3-preview/1028e6950ddce249b6fedf9e81723446595a7dc2?cid=ccf9990ffdea454388ef28df5c599fa1"/>
        <s v="https://p.scdn.co/mp3-preview/10bea030e141f4b25f47628114a0b5f05b5daa07?cid=ccf9990ffdea454388ef28df5c599fa1"/>
        <s v="https://p.scdn.co/mp3-preview/172bbb84072c2ca714854323b7ea2236d85bb7a3?cid=ccf9990ffdea454388ef28df5c599fa1"/>
        <s v="https://p.scdn.co/mp3-preview/1760b337ef613459a069b961a1bedf65b8c1bc3f?cid=ccf9990ffdea454388ef28df5c599fa1"/>
        <s v="https://p.scdn.co/mp3-preview/19544b44fdebbad5e3300e6da3417a9cf20e3f8d?cid=ccf9990ffdea454388ef28df5c599fa1"/>
        <s v="https://p.scdn.co/mp3-preview/19c01e1fdf45dd0a1e47051dd2e449de658a991c?cid=ccf9990ffdea454388ef28df5c599fa1"/>
        <s v="https://p.scdn.co/mp3-preview/1a6522dd082a79e3253dc61cf1a22ef0ec188408?cid=ccf9990ffdea454388ef28df5c599fa1"/>
        <s v="https://p.scdn.co/mp3-preview/1a8710a775b490f73063587c1ffdf072f53118cf?cid=ccf9990ffdea454388ef28df5c599fa1"/>
        <s v="https://p.scdn.co/mp3-preview/1dfdf4bc8952b1bb3eeec845ac1a6e7936efada7?cid=ccf9990ffdea454388ef28df5c599fa1"/>
        <s v="https://p.scdn.co/mp3-preview/1fc65cf8f4ab4a56d9dc69c902f2baa737db9185?cid=ccf9990ffdea454388ef28df5c599fa1"/>
        <s v="https://p.scdn.co/mp3-preview/202fe435b8a7b8bb89762fc67bf5e26127c86802?cid=ccf9990ffdea454388ef28df5c599fa1"/>
        <s v="https://p.scdn.co/mp3-preview/20dac9ee3fa97dc7c3862c788a1a2c9b1077527a?cid=ccf9990ffdea454388ef28df5c599fa1"/>
        <s v="https://p.scdn.co/mp3-preview/227840683f47d65cf80a1d57670ea2a4d238fc40?cid=ccf9990ffdea454388ef28df5c599fa1"/>
        <s v="https://p.scdn.co/mp3-preview/22a45e7c38a60917bfd0df1e9946ce52cdeb1d40?cid=ccf9990ffdea454388ef28df5c599fa1"/>
        <s v="https://p.scdn.co/mp3-preview/23510e3e1f3a4672979286b89bc41986821ef84e?cid=ccf9990ffdea454388ef28df5c599fa1"/>
        <s v="https://p.scdn.co/mp3-preview/24e6552b50b4dc6cb54958991a6b41dca9c7c09c?cid=ccf9990ffdea454388ef28df5c599fa1"/>
        <s v="https://p.scdn.co/mp3-preview/2a08649582bb59f21a884ee7aa8ed13097da857b?cid=ccf9990ffdea454388ef28df5c599fa1"/>
        <s v="https://p.scdn.co/mp3-preview/2ae0dffca17a6a0605a91c37272ce28cfcd9c8a8?cid=ccf9990ffdea454388ef28df5c599fa1"/>
        <s v="https://p.scdn.co/mp3-preview/2b292c4a066217b2c0f3bc077fe1c5ae55cce033?cid=ccf9990ffdea454388ef28df5c599fa1"/>
        <s v="https://p.scdn.co/mp3-preview/2cfd1682c3ced4c2bfc7ef3ca415f8b63f69b9b5?cid=ccf9990ffdea454388ef28df5c599fa1"/>
        <s v="https://p.scdn.co/mp3-preview/2d945e8f43eca899783c13cf066aafea3c91fba7?cid=ccf9990ffdea454388ef28df5c599fa1"/>
        <s v="https://p.scdn.co/mp3-preview/2ebe768abc9fffd67914c91218e342428285397f?cid=ccf9990ffdea454388ef28df5c599fa1"/>
        <s v="https://p.scdn.co/mp3-preview/309400f6a8638ded947bfa5b62ad72afb4328d0c?cid=ccf9990ffdea454388ef28df5c599fa1"/>
        <s v="https://p.scdn.co/mp3-preview/365fff1a4e3538217523b91a4dd2f0ea30d5e73c?cid=ccf9990ffdea454388ef28df5c599fa1"/>
        <s v="https://p.scdn.co/mp3-preview/37624671fb26ceec2113ea5b73fa9a1e16d2139a?cid=ccf9990ffdea454388ef28df5c599fa1"/>
        <s v="https://p.scdn.co/mp3-preview/384cdb5952b57fcc6715f543bf740a5616e5d049?cid=ccf9990ffdea454388ef28df5c599fa1"/>
        <s v="https://p.scdn.co/mp3-preview/3ad42c65bc41d0845369a662a21d0c1e25df67fa?cid=ccf9990ffdea454388ef28df5c599fa1"/>
        <s v="https://p.scdn.co/mp3-preview/3dacc7e3071bff52a1e75d78a00a89054c9e4677?cid=ccf9990ffdea454388ef28df5c599fa1"/>
        <s v="https://p.scdn.co/mp3-preview/46b0229c06712c5b5e143724c0617e51a9b6e432?cid=ccf9990ffdea454388ef28df5c599fa1"/>
        <s v="https://p.scdn.co/mp3-preview/4a2698a72c3fb283809d2eb735854c0e0427d921?cid=ccf9990ffdea454388ef28df5c599fa1"/>
        <s v="https://p.scdn.co/mp3-preview/4ab5198780a54c766cbc69d05391860433546183?cid=ccf9990ffdea454388ef28df5c599fa1"/>
        <s v="https://p.scdn.co/mp3-preview/51e3b004856bcecaf22518044d8c560a3f67a6ec?cid=ccf9990ffdea454388ef28df5c599fa1"/>
        <s v="https://p.scdn.co/mp3-preview/54b44f444197df2c1f93f0ccbb3d8d7bab75f868?cid=ccf9990ffdea454388ef28df5c599fa1"/>
        <s v="https://p.scdn.co/mp3-preview/561e5b6e861afc7bcc5c9563a1ba24977a8a0b49?cid=ccf9990ffdea454388ef28df5c599fa1"/>
        <s v="https://p.scdn.co/mp3-preview/5b1b28becf5977451058cab04c99509b1ac23544?cid=ccf9990ffdea454388ef28df5c599fa1"/>
        <s v="https://p.scdn.co/mp3-preview/627f55dd8c7ae477b62eba0d15461d657ba6897e?cid=ccf9990ffdea454388ef28df5c599fa1"/>
        <s v="https://p.scdn.co/mp3-preview/692d33d458d9625dd1dba2bfd21252ef77c2fad0?cid=ccf9990ffdea454388ef28df5c599fa1"/>
        <s v="https://p.scdn.co/mp3-preview/6d68cc698349048f67137b0d07bdbef6e988e794?cid=ccf9990ffdea454388ef28df5c599fa1"/>
        <s v="https://p.scdn.co/mp3-preview/7018e5ad2ea1bc25ff51369c359261189c108a57?cid=ccf9990ffdea454388ef28df5c599fa1"/>
        <s v="https://p.scdn.co/mp3-preview/707e290059c14a0d6f1c9575ff3d5edddb2816b8?cid=ccf9990ffdea454388ef28df5c599fa1"/>
        <s v="https://p.scdn.co/mp3-preview/75d5ac16d476f2cfcaf4915809464bb234096a6d?cid=ccf9990ffdea454388ef28df5c599fa1"/>
        <s v="https://p.scdn.co/mp3-preview/7957826c5fa3d77327b7a62b5975b6e2211a25c6?cid=ccf9990ffdea454388ef28df5c599fa1"/>
        <s v="https://p.scdn.co/mp3-preview/7be167e27076fab97c7970a97f8de62e4a3cf6fb?cid=ccf9990ffdea454388ef28df5c599fa1"/>
        <s v="https://p.scdn.co/mp3-preview/7dd81489a44151b6c60d3dfee38b0952a741028e?cid=ccf9990ffdea454388ef28df5c599fa1"/>
        <s v="https://p.scdn.co/mp3-preview/80e974459ee72d976f49bfcad907dbac036c47f1?cid=ccf9990ffdea454388ef28df5c599fa1"/>
        <s v="https://p.scdn.co/mp3-preview/83a81abd04729d91b545427fb2af29e8515bda24?cid=ccf9990ffdea454388ef28df5c599fa1"/>
        <s v="https://p.scdn.co/mp3-preview/8959d5e6580b9d00fefd87bbbbf0dac0940a9d51?cid=ccf9990ffdea454388ef28df5c599fa1"/>
        <s v="https://p.scdn.co/mp3-preview/8d8d119770ef13dddba3eb75b405b677b58e6f75?cid=ccf9990ffdea454388ef28df5c599fa1"/>
        <s v="https://p.scdn.co/mp3-preview/8f290229b4967f20a350caf07c648ce5da12ec0d?cid=ccf9990ffdea454388ef28df5c599fa1"/>
        <s v="https://p.scdn.co/mp3-preview/92bdd05c7fefac34d761c07bce2e0329094d9209?cid=ccf9990ffdea454388ef28df5c599fa1"/>
        <s v="https://p.scdn.co/mp3-preview/9c239916b683fc23700dfa0db6e1f749dae9826d?cid=ccf9990ffdea454388ef28df5c599fa1"/>
        <s v="https://p.scdn.co/mp3-preview/9ebd78f912bc9a929d74a78a1579034861072357?cid=ccf9990ffdea454388ef28df5c599fa1"/>
        <s v="https://p.scdn.co/mp3-preview/a0ec3e71c003287d21bed448bf255630a56e3eeb?cid=ccf9990ffdea454388ef28df5c599fa1"/>
        <s v="https://p.scdn.co/mp3-preview/a3ac39f990468742c70993d7e83f54484e1a3e6f?cid=ccf9990ffdea454388ef28df5c599fa1"/>
        <s v="https://p.scdn.co/mp3-preview/a4abeb8d95e799fbf26636cac0e207ac2fb6cfd7?cid=ccf9990ffdea454388ef28df5c599fa1"/>
        <s v="https://p.scdn.co/mp3-preview/a64930d05ffa0e7583a25244d43b73e01804554a?cid=ccf9990ffdea454388ef28df5c599fa1"/>
        <s v="https://p.scdn.co/mp3-preview/a7cf26f4f9f312d78890abe6b1e54c88967e2585?cid=ccf9990ffdea454388ef28df5c599fa1"/>
        <s v="https://p.scdn.co/mp3-preview/a945ae37065e6c87801c9511befe91f50c4dd201?cid=ccf9990ffdea454388ef28df5c599fa1"/>
        <s v="https://p.scdn.co/mp3-preview/aa255e05893a941fb8d4b2192dfbcb6e7536f9f5?cid=ccf9990ffdea454388ef28df5c599fa1"/>
        <s v="https://p.scdn.co/mp3-preview/ac24a6d74fbbf5ccb866fdbd4017f6a0de3dfa0c?cid=ccf9990ffdea454388ef28df5c599fa1"/>
        <s v="https://p.scdn.co/mp3-preview/b02921ae10219ebc7bf81c25a7fae6e3acd11856?cid=ccf9990ffdea454388ef28df5c599fa1"/>
        <s v="https://p.scdn.co/mp3-preview/b115693489d1d59e52e5ad2199532ac5b7a27eac?cid=ccf9990ffdea454388ef28df5c599fa1"/>
        <s v="https://p.scdn.co/mp3-preview/b1363d0099b0cde11a4d8a736ec108baf69e34d1?cid=ccf9990ffdea454388ef28df5c599fa1"/>
        <s v="https://p.scdn.co/mp3-preview/b2708ff12ceb30a683d7cf8a4746d10414fac159?cid=ccf9990ffdea454388ef28df5c599fa1"/>
        <s v="https://p.scdn.co/mp3-preview/b345930fa8bea3ed12e9cdc6a25b38f2c0bb7ce1?cid=ccf9990ffdea454388ef28df5c599fa1"/>
        <s v="https://p.scdn.co/mp3-preview/b55609b89ea9ecbb46dad21a4ee6f074a5e4dd0e?cid=ccf9990ffdea454388ef28df5c599fa1"/>
        <s v="https://p.scdn.co/mp3-preview/b624c5c348278686e4d6424e3560c3c276caf5e8?cid=ccf9990ffdea454388ef28df5c599fa1"/>
        <s v="https://p.scdn.co/mp3-preview/b6492e14eb3f81ab6f4125897b1f89f66839021a?cid=ccf9990ffdea454388ef28df5c599fa1"/>
        <s v="https://p.scdn.co/mp3-preview/b71878acffc3d07a67ac43dc314ef6a7a49d57fb?cid=ccf9990ffdea454388ef28df5c599fa1"/>
        <s v="https://p.scdn.co/mp3-preview/ba1380303365ab2106f43e1647c7a09e2eef35fc?cid=ccf9990ffdea454388ef28df5c599fa1"/>
        <s v="https://p.scdn.co/mp3-preview/beb5627dbb5471b2045a0539c4773a639808e9d3?cid=ccf9990ffdea454388ef28df5c599fa1"/>
        <s v="https://p.scdn.co/mp3-preview/c0e5dc2c4c7119d0ba23cba4590e5b5c306cdb22?cid=ccf9990ffdea454388ef28df5c599fa1"/>
        <s v="https://p.scdn.co/mp3-preview/c10201b2c1967b0b2d862cb2b0336e72e18569f7?cid=ccf9990ffdea454388ef28df5c599fa1"/>
        <s v="https://p.scdn.co/mp3-preview/c95559b2746b4fc706a9ee813e536b0e6bba5531?cid=ccf9990ffdea454388ef28df5c599fa1"/>
        <s v="https://p.scdn.co/mp3-preview/cbe51a58a2b75c247699c8287be7a4232dea4236?cid=ccf9990ffdea454388ef28df5c599fa1"/>
        <s v="https://p.scdn.co/mp3-preview/cf2c379eb56eea0b3032ae3d774d3df087cb08f9?cid=ccf9990ffdea454388ef28df5c599fa1"/>
        <s v="https://p.scdn.co/mp3-preview/d1040a27af5193a4ce071e37aa4a1a1cab269cd3?cid=ccf9990ffdea454388ef28df5c599fa1"/>
        <s v="https://p.scdn.co/mp3-preview/d20669674c665b9b93b4fa6b3ee76e9f2e549a61?cid=ccf9990ffdea454388ef28df5c599fa1"/>
        <s v="https://p.scdn.co/mp3-preview/d6470117c2cb86607c7b0837fe68032581b705bd?cid=ccf9990ffdea454388ef28df5c599fa1"/>
        <s v="https://p.scdn.co/mp3-preview/d7b398abaf9ffc9e833efef28bd012ffef4971d9?cid=ccf9990ffdea454388ef28df5c599fa1"/>
        <s v="https://p.scdn.co/mp3-preview/e0015917f62897cf74d081aac878b2eefbbabe0a?cid=ccf9990ffdea454388ef28df5c599fa1"/>
        <s v="https://p.scdn.co/mp3-preview/e5209a8f3f3e5b0d4d64e16354dbe532964ad350?cid=ccf9990ffdea454388ef28df5c599fa1"/>
        <s v="https://p.scdn.co/mp3-preview/e7d98d5326ae246bcee80b5f18ff341d53644f05?cid=ccf9990ffdea454388ef28df5c599fa1"/>
        <s v="https://p.scdn.co/mp3-preview/ed1c004ee105961ffba4ec848695f05b951c7534?cid=ccf9990ffdea454388ef28df5c599fa1"/>
        <s v="https://p.scdn.co/mp3-preview/ed5ecfd3c0fbd4d94d123efda1122ec973181323?cid=ccf9990ffdea454388ef28df5c599fa1"/>
        <s v="https://p.scdn.co/mp3-preview/edb868218beba04c2d426668f134d13e11112b77?cid=ccf9990ffdea454388ef28df5c599fa1"/>
        <s v="https://p.scdn.co/mp3-preview/ee1ef4bf6cefe3678b4ad805155dab3f506a7520?cid=ccf9990ffdea454388ef28df5c599fa1"/>
        <s v="https://p.scdn.co/mp3-preview/ee207090a4b729e67cd4bcbe53fa98792ae1ec87?cid=ccf9990ffdea454388ef28df5c599fa1"/>
        <s v="https://p.scdn.co/mp3-preview/efc4190a1a33e37aec6c6692a3edaff8fcb7cf84?cid=ccf9990ffdea454388ef28df5c599fa1"/>
        <s v="https://p.scdn.co/mp3-preview/f2ab7daa4bbd9ad5889c0dda818c40fe60b66406?cid=ccf9990ffdea454388ef28df5c599fa1"/>
        <s v="https://p.scdn.co/mp3-preview/f39a05b57be781d6f8fe5aaf2c1fa5de56ce45e6?cid=ccf9990ffdea454388ef28df5c599fa1"/>
        <s v="https://p.scdn.co/mp3-preview/f70d65843026b94149c37c535e34881bc4030635?cid=ccf9990ffdea454388ef28df5c599fa1"/>
        <s v="https://p.scdn.co/mp3-preview/fa8474c1fe46461fc542a872b3e1875f438baa2c?cid=ccf9990ffdea454388ef28df5c599fa1"/>
        <s v="https://p.scdn.co/mp3-preview/fe8e5dc394bef1aaccf005858614f5cc8c3ee040?cid=ccf9990ffdea454388ef28df5c599fa1"/>
        <s v="https://p.scdn.co/mp3-preview/ff2fa3096714d1e1cc3a7bbb4a089b7e86f7be48?cid=ccf9990ffdea454388ef28df5c599fa1"/>
      </sharedItems>
    </cacheField>
    <cacheField name="album_id" numFmtId="0">
      <sharedItems count="91">
        <s v="016dMPf9Jjpu8unSQMl4by"/>
        <s v="03gwRG5IvkStFnjPmgjElw"/>
        <s v="04q0xbiK6k25UHW4yMbn9p"/>
        <s v="085CKONaBN60Vkfpg0cNRM"/>
        <s v="08jWgM4vSkTose4blKBWov"/>
        <s v="08oR5PmpCJQ9FfWjsQtpXc"/>
        <s v="08W4d8uMIQvJg0nlwR1rBN"/>
        <s v="09AkhNYWocEZWbeYl1YBf7"/>
        <s v="0dd6bX3CRdybDCgltyoItP"/>
        <s v="0FFKU6tUqBwgANE5DGLA3c"/>
        <s v="0hMh7RDyxuRD5AoTdh72DN"/>
        <s v="0IHmWU4OIPZaW86nIeYeiv"/>
        <s v="0KOeM7UzyGQuchZYkHahSk"/>
        <s v="0ouZkcuO8E6ealShyOjbfm"/>
        <s v="0r9awI5WRCZpwk0aVQ4bKO"/>
        <s v="11wHWa5coKkXFvBVhwYFHK"/>
        <s v="1223HNo18fRbvEKxMgiSa7"/>
        <s v="144Lc5ntZEOSbjmBRRloZU"/>
        <s v="14IOe7ahxQPTwUYUQX3IFi"/>
        <s v="1EC3NGGvyoB1eBIlZ6MWgR"/>
        <s v="1MXi4EjNqFOCF0e9gwpARk"/>
        <s v="1n8HxZqv9Dt1RX3JHfYrOu"/>
        <s v="1YF0c4fRfsbfaTedJKAbho"/>
        <s v="25mNgv9kcDpET9UWcCxu16"/>
        <s v="2FkSbzjwgmF6KvU2tQCOgs"/>
        <s v="2iTmTEm55PIjLdYjDCKh96"/>
        <s v="2IzUZlhtBvPQYs74KeG6fb"/>
        <s v="2knAf4wg8Gff8q1bXiXCTz"/>
        <s v="2v6ANhWhZBUKkg6pJJBs3B"/>
        <s v="2xQ1WHVV0MdVSRkpND5P51"/>
        <s v="30Perjew8HyGkdSmqguYyg"/>
        <s v="36qxAJDnXvbjD2UVAkawwZ"/>
        <s v="39kLAVdcgW7jbMcTEaY2qy"/>
        <s v="3KkjUnv6RbTlJ3HkTdq4tG"/>
        <s v="3LpwgWmAX2pL9o05MPu6P5"/>
        <s v="3pFbQCFNSwQgcmU4RzTgLA"/>
        <s v="3S1UIjTLqx3f1mUymWSZ2L"/>
        <s v="3xFSl9lIRaYXIYkIn3OIl9"/>
        <s v="3xuvOKpNqynROqZt8Tvcfh"/>
        <s v="44zQnmrFcPCmPp6NLMfTuz"/>
        <s v="45EFycwtfRhnDPWbc2mClK"/>
        <s v="46Zpt8JaprjXhAfcnLvR0Y"/>
        <s v="49gXbW7DV8xPCc3xwFrEGA"/>
        <s v="49s4gydDx5gPMsr7a7qoh6"/>
        <s v="4aakJBO52AmbAK0sMy8blA"/>
        <s v="4B2pV5Zds6478QOqA8yqdj"/>
        <s v="4GGazqHvuKwxBjWLFaJkDL"/>
        <s v="4ioXUJ4IZ2Y0g9JrxybzQc"/>
        <s v="4JcUHkQEToo8PfzmUMqLGC"/>
        <s v="4JdEAA9aYadM2pZ96VHKNL"/>
        <s v="4jeWcNphR2EDqSaOUON1h8"/>
        <s v="4OgdaAYtSaLpVKMEKFbK7C"/>
        <s v="4QbaBWKqXwdaezxWIIVGUF"/>
        <s v="4QNcMLSv8au6X31AbUCHf3"/>
        <s v="4RSVY5851aNeCttrDpdj7A"/>
        <s v="4UjcMSiyv8QCiZ4O8gpzXS"/>
        <s v="50Zz8CkIhATKUlQMbHO3k1"/>
        <s v="53zV9rZ5yfWgigsmuJtYpG"/>
        <s v="55A6d8TOuiAs6zDiKj2c3A"/>
        <s v="5BetJhjCEWc6GFfqSPupUB"/>
        <s v="5bfpRtBW7RNRdsm3tRyl3R"/>
        <s v="5d3LD6e616BbpqqqqlZXiY"/>
        <s v="5fxvWHvIDPIALfTfRiwyB0"/>
        <s v="5j1ZsFyNCsnt62prbs85eE"/>
        <s v="5Mu891tmjTbt64meovPSuf"/>
        <s v="5NwOlJYtCc5iK8WKba5rHu"/>
        <s v="5QPYYcI8rmWC47nNAtOYj8"/>
        <s v="5y59nh95u0zzPCAsXMFGii"/>
        <s v="5YUmy7Gt0tWBLIc62H5Xyn"/>
        <s v="61CtQxxTAKjdaBgVkg1hGL"/>
        <s v="6E80uDKNQDGjggp5isU2Mb"/>
        <s v="6EDsez8xyFvFtN7Cz7VWVv"/>
        <s v="6HgOVDqwaJQLRbLCwtgUXl"/>
        <s v="6ILUQji0W0s0ckEMQgaO1B"/>
        <s v="6lPb7Eoon6QPbscWbMsk6a"/>
        <s v="6lsVXC9dQAi4x1sHQP5jaA"/>
        <s v="6qb9MDR0lfsN9a2pw77uJy"/>
        <s v="6t4BECovfkgGTrtbqmTlZf"/>
        <s v="6uSnHSIBGKUiW1uKQLYZ7w"/>
        <s v="6uyslsVGFsHKzdGUosFwBM"/>
        <s v="7165afmtXwMtK9COSgmUHd"/>
        <s v="73USNxSgFncLAsOAWfIA4J"/>
        <s v="78bpIziExqiI9qztvNFlQu"/>
        <s v="7BBG2McZxe7XHPmFzhDjjc"/>
        <s v="7GcnWeopUkyCwFFEt6RrsA"/>
        <s v="7GjVWG39IOj4viyWplJV4H"/>
        <s v="7MprjyJe4SD8Sq9Nn7oYD5"/>
        <s v="7oKFZCczw4URVDthSKJ2f7"/>
        <s v="7sh7MyIy9N7yqX3ZNFYuLU"/>
        <s v="7snShfFKLewVZTggBIsXJn"/>
        <s v="7yf6qu9oeomPuI8p3FHjCP"/>
      </sharedItems>
    </cacheField>
    <cacheField name="album_release_date" numFmtId="0">
      <sharedItems count="85">
        <s v="1967"/>
        <s v="1968-11-22"/>
        <s v="1971-05-21"/>
        <s v="1973-04-13"/>
        <s v="1973-10-15"/>
        <s v="1978"/>
        <s v="1980"/>
        <s v="1982-08-21"/>
        <s v="1983-08-22"/>
        <s v="1988-01-01"/>
        <s v="1991-09-24"/>
        <s v="1996-01-01"/>
        <s v="1999-05-04"/>
        <s v="2002-04-23"/>
        <s v="2003-07-01"/>
        <s v="2005-01-01"/>
        <s v="2006-01-29"/>
        <s v="2006-09-13"/>
        <s v="2007-06-11"/>
        <s v="2008-09-24"/>
        <s v="2009-08-17"/>
        <s v="2011-01-11"/>
        <s v="2011-06-21"/>
        <s v="2011-07-05"/>
        <s v="2012-06-04"/>
        <s v="2012-08-20"/>
        <s v="2013-01-01"/>
        <s v="2013-06-25"/>
        <s v="2013-08-20"/>
        <s v="2013-09-09"/>
        <s v="2013-09-13"/>
        <s v="2014-05-26"/>
        <s v="2014-06-03"/>
        <s v="2014-06-06"/>
        <s v="2014-07-04"/>
        <s v="2014-11-06"/>
        <s v="2014-11-17"/>
        <s v="2015-01-20"/>
        <s v="2015-06-29"/>
        <s v="2015-07-03"/>
        <s v="2015-08-28"/>
        <s v="2015-09-25"/>
        <s v="2015-12-01"/>
        <s v="2015-12-04"/>
        <s v="2015-12-07"/>
        <s v="2016-03-11"/>
        <s v="2016-04-15"/>
        <s v="2016-08-26"/>
        <s v="2017-01-01"/>
        <s v="2017-01-31"/>
        <s v="2017-02-24"/>
        <s v="2017-05-12"/>
        <s v="2017-08-25"/>
        <s v="2017-09-15"/>
        <s v="2017-09-29"/>
        <s v="2017-10-13"/>
        <s v="2017-11-10"/>
        <s v="2018-01-26"/>
        <s v="2018-02-09"/>
        <s v="2018-05-11"/>
        <s v="2018-05-18"/>
        <s v="2018-06-22"/>
        <s v="2018-08-17"/>
        <s v="2019-01-22"/>
        <s v="2019-03-01"/>
        <s v="2019-03-22"/>
        <s v="2019-03-29"/>
        <s v="2019-04-24"/>
        <s v="2019-07-19"/>
        <s v="2019-08-16"/>
        <s v="2019-12-17"/>
        <s v="2020-05-22"/>
        <s v="2020-06-05"/>
        <s v="2020-06-26"/>
        <s v="2020-08-07"/>
        <s v="2020-08-14"/>
        <s v="2020-08-28"/>
        <s v="2020-09-25"/>
        <s v="2020-11-20"/>
        <s v="2021-06-25"/>
        <s v="2021-08-13"/>
        <s v="2021-09-29"/>
        <s v="2022-02-11"/>
        <s v="2022-04-08"/>
        <s v="2022-04-15"/>
      </sharedItems>
    </cacheField>
    <cacheField name="album_release_date_precision" numFmtId="0">
      <sharedItems count="2">
        <s v="day"/>
        <s v="year"/>
      </sharedItems>
    </cacheField>
    <cacheField name="track_artist" numFmtId="0">
      <sharedItems count="76">
        <s v="Aaron Smith"/>
        <s v="Acid Tongue"/>
        <s v="After The Fire"/>
        <s v="Allah-Las"/>
        <s v="alt-J"/>
        <s v="Andrew Bird"/>
        <s v="Angus &amp; Julia Stone"/>
        <s v="Arctic Monkeys"/>
        <s v="Bad Lip Reading"/>
        <s v="Bad Nerves"/>
        <s v="Bee Gees"/>
        <s v="Bill Withers"/>
        <s v="Bob Marley &amp; The Wailers"/>
        <s v="CHAMPS"/>
        <s v="Daffodils"/>
        <s v="David Bowie"/>
        <s v="De La Soul"/>
        <s v="De Staat"/>
        <s v="Demi Lovato"/>
        <s v="Depeche Mode"/>
        <s v="Dolly Spartans"/>
        <s v="Dungen"/>
        <s v="Dusty Springfield"/>
        <s v="Eagle Eye Jones"/>
        <s v="Ephemerals"/>
        <s v="Fergie"/>
        <s v="Fleetwood Mac"/>
        <s v="Gardens &amp; Villa"/>
        <s v="Glass Animals"/>
        <s v="Goat"/>
        <s v="Greta Van Fleet"/>
        <s v="H-Burns"/>
        <s v="Her's"/>
        <s v="Hozier"/>
        <s v="Isaac Hayes"/>
        <s v="Jadu Heart"/>
        <s v="Jefferson Airplane"/>
        <s v="John Williams"/>
        <s v="Jude Shuma"/>
        <s v="Jungle"/>
        <s v="Justice"/>
        <s v="Khruangbin"/>
        <s v="La Luz"/>
        <s v="Little Dragon"/>
        <s v="Low Cut Connie"/>
        <s v="Marcoca"/>
        <s v="Marvin Gaye"/>
        <s v="Matt Corby"/>
        <s v="Max Frost"/>
        <s v="MGMT"/>
        <s v="Michael Kiwanuka"/>
        <s v="Mk.gee"/>
        <s v="Nation of Language"/>
        <s v="Neon Nox"/>
        <s v="Netsky"/>
        <s v="Nilüfer Yanya"/>
        <s v="Nina Simone"/>
        <s v="Oliver Cheatham"/>
        <s v="Paul Young"/>
        <s v="Red Hot Chili Peppers"/>
        <s v="Sam Smith"/>
        <s v="Sia"/>
        <s v="Skinshape"/>
        <s v="Stromae"/>
        <s v="The Arcs"/>
        <s v="The Bamboos"/>
        <s v="The Pussycat Dolls"/>
        <s v="The Source &amp; Candi Staton"/>
        <s v="The Spyrals"/>
        <s v="The Willowz"/>
        <s v="Vundabar"/>
        <s v="Wet Leg"/>
        <s v="Widowspeak"/>
        <s v="Wilkinson"/>
        <s v="WILLOW"/>
        <s v="World Champion"/>
      </sharedItems>
    </cacheField>
    <cacheField name="artist_id" numFmtId="0">
      <sharedItems count="76">
        <s v="08GQAI4eElDnROBrJRGE0X"/>
        <s v="09kXLeOXRyfNQMXRaDO4qA"/>
        <s v="0bzfPKdbXL5ezYW2z3UGQj"/>
        <s v="0L8ExT028jH3ddEcZwqJJ5"/>
        <s v="0oSGxfWSnnOXhD2fKuz2Gy"/>
        <s v="0SwO7SWeDHJijQ3XNS7xEE"/>
        <s v="194g4SFwSSzyPtgkH7v3Cx"/>
        <s v="1gR0gsQYfi6joyO1dlp76N"/>
        <s v="1itM5tXaK5THggpXA7ovAe"/>
        <s v="1jCVSnyE6YOGqiKJXVRj6q"/>
        <s v="1LZEQNv7sE11VDY3SdxQeN"/>
        <s v="1QVWN3ebl1dVgVbMgQPG8K"/>
        <s v="1ThoqLcyIYvZn7iWbj8fsj"/>
        <s v="1W4itxt3vwhmrgLEBuVHJ6"/>
        <s v="1Z8ODXyhEBi3WynYw0Rya6"/>
        <s v="25MNkA39C5jjxApUl812ic"/>
        <s v="2dG9gBa7T5yfZZVXvvHxPF"/>
        <s v="2FXC3k01G6Gw61bmprjgqS"/>
        <s v="2mVVjNmdjXZZDvhgQWiakk"/>
        <s v="2qFr8w5sWUITRlzZ9kZotF"/>
        <s v="2QsynagSdAqZj3U9HgDzjD"/>
        <s v="2TwOrUcYnAlIiKmVQkkoSZ"/>
        <s v="2WImpqiHxgOKw0sXNOGtWl"/>
        <s v="2wY79sveU1sp5g7SokKOiI"/>
        <s v="2xkmkfqXFQHMk0zhFXMUq6"/>
        <s v="2yDodJUwXfdHzg4crwslUp"/>
        <s v="3CkNneXMjQdZ3cMGYLfWke"/>
        <s v="3dRfiJ2650SZu6GbydcHNb"/>
        <s v="3iKatcdLBE1YxiAyvcow4w"/>
        <s v="3IKV7o6WPphDB7cCWXaG3E"/>
        <s v="3koiLjNrgRTNbOwViDipeA"/>
        <s v="3mVWMgLc7bcyCBtL2ymZwK"/>
        <s v="3r17AfJCCUqC9Lf0OAc73G"/>
        <s v="3rWZHrfrsPBxVy692yAIxF"/>
        <s v="3XHO7cRUPCLOr6jwp8vsx5"/>
        <s v="40Lbiq9N6jsxYezjnzCaKc"/>
        <s v="4gGuwY7KzJNNyA0JMlMvt4"/>
        <s v="4hePFF9hQhzhZ1ZHELHYa5"/>
        <s v="4kK9XiFmS6rlzCFIY5DzI9"/>
        <s v="4NpFxQe2UvRCAjto3JqlSl"/>
        <s v="4rZJKub3qA5t1yYcT3qmm4"/>
        <s v="4taNHtYxfIWIHu07FBw7ih"/>
        <s v="4tvKz56Tr39bkhcQUTO0Xr"/>
        <s v="4uSftVc3FPWe6RJuMZNEe9"/>
        <s v="4xBWNa5eOmRdcoYQq7fHN4"/>
        <s v="4yvcSjfu4PC0CYQyLy4wSq"/>
        <s v="59oA5WbbQvomJz2BuRG071"/>
        <s v="5d7hcYqz8bVY6Kt3bhjd3d"/>
        <s v="5j4HeCoUlzhfWtjAfM1acR"/>
        <s v="5Jd4dFTFgTta5lqPvamjZn"/>
        <s v="5JWBow4ywgKNQ5HBxY8hcz"/>
        <s v="5laHtB7O6FKKRzLQOKOMEE"/>
        <s v="5NgfalfOtMDHkJ0SbFAxyA"/>
        <s v="5TgQ66WuWkoQ2xYxaSTnVP"/>
        <s v="5WUlDfRSoLAfcVSX1WnrxN"/>
        <s v="5XUOoULG4ihSaob7ju7rn9"/>
        <s v="5zaXYwewAXedKNCff45U5l"/>
        <s v="5ZW7HlSuZz8ng2X21cXbdP"/>
        <s v="6jP9Z7o6WlbYvKUOeO5SbP"/>
        <s v="6m8itYST9ADjBIYevXSb1r"/>
        <s v="6QRlkjrHz5A62mqeNZz7t3"/>
        <s v="6rqU9HQ57NYGBnBzbrY3a4"/>
        <s v="6S2OmqARrzebs0tKUEyXyp"/>
        <s v="6Tyzp9KzpiZ04DABQoedps"/>
        <s v="6wPhSqRtPu1UhRCDX5yaDJ"/>
        <s v="762310PdDnwsDxAQxzQkfX"/>
        <s v="77mJc3M7ZT5oOVM7gNdXim"/>
        <s v="77qukKzmdI5BeMBR7WGUrN"/>
        <s v="79xn5sZcR1wNoPCfnP3cLV"/>
        <s v="7CIW23FQUXPc1zebnO1TDG"/>
        <s v="7G1GBhoKtEPnP86X2PvEYO"/>
        <s v="7IPyXY4ZHkuvQY1ny8TnMQ"/>
        <s v="7Ln80lUS6He07XvHI8qqHH"/>
        <s v="7r8xR0LmnaAM623MmRDn1V"/>
        <s v="7tr9pbgNEKtG0GQTKe08Tz"/>
        <s v="7vjRpVXoecwKTEsrb9iscj"/>
      </sharedItems>
    </cacheField>
    <cacheField name="artist_genre" numFmtId="0">
      <sharedItems count="59">
        <s v="acid rock"/>
        <s v="action rock"/>
        <s v="adult standards"/>
        <s v="afrofuturism"/>
        <s v="album rock"/>
        <s v="alternative dance"/>
        <s v="alternative rock"/>
        <s v="antiviral pop"/>
        <s v="art pop"/>
        <s v="art rock"/>
        <s v="austindie"/>
        <s v="australian alternative pop"/>
        <s v="australian dance"/>
        <s v="australian indie"/>
        <s v="australian indie folk"/>
        <s v="austrian indie"/>
        <s v="baroque pop"/>
        <s v="bboy"/>
        <s v="belgian edm"/>
        <s v="belgian pop"/>
        <s v="boston indie"/>
        <s v="british soul"/>
        <s v="brooklyn indie"/>
        <s v="chicago house"/>
        <s v="chill dream pop"/>
        <s v="chillwave"/>
        <s v="classic house"/>
        <s v="classic soul"/>
        <s v="crank wave"/>
        <s v="dance pop"/>
        <s v="dance rock"/>
        <s v="dancefloor dnb"/>
        <s v="disco"/>
        <s v="dutch indie"/>
        <s v="east coast hip hop"/>
        <s v="experimental r&amp;b"/>
        <s v="french indie folk"/>
        <s v="funk"/>
        <s v="garage rock"/>
        <s v="gauze pop"/>
        <s v="indie pop"/>
        <s v="indie rock"/>
        <s v="indie soul"/>
        <s v="indie surf"/>
        <s v="irish singer-songwriter"/>
        <s v="isle of wight indie"/>
        <s v="jazz blues"/>
        <s v="mellow gold"/>
        <s v="modern blues rock"/>
        <s v="neo-psychedelic"/>
        <s v="new wave"/>
        <s v="orchestral soundtrack"/>
        <s v="philly indie"/>
        <s v="pop"/>
        <s v="post-disco"/>
        <s v="psychedelic soul"/>
        <s v="reggae"/>
        <s v="seattle indie"/>
        <s v="swedish synth"/>
      </sharedItems>
    </cacheField>
    <cacheField name="high_level_genre" numFmtId="0">
      <sharedItems count="10">
        <s v="dance"/>
        <s v="disco"/>
        <s v="hip hop"/>
        <s v="indie"/>
        <s v="pop"/>
        <s v="psychedelic"/>
        <s v="reggae"/>
        <s v="rock"/>
        <s v="soul"/>
        <s v="soundtrack"/>
      </sharedItems>
    </cacheField>
    <cacheField name="artist_image_link" numFmtId="0">
      <sharedItems containsBlank="1" count="71">
        <s v="https://i.scdn.co/image/1d5a05673975ba0c378cd280344e000b0b865620"/>
        <s v="https://i.scdn.co/image/8b2bbbe1dde191c637271fab24ff66fda4faf4fa"/>
        <s v="https://i.scdn.co/image/96b85aec6907206572527e1eeec6569d5e977a38"/>
        <s v="https://i.scdn.co/image/ab6761610000e5eb089bb3257ef5b3fab2a3c90d"/>
        <s v="https://i.scdn.co/image/ab6761610000e5eb08f6e4d7ac336bc5388d67cc"/>
        <s v="https://i.scdn.co/image/ab6761610000e5eb097010b6dd69f98a4f89e7f3"/>
        <s v="https://i.scdn.co/image/ab6761610000e5eb0c739f8231961acda83a4bf8"/>
        <s v="https://i.scdn.co/image/ab6761610000e5eb136c51c848c26a6cce7f9e56"/>
        <s v="https://i.scdn.co/image/ab6761610000e5eb15cf3de5c20aa0bec068b840"/>
        <s v="https://i.scdn.co/image/ab6761610000e5eb15f9f1a4c029e472affd6d8a"/>
        <s v="https://i.scdn.co/image/ab6761610000e5eb1772815fafe2bdda56ce532d"/>
        <s v="https://i.scdn.co/image/ab6761610000e5eb198ac7ae1cdbc337396eaef4"/>
        <s v="https://i.scdn.co/image/ab6761610000e5eb1bf22744a69c929c71b6db28"/>
        <s v="https://i.scdn.co/image/ab6761610000e5eb1fd1c6d465e03a904d63c9b5"/>
        <s v="https://i.scdn.co/image/ab6761610000e5eb21359c0ca388c85629ed7d29"/>
        <s v="https://i.scdn.co/image/ab6761610000e5eb240f1dd467e6bbad1a0e5acd"/>
        <s v="https://i.scdn.co/image/ab6761610000e5eb249d55f2d68a44637905c57e"/>
        <s v="https://i.scdn.co/image/ab6761610000e5eb292575f7d081016e04dff9ee"/>
        <s v="https://i.scdn.co/image/ab6761610000e5eb2efd20e0855b5d19ab5efa9c"/>
        <s v="https://i.scdn.co/image/ab6761610000e5eb301eb2b9d83cf86efa024ccb"/>
        <s v="https://i.scdn.co/image/ab6761610000e5eb356b50c20187ebdbd9b51a96"/>
        <s v="https://i.scdn.co/image/ab6761610000e5eb3622bf879af58458f4172ba9"/>
        <s v="https://i.scdn.co/image/ab6761610000e5eb3e3fbe62051e5d7865fafd8c"/>
        <s v="https://i.scdn.co/image/ab6761610000e5eb3fb5214e667e278a20878a6b"/>
        <s v="https://i.scdn.co/image/ab6761610000e5eb413f9f82bd7d821ae0195d67"/>
        <s v="https://i.scdn.co/image/ab6761610000e5eb442472fd1cc72765dfb41b23"/>
        <s v="https://i.scdn.co/image/ab6761610000e5eb4bb6b07ebb49a29e623961f4"/>
        <s v="https://i.scdn.co/image/ab6761610000e5eb4ce5f9fdf769f2606f23e72c"/>
        <s v="https://i.scdn.co/image/ab6761610000e5eb4e3b9e4559d3cff50dcc69cf"/>
        <s v="https://i.scdn.co/image/ab6761610000e5eb52e420540e518169b71eb4bb"/>
        <s v="https://i.scdn.co/image/ab6761610000e5eb55347098348f7c577eeb3d7c"/>
        <s v="https://i.scdn.co/image/ab6761610000e5eb5669a6b3d15f0f54396314c6"/>
        <s v="https://i.scdn.co/image/ab6761610000e5eb58f2fa8bcae1e6d9146327c8"/>
        <s v="https://i.scdn.co/image/ab6761610000e5eb5e22bd1057446fccb9fce27c"/>
        <s v="https://i.scdn.co/image/ab6761610000e5eb66b27eccb69756f8eceabc23"/>
        <s v="https://i.scdn.co/image/ab6761610000e5eb6e339cf31f00e472b1ddd1c5"/>
        <s v="https://i.scdn.co/image/ab6761610000e5eb6ec42630880538d711950d12"/>
        <s v="https://i.scdn.co/image/ab6761610000e5eb7c8d2eb76dc05630521eefa4"/>
        <s v="https://i.scdn.co/image/ab6761610000e5eb7da39dea0a72f581535fb11f"/>
        <s v="https://i.scdn.co/image/ab6761610000e5eb81cb95aed9807f850975026b"/>
        <s v="https://i.scdn.co/image/ab6761610000e5eb83ab1b2cac0c01519354a9c3"/>
        <s v="https://i.scdn.co/image/ab6761610000e5eb86b13e4d2e65ebf694384ef4"/>
        <s v="https://i.scdn.co/image/ab6761610000e5eb877dafaa221558671d4d2125"/>
        <s v="https://i.scdn.co/image/ab6761610000e5eb89d9a98c31c1efa260d6eb13"/>
        <s v="https://i.scdn.co/image/ab6761610000e5eb8c55226db760dd9b47296d55"/>
        <s v="https://i.scdn.co/image/ab6761610000e5eb90b0b5c5b48f0c141bf57a73"/>
        <s v="https://i.scdn.co/image/ab6761610000e5eb9d1c017f36dc2f651d7f1685"/>
        <s v="https://i.scdn.co/image/ab6761610000e5eba8eef8322e55fc49ab436eea"/>
        <s v="https://i.scdn.co/image/ab6761610000e5ebad85a585103dfc2f3439119a"/>
        <s v="https://i.scdn.co/image/ab6761610000e5ebaff13c9484fdad590ccfb73c"/>
        <s v="https://i.scdn.co/image/ab6761610000e5ebb78f77c5583ae99472dd4a49"/>
        <s v="https://i.scdn.co/image/ab6761610000e5ebb9318bd494154af76c4898b6"/>
        <s v="https://i.scdn.co/image/ab6761610000e5ebc33cc15260b767ddec982ce8"/>
        <s v="https://i.scdn.co/image/ab6761610000e5ebc443011311dcf7f6eeaf507d"/>
        <s v="https://i.scdn.co/image/ab6761610000e5ebc943ff785d2f1315b251843b"/>
        <s v="https://i.scdn.co/image/ab6761610000e5ebcc515f7bf9e4cc7b2b0f7138"/>
        <s v="https://i.scdn.co/image/ab6761610000e5ebcf674ecb51186e6408cd18c0"/>
        <s v="https://i.scdn.co/image/ab6761610000e5ebd7f94cc01272646f12243037"/>
        <s v="https://i.scdn.co/image/ab6761610000e5ebdd0893fa3bb5014e5e3f6d16"/>
        <s v="https://i.scdn.co/image/ab6761610000e5ebe37a0b9c6c36b3f96ab29044"/>
        <s v="https://i.scdn.co/image/ab6761610000e5ebe7217b1f4a643389a9e45aea"/>
        <s v="https://i.scdn.co/image/ab6761610000e5ebec276c5cdc51bc82ffb7f2aa"/>
        <s v="https://i.scdn.co/image/ab6761610000e5ebec40474426f4401a4203dc9f"/>
        <s v="https://i.scdn.co/image/ab6761610000e5ebee1835cb55dd5d4660aec009"/>
        <s v="https://i.scdn.co/image/ab6761610000e5ebfd5d2a0d6c50f6586e34eaf5"/>
        <s v="https://i.scdn.co/image/ab67616d0000b2737131caa973383152535ec644"/>
        <s v="https://i.scdn.co/image/ab67616d0000b273bc4a4d538dae88ac5546257e"/>
        <s v="https://i.scdn.co/image/ab67616d0000b273fcbda50aac285a817fdc7fb6"/>
        <s v="https://i.scdn.co/image/b5aae2067db80f694a980e596e7f49618c1206c9"/>
        <s v="https://i.scdn.co/image/cf79bd3e5c787e2ec152eeb1ea5538b0d4cf1434"/>
        <m/>
      </sharedItems>
    </cacheField>
    <cacheField name="count" numFmtId="0">
      <sharedItems containsSemiMixedTypes="0" containsString="0" containsNumber="1" containsInteger="1" minValue="1" maxValue="1" count="1"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54"/>
    <x v="34"/>
    <x v="31"/>
    <x v="60"/>
    <x v="74"/>
    <x v="0"/>
    <x v="28"/>
    <x v="45"/>
    <x v="39"/>
    <x v="4"/>
    <x v="34"/>
    <x v="0"/>
  </r>
  <r>
    <x v="1"/>
    <x v="1"/>
    <x v="20"/>
    <x v="83"/>
    <x v="41"/>
    <x v="52"/>
    <x v="43"/>
    <x v="0"/>
    <x v="75"/>
    <x v="38"/>
    <x v="11"/>
    <x v="4"/>
    <x v="60"/>
    <x v="0"/>
  </r>
  <r>
    <x v="2"/>
    <x v="2"/>
    <x v="94"/>
    <x v="49"/>
    <x v="7"/>
    <x v="69"/>
    <x v="84"/>
    <x v="0"/>
    <x v="70"/>
    <x v="13"/>
    <x v="20"/>
    <x v="3"/>
    <x v="32"/>
    <x v="0"/>
  </r>
  <r>
    <x v="3"/>
    <x v="3"/>
    <x v="14"/>
    <x v="79"/>
    <x v="62"/>
    <x v="35"/>
    <x v="76"/>
    <x v="0"/>
    <x v="72"/>
    <x v="57"/>
    <x v="22"/>
    <x v="3"/>
    <x v="55"/>
    <x v="0"/>
  </r>
  <r>
    <x v="4"/>
    <x v="4"/>
    <x v="56"/>
    <x v="35"/>
    <x v="52"/>
    <x v="69"/>
    <x v="84"/>
    <x v="0"/>
    <x v="70"/>
    <x v="13"/>
    <x v="20"/>
    <x v="3"/>
    <x v="32"/>
    <x v="0"/>
  </r>
  <r>
    <x v="5"/>
    <x v="5"/>
    <x v="34"/>
    <x v="31"/>
    <x v="37"/>
    <x v="51"/>
    <x v="82"/>
    <x v="0"/>
    <x v="4"/>
    <x v="34"/>
    <x v="41"/>
    <x v="3"/>
    <x v="23"/>
    <x v="0"/>
  </r>
  <r>
    <x v="6"/>
    <x v="6"/>
    <x v="99"/>
    <x v="37"/>
    <x v="40"/>
    <x v="66"/>
    <x v="46"/>
    <x v="0"/>
    <x v="34"/>
    <x v="29"/>
    <x v="27"/>
    <x v="8"/>
    <x v="14"/>
    <x v="0"/>
  </r>
  <r>
    <x v="7"/>
    <x v="7"/>
    <x v="2"/>
    <x v="14"/>
    <x v="36"/>
    <x v="26"/>
    <x v="73"/>
    <x v="0"/>
    <x v="41"/>
    <x v="18"/>
    <x v="42"/>
    <x v="3"/>
    <x v="57"/>
    <x v="0"/>
  </r>
  <r>
    <x v="8"/>
    <x v="8"/>
    <x v="29"/>
    <x v="61"/>
    <x v="93"/>
    <x v="41"/>
    <x v="67"/>
    <x v="0"/>
    <x v="3"/>
    <x v="25"/>
    <x v="43"/>
    <x v="3"/>
    <x v="30"/>
    <x v="0"/>
  </r>
  <r>
    <x v="9"/>
    <x v="9"/>
    <x v="74"/>
    <x v="13"/>
    <x v="9"/>
    <x v="32"/>
    <x v="3"/>
    <x v="0"/>
    <x v="12"/>
    <x v="20"/>
    <x v="56"/>
    <x v="6"/>
    <x v="68"/>
    <x v="0"/>
  </r>
  <r>
    <x v="10"/>
    <x v="10"/>
    <x v="97"/>
    <x v="11"/>
    <x v="42"/>
    <x v="58"/>
    <x v="50"/>
    <x v="0"/>
    <x v="50"/>
    <x v="2"/>
    <x v="21"/>
    <x v="8"/>
    <x v="24"/>
    <x v="0"/>
  </r>
  <r>
    <x v="11"/>
    <x v="11"/>
    <x v="35"/>
    <x v="76"/>
    <x v="87"/>
    <x v="67"/>
    <x v="44"/>
    <x v="0"/>
    <x v="38"/>
    <x v="26"/>
    <x v="21"/>
    <x v="8"/>
    <x v="70"/>
    <x v="0"/>
  </r>
  <r>
    <x v="12"/>
    <x v="12"/>
    <x v="79"/>
    <x v="29"/>
    <x v="48"/>
    <x v="61"/>
    <x v="76"/>
    <x v="0"/>
    <x v="57"/>
    <x v="15"/>
    <x v="54"/>
    <x v="1"/>
    <x v="66"/>
    <x v="0"/>
  </r>
  <r>
    <x v="13"/>
    <x v="13"/>
    <x v="64"/>
    <x v="45"/>
    <x v="35"/>
    <x v="38"/>
    <x v="80"/>
    <x v="0"/>
    <x v="39"/>
    <x v="46"/>
    <x v="42"/>
    <x v="3"/>
    <x v="8"/>
    <x v="0"/>
  </r>
  <r>
    <x v="14"/>
    <x v="14"/>
    <x v="92"/>
    <x v="55"/>
    <x v="60"/>
    <x v="22"/>
    <x v="42"/>
    <x v="0"/>
    <x v="62"/>
    <x v="8"/>
    <x v="55"/>
    <x v="5"/>
    <x v="61"/>
    <x v="0"/>
  </r>
  <r>
    <x v="15"/>
    <x v="15"/>
    <x v="33"/>
    <x v="84"/>
    <x v="13"/>
    <x v="60"/>
    <x v="74"/>
    <x v="0"/>
    <x v="28"/>
    <x v="45"/>
    <x v="39"/>
    <x v="4"/>
    <x v="34"/>
    <x v="0"/>
  </r>
  <r>
    <x v="16"/>
    <x v="16"/>
    <x v="4"/>
    <x v="50"/>
    <x v="53"/>
    <x v="25"/>
    <x v="79"/>
    <x v="0"/>
    <x v="10"/>
    <x v="10"/>
    <x v="32"/>
    <x v="1"/>
    <x v="0"/>
    <x v="0"/>
  </r>
  <r>
    <x v="17"/>
    <x v="17"/>
    <x v="25"/>
    <x v="89"/>
    <x v="46"/>
    <x v="14"/>
    <x v="83"/>
    <x v="0"/>
    <x v="71"/>
    <x v="21"/>
    <x v="28"/>
    <x v="3"/>
    <x v="46"/>
    <x v="0"/>
  </r>
  <r>
    <x v="18"/>
    <x v="18"/>
    <x v="73"/>
    <x v="81"/>
    <x v="49"/>
    <x v="42"/>
    <x v="24"/>
    <x v="0"/>
    <x v="65"/>
    <x v="11"/>
    <x v="17"/>
    <x v="8"/>
    <x v="39"/>
    <x v="0"/>
  </r>
  <r>
    <x v="19"/>
    <x v="19"/>
    <x v="15"/>
    <x v="38"/>
    <x v="77"/>
    <x v="86"/>
    <x v="4"/>
    <x v="0"/>
    <x v="26"/>
    <x v="0"/>
    <x v="4"/>
    <x v="7"/>
    <x v="16"/>
    <x v="0"/>
  </r>
  <r>
    <x v="20"/>
    <x v="20"/>
    <x v="71"/>
    <x v="75"/>
    <x v="11"/>
    <x v="21"/>
    <x v="37"/>
    <x v="0"/>
    <x v="3"/>
    <x v="25"/>
    <x v="43"/>
    <x v="3"/>
    <x v="30"/>
    <x v="0"/>
  </r>
  <r>
    <x v="21"/>
    <x v="21"/>
    <x v="43"/>
    <x v="85"/>
    <x v="33"/>
    <x v="30"/>
    <x v="10"/>
    <x v="0"/>
    <x v="59"/>
    <x v="3"/>
    <x v="6"/>
    <x v="7"/>
    <x v="52"/>
    <x v="0"/>
  </r>
  <r>
    <x v="22"/>
    <x v="22"/>
    <x v="93"/>
    <x v="26"/>
    <x v="47"/>
    <x v="39"/>
    <x v="35"/>
    <x v="0"/>
    <x v="33"/>
    <x v="17"/>
    <x v="44"/>
    <x v="8"/>
    <x v="48"/>
    <x v="0"/>
  </r>
  <r>
    <x v="23"/>
    <x v="23"/>
    <x v="6"/>
    <x v="6"/>
    <x v="68"/>
    <x v="29"/>
    <x v="65"/>
    <x v="0"/>
    <x v="5"/>
    <x v="43"/>
    <x v="16"/>
    <x v="4"/>
    <x v="26"/>
    <x v="0"/>
  </r>
  <r>
    <x v="24"/>
    <x v="24"/>
    <x v="91"/>
    <x v="94"/>
    <x v="78"/>
    <x v="43"/>
    <x v="22"/>
    <x v="0"/>
    <x v="72"/>
    <x v="57"/>
    <x v="22"/>
    <x v="3"/>
    <x v="55"/>
    <x v="0"/>
  </r>
  <r>
    <x v="25"/>
    <x v="25"/>
    <x v="22"/>
    <x v="90"/>
    <x v="18"/>
    <x v="1"/>
    <x v="51"/>
    <x v="0"/>
    <x v="32"/>
    <x v="66"/>
    <x v="40"/>
    <x v="3"/>
    <x v="35"/>
    <x v="0"/>
  </r>
  <r>
    <x v="26"/>
    <x v="26"/>
    <x v="58"/>
    <x v="68"/>
    <x v="23"/>
    <x v="33"/>
    <x v="63"/>
    <x v="0"/>
    <x v="13"/>
    <x v="51"/>
    <x v="45"/>
    <x v="3"/>
    <x v="36"/>
    <x v="0"/>
  </r>
  <r>
    <x v="27"/>
    <x v="27"/>
    <x v="41"/>
    <x v="42"/>
    <x v="73"/>
    <x v="49"/>
    <x v="8"/>
    <x v="0"/>
    <x v="46"/>
    <x v="30"/>
    <x v="27"/>
    <x v="8"/>
    <x v="69"/>
    <x v="0"/>
  </r>
  <r>
    <x v="28"/>
    <x v="28"/>
    <x v="32"/>
    <x v="46"/>
    <x v="8"/>
    <x v="82"/>
    <x v="29"/>
    <x v="0"/>
    <x v="7"/>
    <x v="72"/>
    <x v="38"/>
    <x v="7"/>
    <x v="38"/>
    <x v="0"/>
  </r>
  <r>
    <x v="29"/>
    <x v="29"/>
    <x v="50"/>
    <x v="7"/>
    <x v="14"/>
    <x v="12"/>
    <x v="62"/>
    <x v="0"/>
    <x v="14"/>
    <x v="68"/>
    <x v="15"/>
    <x v="3"/>
    <x v="11"/>
    <x v="0"/>
  </r>
  <r>
    <x v="30"/>
    <x v="30"/>
    <x v="86"/>
    <x v="24"/>
    <x v="57"/>
    <x v="16"/>
    <x v="20"/>
    <x v="0"/>
    <x v="43"/>
    <x v="63"/>
    <x v="8"/>
    <x v="4"/>
    <x v="9"/>
    <x v="0"/>
  </r>
  <r>
    <x v="31"/>
    <x v="31"/>
    <x v="62"/>
    <x v="30"/>
    <x v="74"/>
    <x v="27"/>
    <x v="17"/>
    <x v="0"/>
    <x v="25"/>
    <x v="32"/>
    <x v="29"/>
    <x v="4"/>
    <x v="13"/>
    <x v="0"/>
  </r>
  <r>
    <x v="32"/>
    <x v="32"/>
    <x v="72"/>
    <x v="10"/>
    <x v="30"/>
    <x v="84"/>
    <x v="40"/>
    <x v="0"/>
    <x v="64"/>
    <x v="31"/>
    <x v="38"/>
    <x v="7"/>
    <x v="64"/>
    <x v="0"/>
  </r>
  <r>
    <x v="33"/>
    <x v="33"/>
    <x v="5"/>
    <x v="51"/>
    <x v="0"/>
    <x v="34"/>
    <x v="70"/>
    <x v="0"/>
    <x v="8"/>
    <x v="22"/>
    <x v="7"/>
    <x v="4"/>
    <x v="25"/>
    <x v="0"/>
  </r>
  <r>
    <x v="34"/>
    <x v="34"/>
    <x v="84"/>
    <x v="28"/>
    <x v="45"/>
    <x v="20"/>
    <x v="71"/>
    <x v="0"/>
    <x v="52"/>
    <x v="50"/>
    <x v="22"/>
    <x v="3"/>
    <x v="31"/>
    <x v="0"/>
  </r>
  <r>
    <x v="35"/>
    <x v="35"/>
    <x v="78"/>
    <x v="22"/>
    <x v="44"/>
    <x v="7"/>
    <x v="57"/>
    <x v="0"/>
    <x v="41"/>
    <x v="18"/>
    <x v="42"/>
    <x v="3"/>
    <x v="57"/>
    <x v="0"/>
  </r>
  <r>
    <x v="36"/>
    <x v="36"/>
    <x v="45"/>
    <x v="33"/>
    <x v="6"/>
    <x v="40"/>
    <x v="12"/>
    <x v="0"/>
    <x v="37"/>
    <x v="27"/>
    <x v="51"/>
    <x v="9"/>
    <x v="41"/>
    <x v="0"/>
  </r>
  <r>
    <x v="37"/>
    <x v="37"/>
    <x v="85"/>
    <x v="3"/>
    <x v="50"/>
    <x v="17"/>
    <x v="61"/>
    <x v="0"/>
    <x v="23"/>
    <x v="55"/>
    <x v="51"/>
    <x v="9"/>
    <x v="70"/>
    <x v="0"/>
  </r>
  <r>
    <x v="38"/>
    <x v="38"/>
    <x v="11"/>
    <x v="72"/>
    <x v="32"/>
    <x v="64"/>
    <x v="54"/>
    <x v="0"/>
    <x v="18"/>
    <x v="62"/>
    <x v="53"/>
    <x v="4"/>
    <x v="56"/>
    <x v="0"/>
  </r>
  <r>
    <x v="39"/>
    <x v="39"/>
    <x v="19"/>
    <x v="12"/>
    <x v="96"/>
    <x v="11"/>
    <x v="14"/>
    <x v="0"/>
    <x v="58"/>
    <x v="61"/>
    <x v="47"/>
    <x v="4"/>
    <x v="15"/>
    <x v="0"/>
  </r>
  <r>
    <x v="40"/>
    <x v="40"/>
    <x v="1"/>
    <x v="73"/>
    <x v="80"/>
    <x v="88"/>
    <x v="23"/>
    <x v="0"/>
    <x v="27"/>
    <x v="52"/>
    <x v="25"/>
    <x v="3"/>
    <x v="42"/>
    <x v="0"/>
  </r>
  <r>
    <x v="41"/>
    <x v="41"/>
    <x v="13"/>
    <x v="95"/>
    <x v="65"/>
    <x v="75"/>
    <x v="41"/>
    <x v="0"/>
    <x v="48"/>
    <x v="73"/>
    <x v="10"/>
    <x v="3"/>
    <x v="5"/>
    <x v="0"/>
  </r>
  <r>
    <x v="42"/>
    <x v="42"/>
    <x v="83"/>
    <x v="21"/>
    <x v="43"/>
    <x v="89"/>
    <x v="36"/>
    <x v="0"/>
    <x v="19"/>
    <x v="65"/>
    <x v="30"/>
    <x v="7"/>
    <x v="49"/>
    <x v="0"/>
  </r>
  <r>
    <x v="43"/>
    <x v="43"/>
    <x v="42"/>
    <x v="4"/>
    <x v="97"/>
    <x v="55"/>
    <x v="5"/>
    <x v="1"/>
    <x v="56"/>
    <x v="70"/>
    <x v="46"/>
    <x v="8"/>
    <x v="7"/>
    <x v="0"/>
  </r>
  <r>
    <x v="44"/>
    <x v="44"/>
    <x v="26"/>
    <x v="77"/>
    <x v="15"/>
    <x v="63"/>
    <x v="64"/>
    <x v="0"/>
    <x v="33"/>
    <x v="17"/>
    <x v="44"/>
    <x v="8"/>
    <x v="48"/>
    <x v="0"/>
  </r>
  <r>
    <x v="45"/>
    <x v="45"/>
    <x v="30"/>
    <x v="96"/>
    <x v="39"/>
    <x v="5"/>
    <x v="77"/>
    <x v="0"/>
    <x v="35"/>
    <x v="75"/>
    <x v="42"/>
    <x v="3"/>
    <x v="20"/>
    <x v="0"/>
  </r>
  <r>
    <x v="46"/>
    <x v="46"/>
    <x v="89"/>
    <x v="99"/>
    <x v="59"/>
    <x v="53"/>
    <x v="38"/>
    <x v="0"/>
    <x v="24"/>
    <x v="28"/>
    <x v="42"/>
    <x v="3"/>
    <x v="70"/>
    <x v="0"/>
  </r>
  <r>
    <x v="47"/>
    <x v="47"/>
    <x v="12"/>
    <x v="87"/>
    <x v="92"/>
    <x v="84"/>
    <x v="40"/>
    <x v="0"/>
    <x v="64"/>
    <x v="31"/>
    <x v="38"/>
    <x v="7"/>
    <x v="64"/>
    <x v="0"/>
  </r>
  <r>
    <x v="48"/>
    <x v="48"/>
    <x v="95"/>
    <x v="8"/>
    <x v="90"/>
    <x v="2"/>
    <x v="78"/>
    <x v="0"/>
    <x v="9"/>
    <x v="71"/>
    <x v="1"/>
    <x v="7"/>
    <x v="12"/>
    <x v="0"/>
  </r>
  <r>
    <x v="49"/>
    <x v="49"/>
    <x v="48"/>
    <x v="0"/>
    <x v="20"/>
    <x v="54"/>
    <x v="13"/>
    <x v="0"/>
    <x v="37"/>
    <x v="27"/>
    <x v="51"/>
    <x v="9"/>
    <x v="41"/>
    <x v="0"/>
  </r>
  <r>
    <x v="50"/>
    <x v="50"/>
    <x v="9"/>
    <x v="70"/>
    <x v="3"/>
    <x v="77"/>
    <x v="9"/>
    <x v="0"/>
    <x v="22"/>
    <x v="56"/>
    <x v="2"/>
    <x v="8"/>
    <x v="1"/>
    <x v="0"/>
  </r>
  <r>
    <x v="51"/>
    <x v="51"/>
    <x v="39"/>
    <x v="48"/>
    <x v="64"/>
    <x v="76"/>
    <x v="47"/>
    <x v="0"/>
    <x v="28"/>
    <x v="45"/>
    <x v="39"/>
    <x v="4"/>
    <x v="34"/>
    <x v="0"/>
  </r>
  <r>
    <x v="52"/>
    <x v="52"/>
    <x v="90"/>
    <x v="44"/>
    <x v="51"/>
    <x v="4"/>
    <x v="31"/>
    <x v="0"/>
    <x v="60"/>
    <x v="23"/>
    <x v="53"/>
    <x v="4"/>
    <x v="47"/>
    <x v="0"/>
  </r>
  <r>
    <x v="53"/>
    <x v="53"/>
    <x v="51"/>
    <x v="80"/>
    <x v="63"/>
    <x v="9"/>
    <x v="48"/>
    <x v="0"/>
    <x v="37"/>
    <x v="27"/>
    <x v="51"/>
    <x v="9"/>
    <x v="41"/>
    <x v="0"/>
  </r>
  <r>
    <x v="54"/>
    <x v="54"/>
    <x v="59"/>
    <x v="71"/>
    <x v="72"/>
    <x v="48"/>
    <x v="45"/>
    <x v="0"/>
    <x v="47"/>
    <x v="69"/>
    <x v="13"/>
    <x v="3"/>
    <x v="18"/>
    <x v="0"/>
  </r>
  <r>
    <x v="55"/>
    <x v="55"/>
    <x v="65"/>
    <x v="19"/>
    <x v="19"/>
    <x v="78"/>
    <x v="56"/>
    <x v="0"/>
    <x v="30"/>
    <x v="39"/>
    <x v="48"/>
    <x v="7"/>
    <x v="19"/>
    <x v="0"/>
  </r>
  <r>
    <x v="56"/>
    <x v="56"/>
    <x v="88"/>
    <x v="78"/>
    <x v="26"/>
    <x v="90"/>
    <x v="81"/>
    <x v="0"/>
    <x v="55"/>
    <x v="1"/>
    <x v="8"/>
    <x v="4"/>
    <x v="10"/>
    <x v="0"/>
  </r>
  <r>
    <x v="57"/>
    <x v="57"/>
    <x v="68"/>
    <x v="69"/>
    <x v="10"/>
    <x v="74"/>
    <x v="0"/>
    <x v="1"/>
    <x v="36"/>
    <x v="19"/>
    <x v="0"/>
    <x v="7"/>
    <x v="6"/>
    <x v="0"/>
  </r>
  <r>
    <x v="58"/>
    <x v="58"/>
    <x v="75"/>
    <x v="63"/>
    <x v="85"/>
    <x v="3"/>
    <x v="52"/>
    <x v="0"/>
    <x v="72"/>
    <x v="57"/>
    <x v="22"/>
    <x v="3"/>
    <x v="55"/>
    <x v="0"/>
  </r>
  <r>
    <x v="59"/>
    <x v="59"/>
    <x v="3"/>
    <x v="97"/>
    <x v="12"/>
    <x v="63"/>
    <x v="64"/>
    <x v="0"/>
    <x v="33"/>
    <x v="17"/>
    <x v="44"/>
    <x v="8"/>
    <x v="48"/>
    <x v="0"/>
  </r>
  <r>
    <x v="60"/>
    <x v="60"/>
    <x v="77"/>
    <x v="58"/>
    <x v="16"/>
    <x v="81"/>
    <x v="47"/>
    <x v="0"/>
    <x v="16"/>
    <x v="14"/>
    <x v="34"/>
    <x v="2"/>
    <x v="53"/>
    <x v="0"/>
  </r>
  <r>
    <x v="61"/>
    <x v="61"/>
    <x v="81"/>
    <x v="20"/>
    <x v="86"/>
    <x v="37"/>
    <x v="34"/>
    <x v="0"/>
    <x v="61"/>
    <x v="54"/>
    <x v="12"/>
    <x v="0"/>
    <x v="62"/>
    <x v="0"/>
  </r>
  <r>
    <x v="62"/>
    <x v="62"/>
    <x v="87"/>
    <x v="65"/>
    <x v="56"/>
    <x v="87"/>
    <x v="72"/>
    <x v="0"/>
    <x v="45"/>
    <x v="36"/>
    <x v="12"/>
    <x v="0"/>
    <x v="70"/>
    <x v="0"/>
  </r>
  <r>
    <x v="63"/>
    <x v="63"/>
    <x v="60"/>
    <x v="53"/>
    <x v="21"/>
    <x v="72"/>
    <x v="53"/>
    <x v="0"/>
    <x v="69"/>
    <x v="16"/>
    <x v="12"/>
    <x v="0"/>
    <x v="70"/>
    <x v="0"/>
  </r>
  <r>
    <x v="64"/>
    <x v="64"/>
    <x v="96"/>
    <x v="60"/>
    <x v="79"/>
    <x v="18"/>
    <x v="32"/>
    <x v="0"/>
    <x v="28"/>
    <x v="45"/>
    <x v="39"/>
    <x v="4"/>
    <x v="34"/>
    <x v="0"/>
  </r>
  <r>
    <x v="65"/>
    <x v="65"/>
    <x v="76"/>
    <x v="36"/>
    <x v="71"/>
    <x v="36"/>
    <x v="55"/>
    <x v="0"/>
    <x v="1"/>
    <x v="35"/>
    <x v="57"/>
    <x v="3"/>
    <x v="40"/>
    <x v="0"/>
  </r>
  <r>
    <x v="66"/>
    <x v="66"/>
    <x v="80"/>
    <x v="41"/>
    <x v="76"/>
    <x v="73"/>
    <x v="49"/>
    <x v="0"/>
    <x v="20"/>
    <x v="44"/>
    <x v="57"/>
    <x v="3"/>
    <x v="70"/>
    <x v="0"/>
  </r>
  <r>
    <x v="67"/>
    <x v="67"/>
    <x v="21"/>
    <x v="15"/>
    <x v="5"/>
    <x v="80"/>
    <x v="26"/>
    <x v="0"/>
    <x v="0"/>
    <x v="67"/>
    <x v="23"/>
    <x v="0"/>
    <x v="28"/>
    <x v="0"/>
  </r>
  <r>
    <x v="68"/>
    <x v="68"/>
    <x v="44"/>
    <x v="39"/>
    <x v="83"/>
    <x v="56"/>
    <x v="16"/>
    <x v="0"/>
    <x v="7"/>
    <x v="72"/>
    <x v="38"/>
    <x v="7"/>
    <x v="38"/>
    <x v="0"/>
  </r>
  <r>
    <x v="69"/>
    <x v="69"/>
    <x v="52"/>
    <x v="91"/>
    <x v="24"/>
    <x v="28"/>
    <x v="2"/>
    <x v="0"/>
    <x v="46"/>
    <x v="30"/>
    <x v="27"/>
    <x v="8"/>
    <x v="69"/>
    <x v="0"/>
  </r>
  <r>
    <x v="70"/>
    <x v="70"/>
    <x v="24"/>
    <x v="40"/>
    <x v="88"/>
    <x v="57"/>
    <x v="15"/>
    <x v="0"/>
    <x v="66"/>
    <x v="64"/>
    <x v="29"/>
    <x v="4"/>
    <x v="17"/>
    <x v="0"/>
  </r>
  <r>
    <x v="71"/>
    <x v="71"/>
    <x v="0"/>
    <x v="18"/>
    <x v="84"/>
    <x v="83"/>
    <x v="75"/>
    <x v="0"/>
    <x v="27"/>
    <x v="52"/>
    <x v="25"/>
    <x v="3"/>
    <x v="42"/>
    <x v="0"/>
  </r>
  <r>
    <x v="72"/>
    <x v="72"/>
    <x v="63"/>
    <x v="56"/>
    <x v="25"/>
    <x v="23"/>
    <x v="60"/>
    <x v="0"/>
    <x v="51"/>
    <x v="74"/>
    <x v="35"/>
    <x v="3"/>
    <x v="4"/>
    <x v="0"/>
  </r>
  <r>
    <x v="73"/>
    <x v="73"/>
    <x v="23"/>
    <x v="27"/>
    <x v="54"/>
    <x v="47"/>
    <x v="19"/>
    <x v="0"/>
    <x v="21"/>
    <x v="47"/>
    <x v="49"/>
    <x v="5"/>
    <x v="29"/>
    <x v="0"/>
  </r>
  <r>
    <x v="74"/>
    <x v="74"/>
    <x v="8"/>
    <x v="25"/>
    <x v="2"/>
    <x v="10"/>
    <x v="59"/>
    <x v="0"/>
    <x v="42"/>
    <x v="60"/>
    <x v="24"/>
    <x v="4"/>
    <x v="21"/>
    <x v="0"/>
  </r>
  <r>
    <x v="75"/>
    <x v="75"/>
    <x v="46"/>
    <x v="32"/>
    <x v="58"/>
    <x v="8"/>
    <x v="33"/>
    <x v="0"/>
    <x v="28"/>
    <x v="45"/>
    <x v="39"/>
    <x v="4"/>
    <x v="34"/>
    <x v="0"/>
  </r>
  <r>
    <x v="76"/>
    <x v="76"/>
    <x v="98"/>
    <x v="82"/>
    <x v="66"/>
    <x v="13"/>
    <x v="66"/>
    <x v="0"/>
    <x v="31"/>
    <x v="49"/>
    <x v="36"/>
    <x v="3"/>
    <x v="51"/>
    <x v="0"/>
  </r>
  <r>
    <x v="77"/>
    <x v="77"/>
    <x v="66"/>
    <x v="43"/>
    <x v="98"/>
    <x v="44"/>
    <x v="69"/>
    <x v="0"/>
    <x v="35"/>
    <x v="75"/>
    <x v="42"/>
    <x v="3"/>
    <x v="20"/>
    <x v="0"/>
  </r>
  <r>
    <x v="78"/>
    <x v="78"/>
    <x v="47"/>
    <x v="74"/>
    <x v="89"/>
    <x v="6"/>
    <x v="1"/>
    <x v="0"/>
    <x v="22"/>
    <x v="56"/>
    <x v="2"/>
    <x v="8"/>
    <x v="1"/>
    <x v="0"/>
  </r>
  <r>
    <x v="79"/>
    <x v="79"/>
    <x v="69"/>
    <x v="93"/>
    <x v="95"/>
    <x v="74"/>
    <x v="0"/>
    <x v="1"/>
    <x v="36"/>
    <x v="19"/>
    <x v="0"/>
    <x v="7"/>
    <x v="6"/>
    <x v="0"/>
  </r>
  <r>
    <x v="80"/>
    <x v="80"/>
    <x v="36"/>
    <x v="57"/>
    <x v="34"/>
    <x v="45"/>
    <x v="68"/>
    <x v="0"/>
    <x v="74"/>
    <x v="33"/>
    <x v="3"/>
    <x v="6"/>
    <x v="27"/>
    <x v="0"/>
  </r>
  <r>
    <x v="81"/>
    <x v="81"/>
    <x v="67"/>
    <x v="54"/>
    <x v="81"/>
    <x v="15"/>
    <x v="53"/>
    <x v="0"/>
    <x v="6"/>
    <x v="42"/>
    <x v="14"/>
    <x v="3"/>
    <x v="22"/>
    <x v="0"/>
  </r>
  <r>
    <x v="82"/>
    <x v="82"/>
    <x v="40"/>
    <x v="2"/>
    <x v="55"/>
    <x v="62"/>
    <x v="6"/>
    <x v="1"/>
    <x v="15"/>
    <x v="4"/>
    <x v="9"/>
    <x v="7"/>
    <x v="50"/>
    <x v="0"/>
  </r>
  <r>
    <x v="83"/>
    <x v="83"/>
    <x v="61"/>
    <x v="62"/>
    <x v="82"/>
    <x v="54"/>
    <x v="13"/>
    <x v="0"/>
    <x v="37"/>
    <x v="27"/>
    <x v="51"/>
    <x v="9"/>
    <x v="41"/>
    <x v="0"/>
  </r>
  <r>
    <x v="84"/>
    <x v="84"/>
    <x v="70"/>
    <x v="88"/>
    <x v="61"/>
    <x v="3"/>
    <x v="52"/>
    <x v="0"/>
    <x v="72"/>
    <x v="57"/>
    <x v="22"/>
    <x v="3"/>
    <x v="55"/>
    <x v="0"/>
  </r>
  <r>
    <x v="85"/>
    <x v="85"/>
    <x v="53"/>
    <x v="64"/>
    <x v="67"/>
    <x v="50"/>
    <x v="39"/>
    <x v="0"/>
    <x v="54"/>
    <x v="53"/>
    <x v="18"/>
    <x v="0"/>
    <x v="63"/>
    <x v="0"/>
  </r>
  <r>
    <x v="86"/>
    <x v="86"/>
    <x v="82"/>
    <x v="1"/>
    <x v="29"/>
    <x v="59"/>
    <x v="26"/>
    <x v="0"/>
    <x v="73"/>
    <x v="59"/>
    <x v="31"/>
    <x v="0"/>
    <x v="45"/>
    <x v="0"/>
  </r>
  <r>
    <x v="87"/>
    <x v="87"/>
    <x v="10"/>
    <x v="47"/>
    <x v="27"/>
    <x v="70"/>
    <x v="25"/>
    <x v="0"/>
    <x v="29"/>
    <x v="58"/>
    <x v="49"/>
    <x v="5"/>
    <x v="43"/>
    <x v="0"/>
  </r>
  <r>
    <x v="88"/>
    <x v="88"/>
    <x v="18"/>
    <x v="9"/>
    <x v="99"/>
    <x v="79"/>
    <x v="26"/>
    <x v="0"/>
    <x v="63"/>
    <x v="48"/>
    <x v="19"/>
    <x v="4"/>
    <x v="33"/>
    <x v="0"/>
  </r>
  <r>
    <x v="89"/>
    <x v="89"/>
    <x v="38"/>
    <x v="5"/>
    <x v="75"/>
    <x v="19"/>
    <x v="21"/>
    <x v="0"/>
    <x v="44"/>
    <x v="41"/>
    <x v="52"/>
    <x v="3"/>
    <x v="44"/>
    <x v="0"/>
  </r>
  <r>
    <x v="90"/>
    <x v="90"/>
    <x v="28"/>
    <x v="59"/>
    <x v="70"/>
    <x v="46"/>
    <x v="18"/>
    <x v="0"/>
    <x v="40"/>
    <x v="7"/>
    <x v="5"/>
    <x v="0"/>
    <x v="37"/>
    <x v="0"/>
  </r>
  <r>
    <x v="91"/>
    <x v="91"/>
    <x v="55"/>
    <x v="66"/>
    <x v="1"/>
    <x v="29"/>
    <x v="65"/>
    <x v="0"/>
    <x v="5"/>
    <x v="43"/>
    <x v="16"/>
    <x v="4"/>
    <x v="26"/>
    <x v="0"/>
  </r>
  <r>
    <x v="92"/>
    <x v="92"/>
    <x v="16"/>
    <x v="86"/>
    <x v="4"/>
    <x v="31"/>
    <x v="28"/>
    <x v="0"/>
    <x v="11"/>
    <x v="12"/>
    <x v="37"/>
    <x v="8"/>
    <x v="2"/>
    <x v="0"/>
  </r>
  <r>
    <x v="93"/>
    <x v="93"/>
    <x v="37"/>
    <x v="16"/>
    <x v="22"/>
    <x v="65"/>
    <x v="7"/>
    <x v="0"/>
    <x v="2"/>
    <x v="6"/>
    <x v="50"/>
    <x v="4"/>
    <x v="65"/>
    <x v="0"/>
  </r>
  <r>
    <x v="94"/>
    <x v="94"/>
    <x v="17"/>
    <x v="98"/>
    <x v="28"/>
    <x v="24"/>
    <x v="11"/>
    <x v="0"/>
    <x v="67"/>
    <x v="24"/>
    <x v="26"/>
    <x v="4"/>
    <x v="67"/>
    <x v="0"/>
  </r>
  <r>
    <x v="95"/>
    <x v="95"/>
    <x v="7"/>
    <x v="67"/>
    <x v="94"/>
    <x v="82"/>
    <x v="29"/>
    <x v="0"/>
    <x v="7"/>
    <x v="72"/>
    <x v="38"/>
    <x v="7"/>
    <x v="38"/>
    <x v="0"/>
  </r>
  <r>
    <x v="96"/>
    <x v="96"/>
    <x v="57"/>
    <x v="52"/>
    <x v="69"/>
    <x v="68"/>
    <x v="27"/>
    <x v="0"/>
    <x v="68"/>
    <x v="9"/>
    <x v="49"/>
    <x v="5"/>
    <x v="59"/>
    <x v="0"/>
  </r>
  <r>
    <x v="97"/>
    <x v="97"/>
    <x v="27"/>
    <x v="23"/>
    <x v="91"/>
    <x v="0"/>
    <x v="62"/>
    <x v="0"/>
    <x v="53"/>
    <x v="37"/>
    <x v="58"/>
    <x v="0"/>
    <x v="54"/>
    <x v="0"/>
  </r>
  <r>
    <x v="98"/>
    <x v="98"/>
    <x v="49"/>
    <x v="92"/>
    <x v="38"/>
    <x v="85"/>
    <x v="58"/>
    <x v="0"/>
    <x v="49"/>
    <x v="5"/>
    <x v="6"/>
    <x v="7"/>
    <x v="3"/>
    <x v="0"/>
  </r>
  <r>
    <x v="99"/>
    <x v="99"/>
    <x v="31"/>
    <x v="17"/>
    <x v="17"/>
    <x v="71"/>
    <x v="30"/>
    <x v="0"/>
    <x v="17"/>
    <x v="40"/>
    <x v="33"/>
    <x v="3"/>
    <x v="58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102" firstHeaderRow="1" firstDataRow="1" firstDataCol="2"/>
  <pivotFields count="14">
    <pivotField compact="0" showAll="0"/>
    <pivotField compact="0" showAll="0"/>
    <pivotField compact="0" showAll="0"/>
    <pivotField axis="axisRow" compact="0" showAll="0" defaultSubtotal="0" outline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compact="0" showAll="0"/>
    <pivotField compact="0" showAll="0"/>
    <pivotField compact="0" showAll="0"/>
    <pivotField compact="0" showAll="0"/>
    <pivotField axis="axisRow" compact="0" showAll="0" defaultSubtotal="0" outline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</items>
    </pivotField>
    <pivotField compact="0" showAll="0"/>
    <pivotField compact="0" showAll="0"/>
    <pivotField compact="0" showAll="0"/>
    <pivotField compact="0" showAll="0"/>
    <pivotField dataField="1" compact="0" showAll="0" outline="0"/>
  </pivotFields>
  <rowFields count="2">
    <field x="8"/>
    <field x="3"/>
  </rowFields>
  <dataFields count="1">
    <dataField name="Sum - count" fld="13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72:C144 A1"/>
    </sheetView>
  </sheetViews>
  <sheetFormatPr defaultColWidth="8.6796875" defaultRowHeight="13.8" zeroHeight="false" outlineLevelRow="0" outlineLevelCol="0"/>
  <cols>
    <col collapsed="false" customWidth="true" hidden="false" outlineLevel="0" max="2" min="2" style="1" width="15.76"/>
    <col collapsed="false" customWidth="true" hidden="false" outlineLevel="0" max="3" min="3" style="1" width="11.53"/>
    <col collapsed="false" customWidth="true" hidden="false" outlineLevel="0" max="4" min="4" style="1" width="19.75"/>
    <col collapsed="false" customWidth="true" hidden="false" outlineLevel="0" max="5" min="5" style="1" width="23.22"/>
    <col collapsed="false" customWidth="true" hidden="false" outlineLevel="0" max="6" min="6" style="1" width="16.12"/>
    <col collapsed="false" customWidth="true" hidden="false" outlineLevel="0" max="7" min="7" style="1" width="14.74"/>
    <col collapsed="false" customWidth="true" hidden="false" outlineLevel="0" max="9" min="9" style="1" width="18.91"/>
    <col collapsed="false" customWidth="true" hidden="false" outlineLevel="0" max="11" min="11" style="1" width="22.85"/>
    <col collapsed="false" customWidth="true" hidden="false" outlineLevel="0" max="12" min="12" style="1" width="21.97"/>
    <col collapsed="false" customWidth="true" hidden="false" outlineLevel="0" max="13" min="13" style="1" width="66.11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</row>
    <row r="2" customFormat="false" ht="13.8" hidden="false" customHeight="false" outlineLevel="0" collapsed="false">
      <c r="A2" s="2" t="n">
        <v>0</v>
      </c>
      <c r="B2" s="1" t="n">
        <v>0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n">
        <v>1</v>
      </c>
    </row>
    <row r="3" customFormat="false" ht="13.8" hidden="false" customHeight="false" outlineLevel="0" collapsed="false">
      <c r="A3" s="2" t="n">
        <v>1</v>
      </c>
      <c r="B3" s="1" t="n">
        <v>1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18</v>
      </c>
      <c r="I3" s="1" t="s">
        <v>29</v>
      </c>
      <c r="J3" s="1" t="s">
        <v>30</v>
      </c>
      <c r="K3" s="1" t="s">
        <v>31</v>
      </c>
      <c r="L3" s="1" t="s">
        <v>22</v>
      </c>
      <c r="M3" s="1" t="s">
        <v>32</v>
      </c>
      <c r="N3" s="1" t="n">
        <v>1</v>
      </c>
    </row>
    <row r="4" customFormat="false" ht="13.8" hidden="false" customHeight="false" outlineLevel="0" collapsed="false">
      <c r="A4" s="2" t="n">
        <v>2</v>
      </c>
      <c r="B4" s="1" t="n">
        <v>2</v>
      </c>
      <c r="C4" s="1" t="s">
        <v>33</v>
      </c>
      <c r="D4" s="1" t="s">
        <v>34</v>
      </c>
      <c r="E4" s="1" t="s">
        <v>35</v>
      </c>
      <c r="F4" s="1" t="s">
        <v>36</v>
      </c>
      <c r="G4" s="1" t="s">
        <v>37</v>
      </c>
      <c r="H4" s="1" t="s">
        <v>18</v>
      </c>
      <c r="I4" s="1" t="s">
        <v>38</v>
      </c>
      <c r="J4" s="1" t="s">
        <v>39</v>
      </c>
      <c r="K4" s="1" t="s">
        <v>40</v>
      </c>
      <c r="L4" s="1" t="s">
        <v>41</v>
      </c>
      <c r="M4" s="1" t="s">
        <v>42</v>
      </c>
      <c r="N4" s="1" t="n">
        <v>1</v>
      </c>
    </row>
    <row r="5" customFormat="false" ht="13.8" hidden="false" customHeight="false" outlineLevel="0" collapsed="false">
      <c r="A5" s="2" t="n">
        <v>3</v>
      </c>
      <c r="B5" s="1" t="n">
        <v>3</v>
      </c>
      <c r="C5" s="1" t="s">
        <v>43</v>
      </c>
      <c r="D5" s="1" t="s">
        <v>44</v>
      </c>
      <c r="E5" s="1" t="s">
        <v>45</v>
      </c>
      <c r="F5" s="1" t="s">
        <v>46</v>
      </c>
      <c r="G5" s="1" t="s">
        <v>47</v>
      </c>
      <c r="H5" s="1" t="s">
        <v>18</v>
      </c>
      <c r="I5" s="1" t="s">
        <v>48</v>
      </c>
      <c r="J5" s="1" t="s">
        <v>49</v>
      </c>
      <c r="K5" s="1" t="s">
        <v>50</v>
      </c>
      <c r="L5" s="1" t="s">
        <v>41</v>
      </c>
      <c r="M5" s="1" t="s">
        <v>51</v>
      </c>
      <c r="N5" s="1" t="n">
        <v>1</v>
      </c>
    </row>
    <row r="6" customFormat="false" ht="13.8" hidden="false" customHeight="false" outlineLevel="0" collapsed="false">
      <c r="A6" s="2" t="n">
        <v>4</v>
      </c>
      <c r="B6" s="1" t="n">
        <v>4</v>
      </c>
      <c r="C6" s="1" t="s">
        <v>52</v>
      </c>
      <c r="D6" s="1" t="s">
        <v>53</v>
      </c>
      <c r="E6" s="1" t="s">
        <v>54</v>
      </c>
      <c r="F6" s="1" t="s">
        <v>36</v>
      </c>
      <c r="G6" s="1" t="s">
        <v>37</v>
      </c>
      <c r="H6" s="1" t="s">
        <v>18</v>
      </c>
      <c r="I6" s="1" t="s">
        <v>38</v>
      </c>
      <c r="J6" s="1" t="s">
        <v>39</v>
      </c>
      <c r="K6" s="1" t="s">
        <v>40</v>
      </c>
      <c r="L6" s="1" t="s">
        <v>41</v>
      </c>
      <c r="M6" s="1" t="s">
        <v>42</v>
      </c>
      <c r="N6" s="1" t="n">
        <v>1</v>
      </c>
    </row>
    <row r="7" customFormat="false" ht="13.8" hidden="false" customHeight="false" outlineLevel="0" collapsed="false">
      <c r="A7" s="2" t="n">
        <v>5</v>
      </c>
      <c r="B7" s="1" t="n">
        <v>5</v>
      </c>
      <c r="C7" s="1" t="s">
        <v>55</v>
      </c>
      <c r="D7" s="1" t="s">
        <v>56</v>
      </c>
      <c r="E7" s="1" t="s">
        <v>57</v>
      </c>
      <c r="F7" s="1" t="s">
        <v>58</v>
      </c>
      <c r="G7" s="1" t="s">
        <v>59</v>
      </c>
      <c r="H7" s="1" t="s">
        <v>18</v>
      </c>
      <c r="I7" s="1" t="s">
        <v>60</v>
      </c>
      <c r="J7" s="1" t="s">
        <v>61</v>
      </c>
      <c r="K7" s="1" t="s">
        <v>62</v>
      </c>
      <c r="L7" s="1" t="s">
        <v>41</v>
      </c>
      <c r="M7" s="1" t="s">
        <v>63</v>
      </c>
      <c r="N7" s="1" t="n">
        <v>1</v>
      </c>
    </row>
    <row r="8" customFormat="false" ht="13.8" hidden="false" customHeight="false" outlineLevel="0" collapsed="false">
      <c r="A8" s="2" t="n">
        <v>6</v>
      </c>
      <c r="B8" s="1" t="n">
        <v>6</v>
      </c>
      <c r="C8" s="1" t="s">
        <v>64</v>
      </c>
      <c r="D8" s="1" t="s">
        <v>65</v>
      </c>
      <c r="E8" s="1" t="s">
        <v>66</v>
      </c>
      <c r="F8" s="1" t="s">
        <v>67</v>
      </c>
      <c r="G8" s="1" t="s">
        <v>68</v>
      </c>
      <c r="H8" s="1" t="s">
        <v>18</v>
      </c>
      <c r="I8" s="1" t="s">
        <v>69</v>
      </c>
      <c r="J8" s="1" t="s">
        <v>70</v>
      </c>
      <c r="K8" s="1" t="s">
        <v>71</v>
      </c>
      <c r="L8" s="1" t="s">
        <v>72</v>
      </c>
      <c r="M8" s="1" t="s">
        <v>73</v>
      </c>
      <c r="N8" s="1" t="n">
        <v>1</v>
      </c>
    </row>
    <row r="9" customFormat="false" ht="13.8" hidden="false" customHeight="false" outlineLevel="0" collapsed="false">
      <c r="A9" s="2" t="n">
        <v>7</v>
      </c>
      <c r="B9" s="1" t="n">
        <v>7</v>
      </c>
      <c r="C9" s="1" t="s">
        <v>74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18</v>
      </c>
      <c r="I9" s="1" t="s">
        <v>79</v>
      </c>
      <c r="J9" s="1" t="s">
        <v>80</v>
      </c>
      <c r="K9" s="1" t="s">
        <v>81</v>
      </c>
      <c r="L9" s="1" t="s">
        <v>41</v>
      </c>
      <c r="M9" s="1" t="s">
        <v>82</v>
      </c>
      <c r="N9" s="1" t="n">
        <v>1</v>
      </c>
    </row>
    <row r="10" customFormat="false" ht="13.8" hidden="false" customHeight="false" outlineLevel="0" collapsed="false">
      <c r="A10" s="2" t="n">
        <v>8</v>
      </c>
      <c r="B10" s="1" t="n">
        <v>8</v>
      </c>
      <c r="C10" s="1" t="s">
        <v>83</v>
      </c>
      <c r="D10" s="1" t="s">
        <v>84</v>
      </c>
      <c r="E10" s="1" t="s">
        <v>85</v>
      </c>
      <c r="F10" s="1" t="s">
        <v>86</v>
      </c>
      <c r="G10" s="1" t="s">
        <v>87</v>
      </c>
      <c r="H10" s="1" t="s">
        <v>18</v>
      </c>
      <c r="I10" s="1" t="s">
        <v>88</v>
      </c>
      <c r="J10" s="1" t="s">
        <v>89</v>
      </c>
      <c r="K10" s="1" t="s">
        <v>90</v>
      </c>
      <c r="L10" s="1" t="s">
        <v>41</v>
      </c>
      <c r="M10" s="1" t="s">
        <v>91</v>
      </c>
      <c r="N10" s="1" t="n">
        <v>1</v>
      </c>
    </row>
    <row r="11" customFormat="false" ht="13.8" hidden="false" customHeight="false" outlineLevel="0" collapsed="false">
      <c r="A11" s="2" t="n">
        <v>9</v>
      </c>
      <c r="B11" s="1" t="n">
        <v>9</v>
      </c>
      <c r="C11" s="1" t="s">
        <v>92</v>
      </c>
      <c r="D11" s="1" t="s">
        <v>93</v>
      </c>
      <c r="E11" s="1" t="s">
        <v>94</v>
      </c>
      <c r="F11" s="1" t="s">
        <v>95</v>
      </c>
      <c r="G11" s="1" t="s">
        <v>96</v>
      </c>
      <c r="H11" s="1" t="s">
        <v>18</v>
      </c>
      <c r="I11" s="1" t="s">
        <v>97</v>
      </c>
      <c r="J11" s="1" t="s">
        <v>98</v>
      </c>
      <c r="K11" s="1" t="s">
        <v>99</v>
      </c>
      <c r="L11" s="1" t="s">
        <v>99</v>
      </c>
      <c r="M11" s="1" t="s">
        <v>100</v>
      </c>
      <c r="N11" s="1" t="n">
        <v>1</v>
      </c>
    </row>
    <row r="12" customFormat="false" ht="13.8" hidden="false" customHeight="false" outlineLevel="0" collapsed="false">
      <c r="A12" s="2" t="n">
        <v>10</v>
      </c>
      <c r="B12" s="1" t="n">
        <v>10</v>
      </c>
      <c r="C12" s="1" t="s">
        <v>101</v>
      </c>
      <c r="D12" s="1" t="s">
        <v>102</v>
      </c>
      <c r="E12" s="1" t="s">
        <v>103</v>
      </c>
      <c r="F12" s="1" t="s">
        <v>104</v>
      </c>
      <c r="G12" s="1" t="s">
        <v>105</v>
      </c>
      <c r="H12" s="1" t="s">
        <v>18</v>
      </c>
      <c r="I12" s="1" t="s">
        <v>106</v>
      </c>
      <c r="J12" s="1" t="s">
        <v>107</v>
      </c>
      <c r="K12" s="1" t="s">
        <v>108</v>
      </c>
      <c r="L12" s="1" t="s">
        <v>72</v>
      </c>
      <c r="M12" s="1" t="s">
        <v>109</v>
      </c>
      <c r="N12" s="1" t="n">
        <v>1</v>
      </c>
    </row>
    <row r="13" customFormat="false" ht="13.8" hidden="false" customHeight="false" outlineLevel="0" collapsed="false">
      <c r="A13" s="2" t="n">
        <v>11</v>
      </c>
      <c r="B13" s="1" t="n">
        <v>11</v>
      </c>
      <c r="C13" s="1" t="s">
        <v>110</v>
      </c>
      <c r="D13" s="1" t="s">
        <v>111</v>
      </c>
      <c r="E13" s="1" t="s">
        <v>112</v>
      </c>
      <c r="F13" s="1" t="s">
        <v>113</v>
      </c>
      <c r="G13" s="1" t="s">
        <v>114</v>
      </c>
      <c r="H13" s="1" t="s">
        <v>18</v>
      </c>
      <c r="I13" s="1" t="s">
        <v>115</v>
      </c>
      <c r="J13" s="1" t="s">
        <v>116</v>
      </c>
      <c r="K13" s="1" t="s">
        <v>108</v>
      </c>
      <c r="L13" s="1" t="s">
        <v>72</v>
      </c>
      <c r="N13" s="1" t="n">
        <v>1</v>
      </c>
    </row>
    <row r="14" customFormat="false" ht="13.8" hidden="false" customHeight="false" outlineLevel="0" collapsed="false">
      <c r="A14" s="2" t="n">
        <v>12</v>
      </c>
      <c r="B14" s="1" t="n">
        <v>12</v>
      </c>
      <c r="C14" s="1" t="s">
        <v>117</v>
      </c>
      <c r="D14" s="1" t="s">
        <v>118</v>
      </c>
      <c r="E14" s="1" t="s">
        <v>119</v>
      </c>
      <c r="F14" s="1" t="s">
        <v>120</v>
      </c>
      <c r="G14" s="1" t="s">
        <v>47</v>
      </c>
      <c r="H14" s="1" t="s">
        <v>18</v>
      </c>
      <c r="I14" s="1" t="s">
        <v>121</v>
      </c>
      <c r="J14" s="1" t="s">
        <v>122</v>
      </c>
      <c r="K14" s="1" t="s">
        <v>123</v>
      </c>
      <c r="L14" s="1" t="s">
        <v>124</v>
      </c>
      <c r="M14" s="1" t="s">
        <v>125</v>
      </c>
      <c r="N14" s="1" t="n">
        <v>1</v>
      </c>
    </row>
    <row r="15" customFormat="false" ht="13.8" hidden="false" customHeight="false" outlineLevel="0" collapsed="false">
      <c r="A15" s="2" t="n">
        <v>13</v>
      </c>
      <c r="B15" s="1" t="n">
        <v>13</v>
      </c>
      <c r="C15" s="1" t="s">
        <v>126</v>
      </c>
      <c r="D15" s="1" t="s">
        <v>127</v>
      </c>
      <c r="E15" s="1" t="s">
        <v>128</v>
      </c>
      <c r="F15" s="1" t="s">
        <v>129</v>
      </c>
      <c r="G15" s="1" t="s">
        <v>130</v>
      </c>
      <c r="H15" s="1" t="s">
        <v>18</v>
      </c>
      <c r="I15" s="1" t="s">
        <v>131</v>
      </c>
      <c r="J15" s="1" t="s">
        <v>132</v>
      </c>
      <c r="K15" s="1" t="s">
        <v>81</v>
      </c>
      <c r="L15" s="1" t="s">
        <v>41</v>
      </c>
      <c r="M15" s="1" t="s">
        <v>133</v>
      </c>
      <c r="N15" s="1" t="n">
        <v>1</v>
      </c>
    </row>
    <row r="16" customFormat="false" ht="13.8" hidden="false" customHeight="false" outlineLevel="0" collapsed="false">
      <c r="A16" s="2" t="n">
        <v>14</v>
      </c>
      <c r="B16" s="1" t="n">
        <v>14</v>
      </c>
      <c r="C16" s="1" t="s">
        <v>134</v>
      </c>
      <c r="D16" s="1" t="s">
        <v>135</v>
      </c>
      <c r="E16" s="1" t="s">
        <v>136</v>
      </c>
      <c r="F16" s="1" t="s">
        <v>137</v>
      </c>
      <c r="G16" s="1" t="s">
        <v>138</v>
      </c>
      <c r="H16" s="1" t="s">
        <v>18</v>
      </c>
      <c r="I16" s="1" t="s">
        <v>139</v>
      </c>
      <c r="J16" s="1" t="s">
        <v>140</v>
      </c>
      <c r="K16" s="1" t="s">
        <v>141</v>
      </c>
      <c r="L16" s="1" t="s">
        <v>142</v>
      </c>
      <c r="M16" s="1" t="s">
        <v>143</v>
      </c>
      <c r="N16" s="1" t="n">
        <v>1</v>
      </c>
    </row>
    <row r="17" customFormat="false" ht="13.8" hidden="false" customHeight="false" outlineLevel="0" collapsed="false">
      <c r="A17" s="2" t="n">
        <v>15</v>
      </c>
      <c r="B17" s="1" t="n">
        <v>15</v>
      </c>
      <c r="C17" s="1" t="s">
        <v>144</v>
      </c>
      <c r="D17" s="1" t="s">
        <v>145</v>
      </c>
      <c r="E17" s="1" t="s">
        <v>146</v>
      </c>
      <c r="F17" s="1" t="s">
        <v>16</v>
      </c>
      <c r="G17" s="1" t="s">
        <v>17</v>
      </c>
      <c r="H17" s="1" t="s">
        <v>18</v>
      </c>
      <c r="I17" s="1" t="s">
        <v>19</v>
      </c>
      <c r="J17" s="1" t="s">
        <v>20</v>
      </c>
      <c r="K17" s="1" t="s">
        <v>21</v>
      </c>
      <c r="L17" s="1" t="s">
        <v>22</v>
      </c>
      <c r="M17" s="1" t="s">
        <v>23</v>
      </c>
      <c r="N17" s="1" t="n">
        <v>1</v>
      </c>
    </row>
    <row r="18" customFormat="false" ht="13.8" hidden="false" customHeight="false" outlineLevel="0" collapsed="false">
      <c r="A18" s="2" t="n">
        <v>16</v>
      </c>
      <c r="B18" s="1" t="n">
        <v>16</v>
      </c>
      <c r="C18" s="1" t="s">
        <v>147</v>
      </c>
      <c r="D18" s="1" t="s">
        <v>148</v>
      </c>
      <c r="E18" s="1" t="s">
        <v>149</v>
      </c>
      <c r="F18" s="1" t="s">
        <v>150</v>
      </c>
      <c r="G18" s="1" t="s">
        <v>151</v>
      </c>
      <c r="H18" s="1" t="s">
        <v>18</v>
      </c>
      <c r="I18" s="1" t="s">
        <v>152</v>
      </c>
      <c r="J18" s="1" t="s">
        <v>153</v>
      </c>
      <c r="K18" s="1" t="s">
        <v>124</v>
      </c>
      <c r="L18" s="1" t="s">
        <v>124</v>
      </c>
      <c r="M18" s="1" t="s">
        <v>154</v>
      </c>
      <c r="N18" s="1" t="n">
        <v>1</v>
      </c>
    </row>
    <row r="19" customFormat="false" ht="13.8" hidden="false" customHeight="false" outlineLevel="0" collapsed="false">
      <c r="A19" s="2" t="n">
        <v>17</v>
      </c>
      <c r="B19" s="1" t="n">
        <v>17</v>
      </c>
      <c r="C19" s="1" t="s">
        <v>155</v>
      </c>
      <c r="D19" s="1" t="s">
        <v>156</v>
      </c>
      <c r="E19" s="1" t="s">
        <v>157</v>
      </c>
      <c r="F19" s="1" t="s">
        <v>158</v>
      </c>
      <c r="G19" s="1" t="s">
        <v>159</v>
      </c>
      <c r="H19" s="1" t="s">
        <v>18</v>
      </c>
      <c r="I19" s="1" t="s">
        <v>160</v>
      </c>
      <c r="J19" s="1" t="s">
        <v>161</v>
      </c>
      <c r="K19" s="1" t="s">
        <v>162</v>
      </c>
      <c r="L19" s="1" t="s">
        <v>41</v>
      </c>
      <c r="M19" s="1" t="s">
        <v>163</v>
      </c>
      <c r="N19" s="1" t="n">
        <v>1</v>
      </c>
    </row>
    <row r="20" customFormat="false" ht="13.8" hidden="false" customHeight="false" outlineLevel="0" collapsed="false">
      <c r="A20" s="2" t="n">
        <v>18</v>
      </c>
      <c r="B20" s="1" t="n">
        <v>18</v>
      </c>
      <c r="C20" s="1" t="s">
        <v>164</v>
      </c>
      <c r="D20" s="1" t="s">
        <v>165</v>
      </c>
      <c r="E20" s="1" t="s">
        <v>166</v>
      </c>
      <c r="F20" s="1" t="s">
        <v>167</v>
      </c>
      <c r="G20" s="1" t="s">
        <v>168</v>
      </c>
      <c r="H20" s="1" t="s">
        <v>18</v>
      </c>
      <c r="I20" s="1" t="s">
        <v>169</v>
      </c>
      <c r="J20" s="1" t="s">
        <v>170</v>
      </c>
      <c r="K20" s="1" t="s">
        <v>171</v>
      </c>
      <c r="L20" s="1" t="s">
        <v>72</v>
      </c>
      <c r="M20" s="1" t="s">
        <v>172</v>
      </c>
      <c r="N20" s="1" t="n">
        <v>1</v>
      </c>
    </row>
    <row r="21" customFormat="false" ht="13.8" hidden="false" customHeight="false" outlineLevel="0" collapsed="false">
      <c r="A21" s="2" t="n">
        <v>19</v>
      </c>
      <c r="B21" s="1" t="n">
        <v>19</v>
      </c>
      <c r="C21" s="1" t="s">
        <v>173</v>
      </c>
      <c r="D21" s="1" t="s">
        <v>174</v>
      </c>
      <c r="E21" s="1" t="s">
        <v>175</v>
      </c>
      <c r="F21" s="1" t="s">
        <v>176</v>
      </c>
      <c r="G21" s="1" t="s">
        <v>177</v>
      </c>
      <c r="H21" s="1" t="s">
        <v>18</v>
      </c>
      <c r="I21" s="1" t="s">
        <v>178</v>
      </c>
      <c r="J21" s="1" t="s">
        <v>179</v>
      </c>
      <c r="K21" s="1" t="s">
        <v>180</v>
      </c>
      <c r="L21" s="1" t="s">
        <v>181</v>
      </c>
      <c r="M21" s="1" t="s">
        <v>182</v>
      </c>
      <c r="N21" s="1" t="n">
        <v>1</v>
      </c>
    </row>
    <row r="22" customFormat="false" ht="13.8" hidden="false" customHeight="false" outlineLevel="0" collapsed="false">
      <c r="A22" s="2" t="n">
        <v>20</v>
      </c>
      <c r="B22" s="1" t="n">
        <v>20</v>
      </c>
      <c r="C22" s="1" t="s">
        <v>183</v>
      </c>
      <c r="D22" s="1" t="s">
        <v>184</v>
      </c>
      <c r="E22" s="1" t="s">
        <v>185</v>
      </c>
      <c r="F22" s="1" t="s">
        <v>186</v>
      </c>
      <c r="G22" s="1" t="s">
        <v>187</v>
      </c>
      <c r="H22" s="1" t="s">
        <v>18</v>
      </c>
      <c r="I22" s="1" t="s">
        <v>88</v>
      </c>
      <c r="J22" s="1" t="s">
        <v>89</v>
      </c>
      <c r="K22" s="1" t="s">
        <v>90</v>
      </c>
      <c r="L22" s="1" t="s">
        <v>41</v>
      </c>
      <c r="M22" s="1" t="s">
        <v>91</v>
      </c>
      <c r="N22" s="1" t="n">
        <v>1</v>
      </c>
    </row>
    <row r="23" customFormat="false" ht="13.8" hidden="false" customHeight="false" outlineLevel="0" collapsed="false">
      <c r="A23" s="2" t="n">
        <v>21</v>
      </c>
      <c r="B23" s="1" t="n">
        <v>21</v>
      </c>
      <c r="C23" s="1" t="s">
        <v>188</v>
      </c>
      <c r="D23" s="1" t="s">
        <v>189</v>
      </c>
      <c r="E23" s="1" t="s">
        <v>190</v>
      </c>
      <c r="F23" s="1" t="s">
        <v>191</v>
      </c>
      <c r="G23" s="1" t="s">
        <v>192</v>
      </c>
      <c r="H23" s="1" t="s">
        <v>18</v>
      </c>
      <c r="I23" s="1" t="s">
        <v>193</v>
      </c>
      <c r="J23" s="1" t="s">
        <v>194</v>
      </c>
      <c r="K23" s="1" t="s">
        <v>195</v>
      </c>
      <c r="L23" s="1" t="s">
        <v>181</v>
      </c>
      <c r="M23" s="1" t="s">
        <v>196</v>
      </c>
      <c r="N23" s="1" t="n">
        <v>1</v>
      </c>
    </row>
    <row r="24" customFormat="false" ht="13.8" hidden="false" customHeight="false" outlineLevel="0" collapsed="false">
      <c r="A24" s="2" t="n">
        <v>22</v>
      </c>
      <c r="B24" s="1" t="n">
        <v>22</v>
      </c>
      <c r="C24" s="1" t="s">
        <v>197</v>
      </c>
      <c r="D24" s="1" t="s">
        <v>198</v>
      </c>
      <c r="E24" s="1" t="s">
        <v>199</v>
      </c>
      <c r="F24" s="1" t="s">
        <v>200</v>
      </c>
      <c r="G24" s="1" t="s">
        <v>201</v>
      </c>
      <c r="H24" s="1" t="s">
        <v>18</v>
      </c>
      <c r="I24" s="1" t="s">
        <v>202</v>
      </c>
      <c r="J24" s="1" t="s">
        <v>203</v>
      </c>
      <c r="K24" s="1" t="s">
        <v>204</v>
      </c>
      <c r="L24" s="1" t="s">
        <v>72</v>
      </c>
      <c r="M24" s="1" t="s">
        <v>205</v>
      </c>
      <c r="N24" s="1" t="n">
        <v>1</v>
      </c>
    </row>
    <row r="25" customFormat="false" ht="13.8" hidden="false" customHeight="false" outlineLevel="0" collapsed="false">
      <c r="A25" s="2" t="n">
        <v>23</v>
      </c>
      <c r="B25" s="1" t="n">
        <v>23</v>
      </c>
      <c r="C25" s="1" t="s">
        <v>206</v>
      </c>
      <c r="D25" s="1" t="s">
        <v>207</v>
      </c>
      <c r="E25" s="1" t="s">
        <v>208</v>
      </c>
      <c r="F25" s="1" t="s">
        <v>209</v>
      </c>
      <c r="G25" s="1" t="s">
        <v>210</v>
      </c>
      <c r="H25" s="1" t="s">
        <v>18</v>
      </c>
      <c r="I25" s="1" t="s">
        <v>211</v>
      </c>
      <c r="J25" s="1" t="s">
        <v>212</v>
      </c>
      <c r="K25" s="1" t="s">
        <v>213</v>
      </c>
      <c r="L25" s="1" t="s">
        <v>22</v>
      </c>
      <c r="M25" s="1" t="s">
        <v>214</v>
      </c>
      <c r="N25" s="1" t="n">
        <v>1</v>
      </c>
    </row>
    <row r="26" customFormat="false" ht="13.8" hidden="false" customHeight="false" outlineLevel="0" collapsed="false">
      <c r="A26" s="2" t="n">
        <v>24</v>
      </c>
      <c r="B26" s="1" t="n">
        <v>24</v>
      </c>
      <c r="C26" s="1" t="s">
        <v>215</v>
      </c>
      <c r="D26" s="1" t="s">
        <v>216</v>
      </c>
      <c r="E26" s="1" t="s">
        <v>217</v>
      </c>
      <c r="F26" s="1" t="s">
        <v>218</v>
      </c>
      <c r="G26" s="1" t="s">
        <v>219</v>
      </c>
      <c r="H26" s="1" t="s">
        <v>18</v>
      </c>
      <c r="I26" s="1" t="s">
        <v>48</v>
      </c>
      <c r="J26" s="1" t="s">
        <v>49</v>
      </c>
      <c r="K26" s="1" t="s">
        <v>50</v>
      </c>
      <c r="L26" s="1" t="s">
        <v>41</v>
      </c>
      <c r="M26" s="1" t="s">
        <v>51</v>
      </c>
      <c r="N26" s="1" t="n">
        <v>1</v>
      </c>
    </row>
    <row r="27" customFormat="false" ht="13.8" hidden="false" customHeight="false" outlineLevel="0" collapsed="false">
      <c r="A27" s="2" t="n">
        <v>25</v>
      </c>
      <c r="B27" s="1" t="n">
        <v>25</v>
      </c>
      <c r="C27" s="1" t="s">
        <v>220</v>
      </c>
      <c r="D27" s="1" t="s">
        <v>221</v>
      </c>
      <c r="E27" s="1" t="s">
        <v>222</v>
      </c>
      <c r="F27" s="1" t="s">
        <v>223</v>
      </c>
      <c r="G27" s="1" t="s">
        <v>224</v>
      </c>
      <c r="H27" s="1" t="s">
        <v>18</v>
      </c>
      <c r="I27" s="1" t="s">
        <v>225</v>
      </c>
      <c r="J27" s="1" t="s">
        <v>226</v>
      </c>
      <c r="K27" s="1" t="s">
        <v>227</v>
      </c>
      <c r="L27" s="1" t="s">
        <v>41</v>
      </c>
      <c r="M27" s="1" t="s">
        <v>228</v>
      </c>
      <c r="N27" s="1" t="n">
        <v>1</v>
      </c>
    </row>
    <row r="28" customFormat="false" ht="13.8" hidden="false" customHeight="false" outlineLevel="0" collapsed="false">
      <c r="A28" s="2" t="n">
        <v>26</v>
      </c>
      <c r="B28" s="1" t="n">
        <v>26</v>
      </c>
      <c r="C28" s="1" t="s">
        <v>229</v>
      </c>
      <c r="D28" s="1" t="s">
        <v>230</v>
      </c>
      <c r="E28" s="1" t="s">
        <v>231</v>
      </c>
      <c r="F28" s="1" t="s">
        <v>232</v>
      </c>
      <c r="G28" s="1" t="s">
        <v>233</v>
      </c>
      <c r="H28" s="1" t="s">
        <v>18</v>
      </c>
      <c r="I28" s="1" t="s">
        <v>234</v>
      </c>
      <c r="J28" s="1" t="s">
        <v>235</v>
      </c>
      <c r="K28" s="1" t="s">
        <v>236</v>
      </c>
      <c r="L28" s="1" t="s">
        <v>41</v>
      </c>
      <c r="M28" s="1" t="s">
        <v>237</v>
      </c>
      <c r="N28" s="1" t="n">
        <v>1</v>
      </c>
    </row>
    <row r="29" customFormat="false" ht="13.8" hidden="false" customHeight="false" outlineLevel="0" collapsed="false">
      <c r="A29" s="2" t="n">
        <v>27</v>
      </c>
      <c r="B29" s="1" t="n">
        <v>27</v>
      </c>
      <c r="C29" s="1" t="s">
        <v>238</v>
      </c>
      <c r="D29" s="1" t="s">
        <v>239</v>
      </c>
      <c r="E29" s="1" t="s">
        <v>240</v>
      </c>
      <c r="F29" s="1" t="s">
        <v>241</v>
      </c>
      <c r="G29" s="1" t="s">
        <v>242</v>
      </c>
      <c r="H29" s="1" t="s">
        <v>18</v>
      </c>
      <c r="I29" s="1" t="s">
        <v>243</v>
      </c>
      <c r="J29" s="1" t="s">
        <v>244</v>
      </c>
      <c r="K29" s="1" t="s">
        <v>71</v>
      </c>
      <c r="L29" s="1" t="s">
        <v>72</v>
      </c>
      <c r="M29" s="1" t="s">
        <v>245</v>
      </c>
      <c r="N29" s="1" t="n">
        <v>1</v>
      </c>
    </row>
    <row r="30" customFormat="false" ht="13.8" hidden="false" customHeight="false" outlineLevel="0" collapsed="false">
      <c r="A30" s="2" t="n">
        <v>28</v>
      </c>
      <c r="B30" s="1" t="n">
        <v>28</v>
      </c>
      <c r="C30" s="1" t="s">
        <v>246</v>
      </c>
      <c r="D30" s="1" t="s">
        <v>247</v>
      </c>
      <c r="E30" s="1" t="s">
        <v>248</v>
      </c>
      <c r="F30" s="1" t="s">
        <v>249</v>
      </c>
      <c r="G30" s="1" t="s">
        <v>250</v>
      </c>
      <c r="H30" s="1" t="s">
        <v>18</v>
      </c>
      <c r="I30" s="1" t="s">
        <v>251</v>
      </c>
      <c r="J30" s="1" t="s">
        <v>252</v>
      </c>
      <c r="K30" s="1" t="s">
        <v>253</v>
      </c>
      <c r="L30" s="1" t="s">
        <v>181</v>
      </c>
      <c r="M30" s="1" t="s">
        <v>254</v>
      </c>
      <c r="N30" s="1" t="n">
        <v>1</v>
      </c>
    </row>
    <row r="31" customFormat="false" ht="13.8" hidden="false" customHeight="false" outlineLevel="0" collapsed="false">
      <c r="A31" s="2" t="n">
        <v>29</v>
      </c>
      <c r="B31" s="1" t="n">
        <v>29</v>
      </c>
      <c r="C31" s="1" t="s">
        <v>255</v>
      </c>
      <c r="D31" s="1" t="s">
        <v>256</v>
      </c>
      <c r="E31" s="1" t="s">
        <v>257</v>
      </c>
      <c r="F31" s="1" t="s">
        <v>258</v>
      </c>
      <c r="G31" s="1" t="s">
        <v>259</v>
      </c>
      <c r="H31" s="1" t="s">
        <v>18</v>
      </c>
      <c r="I31" s="1" t="s">
        <v>260</v>
      </c>
      <c r="J31" s="1" t="s">
        <v>261</v>
      </c>
      <c r="K31" s="1" t="s">
        <v>262</v>
      </c>
      <c r="L31" s="1" t="s">
        <v>41</v>
      </c>
      <c r="M31" s="1" t="s">
        <v>263</v>
      </c>
      <c r="N31" s="1" t="n">
        <v>1</v>
      </c>
    </row>
    <row r="32" customFormat="false" ht="13.8" hidden="false" customHeight="false" outlineLevel="0" collapsed="false">
      <c r="A32" s="2" t="n">
        <v>30</v>
      </c>
      <c r="B32" s="1" t="n">
        <v>30</v>
      </c>
      <c r="C32" s="1" t="s">
        <v>264</v>
      </c>
      <c r="D32" s="1" t="s">
        <v>265</v>
      </c>
      <c r="E32" s="1" t="s">
        <v>266</v>
      </c>
      <c r="F32" s="1" t="s">
        <v>267</v>
      </c>
      <c r="G32" s="1" t="s">
        <v>268</v>
      </c>
      <c r="H32" s="1" t="s">
        <v>18</v>
      </c>
      <c r="I32" s="1" t="s">
        <v>269</v>
      </c>
      <c r="J32" s="1" t="s">
        <v>270</v>
      </c>
      <c r="K32" s="1" t="s">
        <v>271</v>
      </c>
      <c r="L32" s="1" t="s">
        <v>22</v>
      </c>
      <c r="M32" s="1" t="s">
        <v>272</v>
      </c>
      <c r="N32" s="1" t="n">
        <v>1</v>
      </c>
    </row>
    <row r="33" customFormat="false" ht="13.8" hidden="false" customHeight="false" outlineLevel="0" collapsed="false">
      <c r="A33" s="2" t="n">
        <v>31</v>
      </c>
      <c r="B33" s="1" t="n">
        <v>31</v>
      </c>
      <c r="C33" s="1" t="s">
        <v>273</v>
      </c>
      <c r="D33" s="1" t="s">
        <v>274</v>
      </c>
      <c r="E33" s="1" t="s">
        <v>275</v>
      </c>
      <c r="F33" s="1" t="s">
        <v>276</v>
      </c>
      <c r="G33" s="1" t="s">
        <v>277</v>
      </c>
      <c r="H33" s="1" t="s">
        <v>18</v>
      </c>
      <c r="I33" s="1" t="s">
        <v>278</v>
      </c>
      <c r="J33" s="1" t="s">
        <v>279</v>
      </c>
      <c r="K33" s="1" t="s">
        <v>280</v>
      </c>
      <c r="L33" s="1" t="s">
        <v>22</v>
      </c>
      <c r="M33" s="1" t="s">
        <v>281</v>
      </c>
      <c r="N33" s="1" t="n">
        <v>1</v>
      </c>
    </row>
    <row r="34" customFormat="false" ht="13.8" hidden="false" customHeight="false" outlineLevel="0" collapsed="false">
      <c r="A34" s="2" t="n">
        <v>32</v>
      </c>
      <c r="B34" s="1" t="n">
        <v>32</v>
      </c>
      <c r="C34" s="1" t="s">
        <v>282</v>
      </c>
      <c r="D34" s="1" t="s">
        <v>283</v>
      </c>
      <c r="E34" s="1" t="s">
        <v>284</v>
      </c>
      <c r="F34" s="1" t="s">
        <v>285</v>
      </c>
      <c r="G34" s="1" t="s">
        <v>286</v>
      </c>
      <c r="H34" s="1" t="s">
        <v>18</v>
      </c>
      <c r="I34" s="1" t="s">
        <v>287</v>
      </c>
      <c r="J34" s="1" t="s">
        <v>288</v>
      </c>
      <c r="K34" s="1" t="s">
        <v>253</v>
      </c>
      <c r="L34" s="1" t="s">
        <v>181</v>
      </c>
      <c r="M34" s="1" t="s">
        <v>289</v>
      </c>
      <c r="N34" s="1" t="n">
        <v>1</v>
      </c>
    </row>
    <row r="35" customFormat="false" ht="13.8" hidden="false" customHeight="false" outlineLevel="0" collapsed="false">
      <c r="A35" s="2" t="n">
        <v>33</v>
      </c>
      <c r="B35" s="1" t="n">
        <v>33</v>
      </c>
      <c r="C35" s="1" t="s">
        <v>290</v>
      </c>
      <c r="D35" s="1" t="s">
        <v>291</v>
      </c>
      <c r="E35" s="1" t="s">
        <v>292</v>
      </c>
      <c r="F35" s="1" t="s">
        <v>293</v>
      </c>
      <c r="G35" s="1" t="s">
        <v>294</v>
      </c>
      <c r="H35" s="1" t="s">
        <v>18</v>
      </c>
      <c r="I35" s="1" t="s">
        <v>295</v>
      </c>
      <c r="J35" s="1" t="s">
        <v>296</v>
      </c>
      <c r="K35" s="1" t="s">
        <v>297</v>
      </c>
      <c r="L35" s="1" t="s">
        <v>22</v>
      </c>
      <c r="M35" s="1" t="s">
        <v>298</v>
      </c>
      <c r="N35" s="1" t="n">
        <v>1</v>
      </c>
    </row>
    <row r="36" customFormat="false" ht="13.8" hidden="false" customHeight="false" outlineLevel="0" collapsed="false">
      <c r="A36" s="2" t="n">
        <v>34</v>
      </c>
      <c r="B36" s="1" t="n">
        <v>34</v>
      </c>
      <c r="C36" s="1" t="s">
        <v>299</v>
      </c>
      <c r="D36" s="1" t="s">
        <v>300</v>
      </c>
      <c r="E36" s="1" t="s">
        <v>301</v>
      </c>
      <c r="F36" s="1" t="s">
        <v>302</v>
      </c>
      <c r="G36" s="1" t="s">
        <v>303</v>
      </c>
      <c r="H36" s="1" t="s">
        <v>18</v>
      </c>
      <c r="I36" s="1" t="s">
        <v>304</v>
      </c>
      <c r="J36" s="1" t="s">
        <v>305</v>
      </c>
      <c r="K36" s="1" t="s">
        <v>50</v>
      </c>
      <c r="L36" s="1" t="s">
        <v>41</v>
      </c>
      <c r="M36" s="1" t="s">
        <v>306</v>
      </c>
      <c r="N36" s="1" t="n">
        <v>1</v>
      </c>
    </row>
    <row r="37" customFormat="false" ht="13.8" hidden="false" customHeight="false" outlineLevel="0" collapsed="false">
      <c r="A37" s="2" t="n">
        <v>35</v>
      </c>
      <c r="B37" s="1" t="n">
        <v>35</v>
      </c>
      <c r="C37" s="1" t="s">
        <v>307</v>
      </c>
      <c r="D37" s="1" t="s">
        <v>308</v>
      </c>
      <c r="E37" s="1" t="s">
        <v>309</v>
      </c>
      <c r="F37" s="1" t="s">
        <v>310</v>
      </c>
      <c r="G37" s="1" t="s">
        <v>311</v>
      </c>
      <c r="H37" s="1" t="s">
        <v>18</v>
      </c>
      <c r="I37" s="1" t="s">
        <v>79</v>
      </c>
      <c r="J37" s="1" t="s">
        <v>80</v>
      </c>
      <c r="K37" s="1" t="s">
        <v>81</v>
      </c>
      <c r="L37" s="1" t="s">
        <v>41</v>
      </c>
      <c r="M37" s="1" t="s">
        <v>82</v>
      </c>
      <c r="N37" s="1" t="n">
        <v>1</v>
      </c>
    </row>
    <row r="38" customFormat="false" ht="13.8" hidden="false" customHeight="false" outlineLevel="0" collapsed="false">
      <c r="A38" s="2" t="n">
        <v>36</v>
      </c>
      <c r="B38" s="1" t="n">
        <v>36</v>
      </c>
      <c r="C38" s="1" t="s">
        <v>312</v>
      </c>
      <c r="D38" s="1" t="s">
        <v>313</v>
      </c>
      <c r="E38" s="1" t="s">
        <v>314</v>
      </c>
      <c r="F38" s="1" t="s">
        <v>315</v>
      </c>
      <c r="G38" s="1" t="s">
        <v>316</v>
      </c>
      <c r="H38" s="1" t="s">
        <v>18</v>
      </c>
      <c r="I38" s="1" t="s">
        <v>317</v>
      </c>
      <c r="J38" s="1" t="s">
        <v>318</v>
      </c>
      <c r="K38" s="1" t="s">
        <v>319</v>
      </c>
      <c r="L38" s="1" t="s">
        <v>320</v>
      </c>
      <c r="M38" s="1" t="s">
        <v>321</v>
      </c>
      <c r="N38" s="1" t="n">
        <v>1</v>
      </c>
    </row>
    <row r="39" customFormat="false" ht="13.8" hidden="false" customHeight="false" outlineLevel="0" collapsed="false">
      <c r="A39" s="2" t="n">
        <v>37</v>
      </c>
      <c r="B39" s="1" t="n">
        <v>37</v>
      </c>
      <c r="C39" s="1" t="s">
        <v>322</v>
      </c>
      <c r="D39" s="1" t="s">
        <v>323</v>
      </c>
      <c r="E39" s="1" t="s">
        <v>324</v>
      </c>
      <c r="F39" s="1" t="s">
        <v>325</v>
      </c>
      <c r="G39" s="1" t="s">
        <v>326</v>
      </c>
      <c r="H39" s="1" t="s">
        <v>18</v>
      </c>
      <c r="I39" s="1" t="s">
        <v>327</v>
      </c>
      <c r="J39" s="1" t="s">
        <v>328</v>
      </c>
      <c r="K39" s="1" t="s">
        <v>319</v>
      </c>
      <c r="L39" s="1" t="s">
        <v>320</v>
      </c>
      <c r="N39" s="1" t="n">
        <v>1</v>
      </c>
    </row>
    <row r="40" customFormat="false" ht="13.8" hidden="false" customHeight="false" outlineLevel="0" collapsed="false">
      <c r="A40" s="2" t="n">
        <v>38</v>
      </c>
      <c r="B40" s="1" t="n">
        <v>38</v>
      </c>
      <c r="C40" s="1" t="s">
        <v>329</v>
      </c>
      <c r="D40" s="1" t="s">
        <v>330</v>
      </c>
      <c r="E40" s="1" t="s">
        <v>331</v>
      </c>
      <c r="F40" s="1" t="s">
        <v>332</v>
      </c>
      <c r="G40" s="1" t="s">
        <v>333</v>
      </c>
      <c r="H40" s="1" t="s">
        <v>18</v>
      </c>
      <c r="I40" s="1" t="s">
        <v>334</v>
      </c>
      <c r="J40" s="1" t="s">
        <v>335</v>
      </c>
      <c r="K40" s="1" t="s">
        <v>22</v>
      </c>
      <c r="L40" s="1" t="s">
        <v>22</v>
      </c>
      <c r="M40" s="1" t="s">
        <v>336</v>
      </c>
      <c r="N40" s="1" t="n">
        <v>1</v>
      </c>
    </row>
    <row r="41" customFormat="false" ht="13.8" hidden="false" customHeight="false" outlineLevel="0" collapsed="false">
      <c r="A41" s="2" t="n">
        <v>39</v>
      </c>
      <c r="B41" s="1" t="n">
        <v>39</v>
      </c>
      <c r="C41" s="1" t="s">
        <v>337</v>
      </c>
      <c r="D41" s="1" t="s">
        <v>338</v>
      </c>
      <c r="E41" s="1" t="s">
        <v>339</v>
      </c>
      <c r="F41" s="1" t="s">
        <v>340</v>
      </c>
      <c r="G41" s="1" t="s">
        <v>341</v>
      </c>
      <c r="H41" s="1" t="s">
        <v>18</v>
      </c>
      <c r="I41" s="1" t="s">
        <v>342</v>
      </c>
      <c r="J41" s="1" t="s">
        <v>343</v>
      </c>
      <c r="K41" s="1" t="s">
        <v>344</v>
      </c>
      <c r="L41" s="1" t="s">
        <v>22</v>
      </c>
      <c r="M41" s="1" t="s">
        <v>345</v>
      </c>
      <c r="N41" s="1" t="n">
        <v>1</v>
      </c>
    </row>
    <row r="42" customFormat="false" ht="13.8" hidden="false" customHeight="false" outlineLevel="0" collapsed="false">
      <c r="A42" s="2" t="n">
        <v>40</v>
      </c>
      <c r="B42" s="1" t="n">
        <v>40</v>
      </c>
      <c r="C42" s="1" t="s">
        <v>346</v>
      </c>
      <c r="D42" s="1" t="s">
        <v>347</v>
      </c>
      <c r="E42" s="1" t="s">
        <v>348</v>
      </c>
      <c r="F42" s="1" t="s">
        <v>349</v>
      </c>
      <c r="G42" s="1" t="s">
        <v>350</v>
      </c>
      <c r="H42" s="1" t="s">
        <v>18</v>
      </c>
      <c r="I42" s="1" t="s">
        <v>351</v>
      </c>
      <c r="J42" s="1" t="s">
        <v>352</v>
      </c>
      <c r="K42" s="1" t="s">
        <v>353</v>
      </c>
      <c r="L42" s="1" t="s">
        <v>41</v>
      </c>
      <c r="M42" s="1" t="s">
        <v>354</v>
      </c>
      <c r="N42" s="1" t="n">
        <v>1</v>
      </c>
    </row>
    <row r="43" customFormat="false" ht="13.8" hidden="false" customHeight="false" outlineLevel="0" collapsed="false">
      <c r="A43" s="2" t="n">
        <v>41</v>
      </c>
      <c r="B43" s="1" t="n">
        <v>41</v>
      </c>
      <c r="C43" s="1" t="s">
        <v>355</v>
      </c>
      <c r="D43" s="1" t="s">
        <v>356</v>
      </c>
      <c r="E43" s="1" t="s">
        <v>357</v>
      </c>
      <c r="F43" s="1" t="s">
        <v>358</v>
      </c>
      <c r="G43" s="1" t="s">
        <v>359</v>
      </c>
      <c r="H43" s="1" t="s">
        <v>18</v>
      </c>
      <c r="I43" s="1" t="s">
        <v>360</v>
      </c>
      <c r="J43" s="1" t="s">
        <v>361</v>
      </c>
      <c r="K43" s="1" t="s">
        <v>362</v>
      </c>
      <c r="L43" s="1" t="s">
        <v>41</v>
      </c>
      <c r="M43" s="1" t="s">
        <v>363</v>
      </c>
      <c r="N43" s="1" t="n">
        <v>1</v>
      </c>
    </row>
    <row r="44" customFormat="false" ht="13.8" hidden="false" customHeight="false" outlineLevel="0" collapsed="false">
      <c r="A44" s="2" t="n">
        <v>42</v>
      </c>
      <c r="B44" s="1" t="n">
        <v>42</v>
      </c>
      <c r="C44" s="1" t="s">
        <v>364</v>
      </c>
      <c r="D44" s="1" t="s">
        <v>365</v>
      </c>
      <c r="E44" s="1" t="s">
        <v>366</v>
      </c>
      <c r="F44" s="1" t="s">
        <v>367</v>
      </c>
      <c r="G44" s="1" t="s">
        <v>368</v>
      </c>
      <c r="H44" s="1" t="s">
        <v>18</v>
      </c>
      <c r="I44" s="1" t="s">
        <v>369</v>
      </c>
      <c r="J44" s="1" t="s">
        <v>370</v>
      </c>
      <c r="K44" s="1" t="s">
        <v>371</v>
      </c>
      <c r="L44" s="1" t="s">
        <v>181</v>
      </c>
      <c r="M44" s="1" t="s">
        <v>372</v>
      </c>
      <c r="N44" s="1" t="n">
        <v>1</v>
      </c>
    </row>
    <row r="45" customFormat="false" ht="13.8" hidden="false" customHeight="false" outlineLevel="0" collapsed="false">
      <c r="A45" s="2" t="n">
        <v>43</v>
      </c>
      <c r="B45" s="1" t="n">
        <v>43</v>
      </c>
      <c r="C45" s="1" t="s">
        <v>373</v>
      </c>
      <c r="D45" s="1" t="s">
        <v>374</v>
      </c>
      <c r="E45" s="1" t="s">
        <v>375</v>
      </c>
      <c r="F45" s="1" t="s">
        <v>376</v>
      </c>
      <c r="G45" s="1" t="s">
        <v>377</v>
      </c>
      <c r="H45" s="1" t="s">
        <v>378</v>
      </c>
      <c r="I45" s="1" t="s">
        <v>379</v>
      </c>
      <c r="J45" s="1" t="s">
        <v>380</v>
      </c>
      <c r="K45" s="1" t="s">
        <v>381</v>
      </c>
      <c r="L45" s="1" t="s">
        <v>72</v>
      </c>
      <c r="M45" s="1" t="s">
        <v>382</v>
      </c>
      <c r="N45" s="1" t="n">
        <v>1</v>
      </c>
    </row>
    <row r="46" customFormat="false" ht="13.8" hidden="false" customHeight="false" outlineLevel="0" collapsed="false">
      <c r="A46" s="2" t="n">
        <v>44</v>
      </c>
      <c r="B46" s="1" t="n">
        <v>44</v>
      </c>
      <c r="C46" s="1" t="s">
        <v>383</v>
      </c>
      <c r="D46" s="1" t="s">
        <v>384</v>
      </c>
      <c r="E46" s="1" t="s">
        <v>385</v>
      </c>
      <c r="F46" s="1" t="s">
        <v>386</v>
      </c>
      <c r="G46" s="1" t="s">
        <v>387</v>
      </c>
      <c r="H46" s="1" t="s">
        <v>18</v>
      </c>
      <c r="I46" s="1" t="s">
        <v>202</v>
      </c>
      <c r="J46" s="1" t="s">
        <v>203</v>
      </c>
      <c r="K46" s="1" t="s">
        <v>204</v>
      </c>
      <c r="L46" s="1" t="s">
        <v>72</v>
      </c>
      <c r="M46" s="1" t="s">
        <v>205</v>
      </c>
      <c r="N46" s="1" t="n">
        <v>1</v>
      </c>
    </row>
    <row r="47" customFormat="false" ht="13.8" hidden="false" customHeight="false" outlineLevel="0" collapsed="false">
      <c r="A47" s="2" t="n">
        <v>45</v>
      </c>
      <c r="B47" s="1" t="n">
        <v>45</v>
      </c>
      <c r="C47" s="1" t="s">
        <v>388</v>
      </c>
      <c r="D47" s="1" t="s">
        <v>389</v>
      </c>
      <c r="E47" s="1" t="s">
        <v>390</v>
      </c>
      <c r="F47" s="1" t="s">
        <v>391</v>
      </c>
      <c r="G47" s="1" t="s">
        <v>392</v>
      </c>
      <c r="H47" s="1" t="s">
        <v>18</v>
      </c>
      <c r="I47" s="1" t="s">
        <v>393</v>
      </c>
      <c r="J47" s="1" t="s">
        <v>394</v>
      </c>
      <c r="K47" s="1" t="s">
        <v>81</v>
      </c>
      <c r="L47" s="1" t="s">
        <v>41</v>
      </c>
      <c r="M47" s="1" t="s">
        <v>395</v>
      </c>
      <c r="N47" s="1" t="n">
        <v>1</v>
      </c>
    </row>
    <row r="48" customFormat="false" ht="13.8" hidden="false" customHeight="false" outlineLevel="0" collapsed="false">
      <c r="A48" s="2" t="n">
        <v>46</v>
      </c>
      <c r="B48" s="1" t="n">
        <v>46</v>
      </c>
      <c r="C48" s="1" t="s">
        <v>396</v>
      </c>
      <c r="D48" s="1" t="s">
        <v>397</v>
      </c>
      <c r="E48" s="1" t="s">
        <v>398</v>
      </c>
      <c r="F48" s="1" t="s">
        <v>399</v>
      </c>
      <c r="G48" s="1" t="s">
        <v>400</v>
      </c>
      <c r="H48" s="1" t="s">
        <v>18</v>
      </c>
      <c r="I48" s="1" t="s">
        <v>401</v>
      </c>
      <c r="J48" s="1" t="s">
        <v>402</v>
      </c>
      <c r="K48" s="1" t="s">
        <v>81</v>
      </c>
      <c r="L48" s="1" t="s">
        <v>41</v>
      </c>
      <c r="N48" s="1" t="n">
        <v>1</v>
      </c>
    </row>
    <row r="49" customFormat="false" ht="13.8" hidden="false" customHeight="false" outlineLevel="0" collapsed="false">
      <c r="A49" s="2" t="n">
        <v>47</v>
      </c>
      <c r="B49" s="1" t="n">
        <v>47</v>
      </c>
      <c r="C49" s="1" t="s">
        <v>403</v>
      </c>
      <c r="D49" s="1" t="s">
        <v>404</v>
      </c>
      <c r="E49" s="1" t="s">
        <v>405</v>
      </c>
      <c r="F49" s="1" t="s">
        <v>285</v>
      </c>
      <c r="G49" s="1" t="s">
        <v>286</v>
      </c>
      <c r="H49" s="1" t="s">
        <v>18</v>
      </c>
      <c r="I49" s="1" t="s">
        <v>287</v>
      </c>
      <c r="J49" s="1" t="s">
        <v>288</v>
      </c>
      <c r="K49" s="1" t="s">
        <v>253</v>
      </c>
      <c r="L49" s="1" t="s">
        <v>181</v>
      </c>
      <c r="M49" s="1" t="s">
        <v>289</v>
      </c>
      <c r="N49" s="1" t="n">
        <v>1</v>
      </c>
    </row>
    <row r="50" customFormat="false" ht="13.8" hidden="false" customHeight="false" outlineLevel="0" collapsed="false">
      <c r="A50" s="2" t="n">
        <v>48</v>
      </c>
      <c r="B50" s="1" t="n">
        <v>48</v>
      </c>
      <c r="C50" s="1" t="s">
        <v>406</v>
      </c>
      <c r="D50" s="1" t="s">
        <v>407</v>
      </c>
      <c r="E50" s="1" t="s">
        <v>408</v>
      </c>
      <c r="F50" s="1" t="s">
        <v>409</v>
      </c>
      <c r="G50" s="1" t="s">
        <v>410</v>
      </c>
      <c r="H50" s="1" t="s">
        <v>18</v>
      </c>
      <c r="I50" s="1" t="s">
        <v>411</v>
      </c>
      <c r="J50" s="1" t="s">
        <v>412</v>
      </c>
      <c r="K50" s="1" t="s">
        <v>413</v>
      </c>
      <c r="L50" s="1" t="s">
        <v>181</v>
      </c>
      <c r="M50" s="1" t="s">
        <v>414</v>
      </c>
      <c r="N50" s="1" t="n">
        <v>1</v>
      </c>
    </row>
    <row r="51" customFormat="false" ht="13.8" hidden="false" customHeight="false" outlineLevel="0" collapsed="false">
      <c r="A51" s="2" t="n">
        <v>49</v>
      </c>
      <c r="B51" s="1" t="n">
        <v>49</v>
      </c>
      <c r="C51" s="1" t="s">
        <v>415</v>
      </c>
      <c r="D51" s="1" t="s">
        <v>416</v>
      </c>
      <c r="E51" s="1" t="s">
        <v>417</v>
      </c>
      <c r="F51" s="1" t="s">
        <v>418</v>
      </c>
      <c r="G51" s="1" t="s">
        <v>419</v>
      </c>
      <c r="H51" s="1" t="s">
        <v>18</v>
      </c>
      <c r="I51" s="1" t="s">
        <v>317</v>
      </c>
      <c r="J51" s="1" t="s">
        <v>318</v>
      </c>
      <c r="K51" s="1" t="s">
        <v>319</v>
      </c>
      <c r="L51" s="1" t="s">
        <v>320</v>
      </c>
      <c r="M51" s="1" t="s">
        <v>321</v>
      </c>
      <c r="N51" s="1" t="n">
        <v>1</v>
      </c>
    </row>
    <row r="52" customFormat="false" ht="13.8" hidden="false" customHeight="false" outlineLevel="0" collapsed="false">
      <c r="A52" s="2" t="n">
        <v>50</v>
      </c>
      <c r="B52" s="1" t="n">
        <v>50</v>
      </c>
      <c r="C52" s="1" t="s">
        <v>420</v>
      </c>
      <c r="D52" s="1" t="s">
        <v>421</v>
      </c>
      <c r="E52" s="1" t="s">
        <v>422</v>
      </c>
      <c r="F52" s="1" t="s">
        <v>423</v>
      </c>
      <c r="G52" s="1" t="s">
        <v>424</v>
      </c>
      <c r="H52" s="1" t="s">
        <v>18</v>
      </c>
      <c r="I52" s="1" t="s">
        <v>425</v>
      </c>
      <c r="J52" s="1" t="s">
        <v>426</v>
      </c>
      <c r="K52" s="1" t="s">
        <v>427</v>
      </c>
      <c r="L52" s="1" t="s">
        <v>72</v>
      </c>
      <c r="M52" s="1" t="s">
        <v>428</v>
      </c>
      <c r="N52" s="1" t="n">
        <v>1</v>
      </c>
    </row>
    <row r="53" customFormat="false" ht="13.8" hidden="false" customHeight="false" outlineLevel="0" collapsed="false">
      <c r="A53" s="2" t="n">
        <v>51</v>
      </c>
      <c r="B53" s="1" t="n">
        <v>51</v>
      </c>
      <c r="C53" s="1" t="s">
        <v>429</v>
      </c>
      <c r="D53" s="1" t="s">
        <v>430</v>
      </c>
      <c r="E53" s="1" t="s">
        <v>431</v>
      </c>
      <c r="F53" s="1" t="s">
        <v>432</v>
      </c>
      <c r="G53" s="1" t="s">
        <v>433</v>
      </c>
      <c r="H53" s="1" t="s">
        <v>18</v>
      </c>
      <c r="I53" s="1" t="s">
        <v>19</v>
      </c>
      <c r="J53" s="1" t="s">
        <v>20</v>
      </c>
      <c r="K53" s="1" t="s">
        <v>21</v>
      </c>
      <c r="L53" s="1" t="s">
        <v>22</v>
      </c>
      <c r="M53" s="1" t="s">
        <v>23</v>
      </c>
      <c r="N53" s="1" t="n">
        <v>1</v>
      </c>
    </row>
    <row r="54" customFormat="false" ht="13.8" hidden="false" customHeight="false" outlineLevel="0" collapsed="false">
      <c r="A54" s="2" t="n">
        <v>52</v>
      </c>
      <c r="B54" s="1" t="n">
        <v>52</v>
      </c>
      <c r="C54" s="1" t="s">
        <v>434</v>
      </c>
      <c r="D54" s="1" t="s">
        <v>435</v>
      </c>
      <c r="E54" s="1" t="s">
        <v>436</v>
      </c>
      <c r="F54" s="1" t="s">
        <v>437</v>
      </c>
      <c r="G54" s="1" t="s">
        <v>438</v>
      </c>
      <c r="H54" s="1" t="s">
        <v>18</v>
      </c>
      <c r="I54" s="1" t="s">
        <v>439</v>
      </c>
      <c r="J54" s="1" t="s">
        <v>440</v>
      </c>
      <c r="K54" s="1" t="s">
        <v>22</v>
      </c>
      <c r="L54" s="1" t="s">
        <v>22</v>
      </c>
      <c r="M54" s="1" t="s">
        <v>441</v>
      </c>
      <c r="N54" s="1" t="n">
        <v>1</v>
      </c>
    </row>
    <row r="55" customFormat="false" ht="13.8" hidden="false" customHeight="false" outlineLevel="0" collapsed="false">
      <c r="A55" s="2" t="n">
        <v>53</v>
      </c>
      <c r="B55" s="1" t="n">
        <v>53</v>
      </c>
      <c r="C55" s="1" t="s">
        <v>442</v>
      </c>
      <c r="D55" s="1" t="s">
        <v>443</v>
      </c>
      <c r="E55" s="1" t="s">
        <v>444</v>
      </c>
      <c r="F55" s="1" t="s">
        <v>445</v>
      </c>
      <c r="G55" s="1" t="s">
        <v>446</v>
      </c>
      <c r="H55" s="1" t="s">
        <v>18</v>
      </c>
      <c r="I55" s="1" t="s">
        <v>317</v>
      </c>
      <c r="J55" s="1" t="s">
        <v>318</v>
      </c>
      <c r="K55" s="1" t="s">
        <v>319</v>
      </c>
      <c r="L55" s="1" t="s">
        <v>320</v>
      </c>
      <c r="M55" s="1" t="s">
        <v>321</v>
      </c>
      <c r="N55" s="1" t="n">
        <v>1</v>
      </c>
    </row>
    <row r="56" customFormat="false" ht="13.8" hidden="false" customHeight="false" outlineLevel="0" collapsed="false">
      <c r="A56" s="2" t="n">
        <v>54</v>
      </c>
      <c r="B56" s="1" t="n">
        <v>54</v>
      </c>
      <c r="C56" s="1" t="s">
        <v>447</v>
      </c>
      <c r="D56" s="1" t="s">
        <v>448</v>
      </c>
      <c r="E56" s="1" t="s">
        <v>449</v>
      </c>
      <c r="F56" s="1" t="s">
        <v>450</v>
      </c>
      <c r="G56" s="1" t="s">
        <v>451</v>
      </c>
      <c r="H56" s="1" t="s">
        <v>18</v>
      </c>
      <c r="I56" s="1" t="s">
        <v>452</v>
      </c>
      <c r="J56" s="1" t="s">
        <v>453</v>
      </c>
      <c r="K56" s="1" t="s">
        <v>454</v>
      </c>
      <c r="L56" s="1" t="s">
        <v>41</v>
      </c>
      <c r="M56" s="1" t="s">
        <v>455</v>
      </c>
      <c r="N56" s="1" t="n">
        <v>1</v>
      </c>
    </row>
    <row r="57" customFormat="false" ht="13.8" hidden="false" customHeight="false" outlineLevel="0" collapsed="false">
      <c r="A57" s="2" t="n">
        <v>55</v>
      </c>
      <c r="B57" s="1" t="n">
        <v>55</v>
      </c>
      <c r="C57" s="1" t="s">
        <v>456</v>
      </c>
      <c r="D57" s="1" t="s">
        <v>457</v>
      </c>
      <c r="E57" s="1" t="s">
        <v>458</v>
      </c>
      <c r="F57" s="1" t="s">
        <v>459</v>
      </c>
      <c r="G57" s="1" t="s">
        <v>460</v>
      </c>
      <c r="H57" s="1" t="s">
        <v>18</v>
      </c>
      <c r="I57" s="1" t="s">
        <v>461</v>
      </c>
      <c r="J57" s="1" t="s">
        <v>462</v>
      </c>
      <c r="K57" s="1" t="s">
        <v>463</v>
      </c>
      <c r="L57" s="1" t="s">
        <v>181</v>
      </c>
      <c r="M57" s="1" t="s">
        <v>464</v>
      </c>
      <c r="N57" s="1" t="n">
        <v>1</v>
      </c>
    </row>
    <row r="58" customFormat="false" ht="13.8" hidden="false" customHeight="false" outlineLevel="0" collapsed="false">
      <c r="A58" s="2" t="n">
        <v>56</v>
      </c>
      <c r="B58" s="1" t="n">
        <v>56</v>
      </c>
      <c r="C58" s="1" t="s">
        <v>465</v>
      </c>
      <c r="D58" s="1" t="s">
        <v>466</v>
      </c>
      <c r="E58" s="1" t="s">
        <v>467</v>
      </c>
      <c r="F58" s="1" t="s">
        <v>468</v>
      </c>
      <c r="G58" s="1" t="s">
        <v>469</v>
      </c>
      <c r="H58" s="1" t="s">
        <v>18</v>
      </c>
      <c r="I58" s="1" t="s">
        <v>470</v>
      </c>
      <c r="J58" s="1" t="s">
        <v>471</v>
      </c>
      <c r="K58" s="1" t="s">
        <v>271</v>
      </c>
      <c r="L58" s="1" t="s">
        <v>22</v>
      </c>
      <c r="M58" s="1" t="s">
        <v>472</v>
      </c>
      <c r="N58" s="1" t="n">
        <v>1</v>
      </c>
    </row>
    <row r="59" customFormat="false" ht="13.8" hidden="false" customHeight="false" outlineLevel="0" collapsed="false">
      <c r="A59" s="2" t="n">
        <v>57</v>
      </c>
      <c r="B59" s="1" t="n">
        <v>57</v>
      </c>
      <c r="C59" s="1" t="s">
        <v>473</v>
      </c>
      <c r="D59" s="1" t="s">
        <v>474</v>
      </c>
      <c r="E59" s="1" t="s">
        <v>475</v>
      </c>
      <c r="F59" s="1" t="s">
        <v>476</v>
      </c>
      <c r="G59" s="1" t="s">
        <v>477</v>
      </c>
      <c r="H59" s="1" t="s">
        <v>378</v>
      </c>
      <c r="I59" s="1" t="s">
        <v>478</v>
      </c>
      <c r="J59" s="1" t="s">
        <v>479</v>
      </c>
      <c r="K59" s="1" t="s">
        <v>480</v>
      </c>
      <c r="L59" s="1" t="s">
        <v>181</v>
      </c>
      <c r="M59" s="1" t="s">
        <v>481</v>
      </c>
      <c r="N59" s="1" t="n">
        <v>1</v>
      </c>
    </row>
    <row r="60" customFormat="false" ht="13.8" hidden="false" customHeight="false" outlineLevel="0" collapsed="false">
      <c r="A60" s="2" t="n">
        <v>58</v>
      </c>
      <c r="B60" s="1" t="n">
        <v>58</v>
      </c>
      <c r="C60" s="1" t="s">
        <v>482</v>
      </c>
      <c r="D60" s="1" t="s">
        <v>483</v>
      </c>
      <c r="E60" s="1" t="s">
        <v>484</v>
      </c>
      <c r="F60" s="1" t="s">
        <v>485</v>
      </c>
      <c r="G60" s="1" t="s">
        <v>486</v>
      </c>
      <c r="H60" s="1" t="s">
        <v>18</v>
      </c>
      <c r="I60" s="1" t="s">
        <v>48</v>
      </c>
      <c r="J60" s="1" t="s">
        <v>49</v>
      </c>
      <c r="K60" s="1" t="s">
        <v>50</v>
      </c>
      <c r="L60" s="1" t="s">
        <v>41</v>
      </c>
      <c r="M60" s="1" t="s">
        <v>51</v>
      </c>
      <c r="N60" s="1" t="n">
        <v>1</v>
      </c>
    </row>
    <row r="61" customFormat="false" ht="13.8" hidden="false" customHeight="false" outlineLevel="0" collapsed="false">
      <c r="A61" s="2" t="n">
        <v>59</v>
      </c>
      <c r="B61" s="1" t="n">
        <v>59</v>
      </c>
      <c r="C61" s="1" t="s">
        <v>487</v>
      </c>
      <c r="D61" s="1" t="s">
        <v>488</v>
      </c>
      <c r="E61" s="1" t="s">
        <v>489</v>
      </c>
      <c r="F61" s="1" t="s">
        <v>386</v>
      </c>
      <c r="G61" s="1" t="s">
        <v>387</v>
      </c>
      <c r="H61" s="1" t="s">
        <v>18</v>
      </c>
      <c r="I61" s="1" t="s">
        <v>202</v>
      </c>
      <c r="J61" s="1" t="s">
        <v>203</v>
      </c>
      <c r="K61" s="1" t="s">
        <v>204</v>
      </c>
      <c r="L61" s="1" t="s">
        <v>72</v>
      </c>
      <c r="M61" s="1" t="s">
        <v>205</v>
      </c>
      <c r="N61" s="1" t="n">
        <v>1</v>
      </c>
    </row>
    <row r="62" customFormat="false" ht="13.8" hidden="false" customHeight="false" outlineLevel="0" collapsed="false">
      <c r="A62" s="2" t="n">
        <v>60</v>
      </c>
      <c r="B62" s="1" t="n">
        <v>60</v>
      </c>
      <c r="C62" s="1" t="s">
        <v>490</v>
      </c>
      <c r="D62" s="1" t="s">
        <v>491</v>
      </c>
      <c r="E62" s="1" t="s">
        <v>492</v>
      </c>
      <c r="F62" s="1" t="s">
        <v>493</v>
      </c>
      <c r="G62" s="1" t="s">
        <v>433</v>
      </c>
      <c r="H62" s="1" t="s">
        <v>18</v>
      </c>
      <c r="I62" s="1" t="s">
        <v>494</v>
      </c>
      <c r="J62" s="1" t="s">
        <v>495</v>
      </c>
      <c r="K62" s="1" t="s">
        <v>496</v>
      </c>
      <c r="L62" s="1" t="s">
        <v>497</v>
      </c>
      <c r="M62" s="1" t="s">
        <v>498</v>
      </c>
      <c r="N62" s="1" t="n">
        <v>1</v>
      </c>
    </row>
    <row r="63" customFormat="false" ht="13.8" hidden="false" customHeight="false" outlineLevel="0" collapsed="false">
      <c r="A63" s="2" t="n">
        <v>61</v>
      </c>
      <c r="B63" s="1" t="n">
        <v>61</v>
      </c>
      <c r="C63" s="1" t="s">
        <v>499</v>
      </c>
      <c r="D63" s="1" t="s">
        <v>500</v>
      </c>
      <c r="E63" s="1" t="s">
        <v>501</v>
      </c>
      <c r="F63" s="1" t="s">
        <v>502</v>
      </c>
      <c r="G63" s="1" t="s">
        <v>503</v>
      </c>
      <c r="H63" s="1" t="s">
        <v>18</v>
      </c>
      <c r="I63" s="1" t="s">
        <v>504</v>
      </c>
      <c r="J63" s="1" t="s">
        <v>505</v>
      </c>
      <c r="K63" s="1" t="s">
        <v>506</v>
      </c>
      <c r="L63" s="1" t="s">
        <v>507</v>
      </c>
      <c r="M63" s="1" t="s">
        <v>508</v>
      </c>
      <c r="N63" s="1" t="n">
        <v>1</v>
      </c>
    </row>
    <row r="64" customFormat="false" ht="13.8" hidden="false" customHeight="false" outlineLevel="0" collapsed="false">
      <c r="A64" s="2" t="n">
        <v>62</v>
      </c>
      <c r="B64" s="1" t="n">
        <v>62</v>
      </c>
      <c r="C64" s="1" t="s">
        <v>509</v>
      </c>
      <c r="D64" s="1" t="s">
        <v>510</v>
      </c>
      <c r="E64" s="1" t="s">
        <v>511</v>
      </c>
      <c r="F64" s="1" t="s">
        <v>512</v>
      </c>
      <c r="G64" s="1" t="s">
        <v>513</v>
      </c>
      <c r="H64" s="1" t="s">
        <v>18</v>
      </c>
      <c r="I64" s="1" t="s">
        <v>514</v>
      </c>
      <c r="J64" s="1" t="s">
        <v>515</v>
      </c>
      <c r="K64" s="1" t="s">
        <v>506</v>
      </c>
      <c r="L64" s="1" t="s">
        <v>507</v>
      </c>
      <c r="N64" s="1" t="n">
        <v>1</v>
      </c>
    </row>
    <row r="65" customFormat="false" ht="13.8" hidden="false" customHeight="false" outlineLevel="0" collapsed="false">
      <c r="A65" s="2" t="n">
        <v>63</v>
      </c>
      <c r="B65" s="1" t="n">
        <v>63</v>
      </c>
      <c r="C65" s="1" t="s">
        <v>516</v>
      </c>
      <c r="D65" s="1" t="s">
        <v>517</v>
      </c>
      <c r="E65" s="1" t="s">
        <v>518</v>
      </c>
      <c r="F65" s="1" t="s">
        <v>519</v>
      </c>
      <c r="G65" s="1" t="s">
        <v>520</v>
      </c>
      <c r="H65" s="1" t="s">
        <v>18</v>
      </c>
      <c r="I65" s="1" t="s">
        <v>521</v>
      </c>
      <c r="J65" s="1" t="s">
        <v>522</v>
      </c>
      <c r="K65" s="1" t="s">
        <v>506</v>
      </c>
      <c r="L65" s="1" t="s">
        <v>507</v>
      </c>
      <c r="N65" s="1" t="n">
        <v>1</v>
      </c>
    </row>
    <row r="66" customFormat="false" ht="13.8" hidden="false" customHeight="false" outlineLevel="0" collapsed="false">
      <c r="A66" s="2" t="n">
        <v>64</v>
      </c>
      <c r="B66" s="1" t="n">
        <v>64</v>
      </c>
      <c r="C66" s="1" t="s">
        <v>523</v>
      </c>
      <c r="D66" s="1" t="s">
        <v>524</v>
      </c>
      <c r="E66" s="1" t="s">
        <v>525</v>
      </c>
      <c r="F66" s="1" t="s">
        <v>526</v>
      </c>
      <c r="G66" s="1" t="s">
        <v>527</v>
      </c>
      <c r="H66" s="1" t="s">
        <v>18</v>
      </c>
      <c r="I66" s="1" t="s">
        <v>19</v>
      </c>
      <c r="J66" s="1" t="s">
        <v>20</v>
      </c>
      <c r="K66" s="1" t="s">
        <v>21</v>
      </c>
      <c r="L66" s="1" t="s">
        <v>22</v>
      </c>
      <c r="M66" s="1" t="s">
        <v>23</v>
      </c>
      <c r="N66" s="1" t="n">
        <v>1</v>
      </c>
    </row>
    <row r="67" customFormat="false" ht="13.8" hidden="false" customHeight="false" outlineLevel="0" collapsed="false">
      <c r="A67" s="2" t="n">
        <v>65</v>
      </c>
      <c r="B67" s="1" t="n">
        <v>65</v>
      </c>
      <c r="C67" s="1" t="s">
        <v>528</v>
      </c>
      <c r="D67" s="1" t="s">
        <v>529</v>
      </c>
      <c r="E67" s="1" t="s">
        <v>530</v>
      </c>
      <c r="F67" s="1" t="s">
        <v>531</v>
      </c>
      <c r="G67" s="1" t="s">
        <v>532</v>
      </c>
      <c r="H67" s="1" t="s">
        <v>18</v>
      </c>
      <c r="I67" s="1" t="s">
        <v>533</v>
      </c>
      <c r="J67" s="1" t="s">
        <v>534</v>
      </c>
      <c r="K67" s="1" t="s">
        <v>535</v>
      </c>
      <c r="L67" s="1" t="s">
        <v>41</v>
      </c>
      <c r="M67" s="1" t="s">
        <v>536</v>
      </c>
      <c r="N67" s="1" t="n">
        <v>1</v>
      </c>
    </row>
    <row r="68" customFormat="false" ht="13.8" hidden="false" customHeight="false" outlineLevel="0" collapsed="false">
      <c r="A68" s="2" t="n">
        <v>66</v>
      </c>
      <c r="B68" s="1" t="n">
        <v>66</v>
      </c>
      <c r="C68" s="1" t="s">
        <v>537</v>
      </c>
      <c r="D68" s="1" t="s">
        <v>538</v>
      </c>
      <c r="E68" s="1" t="s">
        <v>539</v>
      </c>
      <c r="F68" s="1" t="s">
        <v>540</v>
      </c>
      <c r="G68" s="1" t="s">
        <v>541</v>
      </c>
      <c r="H68" s="1" t="s">
        <v>18</v>
      </c>
      <c r="I68" s="1" t="s">
        <v>542</v>
      </c>
      <c r="J68" s="1" t="s">
        <v>543</v>
      </c>
      <c r="K68" s="1" t="s">
        <v>535</v>
      </c>
      <c r="L68" s="1" t="s">
        <v>41</v>
      </c>
      <c r="N68" s="1" t="n">
        <v>1</v>
      </c>
    </row>
    <row r="69" customFormat="false" ht="13.8" hidden="false" customHeight="false" outlineLevel="0" collapsed="false">
      <c r="A69" s="2" t="n">
        <v>67</v>
      </c>
      <c r="B69" s="1" t="n">
        <v>67</v>
      </c>
      <c r="C69" s="1" t="s">
        <v>544</v>
      </c>
      <c r="D69" s="1" t="s">
        <v>545</v>
      </c>
      <c r="E69" s="1" t="s">
        <v>546</v>
      </c>
      <c r="F69" s="1" t="s">
        <v>547</v>
      </c>
      <c r="G69" s="1" t="s">
        <v>548</v>
      </c>
      <c r="H69" s="1" t="s">
        <v>18</v>
      </c>
      <c r="I69" s="1" t="s">
        <v>549</v>
      </c>
      <c r="J69" s="1" t="s">
        <v>550</v>
      </c>
      <c r="K69" s="1" t="s">
        <v>551</v>
      </c>
      <c r="L69" s="1" t="s">
        <v>507</v>
      </c>
      <c r="M69" s="1" t="s">
        <v>552</v>
      </c>
      <c r="N69" s="1" t="n">
        <v>1</v>
      </c>
    </row>
    <row r="70" customFormat="false" ht="13.8" hidden="false" customHeight="false" outlineLevel="0" collapsed="false">
      <c r="A70" s="2" t="n">
        <v>68</v>
      </c>
      <c r="B70" s="1" t="n">
        <v>68</v>
      </c>
      <c r="C70" s="1" t="s">
        <v>553</v>
      </c>
      <c r="D70" s="1" t="s">
        <v>554</v>
      </c>
      <c r="E70" s="1" t="s">
        <v>555</v>
      </c>
      <c r="F70" s="1" t="s">
        <v>556</v>
      </c>
      <c r="G70" s="1" t="s">
        <v>557</v>
      </c>
      <c r="H70" s="1" t="s">
        <v>18</v>
      </c>
      <c r="I70" s="1" t="s">
        <v>251</v>
      </c>
      <c r="J70" s="1" t="s">
        <v>252</v>
      </c>
      <c r="K70" s="1" t="s">
        <v>253</v>
      </c>
      <c r="L70" s="1" t="s">
        <v>181</v>
      </c>
      <c r="M70" s="1" t="s">
        <v>254</v>
      </c>
      <c r="N70" s="1" t="n">
        <v>1</v>
      </c>
    </row>
    <row r="71" customFormat="false" ht="13.8" hidden="false" customHeight="false" outlineLevel="0" collapsed="false">
      <c r="A71" s="2" t="n">
        <v>69</v>
      </c>
      <c r="B71" s="1" t="n">
        <v>69</v>
      </c>
      <c r="C71" s="1" t="s">
        <v>558</v>
      </c>
      <c r="D71" s="1" t="s">
        <v>559</v>
      </c>
      <c r="E71" s="1" t="s">
        <v>560</v>
      </c>
      <c r="F71" s="1" t="s">
        <v>561</v>
      </c>
      <c r="G71" s="1" t="s">
        <v>562</v>
      </c>
      <c r="H71" s="1" t="s">
        <v>18</v>
      </c>
      <c r="I71" s="1" t="s">
        <v>243</v>
      </c>
      <c r="J71" s="1" t="s">
        <v>244</v>
      </c>
      <c r="K71" s="1" t="s">
        <v>71</v>
      </c>
      <c r="L71" s="1" t="s">
        <v>72</v>
      </c>
      <c r="M71" s="1" t="s">
        <v>245</v>
      </c>
      <c r="N71" s="1" t="n">
        <v>1</v>
      </c>
    </row>
    <row r="72" customFormat="false" ht="13.8" hidden="false" customHeight="false" outlineLevel="0" collapsed="false">
      <c r="A72" s="2" t="n">
        <v>70</v>
      </c>
      <c r="B72" s="1" t="n">
        <v>70</v>
      </c>
      <c r="C72" s="1" t="s">
        <v>563</v>
      </c>
      <c r="D72" s="1" t="s">
        <v>564</v>
      </c>
      <c r="E72" s="1" t="s">
        <v>565</v>
      </c>
      <c r="F72" s="1" t="s">
        <v>566</v>
      </c>
      <c r="G72" s="1" t="s">
        <v>567</v>
      </c>
      <c r="H72" s="1" t="s">
        <v>18</v>
      </c>
      <c r="I72" s="1" t="s">
        <v>568</v>
      </c>
      <c r="J72" s="1" t="s">
        <v>569</v>
      </c>
      <c r="K72" s="1" t="s">
        <v>280</v>
      </c>
      <c r="L72" s="1" t="s">
        <v>22</v>
      </c>
      <c r="M72" s="1" t="s">
        <v>570</v>
      </c>
      <c r="N72" s="1" t="n">
        <v>1</v>
      </c>
    </row>
    <row r="73" customFormat="false" ht="13.8" hidden="false" customHeight="false" outlineLevel="0" collapsed="false">
      <c r="A73" s="2" t="n">
        <v>71</v>
      </c>
      <c r="B73" s="1" t="n">
        <v>71</v>
      </c>
      <c r="C73" s="1" t="s">
        <v>571</v>
      </c>
      <c r="D73" s="1" t="s">
        <v>572</v>
      </c>
      <c r="E73" s="1" t="s">
        <v>573</v>
      </c>
      <c r="F73" s="1" t="s">
        <v>574</v>
      </c>
      <c r="G73" s="1" t="s">
        <v>575</v>
      </c>
      <c r="H73" s="1" t="s">
        <v>18</v>
      </c>
      <c r="I73" s="1" t="s">
        <v>351</v>
      </c>
      <c r="J73" s="1" t="s">
        <v>352</v>
      </c>
      <c r="K73" s="1" t="s">
        <v>353</v>
      </c>
      <c r="L73" s="1" t="s">
        <v>41</v>
      </c>
      <c r="M73" s="1" t="s">
        <v>354</v>
      </c>
      <c r="N73" s="1" t="n">
        <v>1</v>
      </c>
    </row>
    <row r="74" customFormat="false" ht="13.8" hidden="false" customHeight="false" outlineLevel="0" collapsed="false">
      <c r="A74" s="2" t="n">
        <v>72</v>
      </c>
      <c r="B74" s="1" t="n">
        <v>72</v>
      </c>
      <c r="C74" s="1" t="s">
        <v>576</v>
      </c>
      <c r="D74" s="1" t="s">
        <v>577</v>
      </c>
      <c r="E74" s="1" t="s">
        <v>578</v>
      </c>
      <c r="F74" s="1" t="s">
        <v>579</v>
      </c>
      <c r="G74" s="1" t="s">
        <v>580</v>
      </c>
      <c r="H74" s="1" t="s">
        <v>18</v>
      </c>
      <c r="I74" s="1" t="s">
        <v>581</v>
      </c>
      <c r="J74" s="1" t="s">
        <v>582</v>
      </c>
      <c r="K74" s="1" t="s">
        <v>583</v>
      </c>
      <c r="L74" s="1" t="s">
        <v>41</v>
      </c>
      <c r="M74" s="1" t="s">
        <v>584</v>
      </c>
      <c r="N74" s="1" t="n">
        <v>1</v>
      </c>
    </row>
    <row r="75" customFormat="false" ht="13.8" hidden="false" customHeight="false" outlineLevel="0" collapsed="false">
      <c r="A75" s="2" t="n">
        <v>73</v>
      </c>
      <c r="B75" s="1" t="n">
        <v>73</v>
      </c>
      <c r="C75" s="1" t="s">
        <v>585</v>
      </c>
      <c r="D75" s="1" t="s">
        <v>586</v>
      </c>
      <c r="E75" s="1" t="s">
        <v>587</v>
      </c>
      <c r="F75" s="1" t="s">
        <v>588</v>
      </c>
      <c r="G75" s="1" t="s">
        <v>589</v>
      </c>
      <c r="H75" s="1" t="s">
        <v>18</v>
      </c>
      <c r="I75" s="1" t="s">
        <v>590</v>
      </c>
      <c r="J75" s="1" t="s">
        <v>591</v>
      </c>
      <c r="K75" s="1" t="s">
        <v>592</v>
      </c>
      <c r="L75" s="1" t="s">
        <v>142</v>
      </c>
      <c r="M75" s="1" t="s">
        <v>593</v>
      </c>
      <c r="N75" s="1" t="n">
        <v>1</v>
      </c>
    </row>
    <row r="76" customFormat="false" ht="13.8" hidden="false" customHeight="false" outlineLevel="0" collapsed="false">
      <c r="A76" s="2" t="n">
        <v>74</v>
      </c>
      <c r="B76" s="1" t="n">
        <v>74</v>
      </c>
      <c r="C76" s="1" t="s">
        <v>594</v>
      </c>
      <c r="D76" s="1" t="s">
        <v>595</v>
      </c>
      <c r="E76" s="1" t="s">
        <v>596</v>
      </c>
      <c r="F76" s="1" t="s">
        <v>597</v>
      </c>
      <c r="G76" s="1" t="s">
        <v>598</v>
      </c>
      <c r="H76" s="1" t="s">
        <v>18</v>
      </c>
      <c r="I76" s="1" t="s">
        <v>599</v>
      </c>
      <c r="J76" s="1" t="s">
        <v>600</v>
      </c>
      <c r="K76" s="1" t="s">
        <v>601</v>
      </c>
      <c r="L76" s="1" t="s">
        <v>22</v>
      </c>
      <c r="M76" s="1" t="s">
        <v>602</v>
      </c>
      <c r="N76" s="1" t="n">
        <v>1</v>
      </c>
    </row>
    <row r="77" customFormat="false" ht="13.8" hidden="false" customHeight="false" outlineLevel="0" collapsed="false">
      <c r="A77" s="2" t="n">
        <v>75</v>
      </c>
      <c r="B77" s="1" t="n">
        <v>75</v>
      </c>
      <c r="C77" s="1" t="s">
        <v>603</v>
      </c>
      <c r="D77" s="1" t="s">
        <v>604</v>
      </c>
      <c r="E77" s="1" t="s">
        <v>605</v>
      </c>
      <c r="F77" s="1" t="s">
        <v>606</v>
      </c>
      <c r="G77" s="1" t="s">
        <v>607</v>
      </c>
      <c r="H77" s="1" t="s">
        <v>18</v>
      </c>
      <c r="I77" s="1" t="s">
        <v>19</v>
      </c>
      <c r="J77" s="1" t="s">
        <v>20</v>
      </c>
      <c r="K77" s="1" t="s">
        <v>21</v>
      </c>
      <c r="L77" s="1" t="s">
        <v>22</v>
      </c>
      <c r="M77" s="1" t="s">
        <v>23</v>
      </c>
      <c r="N77" s="1" t="n">
        <v>1</v>
      </c>
    </row>
    <row r="78" customFormat="false" ht="13.8" hidden="false" customHeight="false" outlineLevel="0" collapsed="false">
      <c r="A78" s="2" t="n">
        <v>76</v>
      </c>
      <c r="B78" s="1" t="n">
        <v>76</v>
      </c>
      <c r="C78" s="1" t="s">
        <v>608</v>
      </c>
      <c r="D78" s="1" t="s">
        <v>609</v>
      </c>
      <c r="E78" s="1" t="s">
        <v>610</v>
      </c>
      <c r="F78" s="1" t="s">
        <v>611</v>
      </c>
      <c r="G78" s="1" t="s">
        <v>612</v>
      </c>
      <c r="H78" s="1" t="s">
        <v>18</v>
      </c>
      <c r="I78" s="1" t="s">
        <v>613</v>
      </c>
      <c r="J78" s="1" t="s">
        <v>614</v>
      </c>
      <c r="K78" s="1" t="s">
        <v>615</v>
      </c>
      <c r="L78" s="1" t="s">
        <v>41</v>
      </c>
      <c r="M78" s="1" t="s">
        <v>616</v>
      </c>
      <c r="N78" s="1" t="n">
        <v>1</v>
      </c>
    </row>
    <row r="79" customFormat="false" ht="13.8" hidden="false" customHeight="false" outlineLevel="0" collapsed="false">
      <c r="A79" s="2" t="n">
        <v>77</v>
      </c>
      <c r="B79" s="1" t="n">
        <v>77</v>
      </c>
      <c r="C79" s="1" t="s">
        <v>617</v>
      </c>
      <c r="D79" s="1" t="s">
        <v>618</v>
      </c>
      <c r="E79" s="1" t="s">
        <v>619</v>
      </c>
      <c r="F79" s="1" t="s">
        <v>620</v>
      </c>
      <c r="G79" s="1" t="s">
        <v>621</v>
      </c>
      <c r="H79" s="1" t="s">
        <v>18</v>
      </c>
      <c r="I79" s="1" t="s">
        <v>393</v>
      </c>
      <c r="J79" s="1" t="s">
        <v>394</v>
      </c>
      <c r="K79" s="1" t="s">
        <v>81</v>
      </c>
      <c r="L79" s="1" t="s">
        <v>41</v>
      </c>
      <c r="M79" s="1" t="s">
        <v>395</v>
      </c>
      <c r="N79" s="1" t="n">
        <v>1</v>
      </c>
    </row>
    <row r="80" customFormat="false" ht="13.8" hidden="false" customHeight="false" outlineLevel="0" collapsed="false">
      <c r="A80" s="2" t="n">
        <v>78</v>
      </c>
      <c r="B80" s="1" t="n">
        <v>78</v>
      </c>
      <c r="C80" s="1" t="s">
        <v>622</v>
      </c>
      <c r="D80" s="1" t="s">
        <v>623</v>
      </c>
      <c r="E80" s="1" t="s">
        <v>624</v>
      </c>
      <c r="F80" s="1" t="s">
        <v>625</v>
      </c>
      <c r="G80" s="1" t="s">
        <v>626</v>
      </c>
      <c r="H80" s="1" t="s">
        <v>18</v>
      </c>
      <c r="I80" s="1" t="s">
        <v>425</v>
      </c>
      <c r="J80" s="1" t="s">
        <v>426</v>
      </c>
      <c r="K80" s="1" t="s">
        <v>427</v>
      </c>
      <c r="L80" s="1" t="s">
        <v>72</v>
      </c>
      <c r="M80" s="1" t="s">
        <v>428</v>
      </c>
      <c r="N80" s="1" t="n">
        <v>1</v>
      </c>
    </row>
    <row r="81" customFormat="false" ht="13.8" hidden="false" customHeight="false" outlineLevel="0" collapsed="false">
      <c r="A81" s="2" t="n">
        <v>79</v>
      </c>
      <c r="B81" s="1" t="n">
        <v>79</v>
      </c>
      <c r="C81" s="1" t="s">
        <v>627</v>
      </c>
      <c r="D81" s="1" t="s">
        <v>628</v>
      </c>
      <c r="E81" s="1" t="s">
        <v>629</v>
      </c>
      <c r="F81" s="1" t="s">
        <v>476</v>
      </c>
      <c r="G81" s="1" t="s">
        <v>477</v>
      </c>
      <c r="H81" s="1" t="s">
        <v>378</v>
      </c>
      <c r="I81" s="1" t="s">
        <v>478</v>
      </c>
      <c r="J81" s="1" t="s">
        <v>479</v>
      </c>
      <c r="K81" s="1" t="s">
        <v>480</v>
      </c>
      <c r="L81" s="1" t="s">
        <v>181</v>
      </c>
      <c r="M81" s="1" t="s">
        <v>481</v>
      </c>
      <c r="N81" s="1" t="n">
        <v>1</v>
      </c>
    </row>
    <row r="82" customFormat="false" ht="13.8" hidden="false" customHeight="false" outlineLevel="0" collapsed="false">
      <c r="A82" s="2" t="n">
        <v>80</v>
      </c>
      <c r="B82" s="1" t="n">
        <v>80</v>
      </c>
      <c r="C82" s="1" t="s">
        <v>630</v>
      </c>
      <c r="D82" s="1" t="s">
        <v>631</v>
      </c>
      <c r="E82" s="1" t="s">
        <v>632</v>
      </c>
      <c r="F82" s="1" t="s">
        <v>633</v>
      </c>
      <c r="G82" s="1" t="s">
        <v>634</v>
      </c>
      <c r="H82" s="1" t="s">
        <v>18</v>
      </c>
      <c r="I82" s="1" t="s">
        <v>635</v>
      </c>
      <c r="J82" s="1" t="s">
        <v>636</v>
      </c>
      <c r="K82" s="1" t="s">
        <v>637</v>
      </c>
      <c r="L82" s="1" t="s">
        <v>99</v>
      </c>
      <c r="M82" s="1" t="s">
        <v>638</v>
      </c>
      <c r="N82" s="1" t="n">
        <v>1</v>
      </c>
    </row>
    <row r="83" customFormat="false" ht="13.8" hidden="false" customHeight="false" outlineLevel="0" collapsed="false">
      <c r="A83" s="2" t="n">
        <v>81</v>
      </c>
      <c r="B83" s="1" t="n">
        <v>81</v>
      </c>
      <c r="C83" s="1" t="s">
        <v>639</v>
      </c>
      <c r="D83" s="1" t="s">
        <v>640</v>
      </c>
      <c r="E83" s="1" t="s">
        <v>641</v>
      </c>
      <c r="F83" s="1" t="s">
        <v>642</v>
      </c>
      <c r="G83" s="1" t="s">
        <v>520</v>
      </c>
      <c r="H83" s="1" t="s">
        <v>18</v>
      </c>
      <c r="I83" s="1" t="s">
        <v>643</v>
      </c>
      <c r="J83" s="1" t="s">
        <v>644</v>
      </c>
      <c r="K83" s="1" t="s">
        <v>645</v>
      </c>
      <c r="L83" s="1" t="s">
        <v>41</v>
      </c>
      <c r="M83" s="1" t="s">
        <v>646</v>
      </c>
      <c r="N83" s="1" t="n">
        <v>1</v>
      </c>
    </row>
    <row r="84" customFormat="false" ht="13.8" hidden="false" customHeight="false" outlineLevel="0" collapsed="false">
      <c r="A84" s="2" t="n">
        <v>82</v>
      </c>
      <c r="B84" s="1" t="n">
        <v>82</v>
      </c>
      <c r="C84" s="1" t="s">
        <v>647</v>
      </c>
      <c r="D84" s="1" t="s">
        <v>648</v>
      </c>
      <c r="E84" s="1" t="s">
        <v>649</v>
      </c>
      <c r="F84" s="1" t="s">
        <v>650</v>
      </c>
      <c r="G84" s="1" t="s">
        <v>651</v>
      </c>
      <c r="H84" s="1" t="s">
        <v>378</v>
      </c>
      <c r="I84" s="1" t="s">
        <v>652</v>
      </c>
      <c r="J84" s="1" t="s">
        <v>653</v>
      </c>
      <c r="K84" s="1" t="s">
        <v>654</v>
      </c>
      <c r="L84" s="1" t="s">
        <v>181</v>
      </c>
      <c r="M84" s="1" t="s">
        <v>655</v>
      </c>
      <c r="N84" s="1" t="n">
        <v>1</v>
      </c>
    </row>
    <row r="85" customFormat="false" ht="13.8" hidden="false" customHeight="false" outlineLevel="0" collapsed="false">
      <c r="A85" s="2" t="n">
        <v>83</v>
      </c>
      <c r="B85" s="1" t="n">
        <v>83</v>
      </c>
      <c r="C85" s="1" t="s">
        <v>656</v>
      </c>
      <c r="D85" s="1" t="s">
        <v>657</v>
      </c>
      <c r="E85" s="1" t="s">
        <v>658</v>
      </c>
      <c r="F85" s="1" t="s">
        <v>418</v>
      </c>
      <c r="G85" s="1" t="s">
        <v>419</v>
      </c>
      <c r="H85" s="1" t="s">
        <v>18</v>
      </c>
      <c r="I85" s="1" t="s">
        <v>317</v>
      </c>
      <c r="J85" s="1" t="s">
        <v>318</v>
      </c>
      <c r="K85" s="1" t="s">
        <v>319</v>
      </c>
      <c r="L85" s="1" t="s">
        <v>320</v>
      </c>
      <c r="M85" s="1" t="s">
        <v>321</v>
      </c>
      <c r="N85" s="1" t="n">
        <v>1</v>
      </c>
    </row>
    <row r="86" customFormat="false" ht="13.8" hidden="false" customHeight="false" outlineLevel="0" collapsed="false">
      <c r="A86" s="2" t="n">
        <v>84</v>
      </c>
      <c r="B86" s="1" t="n">
        <v>84</v>
      </c>
      <c r="C86" s="1" t="s">
        <v>659</v>
      </c>
      <c r="D86" s="1" t="s">
        <v>660</v>
      </c>
      <c r="E86" s="1" t="s">
        <v>661</v>
      </c>
      <c r="F86" s="1" t="s">
        <v>485</v>
      </c>
      <c r="G86" s="1" t="s">
        <v>486</v>
      </c>
      <c r="H86" s="1" t="s">
        <v>18</v>
      </c>
      <c r="I86" s="1" t="s">
        <v>48</v>
      </c>
      <c r="J86" s="1" t="s">
        <v>49</v>
      </c>
      <c r="K86" s="1" t="s">
        <v>50</v>
      </c>
      <c r="L86" s="1" t="s">
        <v>41</v>
      </c>
      <c r="M86" s="1" t="s">
        <v>51</v>
      </c>
      <c r="N86" s="1" t="n">
        <v>1</v>
      </c>
    </row>
    <row r="87" customFormat="false" ht="13.8" hidden="false" customHeight="false" outlineLevel="0" collapsed="false">
      <c r="A87" s="2" t="n">
        <v>85</v>
      </c>
      <c r="B87" s="1" t="n">
        <v>85</v>
      </c>
      <c r="C87" s="1" t="s">
        <v>662</v>
      </c>
      <c r="D87" s="1" t="s">
        <v>663</v>
      </c>
      <c r="E87" s="1" t="s">
        <v>664</v>
      </c>
      <c r="F87" s="1" t="s">
        <v>665</v>
      </c>
      <c r="G87" s="1" t="s">
        <v>666</v>
      </c>
      <c r="H87" s="1" t="s">
        <v>18</v>
      </c>
      <c r="I87" s="1" t="s">
        <v>667</v>
      </c>
      <c r="J87" s="1" t="s">
        <v>668</v>
      </c>
      <c r="K87" s="1" t="s">
        <v>669</v>
      </c>
      <c r="L87" s="1" t="s">
        <v>507</v>
      </c>
      <c r="M87" s="1" t="s">
        <v>670</v>
      </c>
      <c r="N87" s="1" t="n">
        <v>1</v>
      </c>
    </row>
    <row r="88" customFormat="false" ht="13.8" hidden="false" customHeight="false" outlineLevel="0" collapsed="false">
      <c r="A88" s="2" t="n">
        <v>86</v>
      </c>
      <c r="B88" s="1" t="n">
        <v>86</v>
      </c>
      <c r="C88" s="1" t="s">
        <v>671</v>
      </c>
      <c r="D88" s="1" t="s">
        <v>672</v>
      </c>
      <c r="E88" s="1" t="s">
        <v>673</v>
      </c>
      <c r="F88" s="1" t="s">
        <v>674</v>
      </c>
      <c r="G88" s="1" t="s">
        <v>548</v>
      </c>
      <c r="H88" s="1" t="s">
        <v>18</v>
      </c>
      <c r="I88" s="1" t="s">
        <v>675</v>
      </c>
      <c r="J88" s="1" t="s">
        <v>676</v>
      </c>
      <c r="K88" s="1" t="s">
        <v>677</v>
      </c>
      <c r="L88" s="1" t="s">
        <v>507</v>
      </c>
      <c r="M88" s="1" t="s">
        <v>678</v>
      </c>
      <c r="N88" s="1" t="n">
        <v>1</v>
      </c>
    </row>
    <row r="89" customFormat="false" ht="13.8" hidden="false" customHeight="false" outlineLevel="0" collapsed="false">
      <c r="A89" s="2" t="n">
        <v>87</v>
      </c>
      <c r="B89" s="1" t="n">
        <v>87</v>
      </c>
      <c r="C89" s="1" t="s">
        <v>679</v>
      </c>
      <c r="D89" s="1" t="s">
        <v>680</v>
      </c>
      <c r="E89" s="1" t="s">
        <v>681</v>
      </c>
      <c r="F89" s="1" t="s">
        <v>682</v>
      </c>
      <c r="G89" s="1" t="s">
        <v>683</v>
      </c>
      <c r="H89" s="1" t="s">
        <v>18</v>
      </c>
      <c r="I89" s="1" t="s">
        <v>684</v>
      </c>
      <c r="J89" s="1" t="s">
        <v>685</v>
      </c>
      <c r="K89" s="1" t="s">
        <v>592</v>
      </c>
      <c r="L89" s="1" t="s">
        <v>142</v>
      </c>
      <c r="M89" s="1" t="s">
        <v>686</v>
      </c>
      <c r="N89" s="1" t="n">
        <v>1</v>
      </c>
    </row>
    <row r="90" customFormat="false" ht="13.8" hidden="false" customHeight="false" outlineLevel="0" collapsed="false">
      <c r="A90" s="2" t="n">
        <v>88</v>
      </c>
      <c r="B90" s="1" t="n">
        <v>88</v>
      </c>
      <c r="C90" s="1" t="s">
        <v>687</v>
      </c>
      <c r="D90" s="1" t="s">
        <v>688</v>
      </c>
      <c r="E90" s="1" t="s">
        <v>689</v>
      </c>
      <c r="F90" s="1" t="s">
        <v>690</v>
      </c>
      <c r="G90" s="1" t="s">
        <v>548</v>
      </c>
      <c r="H90" s="1" t="s">
        <v>18</v>
      </c>
      <c r="I90" s="1" t="s">
        <v>691</v>
      </c>
      <c r="J90" s="1" t="s">
        <v>692</v>
      </c>
      <c r="K90" s="1" t="s">
        <v>693</v>
      </c>
      <c r="L90" s="1" t="s">
        <v>22</v>
      </c>
      <c r="M90" s="1" t="s">
        <v>694</v>
      </c>
      <c r="N90" s="1" t="n">
        <v>1</v>
      </c>
    </row>
    <row r="91" customFormat="false" ht="13.8" hidden="false" customHeight="false" outlineLevel="0" collapsed="false">
      <c r="A91" s="2" t="n">
        <v>89</v>
      </c>
      <c r="B91" s="1" t="n">
        <v>89</v>
      </c>
      <c r="C91" s="1" t="s">
        <v>695</v>
      </c>
      <c r="D91" s="1" t="s">
        <v>696</v>
      </c>
      <c r="E91" s="1" t="s">
        <v>697</v>
      </c>
      <c r="F91" s="1" t="s">
        <v>698</v>
      </c>
      <c r="G91" s="1" t="s">
        <v>699</v>
      </c>
      <c r="H91" s="1" t="s">
        <v>18</v>
      </c>
      <c r="I91" s="1" t="s">
        <v>700</v>
      </c>
      <c r="J91" s="1" t="s">
        <v>701</v>
      </c>
      <c r="K91" s="1" t="s">
        <v>702</v>
      </c>
      <c r="L91" s="1" t="s">
        <v>41</v>
      </c>
      <c r="M91" s="1" t="s">
        <v>703</v>
      </c>
      <c r="N91" s="1" t="n">
        <v>1</v>
      </c>
    </row>
    <row r="92" customFormat="false" ht="13.8" hidden="false" customHeight="false" outlineLevel="0" collapsed="false">
      <c r="A92" s="2" t="n">
        <v>90</v>
      </c>
      <c r="B92" s="1" t="n">
        <v>90</v>
      </c>
      <c r="C92" s="1" t="s">
        <v>704</v>
      </c>
      <c r="D92" s="1" t="s">
        <v>705</v>
      </c>
      <c r="E92" s="1" t="s">
        <v>706</v>
      </c>
      <c r="F92" s="1" t="s">
        <v>707</v>
      </c>
      <c r="G92" s="1" t="s">
        <v>708</v>
      </c>
      <c r="H92" s="1" t="s">
        <v>18</v>
      </c>
      <c r="I92" s="1" t="s">
        <v>709</v>
      </c>
      <c r="J92" s="1" t="s">
        <v>710</v>
      </c>
      <c r="K92" s="1" t="s">
        <v>711</v>
      </c>
      <c r="L92" s="1" t="s">
        <v>507</v>
      </c>
      <c r="M92" s="1" t="s">
        <v>712</v>
      </c>
      <c r="N92" s="1" t="n">
        <v>1</v>
      </c>
    </row>
    <row r="93" customFormat="false" ht="13.8" hidden="false" customHeight="false" outlineLevel="0" collapsed="false">
      <c r="A93" s="2" t="n">
        <v>91</v>
      </c>
      <c r="B93" s="1" t="n">
        <v>91</v>
      </c>
      <c r="C93" s="1" t="s">
        <v>713</v>
      </c>
      <c r="D93" s="1" t="s">
        <v>714</v>
      </c>
      <c r="E93" s="1" t="s">
        <v>715</v>
      </c>
      <c r="F93" s="1" t="s">
        <v>209</v>
      </c>
      <c r="G93" s="1" t="s">
        <v>210</v>
      </c>
      <c r="H93" s="1" t="s">
        <v>18</v>
      </c>
      <c r="I93" s="1" t="s">
        <v>211</v>
      </c>
      <c r="J93" s="1" t="s">
        <v>212</v>
      </c>
      <c r="K93" s="1" t="s">
        <v>213</v>
      </c>
      <c r="L93" s="1" t="s">
        <v>22</v>
      </c>
      <c r="M93" s="1" t="s">
        <v>214</v>
      </c>
      <c r="N93" s="1" t="n">
        <v>1</v>
      </c>
    </row>
    <row r="94" customFormat="false" ht="13.8" hidden="false" customHeight="false" outlineLevel="0" collapsed="false">
      <c r="A94" s="2" t="n">
        <v>92</v>
      </c>
      <c r="B94" s="1" t="n">
        <v>92</v>
      </c>
      <c r="C94" s="1" t="s">
        <v>716</v>
      </c>
      <c r="D94" s="1" t="s">
        <v>717</v>
      </c>
      <c r="E94" s="1" t="s">
        <v>718</v>
      </c>
      <c r="F94" s="1" t="s">
        <v>719</v>
      </c>
      <c r="G94" s="1" t="s">
        <v>720</v>
      </c>
      <c r="H94" s="1" t="s">
        <v>18</v>
      </c>
      <c r="I94" s="1" t="s">
        <v>721</v>
      </c>
      <c r="J94" s="1" t="s">
        <v>722</v>
      </c>
      <c r="K94" s="1" t="s">
        <v>723</v>
      </c>
      <c r="L94" s="1" t="s">
        <v>72</v>
      </c>
      <c r="M94" s="1" t="s">
        <v>724</v>
      </c>
      <c r="N94" s="1" t="n">
        <v>1</v>
      </c>
    </row>
    <row r="95" customFormat="false" ht="13.8" hidden="false" customHeight="false" outlineLevel="0" collapsed="false">
      <c r="A95" s="2" t="n">
        <v>93</v>
      </c>
      <c r="B95" s="1" t="n">
        <v>93</v>
      </c>
      <c r="C95" s="1" t="s">
        <v>725</v>
      </c>
      <c r="D95" s="1" t="s">
        <v>726</v>
      </c>
      <c r="E95" s="1" t="s">
        <v>727</v>
      </c>
      <c r="F95" s="1" t="s">
        <v>728</v>
      </c>
      <c r="G95" s="1" t="s">
        <v>729</v>
      </c>
      <c r="H95" s="1" t="s">
        <v>18</v>
      </c>
      <c r="I95" s="1" t="s">
        <v>730</v>
      </c>
      <c r="J95" s="1" t="s">
        <v>731</v>
      </c>
      <c r="K95" s="1" t="s">
        <v>732</v>
      </c>
      <c r="L95" s="1" t="s">
        <v>22</v>
      </c>
      <c r="M95" s="1" t="s">
        <v>733</v>
      </c>
      <c r="N95" s="1" t="n">
        <v>1</v>
      </c>
    </row>
    <row r="96" customFormat="false" ht="13.8" hidden="false" customHeight="false" outlineLevel="0" collapsed="false">
      <c r="A96" s="2" t="n">
        <v>94</v>
      </c>
      <c r="B96" s="1" t="n">
        <v>94</v>
      </c>
      <c r="C96" s="1" t="s">
        <v>734</v>
      </c>
      <c r="D96" s="1" t="s">
        <v>735</v>
      </c>
      <c r="E96" s="1" t="s">
        <v>736</v>
      </c>
      <c r="F96" s="1" t="s">
        <v>737</v>
      </c>
      <c r="G96" s="1" t="s">
        <v>738</v>
      </c>
      <c r="H96" s="1" t="s">
        <v>18</v>
      </c>
      <c r="I96" s="1" t="s">
        <v>739</v>
      </c>
      <c r="J96" s="1" t="s">
        <v>740</v>
      </c>
      <c r="K96" s="1" t="s">
        <v>741</v>
      </c>
      <c r="L96" s="1" t="s">
        <v>22</v>
      </c>
      <c r="M96" s="1" t="s">
        <v>742</v>
      </c>
      <c r="N96" s="1" t="n">
        <v>1</v>
      </c>
    </row>
    <row r="97" customFormat="false" ht="13.8" hidden="false" customHeight="false" outlineLevel="0" collapsed="false">
      <c r="A97" s="2" t="n">
        <v>95</v>
      </c>
      <c r="B97" s="1" t="n">
        <v>95</v>
      </c>
      <c r="C97" s="1" t="s">
        <v>743</v>
      </c>
      <c r="D97" s="1" t="s">
        <v>744</v>
      </c>
      <c r="E97" s="1" t="s">
        <v>745</v>
      </c>
      <c r="F97" s="1" t="s">
        <v>249</v>
      </c>
      <c r="G97" s="1" t="s">
        <v>250</v>
      </c>
      <c r="H97" s="1" t="s">
        <v>18</v>
      </c>
      <c r="I97" s="1" t="s">
        <v>251</v>
      </c>
      <c r="J97" s="1" t="s">
        <v>252</v>
      </c>
      <c r="K97" s="1" t="s">
        <v>253</v>
      </c>
      <c r="L97" s="1" t="s">
        <v>181</v>
      </c>
      <c r="M97" s="1" t="s">
        <v>254</v>
      </c>
      <c r="N97" s="1" t="n">
        <v>1</v>
      </c>
    </row>
    <row r="98" customFormat="false" ht="13.8" hidden="false" customHeight="false" outlineLevel="0" collapsed="false">
      <c r="A98" s="2" t="n">
        <v>96</v>
      </c>
      <c r="B98" s="1" t="n">
        <v>96</v>
      </c>
      <c r="C98" s="1" t="s">
        <v>746</v>
      </c>
      <c r="D98" s="1" t="s">
        <v>747</v>
      </c>
      <c r="E98" s="1" t="s">
        <v>748</v>
      </c>
      <c r="F98" s="1" t="s">
        <v>749</v>
      </c>
      <c r="G98" s="1" t="s">
        <v>750</v>
      </c>
      <c r="H98" s="1" t="s">
        <v>18</v>
      </c>
      <c r="I98" s="1" t="s">
        <v>751</v>
      </c>
      <c r="J98" s="1" t="s">
        <v>752</v>
      </c>
      <c r="K98" s="1" t="s">
        <v>592</v>
      </c>
      <c r="L98" s="1" t="s">
        <v>142</v>
      </c>
      <c r="M98" s="1" t="s">
        <v>753</v>
      </c>
      <c r="N98" s="1" t="n">
        <v>1</v>
      </c>
    </row>
    <row r="99" customFormat="false" ht="13.8" hidden="false" customHeight="false" outlineLevel="0" collapsed="false">
      <c r="A99" s="2" t="n">
        <v>97</v>
      </c>
      <c r="B99" s="1" t="n">
        <v>97</v>
      </c>
      <c r="C99" s="1" t="s">
        <v>754</v>
      </c>
      <c r="D99" s="1" t="s">
        <v>755</v>
      </c>
      <c r="E99" s="1" t="s">
        <v>756</v>
      </c>
      <c r="F99" s="1" t="s">
        <v>757</v>
      </c>
      <c r="G99" s="1" t="s">
        <v>259</v>
      </c>
      <c r="H99" s="1" t="s">
        <v>18</v>
      </c>
      <c r="I99" s="1" t="s">
        <v>758</v>
      </c>
      <c r="J99" s="1" t="s">
        <v>759</v>
      </c>
      <c r="K99" s="1" t="s">
        <v>760</v>
      </c>
      <c r="L99" s="1" t="s">
        <v>507</v>
      </c>
      <c r="M99" s="1" t="s">
        <v>761</v>
      </c>
      <c r="N99" s="1" t="n">
        <v>1</v>
      </c>
    </row>
    <row r="100" customFormat="false" ht="13.8" hidden="false" customHeight="false" outlineLevel="0" collapsed="false">
      <c r="A100" s="2" t="n">
        <v>98</v>
      </c>
      <c r="B100" s="1" t="n">
        <v>98</v>
      </c>
      <c r="C100" s="1" t="s">
        <v>762</v>
      </c>
      <c r="D100" s="1" t="s">
        <v>763</v>
      </c>
      <c r="E100" s="1" t="s">
        <v>764</v>
      </c>
      <c r="F100" s="1" t="s">
        <v>765</v>
      </c>
      <c r="G100" s="1" t="s">
        <v>766</v>
      </c>
      <c r="H100" s="1" t="s">
        <v>18</v>
      </c>
      <c r="I100" s="1" t="s">
        <v>767</v>
      </c>
      <c r="J100" s="1" t="s">
        <v>768</v>
      </c>
      <c r="K100" s="1" t="s">
        <v>195</v>
      </c>
      <c r="L100" s="1" t="s">
        <v>181</v>
      </c>
      <c r="M100" s="1" t="s">
        <v>769</v>
      </c>
      <c r="N100" s="1" t="n">
        <v>1</v>
      </c>
    </row>
    <row r="101" customFormat="false" ht="13.8" hidden="false" customHeight="false" outlineLevel="0" collapsed="false">
      <c r="A101" s="2" t="n">
        <v>99</v>
      </c>
      <c r="B101" s="1" t="n">
        <v>99</v>
      </c>
      <c r="C101" s="1" t="s">
        <v>770</v>
      </c>
      <c r="D101" s="1" t="s">
        <v>771</v>
      </c>
      <c r="E101" s="1" t="s">
        <v>772</v>
      </c>
      <c r="F101" s="1" t="s">
        <v>773</v>
      </c>
      <c r="G101" s="1" t="s">
        <v>774</v>
      </c>
      <c r="H101" s="1" t="s">
        <v>18</v>
      </c>
      <c r="I101" s="1" t="s">
        <v>775</v>
      </c>
      <c r="J101" s="1" t="s">
        <v>776</v>
      </c>
      <c r="K101" s="1" t="s">
        <v>777</v>
      </c>
      <c r="L101" s="1" t="s">
        <v>41</v>
      </c>
      <c r="M101" s="1" t="s">
        <v>778</v>
      </c>
      <c r="N101" s="1" t="n">
        <v>1</v>
      </c>
    </row>
  </sheetData>
  <autoFilter ref="B1:N101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73" colorId="64" zoomScale="110" zoomScaleNormal="110" zoomScalePageLayoutView="100" workbookViewId="0">
      <selection pane="topLeft" activeCell="A2" activeCellId="1" sqref="C72:C144 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7</v>
      </c>
      <c r="B1" s="5" t="s">
        <v>2</v>
      </c>
      <c r="C1" s="6" t="s">
        <v>779</v>
      </c>
    </row>
    <row r="2" customFormat="false" ht="12.8" hidden="false" customHeight="false" outlineLevel="0" collapsed="false">
      <c r="A2" s="7" t="s">
        <v>549</v>
      </c>
      <c r="B2" s="8" t="s">
        <v>545</v>
      </c>
      <c r="C2" s="9" t="n">
        <v>1</v>
      </c>
    </row>
    <row r="3" customFormat="false" ht="12.8" hidden="false" customHeight="false" outlineLevel="0" collapsed="false">
      <c r="A3" s="7" t="s">
        <v>533</v>
      </c>
      <c r="B3" s="8" t="s">
        <v>529</v>
      </c>
      <c r="C3" s="9" t="n">
        <v>1</v>
      </c>
    </row>
    <row r="4" customFormat="false" ht="12.8" hidden="false" customHeight="false" outlineLevel="0" collapsed="false">
      <c r="A4" s="7" t="s">
        <v>730</v>
      </c>
      <c r="B4" s="8" t="s">
        <v>726</v>
      </c>
      <c r="C4" s="9" t="n">
        <v>1</v>
      </c>
    </row>
    <row r="5" customFormat="false" ht="12.8" hidden="false" customHeight="false" outlineLevel="0" collapsed="false">
      <c r="A5" s="10" t="s">
        <v>88</v>
      </c>
      <c r="B5" s="11" t="s">
        <v>84</v>
      </c>
      <c r="C5" s="12" t="n">
        <v>1</v>
      </c>
    </row>
    <row r="6" customFormat="false" ht="12.8" hidden="false" customHeight="false" outlineLevel="0" collapsed="false">
      <c r="A6" s="13"/>
      <c r="B6" s="14" t="s">
        <v>184</v>
      </c>
      <c r="C6" s="15" t="n">
        <v>1</v>
      </c>
    </row>
    <row r="7" customFormat="false" ht="12.8" hidden="false" customHeight="false" outlineLevel="0" collapsed="false">
      <c r="A7" s="7" t="s">
        <v>60</v>
      </c>
      <c r="B7" s="8" t="s">
        <v>56</v>
      </c>
      <c r="C7" s="9" t="n">
        <v>1</v>
      </c>
    </row>
    <row r="8" customFormat="false" ht="12.8" hidden="false" customHeight="false" outlineLevel="0" collapsed="false">
      <c r="A8" s="10" t="s">
        <v>211</v>
      </c>
      <c r="B8" s="11" t="s">
        <v>207</v>
      </c>
      <c r="C8" s="12" t="n">
        <v>1</v>
      </c>
    </row>
    <row r="9" customFormat="false" ht="12.8" hidden="false" customHeight="false" outlineLevel="0" collapsed="false">
      <c r="A9" s="13"/>
      <c r="B9" s="14" t="s">
        <v>714</v>
      </c>
      <c r="C9" s="15" t="n">
        <v>1</v>
      </c>
    </row>
    <row r="10" customFormat="false" ht="12.8" hidden="false" customHeight="false" outlineLevel="0" collapsed="false">
      <c r="A10" s="7" t="s">
        <v>643</v>
      </c>
      <c r="B10" s="8" t="s">
        <v>640</v>
      </c>
      <c r="C10" s="9" t="n">
        <v>1</v>
      </c>
    </row>
    <row r="11" customFormat="false" ht="12.8" hidden="false" customHeight="false" outlineLevel="0" collapsed="false">
      <c r="A11" s="10" t="s">
        <v>251</v>
      </c>
      <c r="B11" s="11" t="s">
        <v>554</v>
      </c>
      <c r="C11" s="12" t="n">
        <v>1</v>
      </c>
    </row>
    <row r="12" customFormat="false" ht="12.8" hidden="false" customHeight="false" outlineLevel="0" collapsed="false">
      <c r="A12" s="16"/>
      <c r="B12" s="17" t="s">
        <v>247</v>
      </c>
      <c r="C12" s="18" t="n">
        <v>1</v>
      </c>
    </row>
    <row r="13" customFormat="false" ht="12.8" hidden="false" customHeight="false" outlineLevel="0" collapsed="false">
      <c r="A13" s="13"/>
      <c r="B13" s="14" t="s">
        <v>744</v>
      </c>
      <c r="C13" s="15" t="n">
        <v>1</v>
      </c>
    </row>
    <row r="14" customFormat="false" ht="12.8" hidden="false" customHeight="false" outlineLevel="0" collapsed="false">
      <c r="A14" s="7" t="s">
        <v>295</v>
      </c>
      <c r="B14" s="8" t="s">
        <v>291</v>
      </c>
      <c r="C14" s="9" t="n">
        <v>1</v>
      </c>
    </row>
    <row r="15" customFormat="false" ht="12.8" hidden="false" customHeight="false" outlineLevel="0" collapsed="false">
      <c r="A15" s="7" t="s">
        <v>411</v>
      </c>
      <c r="B15" s="8" t="s">
        <v>407</v>
      </c>
      <c r="C15" s="9" t="n">
        <v>1</v>
      </c>
    </row>
    <row r="16" customFormat="false" ht="12.8" hidden="false" customHeight="false" outlineLevel="0" collapsed="false">
      <c r="A16" s="7" t="s">
        <v>152</v>
      </c>
      <c r="B16" s="8" t="s">
        <v>148</v>
      </c>
      <c r="C16" s="9" t="n">
        <v>1</v>
      </c>
    </row>
    <row r="17" customFormat="false" ht="12.8" hidden="false" customHeight="false" outlineLevel="0" collapsed="false">
      <c r="A17" s="7" t="s">
        <v>721</v>
      </c>
      <c r="B17" s="8" t="s">
        <v>717</v>
      </c>
      <c r="C17" s="9" t="n">
        <v>1</v>
      </c>
    </row>
    <row r="18" customFormat="false" ht="12.8" hidden="false" customHeight="false" outlineLevel="0" collapsed="false">
      <c r="A18" s="7" t="s">
        <v>97</v>
      </c>
      <c r="B18" s="8" t="s">
        <v>93</v>
      </c>
      <c r="C18" s="9" t="n">
        <v>1</v>
      </c>
    </row>
    <row r="19" customFormat="false" ht="12.8" hidden="false" customHeight="false" outlineLevel="0" collapsed="false">
      <c r="A19" s="7" t="s">
        <v>234</v>
      </c>
      <c r="B19" s="8" t="s">
        <v>230</v>
      </c>
      <c r="C19" s="9" t="n">
        <v>1</v>
      </c>
    </row>
    <row r="20" customFormat="false" ht="12.8" hidden="false" customHeight="false" outlineLevel="0" collapsed="false">
      <c r="A20" s="7" t="s">
        <v>260</v>
      </c>
      <c r="B20" s="8" t="s">
        <v>256</v>
      </c>
      <c r="C20" s="9" t="n">
        <v>1</v>
      </c>
    </row>
    <row r="21" customFormat="false" ht="12.8" hidden="false" customHeight="false" outlineLevel="0" collapsed="false">
      <c r="A21" s="7" t="s">
        <v>652</v>
      </c>
      <c r="B21" s="8" t="s">
        <v>648</v>
      </c>
      <c r="C21" s="9" t="n">
        <v>1</v>
      </c>
    </row>
    <row r="22" customFormat="false" ht="12.8" hidden="false" customHeight="false" outlineLevel="0" collapsed="false">
      <c r="A22" s="7" t="s">
        <v>494</v>
      </c>
      <c r="B22" s="8" t="s">
        <v>491</v>
      </c>
      <c r="C22" s="9" t="n">
        <v>1</v>
      </c>
    </row>
    <row r="23" customFormat="false" ht="12.8" hidden="false" customHeight="false" outlineLevel="0" collapsed="false">
      <c r="A23" s="7" t="s">
        <v>775</v>
      </c>
      <c r="B23" s="8" t="s">
        <v>771</v>
      </c>
      <c r="C23" s="9" t="n">
        <v>1</v>
      </c>
    </row>
    <row r="24" customFormat="false" ht="12.8" hidden="false" customHeight="false" outlineLevel="0" collapsed="false">
      <c r="A24" s="7" t="s">
        <v>334</v>
      </c>
      <c r="B24" s="8" t="s">
        <v>330</v>
      </c>
      <c r="C24" s="9" t="n">
        <v>1</v>
      </c>
    </row>
    <row r="25" customFormat="false" ht="12.8" hidden="false" customHeight="false" outlineLevel="0" collapsed="false">
      <c r="A25" s="7" t="s">
        <v>369</v>
      </c>
      <c r="B25" s="8" t="s">
        <v>365</v>
      </c>
      <c r="C25" s="9" t="n">
        <v>1</v>
      </c>
    </row>
    <row r="26" customFormat="false" ht="12.8" hidden="false" customHeight="false" outlineLevel="0" collapsed="false">
      <c r="A26" s="7" t="s">
        <v>542</v>
      </c>
      <c r="B26" s="8" t="s">
        <v>538</v>
      </c>
      <c r="C26" s="9" t="n">
        <v>1</v>
      </c>
    </row>
    <row r="27" customFormat="false" ht="12.8" hidden="false" customHeight="false" outlineLevel="0" collapsed="false">
      <c r="A27" s="7" t="s">
        <v>590</v>
      </c>
      <c r="B27" s="8" t="s">
        <v>586</v>
      </c>
      <c r="C27" s="9" t="n">
        <v>1</v>
      </c>
    </row>
    <row r="28" customFormat="false" ht="12.8" hidden="false" customHeight="false" outlineLevel="0" collapsed="false">
      <c r="A28" s="10" t="s">
        <v>425</v>
      </c>
      <c r="B28" s="11" t="s">
        <v>421</v>
      </c>
      <c r="C28" s="12" t="n">
        <v>1</v>
      </c>
    </row>
    <row r="29" customFormat="false" ht="12.8" hidden="false" customHeight="false" outlineLevel="0" collapsed="false">
      <c r="A29" s="13"/>
      <c r="B29" s="14" t="s">
        <v>623</v>
      </c>
      <c r="C29" s="15" t="n">
        <v>1</v>
      </c>
    </row>
    <row r="30" customFormat="false" ht="12.8" hidden="false" customHeight="false" outlineLevel="0" collapsed="false">
      <c r="A30" s="7" t="s">
        <v>327</v>
      </c>
      <c r="B30" s="8" t="s">
        <v>323</v>
      </c>
      <c r="C30" s="9" t="n">
        <v>1</v>
      </c>
    </row>
    <row r="31" customFormat="false" ht="12.8" hidden="false" customHeight="false" outlineLevel="0" collapsed="false">
      <c r="A31" s="7" t="s">
        <v>401</v>
      </c>
      <c r="B31" s="8" t="s">
        <v>397</v>
      </c>
      <c r="C31" s="9" t="n">
        <v>1</v>
      </c>
    </row>
    <row r="32" customFormat="false" ht="12.8" hidden="false" customHeight="false" outlineLevel="0" collapsed="false">
      <c r="A32" s="7" t="s">
        <v>278</v>
      </c>
      <c r="B32" s="8" t="s">
        <v>274</v>
      </c>
      <c r="C32" s="9" t="n">
        <v>1</v>
      </c>
    </row>
    <row r="33" customFormat="false" ht="12.8" hidden="false" customHeight="false" outlineLevel="0" collapsed="false">
      <c r="A33" s="7" t="s">
        <v>178</v>
      </c>
      <c r="B33" s="8" t="s">
        <v>174</v>
      </c>
      <c r="C33" s="9" t="n">
        <v>1</v>
      </c>
    </row>
    <row r="34" customFormat="false" ht="12.8" hidden="false" customHeight="false" outlineLevel="0" collapsed="false">
      <c r="A34" s="10" t="s">
        <v>351</v>
      </c>
      <c r="B34" s="11" t="s">
        <v>572</v>
      </c>
      <c r="C34" s="12" t="n">
        <v>1</v>
      </c>
    </row>
    <row r="35" customFormat="false" ht="12.8" hidden="false" customHeight="false" outlineLevel="0" collapsed="false">
      <c r="A35" s="13"/>
      <c r="B35" s="14" t="s">
        <v>347</v>
      </c>
      <c r="C35" s="15" t="n">
        <v>1</v>
      </c>
    </row>
    <row r="36" customFormat="false" ht="12.8" hidden="false" customHeight="false" outlineLevel="0" collapsed="false">
      <c r="A36" s="10" t="s">
        <v>19</v>
      </c>
      <c r="B36" s="11" t="s">
        <v>604</v>
      </c>
      <c r="C36" s="12" t="n">
        <v>1</v>
      </c>
    </row>
    <row r="37" customFormat="false" ht="12.8" hidden="false" customHeight="false" outlineLevel="0" collapsed="false">
      <c r="A37" s="16"/>
      <c r="B37" s="17" t="s">
        <v>14</v>
      </c>
      <c r="C37" s="18" t="n">
        <v>1</v>
      </c>
    </row>
    <row r="38" customFormat="false" ht="12.8" hidden="false" customHeight="false" outlineLevel="0" collapsed="false">
      <c r="A38" s="16"/>
      <c r="B38" s="17" t="s">
        <v>430</v>
      </c>
      <c r="C38" s="18" t="n">
        <v>1</v>
      </c>
    </row>
    <row r="39" customFormat="false" ht="12.8" hidden="false" customHeight="false" outlineLevel="0" collapsed="false">
      <c r="A39" s="16"/>
      <c r="B39" s="17" t="s">
        <v>524</v>
      </c>
      <c r="C39" s="18" t="n">
        <v>1</v>
      </c>
    </row>
    <row r="40" customFormat="false" ht="12.8" hidden="false" customHeight="false" outlineLevel="0" collapsed="false">
      <c r="A40" s="13"/>
      <c r="B40" s="14" t="s">
        <v>145</v>
      </c>
      <c r="C40" s="15" t="n">
        <v>1</v>
      </c>
    </row>
    <row r="41" customFormat="false" ht="12.8" hidden="false" customHeight="false" outlineLevel="0" collapsed="false">
      <c r="A41" s="7" t="s">
        <v>684</v>
      </c>
      <c r="B41" s="8" t="s">
        <v>680</v>
      </c>
      <c r="C41" s="9" t="n">
        <v>1</v>
      </c>
    </row>
    <row r="42" customFormat="false" ht="12.8" hidden="false" customHeight="false" outlineLevel="0" collapsed="false">
      <c r="A42" s="7" t="s">
        <v>461</v>
      </c>
      <c r="B42" s="8" t="s">
        <v>457</v>
      </c>
      <c r="C42" s="9" t="n">
        <v>1</v>
      </c>
    </row>
    <row r="43" customFormat="false" ht="12.8" hidden="false" customHeight="false" outlineLevel="0" collapsed="false">
      <c r="A43" s="7" t="s">
        <v>613</v>
      </c>
      <c r="B43" s="8" t="s">
        <v>609</v>
      </c>
      <c r="C43" s="9" t="n">
        <v>1</v>
      </c>
    </row>
    <row r="44" customFormat="false" ht="12.8" hidden="false" customHeight="false" outlineLevel="0" collapsed="false">
      <c r="A44" s="7" t="s">
        <v>225</v>
      </c>
      <c r="B44" s="8" t="s">
        <v>221</v>
      </c>
      <c r="C44" s="9" t="n">
        <v>1</v>
      </c>
    </row>
    <row r="45" customFormat="false" ht="12.8" hidden="false" customHeight="false" outlineLevel="0" collapsed="false">
      <c r="A45" s="10" t="s">
        <v>202</v>
      </c>
      <c r="B45" s="11" t="s">
        <v>198</v>
      </c>
      <c r="C45" s="12" t="n">
        <v>1</v>
      </c>
    </row>
    <row r="46" customFormat="false" ht="12.8" hidden="false" customHeight="false" outlineLevel="0" collapsed="false">
      <c r="A46" s="16"/>
      <c r="B46" s="17" t="s">
        <v>384</v>
      </c>
      <c r="C46" s="18" t="n">
        <v>1</v>
      </c>
    </row>
    <row r="47" customFormat="false" ht="12.8" hidden="false" customHeight="false" outlineLevel="0" collapsed="false">
      <c r="A47" s="13"/>
      <c r="B47" s="14" t="s">
        <v>488</v>
      </c>
      <c r="C47" s="15" t="n">
        <v>1</v>
      </c>
    </row>
    <row r="48" customFormat="false" ht="12.8" hidden="false" customHeight="false" outlineLevel="0" collapsed="false">
      <c r="A48" s="7" t="s">
        <v>69</v>
      </c>
      <c r="B48" s="8" t="s">
        <v>65</v>
      </c>
      <c r="C48" s="9" t="n">
        <v>1</v>
      </c>
    </row>
    <row r="49" customFormat="false" ht="12.8" hidden="false" customHeight="false" outlineLevel="0" collapsed="false">
      <c r="A49" s="10" t="s">
        <v>393</v>
      </c>
      <c r="B49" s="11" t="s">
        <v>618</v>
      </c>
      <c r="C49" s="12" t="n">
        <v>1</v>
      </c>
    </row>
    <row r="50" customFormat="false" ht="12.8" hidden="false" customHeight="false" outlineLevel="0" collapsed="false">
      <c r="A50" s="13"/>
      <c r="B50" s="14" t="s">
        <v>389</v>
      </c>
      <c r="C50" s="15" t="n">
        <v>1</v>
      </c>
    </row>
    <row r="51" customFormat="false" ht="12.8" hidden="false" customHeight="false" outlineLevel="0" collapsed="false">
      <c r="A51" s="10" t="s">
        <v>478</v>
      </c>
      <c r="B51" s="11" t="s">
        <v>474</v>
      </c>
      <c r="C51" s="12" t="n">
        <v>1</v>
      </c>
    </row>
    <row r="52" customFormat="false" ht="12.8" hidden="false" customHeight="false" outlineLevel="0" collapsed="false">
      <c r="A52" s="13"/>
      <c r="B52" s="14" t="s">
        <v>628</v>
      </c>
      <c r="C52" s="15" t="n">
        <v>1</v>
      </c>
    </row>
    <row r="53" customFormat="false" ht="12.8" hidden="false" customHeight="false" outlineLevel="0" collapsed="false">
      <c r="A53" s="10" t="s">
        <v>317</v>
      </c>
      <c r="B53" s="11" t="s">
        <v>416</v>
      </c>
      <c r="C53" s="12" t="n">
        <v>1</v>
      </c>
    </row>
    <row r="54" customFormat="false" ht="12.8" hidden="false" customHeight="false" outlineLevel="0" collapsed="false">
      <c r="A54" s="16"/>
      <c r="B54" s="17" t="s">
        <v>313</v>
      </c>
      <c r="C54" s="18" t="n">
        <v>1</v>
      </c>
    </row>
    <row r="55" customFormat="false" ht="12.8" hidden="false" customHeight="false" outlineLevel="0" collapsed="false">
      <c r="A55" s="16"/>
      <c r="B55" s="17" t="s">
        <v>657</v>
      </c>
      <c r="C55" s="18" t="n">
        <v>1</v>
      </c>
    </row>
    <row r="56" customFormat="false" ht="12.8" hidden="false" customHeight="false" outlineLevel="0" collapsed="false">
      <c r="A56" s="13"/>
      <c r="B56" s="14" t="s">
        <v>443</v>
      </c>
      <c r="C56" s="15" t="n">
        <v>1</v>
      </c>
    </row>
    <row r="57" customFormat="false" ht="12.8" hidden="false" customHeight="false" outlineLevel="0" collapsed="false">
      <c r="A57" s="7" t="s">
        <v>115</v>
      </c>
      <c r="B57" s="8" t="s">
        <v>111</v>
      </c>
      <c r="C57" s="9" t="n">
        <v>1</v>
      </c>
    </row>
    <row r="58" customFormat="false" ht="12.8" hidden="false" customHeight="false" outlineLevel="0" collapsed="false">
      <c r="A58" s="7" t="s">
        <v>131</v>
      </c>
      <c r="B58" s="8" t="s">
        <v>127</v>
      </c>
      <c r="C58" s="9" t="n">
        <v>1</v>
      </c>
    </row>
    <row r="59" customFormat="false" ht="12.8" hidden="false" customHeight="false" outlineLevel="0" collapsed="false">
      <c r="A59" s="7" t="s">
        <v>709</v>
      </c>
      <c r="B59" s="8" t="s">
        <v>705</v>
      </c>
      <c r="C59" s="9" t="n">
        <v>1</v>
      </c>
    </row>
    <row r="60" customFormat="false" ht="12.8" hidden="false" customHeight="false" outlineLevel="0" collapsed="false">
      <c r="A60" s="10" t="s">
        <v>79</v>
      </c>
      <c r="B60" s="11" t="s">
        <v>75</v>
      </c>
      <c r="C60" s="12" t="n">
        <v>1</v>
      </c>
    </row>
    <row r="61" customFormat="false" ht="12.8" hidden="false" customHeight="false" outlineLevel="0" collapsed="false">
      <c r="A61" s="13"/>
      <c r="B61" s="14" t="s">
        <v>308</v>
      </c>
      <c r="C61" s="15" t="n">
        <v>1</v>
      </c>
    </row>
    <row r="62" customFormat="false" ht="12.8" hidden="false" customHeight="false" outlineLevel="0" collapsed="false">
      <c r="A62" s="7" t="s">
        <v>599</v>
      </c>
      <c r="B62" s="8" t="s">
        <v>595</v>
      </c>
      <c r="C62" s="9" t="n">
        <v>1</v>
      </c>
    </row>
    <row r="63" customFormat="false" ht="12.8" hidden="false" customHeight="false" outlineLevel="0" collapsed="false">
      <c r="A63" s="7" t="s">
        <v>269</v>
      </c>
      <c r="B63" s="8" t="s">
        <v>265</v>
      </c>
      <c r="C63" s="9" t="n">
        <v>1</v>
      </c>
    </row>
    <row r="64" customFormat="false" ht="12.8" hidden="false" customHeight="false" outlineLevel="0" collapsed="false">
      <c r="A64" s="7" t="s">
        <v>700</v>
      </c>
      <c r="B64" s="8" t="s">
        <v>696</v>
      </c>
      <c r="C64" s="9" t="n">
        <v>1</v>
      </c>
    </row>
    <row r="65" customFormat="false" ht="12.8" hidden="false" customHeight="false" outlineLevel="0" collapsed="false">
      <c r="A65" s="7" t="s">
        <v>514</v>
      </c>
      <c r="B65" s="8" t="s">
        <v>510</v>
      </c>
      <c r="C65" s="9" t="n">
        <v>1</v>
      </c>
    </row>
    <row r="66" customFormat="false" ht="12.8" hidden="false" customHeight="false" outlineLevel="0" collapsed="false">
      <c r="A66" s="10" t="s">
        <v>243</v>
      </c>
      <c r="B66" s="11" t="s">
        <v>239</v>
      </c>
      <c r="C66" s="12" t="n">
        <v>1</v>
      </c>
    </row>
    <row r="67" customFormat="false" ht="12.8" hidden="false" customHeight="false" outlineLevel="0" collapsed="false">
      <c r="A67" s="13"/>
      <c r="B67" s="14" t="s">
        <v>559</v>
      </c>
      <c r="C67" s="15" t="n">
        <v>1</v>
      </c>
    </row>
    <row r="68" customFormat="false" ht="12.8" hidden="false" customHeight="false" outlineLevel="0" collapsed="false">
      <c r="A68" s="7" t="s">
        <v>452</v>
      </c>
      <c r="B68" s="8" t="s">
        <v>448</v>
      </c>
      <c r="C68" s="9" t="n">
        <v>1</v>
      </c>
    </row>
    <row r="69" customFormat="false" ht="12.8" hidden="false" customHeight="false" outlineLevel="0" collapsed="false">
      <c r="A69" s="7" t="s">
        <v>360</v>
      </c>
      <c r="B69" s="8" t="s">
        <v>356</v>
      </c>
      <c r="C69" s="9" t="n">
        <v>1</v>
      </c>
    </row>
    <row r="70" customFormat="false" ht="12.8" hidden="false" customHeight="false" outlineLevel="0" collapsed="false">
      <c r="A70" s="7" t="s">
        <v>767</v>
      </c>
      <c r="B70" s="8" t="s">
        <v>763</v>
      </c>
      <c r="C70" s="9" t="n">
        <v>1</v>
      </c>
    </row>
    <row r="71" customFormat="false" ht="12.8" hidden="false" customHeight="false" outlineLevel="0" collapsed="false">
      <c r="A71" s="7" t="s">
        <v>106</v>
      </c>
      <c r="B71" s="8" t="s">
        <v>102</v>
      </c>
      <c r="C71" s="9" t="n">
        <v>1</v>
      </c>
    </row>
    <row r="72" customFormat="false" ht="12.8" hidden="false" customHeight="false" outlineLevel="0" collapsed="false">
      <c r="A72" s="7" t="s">
        <v>581</v>
      </c>
      <c r="B72" s="8" t="s">
        <v>577</v>
      </c>
      <c r="C72" s="9" t="n">
        <v>1</v>
      </c>
    </row>
    <row r="73" customFormat="false" ht="12.8" hidden="false" customHeight="false" outlineLevel="0" collapsed="false">
      <c r="A73" s="7" t="s">
        <v>304</v>
      </c>
      <c r="B73" s="8" t="s">
        <v>300</v>
      </c>
      <c r="C73" s="9" t="n">
        <v>1</v>
      </c>
    </row>
    <row r="74" customFormat="false" ht="12.8" hidden="false" customHeight="false" outlineLevel="0" collapsed="false">
      <c r="A74" s="7" t="s">
        <v>758</v>
      </c>
      <c r="B74" s="8" t="s">
        <v>755</v>
      </c>
      <c r="C74" s="9" t="n">
        <v>1</v>
      </c>
    </row>
    <row r="75" customFormat="false" ht="12.8" hidden="false" customHeight="false" outlineLevel="0" collapsed="false">
      <c r="A75" s="7" t="s">
        <v>667</v>
      </c>
      <c r="B75" s="8" t="s">
        <v>663</v>
      </c>
      <c r="C75" s="9" t="n">
        <v>1</v>
      </c>
    </row>
    <row r="76" customFormat="false" ht="12.8" hidden="false" customHeight="false" outlineLevel="0" collapsed="false">
      <c r="A76" s="7" t="s">
        <v>470</v>
      </c>
      <c r="B76" s="8" t="s">
        <v>466</v>
      </c>
      <c r="C76" s="9" t="n">
        <v>1</v>
      </c>
    </row>
    <row r="77" customFormat="false" ht="12.8" hidden="false" customHeight="false" outlineLevel="0" collapsed="false">
      <c r="A77" s="7" t="s">
        <v>379</v>
      </c>
      <c r="B77" s="8" t="s">
        <v>374</v>
      </c>
      <c r="C77" s="9" t="n">
        <v>1</v>
      </c>
    </row>
    <row r="78" customFormat="false" ht="12.8" hidden="false" customHeight="false" outlineLevel="0" collapsed="false">
      <c r="A78" s="7" t="s">
        <v>121</v>
      </c>
      <c r="B78" s="8" t="s">
        <v>118</v>
      </c>
      <c r="C78" s="9" t="n">
        <v>1</v>
      </c>
    </row>
    <row r="79" customFormat="false" ht="12.8" hidden="false" customHeight="false" outlineLevel="0" collapsed="false">
      <c r="A79" s="7" t="s">
        <v>342</v>
      </c>
      <c r="B79" s="8" t="s">
        <v>338</v>
      </c>
      <c r="C79" s="9" t="n">
        <v>1</v>
      </c>
    </row>
    <row r="80" customFormat="false" ht="12.8" hidden="false" customHeight="false" outlineLevel="0" collapsed="false">
      <c r="A80" s="7" t="s">
        <v>193</v>
      </c>
      <c r="B80" s="8" t="s">
        <v>189</v>
      </c>
      <c r="C80" s="9" t="n">
        <v>1</v>
      </c>
    </row>
    <row r="81" customFormat="false" ht="12.8" hidden="false" customHeight="false" outlineLevel="0" collapsed="false">
      <c r="A81" s="7" t="s">
        <v>439</v>
      </c>
      <c r="B81" s="8" t="s">
        <v>435</v>
      </c>
      <c r="C81" s="9" t="n">
        <v>1</v>
      </c>
    </row>
    <row r="82" customFormat="false" ht="12.8" hidden="false" customHeight="false" outlineLevel="0" collapsed="false">
      <c r="A82" s="7" t="s">
        <v>504</v>
      </c>
      <c r="B82" s="8" t="s">
        <v>500</v>
      </c>
      <c r="C82" s="9" t="n">
        <v>1</v>
      </c>
    </row>
    <row r="83" customFormat="false" ht="12.8" hidden="false" customHeight="false" outlineLevel="0" collapsed="false">
      <c r="A83" s="7" t="s">
        <v>139</v>
      </c>
      <c r="B83" s="8" t="s">
        <v>135</v>
      </c>
      <c r="C83" s="9" t="n">
        <v>1</v>
      </c>
    </row>
    <row r="84" customFormat="false" ht="12.8" hidden="false" customHeight="false" outlineLevel="0" collapsed="false">
      <c r="A84" s="7" t="s">
        <v>691</v>
      </c>
      <c r="B84" s="8" t="s">
        <v>688</v>
      </c>
      <c r="C84" s="9" t="n">
        <v>1</v>
      </c>
    </row>
    <row r="85" customFormat="false" ht="12.8" hidden="false" customHeight="false" outlineLevel="0" collapsed="false">
      <c r="A85" s="10" t="s">
        <v>287</v>
      </c>
      <c r="B85" s="11" t="s">
        <v>283</v>
      </c>
      <c r="C85" s="12" t="n">
        <v>1</v>
      </c>
    </row>
    <row r="86" customFormat="false" ht="12.8" hidden="false" customHeight="false" outlineLevel="0" collapsed="false">
      <c r="A86" s="13"/>
      <c r="B86" s="14" t="s">
        <v>404</v>
      </c>
      <c r="C86" s="15" t="n">
        <v>1</v>
      </c>
    </row>
    <row r="87" customFormat="false" ht="12.8" hidden="false" customHeight="false" outlineLevel="0" collapsed="false">
      <c r="A87" s="7" t="s">
        <v>169</v>
      </c>
      <c r="B87" s="8" t="s">
        <v>165</v>
      </c>
      <c r="C87" s="9" t="n">
        <v>1</v>
      </c>
    </row>
    <row r="88" customFormat="false" ht="12.8" hidden="false" customHeight="false" outlineLevel="0" collapsed="false">
      <c r="A88" s="7" t="s">
        <v>568</v>
      </c>
      <c r="B88" s="8" t="s">
        <v>564</v>
      </c>
      <c r="C88" s="9" t="n">
        <v>1</v>
      </c>
    </row>
    <row r="89" customFormat="false" ht="12.8" hidden="false" customHeight="false" outlineLevel="0" collapsed="false">
      <c r="A89" s="7" t="s">
        <v>739</v>
      </c>
      <c r="B89" s="8" t="s">
        <v>735</v>
      </c>
      <c r="C89" s="9" t="n">
        <v>1</v>
      </c>
    </row>
    <row r="90" customFormat="false" ht="12.8" hidden="false" customHeight="false" outlineLevel="0" collapsed="false">
      <c r="A90" s="7" t="s">
        <v>751</v>
      </c>
      <c r="B90" s="8" t="s">
        <v>747</v>
      </c>
      <c r="C90" s="9" t="n">
        <v>1</v>
      </c>
    </row>
    <row r="91" customFormat="false" ht="12.8" hidden="false" customHeight="false" outlineLevel="0" collapsed="false">
      <c r="A91" s="7" t="s">
        <v>521</v>
      </c>
      <c r="B91" s="8" t="s">
        <v>517</v>
      </c>
      <c r="C91" s="9" t="n">
        <v>1</v>
      </c>
    </row>
    <row r="92" customFormat="false" ht="12.8" hidden="false" customHeight="false" outlineLevel="0" collapsed="false">
      <c r="A92" s="10" t="s">
        <v>38</v>
      </c>
      <c r="B92" s="11" t="s">
        <v>53</v>
      </c>
      <c r="C92" s="12" t="n">
        <v>1</v>
      </c>
    </row>
    <row r="93" customFormat="false" ht="12.8" hidden="false" customHeight="false" outlineLevel="0" collapsed="false">
      <c r="A93" s="13"/>
      <c r="B93" s="14" t="s">
        <v>34</v>
      </c>
      <c r="C93" s="15" t="n">
        <v>1</v>
      </c>
    </row>
    <row r="94" customFormat="false" ht="12.8" hidden="false" customHeight="false" outlineLevel="0" collapsed="false">
      <c r="A94" s="7" t="s">
        <v>160</v>
      </c>
      <c r="B94" s="8" t="s">
        <v>156</v>
      </c>
      <c r="C94" s="9" t="n">
        <v>1</v>
      </c>
    </row>
    <row r="95" customFormat="false" ht="12.8" hidden="false" customHeight="false" outlineLevel="0" collapsed="false">
      <c r="A95" s="10" t="s">
        <v>48</v>
      </c>
      <c r="B95" s="11" t="s">
        <v>483</v>
      </c>
      <c r="C95" s="12" t="n">
        <v>1</v>
      </c>
    </row>
    <row r="96" customFormat="false" ht="12.8" hidden="false" customHeight="false" outlineLevel="0" collapsed="false">
      <c r="A96" s="16"/>
      <c r="B96" s="17" t="s">
        <v>44</v>
      </c>
      <c r="C96" s="18" t="n">
        <v>1</v>
      </c>
    </row>
    <row r="97" customFormat="false" ht="12.8" hidden="false" customHeight="false" outlineLevel="0" collapsed="false">
      <c r="A97" s="16"/>
      <c r="B97" s="17" t="s">
        <v>660</v>
      </c>
      <c r="C97" s="18" t="n">
        <v>1</v>
      </c>
    </row>
    <row r="98" customFormat="false" ht="12.8" hidden="false" customHeight="false" outlineLevel="0" collapsed="false">
      <c r="A98" s="13"/>
      <c r="B98" s="14" t="s">
        <v>216</v>
      </c>
      <c r="C98" s="15" t="n">
        <v>1</v>
      </c>
    </row>
    <row r="99" customFormat="false" ht="12.8" hidden="false" customHeight="false" outlineLevel="0" collapsed="false">
      <c r="A99" s="7" t="s">
        <v>675</v>
      </c>
      <c r="B99" s="8" t="s">
        <v>672</v>
      </c>
      <c r="C99" s="9" t="n">
        <v>1</v>
      </c>
    </row>
    <row r="100" customFormat="false" ht="12.8" hidden="false" customHeight="false" outlineLevel="0" collapsed="false">
      <c r="A100" s="7" t="s">
        <v>635</v>
      </c>
      <c r="B100" s="8" t="s">
        <v>631</v>
      </c>
      <c r="C100" s="9" t="n">
        <v>1</v>
      </c>
    </row>
    <row r="101" customFormat="false" ht="12.8" hidden="false" customHeight="false" outlineLevel="0" collapsed="false">
      <c r="A101" s="7" t="s">
        <v>29</v>
      </c>
      <c r="B101" s="8" t="s">
        <v>25</v>
      </c>
      <c r="C101" s="9" t="n">
        <v>1</v>
      </c>
    </row>
    <row r="102" customFormat="false" ht="12.8" hidden="false" customHeight="false" outlineLevel="0" collapsed="false">
      <c r="A102" s="19" t="s">
        <v>780</v>
      </c>
      <c r="B102" s="20"/>
      <c r="C102" s="21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35"/>
  <sheetViews>
    <sheetView showFormulas="false" showGridLines="true" showRowColHeaders="true" showZeros="true" rightToLeft="false" tabSelected="true" showOutlineSymbols="true" defaultGridColor="true" view="normal" topLeftCell="A61" colorId="64" zoomScale="110" zoomScaleNormal="110" zoomScalePageLayoutView="100" workbookViewId="0">
      <selection pane="topLeft" activeCell="C72" activeCellId="0" sqref="C72:C1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85"/>
    <col collapsed="false" customWidth="true" hidden="false" outlineLevel="0" max="2" min="2" style="1" width="59.02"/>
  </cols>
  <sheetData>
    <row r="1" customFormat="false" ht="13.8" hidden="false" customHeight="false" outlineLevel="0" collapsed="false">
      <c r="A1" s="3" t="s">
        <v>781</v>
      </c>
      <c r="B1" s="3" t="s">
        <v>782</v>
      </c>
      <c r="C1" s="3" t="s">
        <v>783</v>
      </c>
      <c r="D1" s="3" t="s">
        <v>784</v>
      </c>
      <c r="E1" s="3" t="s">
        <v>785</v>
      </c>
      <c r="F1" s="3" t="s">
        <v>786</v>
      </c>
      <c r="I1" s="0" t="s">
        <v>787</v>
      </c>
    </row>
    <row r="2" customFormat="false" ht="13.8" hidden="false" customHeight="false" outlineLevel="0" collapsed="false">
      <c r="A2" s="3" t="s">
        <v>788</v>
      </c>
      <c r="B2" s="3" t="s">
        <v>788</v>
      </c>
      <c r="C2" s="3" t="n">
        <v>60</v>
      </c>
      <c r="D2" s="1" t="s">
        <v>789</v>
      </c>
      <c r="E2" s="1" t="s">
        <v>788</v>
      </c>
      <c r="F2" s="1" t="s">
        <v>790</v>
      </c>
      <c r="G2" s="0" t="n">
        <f aca="false">C2*2</f>
        <v>120</v>
      </c>
      <c r="I2" s="3" t="n">
        <v>30</v>
      </c>
    </row>
    <row r="3" customFormat="false" ht="13.8" hidden="false" customHeight="false" outlineLevel="0" collapsed="false">
      <c r="A3" s="1" t="s">
        <v>788</v>
      </c>
      <c r="B3" s="22" t="s">
        <v>507</v>
      </c>
      <c r="C3" s="23" t="n">
        <v>16</v>
      </c>
      <c r="D3" s="1" t="s">
        <v>791</v>
      </c>
      <c r="E3" s="1" t="s">
        <v>507</v>
      </c>
      <c r="F3" s="1" t="s">
        <v>790</v>
      </c>
      <c r="G3" s="0" t="n">
        <f aca="false">C3*2</f>
        <v>32</v>
      </c>
      <c r="I3" s="23" t="n">
        <v>8</v>
      </c>
    </row>
    <row r="4" customFormat="false" ht="13.8" hidden="false" customHeight="false" outlineLevel="0" collapsed="false">
      <c r="A4" s="1" t="s">
        <v>788</v>
      </c>
      <c r="B4" s="24" t="s">
        <v>124</v>
      </c>
      <c r="C4" s="25" t="n">
        <v>4</v>
      </c>
      <c r="D4" s="1" t="s">
        <v>792</v>
      </c>
      <c r="E4" s="1" t="s">
        <v>124</v>
      </c>
      <c r="F4" s="1" t="s">
        <v>790</v>
      </c>
      <c r="G4" s="0" t="n">
        <f aca="false">C4*2</f>
        <v>8</v>
      </c>
      <c r="I4" s="25" t="n">
        <v>2</v>
      </c>
    </row>
    <row r="5" customFormat="false" ht="13.8" hidden="false" customHeight="false" outlineLevel="0" collapsed="false">
      <c r="A5" s="1" t="s">
        <v>788</v>
      </c>
      <c r="B5" s="24" t="s">
        <v>497</v>
      </c>
      <c r="C5" s="25" t="n">
        <v>2</v>
      </c>
      <c r="D5" s="1" t="s">
        <v>793</v>
      </c>
      <c r="E5" s="1" t="s">
        <v>497</v>
      </c>
      <c r="F5" s="1" t="s">
        <v>790</v>
      </c>
      <c r="G5" s="0" t="n">
        <f aca="false">C5*2</f>
        <v>4</v>
      </c>
      <c r="I5" s="25" t="n">
        <v>1</v>
      </c>
    </row>
    <row r="6" customFormat="false" ht="13.8" hidden="false" customHeight="false" outlineLevel="0" collapsed="false">
      <c r="A6" s="1" t="s">
        <v>788</v>
      </c>
      <c r="B6" s="24" t="s">
        <v>41</v>
      </c>
      <c r="C6" s="25" t="n">
        <v>62</v>
      </c>
      <c r="D6" s="1" t="s">
        <v>794</v>
      </c>
      <c r="E6" s="1" t="s">
        <v>41</v>
      </c>
      <c r="F6" s="1" t="s">
        <v>790</v>
      </c>
      <c r="G6" s="0" t="n">
        <f aca="false">C6*2</f>
        <v>124</v>
      </c>
      <c r="I6" s="25" t="n">
        <v>31</v>
      </c>
    </row>
    <row r="7" customFormat="false" ht="13.8" hidden="false" customHeight="false" outlineLevel="0" collapsed="false">
      <c r="A7" s="1" t="s">
        <v>788</v>
      </c>
      <c r="B7" s="24" t="s">
        <v>22</v>
      </c>
      <c r="C7" s="25" t="n">
        <v>40</v>
      </c>
      <c r="D7" s="1" t="s">
        <v>795</v>
      </c>
      <c r="E7" s="1" t="s">
        <v>22</v>
      </c>
      <c r="F7" s="1" t="s">
        <v>790</v>
      </c>
      <c r="G7" s="0" t="n">
        <f aca="false">C7*2</f>
        <v>80</v>
      </c>
      <c r="I7" s="25" t="n">
        <v>20</v>
      </c>
    </row>
    <row r="8" customFormat="false" ht="13.8" hidden="false" customHeight="false" outlineLevel="0" collapsed="false">
      <c r="A8" s="1" t="s">
        <v>788</v>
      </c>
      <c r="B8" s="24" t="s">
        <v>142</v>
      </c>
      <c r="C8" s="25" t="n">
        <v>8</v>
      </c>
      <c r="D8" s="1" t="s">
        <v>796</v>
      </c>
      <c r="E8" s="1" t="s">
        <v>142</v>
      </c>
      <c r="F8" s="1" t="s">
        <v>790</v>
      </c>
      <c r="G8" s="0" t="n">
        <f aca="false">C8*2</f>
        <v>16</v>
      </c>
      <c r="I8" s="25" t="n">
        <v>4</v>
      </c>
    </row>
    <row r="9" customFormat="false" ht="13.8" hidden="false" customHeight="false" outlineLevel="0" collapsed="false">
      <c r="A9" s="1" t="s">
        <v>788</v>
      </c>
      <c r="B9" s="24" t="s">
        <v>99</v>
      </c>
      <c r="C9" s="25" t="n">
        <v>4</v>
      </c>
      <c r="D9" s="1" t="s">
        <v>797</v>
      </c>
      <c r="E9" s="1" t="s">
        <v>99</v>
      </c>
      <c r="F9" s="1" t="s">
        <v>790</v>
      </c>
      <c r="G9" s="0" t="n">
        <f aca="false">C9*2</f>
        <v>8</v>
      </c>
      <c r="I9" s="25" t="n">
        <v>2</v>
      </c>
    </row>
    <row r="10" customFormat="false" ht="13.8" hidden="false" customHeight="false" outlineLevel="0" collapsed="false">
      <c r="A10" s="1" t="s">
        <v>788</v>
      </c>
      <c r="B10" s="24" t="s">
        <v>181</v>
      </c>
      <c r="C10" s="25" t="n">
        <v>28</v>
      </c>
      <c r="D10" s="1" t="s">
        <v>798</v>
      </c>
      <c r="E10" s="1" t="s">
        <v>181</v>
      </c>
      <c r="F10" s="1" t="s">
        <v>790</v>
      </c>
      <c r="G10" s="0" t="n">
        <f aca="false">C10*2</f>
        <v>56</v>
      </c>
      <c r="I10" s="25" t="n">
        <v>14</v>
      </c>
    </row>
    <row r="11" customFormat="false" ht="13.8" hidden="false" customHeight="false" outlineLevel="0" collapsed="false">
      <c r="A11" s="1" t="s">
        <v>788</v>
      </c>
      <c r="B11" s="24" t="s">
        <v>72</v>
      </c>
      <c r="C11" s="25" t="n">
        <v>26</v>
      </c>
      <c r="D11" s="1" t="s">
        <v>799</v>
      </c>
      <c r="E11" s="1" t="s">
        <v>72</v>
      </c>
      <c r="F11" s="1" t="s">
        <v>790</v>
      </c>
      <c r="G11" s="0" t="n">
        <f aca="false">C11*2</f>
        <v>52</v>
      </c>
      <c r="I11" s="25" t="n">
        <v>13</v>
      </c>
    </row>
    <row r="12" customFormat="false" ht="13.8" hidden="false" customHeight="false" outlineLevel="0" collapsed="false">
      <c r="A12" s="1" t="s">
        <v>788</v>
      </c>
      <c r="B12" s="24" t="s">
        <v>320</v>
      </c>
      <c r="C12" s="26" t="n">
        <v>10</v>
      </c>
      <c r="D12" s="1" t="s">
        <v>800</v>
      </c>
      <c r="E12" s="1" t="s">
        <v>320</v>
      </c>
      <c r="F12" s="1" t="s">
        <v>790</v>
      </c>
      <c r="G12" s="27" t="n">
        <f aca="false">C12*2</f>
        <v>20</v>
      </c>
      <c r="I12" s="26" t="n">
        <v>5</v>
      </c>
    </row>
    <row r="13" customFormat="false" ht="13.8" hidden="false" customHeight="false" outlineLevel="0" collapsed="false">
      <c r="A13" s="22" t="s">
        <v>507</v>
      </c>
      <c r="B13" s="28" t="s">
        <v>711</v>
      </c>
      <c r="C13" s="23" t="n">
        <v>4</v>
      </c>
      <c r="D13" s="1" t="s">
        <v>801</v>
      </c>
      <c r="E13" s="1" t="s">
        <v>711</v>
      </c>
      <c r="F13" s="1" t="s">
        <v>790</v>
      </c>
      <c r="G13" s="0" t="n">
        <f aca="false">C13*2</f>
        <v>8</v>
      </c>
      <c r="I13" s="23" t="n">
        <v>1</v>
      </c>
    </row>
    <row r="14" customFormat="false" ht="13.8" hidden="false" customHeight="false" outlineLevel="0" collapsed="false">
      <c r="A14" s="22" t="s">
        <v>507</v>
      </c>
      <c r="B14" s="29" t="s">
        <v>506</v>
      </c>
      <c r="C14" s="25" t="n">
        <v>12</v>
      </c>
      <c r="D14" s="1" t="s">
        <v>801</v>
      </c>
      <c r="E14" s="1" t="s">
        <v>506</v>
      </c>
      <c r="F14" s="1" t="s">
        <v>790</v>
      </c>
      <c r="G14" s="0" t="n">
        <f aca="false">C14*2</f>
        <v>24</v>
      </c>
      <c r="I14" s="25" t="n">
        <v>3</v>
      </c>
    </row>
    <row r="15" customFormat="false" ht="13.8" hidden="false" customHeight="false" outlineLevel="0" collapsed="false">
      <c r="A15" s="22" t="s">
        <v>507</v>
      </c>
      <c r="B15" s="29" t="s">
        <v>669</v>
      </c>
      <c r="C15" s="25" t="n">
        <v>4</v>
      </c>
      <c r="D15" s="1" t="s">
        <v>801</v>
      </c>
      <c r="E15" s="1" t="s">
        <v>669</v>
      </c>
      <c r="F15" s="1" t="s">
        <v>790</v>
      </c>
      <c r="G15" s="0" t="n">
        <f aca="false">C15*2</f>
        <v>8</v>
      </c>
      <c r="I15" s="25" t="n">
        <v>1</v>
      </c>
    </row>
    <row r="16" customFormat="false" ht="13.8" hidden="false" customHeight="false" outlineLevel="0" collapsed="false">
      <c r="A16" s="22" t="s">
        <v>507</v>
      </c>
      <c r="B16" s="29" t="s">
        <v>551</v>
      </c>
      <c r="C16" s="25" t="n">
        <v>4</v>
      </c>
      <c r="D16" s="1" t="s">
        <v>801</v>
      </c>
      <c r="E16" s="1" t="s">
        <v>551</v>
      </c>
      <c r="F16" s="1" t="s">
        <v>790</v>
      </c>
      <c r="G16" s="0" t="n">
        <f aca="false">C16*2</f>
        <v>8</v>
      </c>
      <c r="I16" s="25" t="n">
        <v>1</v>
      </c>
    </row>
    <row r="17" customFormat="false" ht="13.8" hidden="false" customHeight="false" outlineLevel="0" collapsed="false">
      <c r="A17" s="22" t="s">
        <v>507</v>
      </c>
      <c r="B17" s="29" t="s">
        <v>677</v>
      </c>
      <c r="C17" s="25" t="n">
        <v>4</v>
      </c>
      <c r="D17" s="1" t="s">
        <v>801</v>
      </c>
      <c r="E17" s="1" t="s">
        <v>677</v>
      </c>
      <c r="F17" s="1" t="s">
        <v>790</v>
      </c>
      <c r="G17" s="0" t="n">
        <f aca="false">C17*2</f>
        <v>8</v>
      </c>
      <c r="I17" s="25" t="n">
        <v>1</v>
      </c>
    </row>
    <row r="18" customFormat="false" ht="13.8" hidden="false" customHeight="false" outlineLevel="0" collapsed="false">
      <c r="A18" s="22" t="s">
        <v>507</v>
      </c>
      <c r="B18" s="30" t="s">
        <v>760</v>
      </c>
      <c r="C18" s="26" t="n">
        <v>4</v>
      </c>
      <c r="D18" s="1" t="s">
        <v>801</v>
      </c>
      <c r="E18" s="1" t="s">
        <v>760</v>
      </c>
      <c r="F18" s="1" t="s">
        <v>790</v>
      </c>
      <c r="G18" s="0" t="n">
        <f aca="false">C18*2</f>
        <v>8</v>
      </c>
      <c r="I18" s="26" t="n">
        <v>1</v>
      </c>
    </row>
    <row r="19" customFormat="false" ht="13.8" hidden="false" customHeight="false" outlineLevel="0" collapsed="false">
      <c r="A19" s="22" t="s">
        <v>124</v>
      </c>
      <c r="B19" s="28" t="s">
        <v>802</v>
      </c>
      <c r="C19" s="23" t="n">
        <v>4</v>
      </c>
      <c r="D19" s="1" t="s">
        <v>803</v>
      </c>
      <c r="E19" s="1" t="s">
        <v>802</v>
      </c>
      <c r="F19" s="1" t="s">
        <v>790</v>
      </c>
      <c r="G19" s="0" t="n">
        <f aca="false">C19*2</f>
        <v>8</v>
      </c>
      <c r="I19" s="23" t="n">
        <v>1</v>
      </c>
    </row>
    <row r="20" customFormat="false" ht="13.8" hidden="false" customHeight="false" outlineLevel="0" collapsed="false">
      <c r="A20" s="22" t="s">
        <v>124</v>
      </c>
      <c r="B20" s="30" t="s">
        <v>123</v>
      </c>
      <c r="C20" s="26" t="n">
        <v>4</v>
      </c>
      <c r="D20" s="1" t="s">
        <v>803</v>
      </c>
      <c r="E20" s="1" t="s">
        <v>123</v>
      </c>
      <c r="F20" s="1" t="s">
        <v>790</v>
      </c>
      <c r="G20" s="0" t="n">
        <f aca="false">C20*2</f>
        <v>8</v>
      </c>
      <c r="I20" s="26" t="n">
        <v>1</v>
      </c>
    </row>
    <row r="21" customFormat="false" ht="13.8" hidden="false" customHeight="false" outlineLevel="0" collapsed="false">
      <c r="A21" s="31" t="s">
        <v>497</v>
      </c>
      <c r="B21" s="32" t="s">
        <v>496</v>
      </c>
      <c r="C21" s="33" t="n">
        <v>4</v>
      </c>
      <c r="D21" s="1" t="s">
        <v>804</v>
      </c>
      <c r="E21" s="1" t="s">
        <v>496</v>
      </c>
      <c r="F21" s="1" t="s">
        <v>790</v>
      </c>
      <c r="G21" s="0" t="n">
        <f aca="false">C21*2</f>
        <v>8</v>
      </c>
      <c r="I21" s="33" t="n">
        <v>1</v>
      </c>
    </row>
    <row r="22" customFormat="false" ht="13.8" hidden="false" customHeight="false" outlineLevel="0" collapsed="false">
      <c r="A22" s="22" t="s">
        <v>41</v>
      </c>
      <c r="B22" s="28" t="s">
        <v>362</v>
      </c>
      <c r="C22" s="23" t="n">
        <v>4</v>
      </c>
      <c r="D22" s="1" t="s">
        <v>805</v>
      </c>
      <c r="E22" s="1" t="s">
        <v>362</v>
      </c>
      <c r="F22" s="1" t="s">
        <v>790</v>
      </c>
      <c r="G22" s="0" t="n">
        <f aca="false">C22*2</f>
        <v>8</v>
      </c>
      <c r="I22" s="23" t="n">
        <v>1</v>
      </c>
    </row>
    <row r="23" customFormat="false" ht="13.8" hidden="false" customHeight="false" outlineLevel="0" collapsed="false">
      <c r="A23" s="22" t="s">
        <v>41</v>
      </c>
      <c r="B23" s="29" t="s">
        <v>454</v>
      </c>
      <c r="C23" s="25" t="n">
        <v>4</v>
      </c>
      <c r="D23" s="1" t="s">
        <v>805</v>
      </c>
      <c r="E23" s="1" t="s">
        <v>454</v>
      </c>
      <c r="F23" s="1" t="s">
        <v>790</v>
      </c>
      <c r="G23" s="0" t="n">
        <f aca="false">C23*2</f>
        <v>8</v>
      </c>
      <c r="I23" s="25" t="n">
        <v>1</v>
      </c>
    </row>
    <row r="24" customFormat="false" ht="13.8" hidden="false" customHeight="false" outlineLevel="0" collapsed="false">
      <c r="A24" s="22" t="s">
        <v>41</v>
      </c>
      <c r="B24" s="29" t="s">
        <v>645</v>
      </c>
      <c r="C24" s="25" t="n">
        <v>4</v>
      </c>
      <c r="D24" s="1" t="s">
        <v>805</v>
      </c>
      <c r="E24" s="1" t="s">
        <v>645</v>
      </c>
      <c r="F24" s="1" t="s">
        <v>790</v>
      </c>
      <c r="G24" s="0" t="n">
        <f aca="false">C24*2</f>
        <v>8</v>
      </c>
      <c r="I24" s="25" t="n">
        <v>1</v>
      </c>
    </row>
    <row r="25" customFormat="false" ht="13.8" hidden="false" customHeight="false" outlineLevel="0" collapsed="false">
      <c r="A25" s="22" t="s">
        <v>41</v>
      </c>
      <c r="B25" s="29" t="s">
        <v>262</v>
      </c>
      <c r="C25" s="25" t="n">
        <v>4</v>
      </c>
      <c r="D25" s="1" t="s">
        <v>805</v>
      </c>
      <c r="E25" s="1" t="s">
        <v>262</v>
      </c>
      <c r="F25" s="1" t="s">
        <v>790</v>
      </c>
      <c r="G25" s="0" t="n">
        <f aca="false">C25*2</f>
        <v>8</v>
      </c>
      <c r="I25" s="25" t="n">
        <v>1</v>
      </c>
    </row>
    <row r="26" customFormat="false" ht="13.8" hidden="false" customHeight="false" outlineLevel="0" collapsed="false">
      <c r="A26" s="22" t="s">
        <v>41</v>
      </c>
      <c r="B26" s="29" t="s">
        <v>40</v>
      </c>
      <c r="C26" s="25" t="n">
        <v>8</v>
      </c>
      <c r="D26" s="1" t="s">
        <v>805</v>
      </c>
      <c r="E26" s="1" t="s">
        <v>40</v>
      </c>
      <c r="F26" s="1" t="s">
        <v>790</v>
      </c>
      <c r="G26" s="0" t="n">
        <f aca="false">C26*2</f>
        <v>16</v>
      </c>
      <c r="I26" s="25" t="n">
        <v>2</v>
      </c>
    </row>
    <row r="27" customFormat="false" ht="13.8" hidden="false" customHeight="false" outlineLevel="0" collapsed="false">
      <c r="A27" s="22" t="s">
        <v>41</v>
      </c>
      <c r="B27" s="29" t="s">
        <v>50</v>
      </c>
      <c r="C27" s="25" t="n">
        <v>20</v>
      </c>
      <c r="D27" s="1" t="s">
        <v>805</v>
      </c>
      <c r="E27" s="1" t="s">
        <v>50</v>
      </c>
      <c r="F27" s="1" t="s">
        <v>790</v>
      </c>
      <c r="G27" s="0" t="n">
        <f aca="false">C27*2</f>
        <v>40</v>
      </c>
      <c r="I27" s="25" t="n">
        <v>5</v>
      </c>
    </row>
    <row r="28" customFormat="false" ht="13.8" hidden="false" customHeight="false" outlineLevel="0" collapsed="false">
      <c r="A28" s="22" t="s">
        <v>41</v>
      </c>
      <c r="B28" s="29" t="s">
        <v>353</v>
      </c>
      <c r="C28" s="25" t="n">
        <v>8</v>
      </c>
      <c r="D28" s="1" t="s">
        <v>805</v>
      </c>
      <c r="E28" s="1" t="s">
        <v>353</v>
      </c>
      <c r="F28" s="1" t="s">
        <v>790</v>
      </c>
      <c r="G28" s="0" t="n">
        <f aca="false">C28*2</f>
        <v>16</v>
      </c>
      <c r="I28" s="25" t="n">
        <v>2</v>
      </c>
    </row>
    <row r="29" customFormat="false" ht="13.8" hidden="false" customHeight="false" outlineLevel="0" collapsed="false">
      <c r="A29" s="22" t="s">
        <v>41</v>
      </c>
      <c r="B29" s="29" t="s">
        <v>162</v>
      </c>
      <c r="C29" s="25" t="n">
        <v>4</v>
      </c>
      <c r="D29" s="1" t="s">
        <v>805</v>
      </c>
      <c r="E29" s="1" t="s">
        <v>162</v>
      </c>
      <c r="F29" s="1" t="s">
        <v>790</v>
      </c>
      <c r="G29" s="0" t="n">
        <f aca="false">C29*2</f>
        <v>8</v>
      </c>
      <c r="I29" s="25" t="n">
        <v>1</v>
      </c>
    </row>
    <row r="30" customFormat="false" ht="13.8" hidden="false" customHeight="false" outlineLevel="0" collapsed="false">
      <c r="A30" s="22" t="s">
        <v>41</v>
      </c>
      <c r="B30" s="29" t="s">
        <v>777</v>
      </c>
      <c r="C30" s="25" t="n">
        <v>4</v>
      </c>
      <c r="D30" s="1" t="s">
        <v>805</v>
      </c>
      <c r="E30" s="1" t="s">
        <v>777</v>
      </c>
      <c r="F30" s="1" t="s">
        <v>790</v>
      </c>
      <c r="G30" s="0" t="n">
        <f aca="false">C30*2</f>
        <v>8</v>
      </c>
      <c r="I30" s="25" t="n">
        <v>1</v>
      </c>
    </row>
    <row r="31" customFormat="false" ht="13.8" hidden="false" customHeight="false" outlineLevel="0" collapsed="false">
      <c r="A31" s="22" t="s">
        <v>41</v>
      </c>
      <c r="B31" s="29" t="s">
        <v>583</v>
      </c>
      <c r="C31" s="25" t="n">
        <v>4</v>
      </c>
      <c r="D31" s="1" t="s">
        <v>805</v>
      </c>
      <c r="E31" s="1" t="s">
        <v>583</v>
      </c>
      <c r="F31" s="1" t="s">
        <v>790</v>
      </c>
      <c r="G31" s="0" t="n">
        <f aca="false">C31*2</f>
        <v>8</v>
      </c>
      <c r="I31" s="25" t="n">
        <v>1</v>
      </c>
    </row>
    <row r="32" customFormat="false" ht="13.8" hidden="false" customHeight="false" outlineLevel="0" collapsed="false">
      <c r="A32" s="22" t="s">
        <v>41</v>
      </c>
      <c r="B32" s="29" t="s">
        <v>615</v>
      </c>
      <c r="C32" s="25" t="n">
        <v>4</v>
      </c>
      <c r="D32" s="1" t="s">
        <v>805</v>
      </c>
      <c r="E32" s="1" t="s">
        <v>615</v>
      </c>
      <c r="F32" s="1" t="s">
        <v>790</v>
      </c>
      <c r="G32" s="0" t="n">
        <f aca="false">C32*2</f>
        <v>8</v>
      </c>
      <c r="I32" s="25" t="n">
        <v>1</v>
      </c>
    </row>
    <row r="33" customFormat="false" ht="13.8" hidden="false" customHeight="false" outlineLevel="0" collapsed="false">
      <c r="A33" s="22" t="s">
        <v>41</v>
      </c>
      <c r="B33" s="29" t="s">
        <v>227</v>
      </c>
      <c r="C33" s="25" t="n">
        <v>4</v>
      </c>
      <c r="D33" s="1" t="s">
        <v>805</v>
      </c>
      <c r="E33" s="1" t="s">
        <v>227</v>
      </c>
      <c r="F33" s="1" t="s">
        <v>790</v>
      </c>
      <c r="G33" s="0" t="n">
        <f aca="false">C33*2</f>
        <v>8</v>
      </c>
      <c r="I33" s="25" t="n">
        <v>1</v>
      </c>
    </row>
    <row r="34" customFormat="false" ht="13.8" hidden="false" customHeight="false" outlineLevel="0" collapsed="false">
      <c r="A34" s="22" t="s">
        <v>41</v>
      </c>
      <c r="B34" s="29" t="s">
        <v>62</v>
      </c>
      <c r="C34" s="25" t="n">
        <v>4</v>
      </c>
      <c r="D34" s="1" t="s">
        <v>805</v>
      </c>
      <c r="E34" s="1" t="s">
        <v>62</v>
      </c>
      <c r="F34" s="1" t="s">
        <v>790</v>
      </c>
      <c r="G34" s="0" t="n">
        <f aca="false">C34*2</f>
        <v>8</v>
      </c>
      <c r="I34" s="25" t="n">
        <v>1</v>
      </c>
    </row>
    <row r="35" customFormat="false" ht="13.8" hidden="false" customHeight="false" outlineLevel="0" collapsed="false">
      <c r="A35" s="22" t="s">
        <v>41</v>
      </c>
      <c r="B35" s="29" t="s">
        <v>81</v>
      </c>
      <c r="C35" s="25" t="n">
        <v>24</v>
      </c>
      <c r="D35" s="1" t="s">
        <v>805</v>
      </c>
      <c r="E35" s="1" t="s">
        <v>81</v>
      </c>
      <c r="F35" s="1" t="s">
        <v>790</v>
      </c>
      <c r="G35" s="0" t="n">
        <f aca="false">C35*2</f>
        <v>48</v>
      </c>
      <c r="I35" s="25" t="n">
        <v>6</v>
      </c>
    </row>
    <row r="36" customFormat="false" ht="13.8" hidden="false" customHeight="false" outlineLevel="0" collapsed="false">
      <c r="A36" s="22" t="s">
        <v>41</v>
      </c>
      <c r="B36" s="29" t="s">
        <v>90</v>
      </c>
      <c r="C36" s="25" t="n">
        <v>8</v>
      </c>
      <c r="D36" s="1" t="s">
        <v>805</v>
      </c>
      <c r="E36" s="1" t="s">
        <v>90</v>
      </c>
      <c r="F36" s="1" t="s">
        <v>790</v>
      </c>
      <c r="G36" s="0" t="n">
        <f aca="false">C36*2</f>
        <v>16</v>
      </c>
      <c r="I36" s="25" t="n">
        <v>2</v>
      </c>
    </row>
    <row r="37" customFormat="false" ht="13.8" hidden="false" customHeight="false" outlineLevel="0" collapsed="false">
      <c r="A37" s="22" t="s">
        <v>41</v>
      </c>
      <c r="B37" s="29" t="s">
        <v>236</v>
      </c>
      <c r="C37" s="25" t="n">
        <v>4</v>
      </c>
      <c r="D37" s="1" t="s">
        <v>805</v>
      </c>
      <c r="E37" s="1" t="s">
        <v>236</v>
      </c>
      <c r="F37" s="1" t="s">
        <v>790</v>
      </c>
      <c r="G37" s="0" t="n">
        <f aca="false">C37*2</f>
        <v>8</v>
      </c>
      <c r="I37" s="25" t="n">
        <v>1</v>
      </c>
    </row>
    <row r="38" customFormat="false" ht="13.8" hidden="false" customHeight="false" outlineLevel="0" collapsed="false">
      <c r="A38" s="22" t="s">
        <v>41</v>
      </c>
      <c r="B38" s="29" t="s">
        <v>702</v>
      </c>
      <c r="C38" s="25" t="n">
        <v>4</v>
      </c>
      <c r="D38" s="1" t="s">
        <v>805</v>
      </c>
      <c r="E38" s="1" t="s">
        <v>702</v>
      </c>
      <c r="F38" s="1" t="s">
        <v>790</v>
      </c>
      <c r="G38" s="0" t="n">
        <f aca="false">C38*2</f>
        <v>8</v>
      </c>
      <c r="I38" s="25" t="n">
        <v>1</v>
      </c>
    </row>
    <row r="39" customFormat="false" ht="13.8" hidden="false" customHeight="false" outlineLevel="0" collapsed="false">
      <c r="A39" s="22" t="s">
        <v>41</v>
      </c>
      <c r="B39" s="30" t="s">
        <v>535</v>
      </c>
      <c r="C39" s="26" t="n">
        <v>8</v>
      </c>
      <c r="D39" s="1" t="s">
        <v>805</v>
      </c>
      <c r="E39" s="1" t="s">
        <v>535</v>
      </c>
      <c r="F39" s="1" t="s">
        <v>790</v>
      </c>
      <c r="G39" s="0" t="n">
        <f aca="false">C39*2</f>
        <v>16</v>
      </c>
      <c r="I39" s="26" t="n">
        <v>2</v>
      </c>
    </row>
    <row r="40" customFormat="false" ht="13.8" hidden="false" customHeight="false" outlineLevel="0" collapsed="false">
      <c r="A40" s="22" t="s">
        <v>22</v>
      </c>
      <c r="B40" s="28" t="s">
        <v>297</v>
      </c>
      <c r="C40" s="23" t="n">
        <v>4</v>
      </c>
      <c r="D40" s="1" t="s">
        <v>806</v>
      </c>
      <c r="E40" s="1" t="s">
        <v>297</v>
      </c>
      <c r="F40" s="1" t="s">
        <v>790</v>
      </c>
      <c r="G40" s="0" t="n">
        <f aca="false">C40*2</f>
        <v>8</v>
      </c>
      <c r="I40" s="23" t="n">
        <v>1</v>
      </c>
    </row>
    <row r="41" customFormat="false" ht="13.8" hidden="false" customHeight="false" outlineLevel="0" collapsed="false">
      <c r="A41" s="22" t="s">
        <v>22</v>
      </c>
      <c r="B41" s="29" t="s">
        <v>271</v>
      </c>
      <c r="C41" s="25" t="n">
        <v>8</v>
      </c>
      <c r="D41" s="1" t="s">
        <v>806</v>
      </c>
      <c r="E41" s="1" t="s">
        <v>271</v>
      </c>
      <c r="F41" s="1" t="s">
        <v>790</v>
      </c>
      <c r="G41" s="0" t="n">
        <f aca="false">C41*2</f>
        <v>16</v>
      </c>
      <c r="I41" s="25" t="n">
        <v>2</v>
      </c>
    </row>
    <row r="42" customFormat="false" ht="13.8" hidden="false" customHeight="false" outlineLevel="0" collapsed="false">
      <c r="A42" s="22" t="s">
        <v>22</v>
      </c>
      <c r="B42" s="29" t="s">
        <v>31</v>
      </c>
      <c r="C42" s="25" t="n">
        <v>4</v>
      </c>
      <c r="D42" s="1" t="s">
        <v>806</v>
      </c>
      <c r="E42" s="1" t="s">
        <v>31</v>
      </c>
      <c r="F42" s="1" t="s">
        <v>790</v>
      </c>
      <c r="G42" s="0" t="n">
        <f aca="false">C42*2</f>
        <v>8</v>
      </c>
      <c r="I42" s="25" t="n">
        <v>1</v>
      </c>
    </row>
    <row r="43" customFormat="false" ht="13.8" hidden="false" customHeight="false" outlineLevel="0" collapsed="false">
      <c r="A43" s="22" t="s">
        <v>22</v>
      </c>
      <c r="B43" s="29" t="s">
        <v>213</v>
      </c>
      <c r="C43" s="25" t="n">
        <v>8</v>
      </c>
      <c r="D43" s="1" t="s">
        <v>806</v>
      </c>
      <c r="E43" s="1" t="s">
        <v>213</v>
      </c>
      <c r="F43" s="1" t="s">
        <v>790</v>
      </c>
      <c r="G43" s="0" t="n">
        <f aca="false">C43*2</f>
        <v>16</v>
      </c>
      <c r="I43" s="25" t="n">
        <v>2</v>
      </c>
    </row>
    <row r="44" customFormat="false" ht="13.8" hidden="false" customHeight="false" outlineLevel="0" collapsed="false">
      <c r="A44" s="22" t="s">
        <v>22</v>
      </c>
      <c r="B44" s="29" t="s">
        <v>693</v>
      </c>
      <c r="C44" s="25" t="n">
        <v>4</v>
      </c>
      <c r="D44" s="1" t="s">
        <v>806</v>
      </c>
      <c r="E44" s="1" t="s">
        <v>693</v>
      </c>
      <c r="F44" s="1" t="s">
        <v>790</v>
      </c>
      <c r="G44" s="0" t="n">
        <f aca="false">C44*2</f>
        <v>8</v>
      </c>
      <c r="I44" s="25" t="n">
        <v>1</v>
      </c>
    </row>
    <row r="45" customFormat="false" ht="13.8" hidden="false" customHeight="false" outlineLevel="0" collapsed="false">
      <c r="A45" s="22" t="s">
        <v>22</v>
      </c>
      <c r="B45" s="29" t="s">
        <v>601</v>
      </c>
      <c r="C45" s="25" t="n">
        <v>4</v>
      </c>
      <c r="D45" s="1" t="s">
        <v>806</v>
      </c>
      <c r="E45" s="1" t="s">
        <v>601</v>
      </c>
      <c r="F45" s="1" t="s">
        <v>790</v>
      </c>
      <c r="G45" s="0" t="n">
        <f aca="false">C45*2</f>
        <v>8</v>
      </c>
      <c r="I45" s="25" t="n">
        <v>1</v>
      </c>
    </row>
    <row r="46" customFormat="false" ht="13.8" hidden="false" customHeight="false" outlineLevel="0" collapsed="false">
      <c r="A46" s="22" t="s">
        <v>22</v>
      </c>
      <c r="B46" s="29" t="s">
        <v>741</v>
      </c>
      <c r="C46" s="25" t="n">
        <v>4</v>
      </c>
      <c r="D46" s="1" t="s">
        <v>806</v>
      </c>
      <c r="E46" s="1" t="s">
        <v>741</v>
      </c>
      <c r="F46" s="1" t="s">
        <v>790</v>
      </c>
      <c r="G46" s="0" t="n">
        <f aca="false">C46*2</f>
        <v>8</v>
      </c>
      <c r="I46" s="25" t="n">
        <v>1</v>
      </c>
    </row>
    <row r="47" customFormat="false" ht="13.8" hidden="false" customHeight="false" outlineLevel="0" collapsed="false">
      <c r="A47" s="22" t="s">
        <v>22</v>
      </c>
      <c r="B47" s="29" t="s">
        <v>280</v>
      </c>
      <c r="C47" s="25" t="n">
        <v>8</v>
      </c>
      <c r="D47" s="1" t="s">
        <v>806</v>
      </c>
      <c r="E47" s="1" t="s">
        <v>280</v>
      </c>
      <c r="F47" s="1" t="s">
        <v>790</v>
      </c>
      <c r="G47" s="0" t="n">
        <f aca="false">C47*2</f>
        <v>16</v>
      </c>
      <c r="I47" s="25" t="n">
        <v>2</v>
      </c>
    </row>
    <row r="48" customFormat="false" ht="13.8" hidden="false" customHeight="false" outlineLevel="0" collapsed="false">
      <c r="A48" s="22" t="s">
        <v>22</v>
      </c>
      <c r="B48" s="29" t="s">
        <v>21</v>
      </c>
      <c r="C48" s="25" t="n">
        <v>20</v>
      </c>
      <c r="D48" s="1" t="s">
        <v>806</v>
      </c>
      <c r="E48" s="1" t="s">
        <v>21</v>
      </c>
      <c r="F48" s="1" t="s">
        <v>790</v>
      </c>
      <c r="G48" s="0" t="n">
        <f aca="false">C48*2</f>
        <v>40</v>
      </c>
      <c r="I48" s="25" t="n">
        <v>5</v>
      </c>
    </row>
    <row r="49" customFormat="false" ht="13.8" hidden="false" customHeight="false" outlineLevel="0" collapsed="false">
      <c r="A49" s="22" t="s">
        <v>22</v>
      </c>
      <c r="B49" s="29" t="s">
        <v>344</v>
      </c>
      <c r="C49" s="25" t="n">
        <v>4</v>
      </c>
      <c r="D49" s="1" t="s">
        <v>806</v>
      </c>
      <c r="E49" s="1" t="s">
        <v>344</v>
      </c>
      <c r="F49" s="1" t="s">
        <v>790</v>
      </c>
      <c r="G49" s="0" t="n">
        <f aca="false">C49*2</f>
        <v>8</v>
      </c>
      <c r="I49" s="25" t="n">
        <v>1</v>
      </c>
    </row>
    <row r="50" customFormat="false" ht="13.8" hidden="false" customHeight="false" outlineLevel="0" collapsed="false">
      <c r="A50" s="22" t="s">
        <v>22</v>
      </c>
      <c r="B50" s="29" t="s">
        <v>732</v>
      </c>
      <c r="C50" s="25" t="n">
        <v>4</v>
      </c>
      <c r="D50" s="1" t="s">
        <v>806</v>
      </c>
      <c r="E50" s="1" t="s">
        <v>732</v>
      </c>
      <c r="F50" s="1" t="s">
        <v>790</v>
      </c>
      <c r="G50" s="0" t="n">
        <f aca="false">C50*2</f>
        <v>8</v>
      </c>
      <c r="I50" s="25" t="n">
        <v>1</v>
      </c>
    </row>
    <row r="51" customFormat="false" ht="13.8" hidden="false" customHeight="false" outlineLevel="0" collapsed="false">
      <c r="A51" s="22" t="s">
        <v>22</v>
      </c>
      <c r="B51" s="30" t="s">
        <v>807</v>
      </c>
      <c r="C51" s="26" t="n">
        <v>8</v>
      </c>
      <c r="D51" s="1" t="s">
        <v>806</v>
      </c>
      <c r="E51" s="1" t="s">
        <v>807</v>
      </c>
      <c r="F51" s="1" t="s">
        <v>790</v>
      </c>
      <c r="G51" s="0" t="n">
        <f aca="false">C51*2</f>
        <v>16</v>
      </c>
      <c r="I51" s="26" t="n">
        <v>2</v>
      </c>
    </row>
    <row r="52" customFormat="false" ht="13.8" hidden="false" customHeight="false" outlineLevel="0" collapsed="false">
      <c r="A52" s="22" t="s">
        <v>142</v>
      </c>
      <c r="B52" s="28" t="s">
        <v>592</v>
      </c>
      <c r="C52" s="23" t="n">
        <v>12</v>
      </c>
      <c r="D52" s="1" t="s">
        <v>808</v>
      </c>
      <c r="E52" s="1" t="s">
        <v>592</v>
      </c>
      <c r="F52" s="1" t="s">
        <v>790</v>
      </c>
      <c r="G52" s="0" t="n">
        <f aca="false">C52*2</f>
        <v>24</v>
      </c>
      <c r="I52" s="23" t="n">
        <v>3</v>
      </c>
    </row>
    <row r="53" customFormat="false" ht="13.8" hidden="false" customHeight="false" outlineLevel="0" collapsed="false">
      <c r="A53" s="22" t="s">
        <v>142</v>
      </c>
      <c r="B53" s="30" t="s">
        <v>141</v>
      </c>
      <c r="C53" s="26" t="n">
        <v>4</v>
      </c>
      <c r="D53" s="1" t="s">
        <v>808</v>
      </c>
      <c r="E53" s="1" t="s">
        <v>141</v>
      </c>
      <c r="F53" s="1" t="s">
        <v>790</v>
      </c>
      <c r="G53" s="0" t="n">
        <f aca="false">C53*2</f>
        <v>8</v>
      </c>
      <c r="I53" s="26" t="n">
        <v>1</v>
      </c>
    </row>
    <row r="54" customFormat="false" ht="13.8" hidden="false" customHeight="false" outlineLevel="0" collapsed="false">
      <c r="A54" s="22" t="s">
        <v>99</v>
      </c>
      <c r="B54" s="28" t="s">
        <v>637</v>
      </c>
      <c r="C54" s="23" t="n">
        <v>4</v>
      </c>
      <c r="D54" s="1" t="s">
        <v>809</v>
      </c>
      <c r="E54" s="1" t="s">
        <v>637</v>
      </c>
      <c r="F54" s="1" t="s">
        <v>790</v>
      </c>
      <c r="G54" s="0" t="n">
        <f aca="false">C54*2</f>
        <v>8</v>
      </c>
      <c r="I54" s="23" t="n">
        <v>1</v>
      </c>
    </row>
    <row r="55" customFormat="false" ht="13.8" hidden="false" customHeight="false" outlineLevel="0" collapsed="false">
      <c r="A55" s="22" t="s">
        <v>99</v>
      </c>
      <c r="B55" s="30" t="s">
        <v>810</v>
      </c>
      <c r="C55" s="26" t="n">
        <v>4</v>
      </c>
      <c r="D55" s="1" t="s">
        <v>809</v>
      </c>
      <c r="E55" s="1" t="s">
        <v>810</v>
      </c>
      <c r="F55" s="1" t="s">
        <v>790</v>
      </c>
      <c r="G55" s="0" t="n">
        <f aca="false">C55*2</f>
        <v>8</v>
      </c>
      <c r="I55" s="26" t="n">
        <v>1</v>
      </c>
    </row>
    <row r="56" customFormat="false" ht="13.8" hidden="false" customHeight="false" outlineLevel="0" collapsed="false">
      <c r="A56" s="22" t="s">
        <v>181</v>
      </c>
      <c r="B56" s="28" t="s">
        <v>480</v>
      </c>
      <c r="C56" s="23" t="n">
        <v>8</v>
      </c>
      <c r="D56" s="1" t="s">
        <v>811</v>
      </c>
      <c r="E56" s="1" t="s">
        <v>480</v>
      </c>
      <c r="F56" s="1" t="s">
        <v>790</v>
      </c>
      <c r="G56" s="0" t="n">
        <f aca="false">C56*2</f>
        <v>16</v>
      </c>
      <c r="I56" s="23" t="n">
        <v>2</v>
      </c>
    </row>
    <row r="57" customFormat="false" ht="13.8" hidden="false" customHeight="false" outlineLevel="0" collapsed="false">
      <c r="A57" s="22" t="s">
        <v>181</v>
      </c>
      <c r="B57" s="29" t="s">
        <v>413</v>
      </c>
      <c r="C57" s="25" t="n">
        <v>4</v>
      </c>
      <c r="D57" s="1" t="s">
        <v>811</v>
      </c>
      <c r="E57" s="1" t="s">
        <v>413</v>
      </c>
      <c r="F57" s="1" t="s">
        <v>790</v>
      </c>
      <c r="G57" s="0" t="n">
        <f aca="false">C57*2</f>
        <v>8</v>
      </c>
      <c r="I57" s="25" t="n">
        <v>1</v>
      </c>
    </row>
    <row r="58" customFormat="false" ht="13.8" hidden="false" customHeight="false" outlineLevel="0" collapsed="false">
      <c r="A58" s="22" t="s">
        <v>181</v>
      </c>
      <c r="B58" s="29" t="s">
        <v>180</v>
      </c>
      <c r="C58" s="25" t="n">
        <v>4</v>
      </c>
      <c r="D58" s="1" t="s">
        <v>811</v>
      </c>
      <c r="E58" s="1" t="s">
        <v>180</v>
      </c>
      <c r="F58" s="1" t="s">
        <v>790</v>
      </c>
      <c r="G58" s="0" t="n">
        <f aca="false">C58*2</f>
        <v>8</v>
      </c>
      <c r="I58" s="25" t="n">
        <v>1</v>
      </c>
    </row>
    <row r="59" customFormat="false" ht="13.8" hidden="false" customHeight="false" outlineLevel="0" collapsed="false">
      <c r="A59" s="22" t="s">
        <v>181</v>
      </c>
      <c r="B59" s="29" t="s">
        <v>195</v>
      </c>
      <c r="C59" s="25" t="n">
        <v>8</v>
      </c>
      <c r="D59" s="1" t="s">
        <v>811</v>
      </c>
      <c r="E59" s="1" t="s">
        <v>195</v>
      </c>
      <c r="F59" s="1" t="s">
        <v>790</v>
      </c>
      <c r="G59" s="0" t="n">
        <f aca="false">C59*2</f>
        <v>16</v>
      </c>
      <c r="I59" s="25" t="n">
        <v>2</v>
      </c>
    </row>
    <row r="60" customFormat="false" ht="13.8" hidden="false" customHeight="false" outlineLevel="0" collapsed="false">
      <c r="A60" s="22" t="s">
        <v>181</v>
      </c>
      <c r="B60" s="29" t="s">
        <v>654</v>
      </c>
      <c r="C60" s="25" t="n">
        <v>4</v>
      </c>
      <c r="D60" s="1" t="s">
        <v>811</v>
      </c>
      <c r="E60" s="1" t="s">
        <v>654</v>
      </c>
      <c r="F60" s="1" t="s">
        <v>790</v>
      </c>
      <c r="G60" s="0" t="n">
        <f aca="false">C60*2</f>
        <v>8</v>
      </c>
      <c r="I60" s="25" t="n">
        <v>1</v>
      </c>
    </row>
    <row r="61" customFormat="false" ht="13.8" hidden="false" customHeight="false" outlineLevel="0" collapsed="false">
      <c r="A61" s="22" t="s">
        <v>181</v>
      </c>
      <c r="B61" s="29" t="s">
        <v>371</v>
      </c>
      <c r="C61" s="25" t="n">
        <v>4</v>
      </c>
      <c r="D61" s="1" t="s">
        <v>811</v>
      </c>
      <c r="E61" s="1" t="s">
        <v>371</v>
      </c>
      <c r="F61" s="1" t="s">
        <v>790</v>
      </c>
      <c r="G61" s="0" t="n">
        <f aca="false">C61*2</f>
        <v>8</v>
      </c>
      <c r="I61" s="25" t="n">
        <v>1</v>
      </c>
    </row>
    <row r="62" customFormat="false" ht="13.8" hidden="false" customHeight="false" outlineLevel="0" collapsed="false">
      <c r="A62" s="22" t="s">
        <v>181</v>
      </c>
      <c r="B62" s="29" t="s">
        <v>253</v>
      </c>
      <c r="C62" s="25" t="n">
        <v>20</v>
      </c>
      <c r="D62" s="1" t="s">
        <v>811</v>
      </c>
      <c r="E62" s="1" t="s">
        <v>253</v>
      </c>
      <c r="F62" s="1" t="s">
        <v>790</v>
      </c>
      <c r="G62" s="0" t="n">
        <f aca="false">C62*2</f>
        <v>40</v>
      </c>
      <c r="I62" s="25" t="n">
        <v>5</v>
      </c>
    </row>
    <row r="63" customFormat="false" ht="13.8" hidden="false" customHeight="false" outlineLevel="0" collapsed="false">
      <c r="A63" s="22" t="s">
        <v>181</v>
      </c>
      <c r="B63" s="30" t="s">
        <v>463</v>
      </c>
      <c r="C63" s="26" t="n">
        <v>4</v>
      </c>
      <c r="D63" s="1" t="s">
        <v>811</v>
      </c>
      <c r="E63" s="1" t="s">
        <v>463</v>
      </c>
      <c r="F63" s="1" t="s">
        <v>790</v>
      </c>
      <c r="G63" s="0" t="n">
        <f aca="false">C63*2</f>
        <v>8</v>
      </c>
      <c r="I63" s="26" t="n">
        <v>1</v>
      </c>
    </row>
    <row r="64" customFormat="false" ht="13.8" hidden="false" customHeight="false" outlineLevel="0" collapsed="false">
      <c r="A64" s="22" t="s">
        <v>72</v>
      </c>
      <c r="B64" s="28" t="s">
        <v>427</v>
      </c>
      <c r="C64" s="23" t="n">
        <v>8</v>
      </c>
      <c r="D64" s="1" t="s">
        <v>812</v>
      </c>
      <c r="E64" s="1" t="s">
        <v>427</v>
      </c>
      <c r="F64" s="1" t="s">
        <v>790</v>
      </c>
      <c r="G64" s="0" t="n">
        <f aca="false">C64*2</f>
        <v>16</v>
      </c>
      <c r="I64" s="23" t="n">
        <v>2</v>
      </c>
    </row>
    <row r="65" customFormat="false" ht="13.8" hidden="false" customHeight="false" outlineLevel="0" collapsed="false">
      <c r="A65" s="22" t="s">
        <v>72</v>
      </c>
      <c r="B65" s="29" t="s">
        <v>171</v>
      </c>
      <c r="C65" s="25" t="n">
        <v>4</v>
      </c>
      <c r="D65" s="1" t="s">
        <v>812</v>
      </c>
      <c r="E65" s="1" t="s">
        <v>171</v>
      </c>
      <c r="F65" s="1" t="s">
        <v>790</v>
      </c>
      <c r="G65" s="0" t="n">
        <f aca="false">C65*2</f>
        <v>8</v>
      </c>
      <c r="I65" s="25" t="n">
        <v>1</v>
      </c>
    </row>
    <row r="66" customFormat="false" ht="13.8" hidden="false" customHeight="false" outlineLevel="0" collapsed="false">
      <c r="A66" s="22" t="s">
        <v>72</v>
      </c>
      <c r="B66" s="29" t="s">
        <v>108</v>
      </c>
      <c r="C66" s="25" t="n">
        <v>8</v>
      </c>
      <c r="D66" s="1" t="s">
        <v>812</v>
      </c>
      <c r="E66" s="1" t="s">
        <v>108</v>
      </c>
      <c r="F66" s="1" t="s">
        <v>790</v>
      </c>
      <c r="G66" s="0" t="n">
        <f aca="false">C66*2</f>
        <v>16</v>
      </c>
      <c r="I66" s="25" t="n">
        <v>2</v>
      </c>
    </row>
    <row r="67" customFormat="false" ht="13.8" hidden="false" customHeight="false" outlineLevel="0" collapsed="false">
      <c r="A67" s="22" t="s">
        <v>72</v>
      </c>
      <c r="B67" s="29" t="s">
        <v>71</v>
      </c>
      <c r="C67" s="25" t="n">
        <v>12</v>
      </c>
      <c r="D67" s="1" t="s">
        <v>812</v>
      </c>
      <c r="E67" s="1" t="s">
        <v>71</v>
      </c>
      <c r="F67" s="1" t="s">
        <v>790</v>
      </c>
      <c r="G67" s="0" t="n">
        <f aca="false">C67*2</f>
        <v>24</v>
      </c>
      <c r="I67" s="25" t="n">
        <v>3</v>
      </c>
    </row>
    <row r="68" customFormat="false" ht="13.8" hidden="false" customHeight="false" outlineLevel="0" collapsed="false">
      <c r="A68" s="22" t="s">
        <v>72</v>
      </c>
      <c r="B68" s="29" t="s">
        <v>723</v>
      </c>
      <c r="C68" s="25" t="n">
        <v>4</v>
      </c>
      <c r="D68" s="1" t="s">
        <v>812</v>
      </c>
      <c r="E68" s="1" t="s">
        <v>723</v>
      </c>
      <c r="F68" s="1" t="s">
        <v>790</v>
      </c>
      <c r="G68" s="0" t="n">
        <f aca="false">C68*2</f>
        <v>8</v>
      </c>
      <c r="I68" s="25" t="n">
        <v>1</v>
      </c>
    </row>
    <row r="69" customFormat="false" ht="13.8" hidden="false" customHeight="false" outlineLevel="0" collapsed="false">
      <c r="A69" s="22" t="s">
        <v>72</v>
      </c>
      <c r="B69" s="29" t="s">
        <v>204</v>
      </c>
      <c r="C69" s="25" t="n">
        <v>12</v>
      </c>
      <c r="D69" s="1" t="s">
        <v>812</v>
      </c>
      <c r="E69" s="1" t="s">
        <v>204</v>
      </c>
      <c r="F69" s="1" t="s">
        <v>790</v>
      </c>
      <c r="G69" s="0" t="n">
        <f aca="false">C69*2</f>
        <v>24</v>
      </c>
      <c r="I69" s="25" t="n">
        <v>3</v>
      </c>
    </row>
    <row r="70" customFormat="false" ht="13.8" hidden="false" customHeight="false" outlineLevel="0" collapsed="false">
      <c r="A70" s="22" t="s">
        <v>72</v>
      </c>
      <c r="B70" s="30" t="s">
        <v>381</v>
      </c>
      <c r="C70" s="26" t="n">
        <v>4</v>
      </c>
      <c r="D70" s="1" t="s">
        <v>812</v>
      </c>
      <c r="E70" s="1" t="s">
        <v>381</v>
      </c>
      <c r="F70" s="1" t="s">
        <v>790</v>
      </c>
      <c r="G70" s="0" t="n">
        <f aca="false">C70*2</f>
        <v>8</v>
      </c>
      <c r="I70" s="26" t="n">
        <v>1</v>
      </c>
    </row>
    <row r="71" customFormat="false" ht="13.8" hidden="false" customHeight="false" outlineLevel="0" collapsed="false">
      <c r="A71" s="34" t="s">
        <v>320</v>
      </c>
      <c r="B71" s="35" t="s">
        <v>319</v>
      </c>
      <c r="C71" s="36" t="n">
        <v>20</v>
      </c>
      <c r="D71" s="37" t="s">
        <v>813</v>
      </c>
      <c r="E71" s="1" t="s">
        <v>319</v>
      </c>
      <c r="F71" s="1" t="s">
        <v>790</v>
      </c>
      <c r="G71" s="0" t="n">
        <f aca="false">C71*2</f>
        <v>40</v>
      </c>
      <c r="I71" s="36" t="n">
        <v>5</v>
      </c>
    </row>
    <row r="72" customFormat="false" ht="13.8" hidden="false" customHeight="false" outlineLevel="0" collapsed="false">
      <c r="A72" s="31" t="s">
        <v>480</v>
      </c>
      <c r="B72" s="32" t="s">
        <v>478</v>
      </c>
      <c r="C72" s="33" t="n">
        <v>4</v>
      </c>
      <c r="D72" s="1" t="str">
        <f aca="false">VLOOKUP(A72,$B$13:$D$71,3,0)</f>
        <v>#64abd6</v>
      </c>
      <c r="E72" s="1" t="s">
        <v>478</v>
      </c>
      <c r="F72" s="1" t="s">
        <v>790</v>
      </c>
      <c r="G72" s="0" t="n">
        <f aca="false">C72*2</f>
        <v>8</v>
      </c>
      <c r="I72" s="33" t="n">
        <v>2</v>
      </c>
    </row>
    <row r="73" customFormat="false" ht="13.8" hidden="false" customHeight="false" outlineLevel="0" collapsed="false">
      <c r="A73" s="31" t="s">
        <v>413</v>
      </c>
      <c r="B73" s="32" t="s">
        <v>411</v>
      </c>
      <c r="C73" s="33" t="n">
        <v>2</v>
      </c>
      <c r="D73" s="1" t="str">
        <f aca="false">VLOOKUP(A73,$B$13:$D$71,3,0)</f>
        <v>#64abd6</v>
      </c>
      <c r="E73" s="1" t="s">
        <v>411</v>
      </c>
      <c r="F73" s="1" t="s">
        <v>790</v>
      </c>
      <c r="G73" s="0" t="n">
        <f aca="false">C73*2</f>
        <v>4</v>
      </c>
      <c r="I73" s="33" t="n">
        <v>1</v>
      </c>
    </row>
    <row r="74" customFormat="false" ht="13.8" hidden="false" customHeight="false" outlineLevel="0" collapsed="false">
      <c r="A74" s="31" t="s">
        <v>427</v>
      </c>
      <c r="B74" s="32" t="s">
        <v>425</v>
      </c>
      <c r="C74" s="33" t="n">
        <v>4</v>
      </c>
      <c r="D74" s="1" t="str">
        <f aca="false">VLOOKUP(A74,$B$13:$D$71,3,0)</f>
        <v>#c2b195</v>
      </c>
      <c r="E74" s="1" t="s">
        <v>425</v>
      </c>
      <c r="F74" s="1" t="s">
        <v>790</v>
      </c>
      <c r="G74" s="0" t="n">
        <f aca="false">C74*2</f>
        <v>8</v>
      </c>
      <c r="I74" s="33" t="n">
        <v>2</v>
      </c>
    </row>
    <row r="75" customFormat="false" ht="13.8" hidden="false" customHeight="false" outlineLevel="0" collapsed="false">
      <c r="A75" s="31" t="s">
        <v>637</v>
      </c>
      <c r="B75" s="32" t="s">
        <v>635</v>
      </c>
      <c r="C75" s="33" t="n">
        <v>2</v>
      </c>
      <c r="D75" s="1" t="str">
        <f aca="false">VLOOKUP(A75,$B$13:$D$71,3,0)</f>
        <v>#e38a2c</v>
      </c>
      <c r="E75" s="1" t="s">
        <v>635</v>
      </c>
      <c r="F75" s="1" t="s">
        <v>790</v>
      </c>
      <c r="G75" s="0" t="n">
        <f aca="false">C75*2</f>
        <v>4</v>
      </c>
      <c r="I75" s="33" t="n">
        <v>1</v>
      </c>
    </row>
    <row r="76" customFormat="false" ht="13.8" hidden="false" customHeight="false" outlineLevel="0" collapsed="false">
      <c r="A76" s="31" t="s">
        <v>180</v>
      </c>
      <c r="B76" s="32" t="s">
        <v>178</v>
      </c>
      <c r="C76" s="33" t="n">
        <v>2</v>
      </c>
      <c r="D76" s="1" t="str">
        <f aca="false">VLOOKUP(A76,$B$13:$D$71,3,0)</f>
        <v>#64abd6</v>
      </c>
      <c r="E76" s="1" t="s">
        <v>178</v>
      </c>
      <c r="F76" s="1" t="s">
        <v>790</v>
      </c>
      <c r="G76" s="0" t="n">
        <f aca="false">C76*2</f>
        <v>4</v>
      </c>
      <c r="I76" s="33" t="n">
        <v>1</v>
      </c>
    </row>
    <row r="77" customFormat="false" ht="13.8" hidden="false" customHeight="false" outlineLevel="0" collapsed="false">
      <c r="A77" s="31" t="s">
        <v>711</v>
      </c>
      <c r="B77" s="32" t="s">
        <v>709</v>
      </c>
      <c r="C77" s="33" t="n">
        <v>2</v>
      </c>
      <c r="D77" s="1" t="str">
        <f aca="false">VLOOKUP(A77,$B$13:$D$71,3,0)</f>
        <v>#7EABA0</v>
      </c>
      <c r="E77" s="1" t="s">
        <v>709</v>
      </c>
      <c r="F77" s="1" t="s">
        <v>790</v>
      </c>
      <c r="G77" s="0" t="n">
        <f aca="false">C77*2</f>
        <v>4</v>
      </c>
      <c r="I77" s="33" t="n">
        <v>1</v>
      </c>
    </row>
    <row r="78" customFormat="false" ht="13.8" hidden="false" customHeight="false" outlineLevel="0" collapsed="false">
      <c r="A78" s="22" t="s">
        <v>195</v>
      </c>
      <c r="B78" s="28" t="s">
        <v>767</v>
      </c>
      <c r="C78" s="23" t="n">
        <v>2</v>
      </c>
      <c r="D78" s="1" t="str">
        <f aca="false">VLOOKUP(A78,$B$13:$D$71,3,0)</f>
        <v>#64abd6</v>
      </c>
      <c r="E78" s="1" t="s">
        <v>767</v>
      </c>
      <c r="F78" s="1" t="s">
        <v>790</v>
      </c>
      <c r="G78" s="0" t="n">
        <f aca="false">C78*2</f>
        <v>4</v>
      </c>
      <c r="I78" s="23" t="n">
        <v>1</v>
      </c>
    </row>
    <row r="79" customFormat="false" ht="13.8" hidden="false" customHeight="false" outlineLevel="0" collapsed="false">
      <c r="A79" s="22" t="s">
        <v>195</v>
      </c>
      <c r="B79" s="30" t="s">
        <v>193</v>
      </c>
      <c r="C79" s="26" t="n">
        <v>2</v>
      </c>
      <c r="D79" s="1" t="str">
        <f aca="false">VLOOKUP(A79,$B$13:$D$71,3,0)</f>
        <v>#64abd6</v>
      </c>
      <c r="E79" s="1" t="s">
        <v>193</v>
      </c>
      <c r="F79" s="1" t="s">
        <v>790</v>
      </c>
      <c r="G79" s="0" t="n">
        <f aca="false">C79*2</f>
        <v>4</v>
      </c>
      <c r="I79" s="26" t="n">
        <v>1</v>
      </c>
    </row>
    <row r="80" customFormat="false" ht="13.8" hidden="false" customHeight="false" outlineLevel="0" collapsed="false">
      <c r="A80" s="31" t="s">
        <v>297</v>
      </c>
      <c r="B80" s="32" t="s">
        <v>295</v>
      </c>
      <c r="C80" s="33" t="n">
        <v>2</v>
      </c>
      <c r="D80" s="1" t="str">
        <f aca="false">VLOOKUP(A80,$B$13:$D$71,3,0)</f>
        <v>#6bc4ad</v>
      </c>
      <c r="E80" s="1" t="s">
        <v>295</v>
      </c>
      <c r="F80" s="1" t="s">
        <v>790</v>
      </c>
      <c r="G80" s="0" t="n">
        <f aca="false">C80*2</f>
        <v>4</v>
      </c>
      <c r="I80" s="33" t="n">
        <v>1</v>
      </c>
    </row>
    <row r="81" customFormat="false" ht="13.8" hidden="false" customHeight="false" outlineLevel="0" collapsed="false">
      <c r="A81" s="22" t="s">
        <v>271</v>
      </c>
      <c r="B81" s="28" t="s">
        <v>269</v>
      </c>
      <c r="C81" s="23" t="n">
        <v>2</v>
      </c>
      <c r="D81" s="1" t="str">
        <f aca="false">VLOOKUP(A81,$B$13:$D$71,3,0)</f>
        <v>#6bc4ad</v>
      </c>
      <c r="E81" s="1" t="s">
        <v>269</v>
      </c>
      <c r="F81" s="1" t="s">
        <v>790</v>
      </c>
      <c r="G81" s="0" t="n">
        <f aca="false">C81*2</f>
        <v>4</v>
      </c>
      <c r="I81" s="23" t="n">
        <v>1</v>
      </c>
    </row>
    <row r="82" customFormat="false" ht="13.8" hidden="false" customHeight="false" outlineLevel="0" collapsed="false">
      <c r="A82" s="22" t="s">
        <v>271</v>
      </c>
      <c r="B82" s="30" t="s">
        <v>470</v>
      </c>
      <c r="C82" s="26" t="n">
        <v>2</v>
      </c>
      <c r="D82" s="1" t="str">
        <f aca="false">VLOOKUP(A82,$B$13:$D$71,3,0)</f>
        <v>#6bc4ad</v>
      </c>
      <c r="E82" s="1" t="s">
        <v>470</v>
      </c>
      <c r="F82" s="1" t="s">
        <v>790</v>
      </c>
      <c r="G82" s="0" t="n">
        <f aca="false">C82*2</f>
        <v>4</v>
      </c>
      <c r="I82" s="26" t="n">
        <v>1</v>
      </c>
    </row>
    <row r="83" customFormat="false" ht="13.8" hidden="false" customHeight="false" outlineLevel="0" collapsed="false">
      <c r="A83" s="31" t="s">
        <v>654</v>
      </c>
      <c r="B83" s="32" t="s">
        <v>652</v>
      </c>
      <c r="C83" s="33" t="n">
        <v>2</v>
      </c>
      <c r="D83" s="1" t="str">
        <f aca="false">VLOOKUP(A83,$B$13:$D$71,3,0)</f>
        <v>#64abd6</v>
      </c>
      <c r="E83" s="1" t="s">
        <v>652</v>
      </c>
      <c r="F83" s="1" t="s">
        <v>790</v>
      </c>
      <c r="G83" s="0" t="n">
        <f aca="false">C83*2</f>
        <v>4</v>
      </c>
      <c r="I83" s="33" t="n">
        <v>1</v>
      </c>
    </row>
    <row r="84" customFormat="false" ht="13.8" hidden="false" customHeight="false" outlineLevel="0" collapsed="false">
      <c r="A84" s="31" t="s">
        <v>362</v>
      </c>
      <c r="B84" s="32" t="s">
        <v>360</v>
      </c>
      <c r="C84" s="33" t="n">
        <v>2</v>
      </c>
      <c r="D84" s="1" t="str">
        <f aca="false">VLOOKUP(A84,$B$13:$D$71,3,0)</f>
        <v>#d85656</v>
      </c>
      <c r="E84" s="1" t="s">
        <v>360</v>
      </c>
      <c r="F84" s="1" t="s">
        <v>790</v>
      </c>
      <c r="G84" s="0" t="n">
        <f aca="false">C84*2</f>
        <v>4</v>
      </c>
      <c r="I84" s="33" t="n">
        <v>1</v>
      </c>
    </row>
    <row r="85" customFormat="false" ht="13.8" hidden="false" customHeight="false" outlineLevel="0" collapsed="false">
      <c r="A85" s="31" t="s">
        <v>31</v>
      </c>
      <c r="B85" s="32" t="s">
        <v>29</v>
      </c>
      <c r="C85" s="33" t="n">
        <v>2</v>
      </c>
      <c r="D85" s="1" t="str">
        <f aca="false">VLOOKUP(A85,$B$13:$D$71,3,0)</f>
        <v>#6bc4ad</v>
      </c>
      <c r="E85" s="1" t="s">
        <v>29</v>
      </c>
      <c r="F85" s="1" t="s">
        <v>790</v>
      </c>
      <c r="G85" s="0" t="n">
        <f aca="false">C85*2</f>
        <v>4</v>
      </c>
      <c r="I85" s="33" t="n">
        <v>1</v>
      </c>
    </row>
    <row r="86" customFormat="false" ht="13.8" hidden="false" customHeight="false" outlineLevel="0" collapsed="false">
      <c r="A86" s="22" t="s">
        <v>506</v>
      </c>
      <c r="B86" s="28" t="s">
        <v>514</v>
      </c>
      <c r="C86" s="23" t="n">
        <v>2</v>
      </c>
      <c r="D86" s="1" t="str">
        <f aca="false">VLOOKUP(A86,$B$13:$D$71,3,0)</f>
        <v>#7EABA0</v>
      </c>
      <c r="E86" s="1" t="s">
        <v>514</v>
      </c>
      <c r="F86" s="1" t="s">
        <v>790</v>
      </c>
      <c r="G86" s="0" t="n">
        <f aca="false">C86*2</f>
        <v>4</v>
      </c>
      <c r="I86" s="23" t="n">
        <v>1</v>
      </c>
    </row>
    <row r="87" customFormat="false" ht="13.8" hidden="false" customHeight="false" outlineLevel="0" collapsed="false">
      <c r="A87" s="22" t="s">
        <v>506</v>
      </c>
      <c r="B87" s="29" t="s">
        <v>504</v>
      </c>
      <c r="C87" s="25" t="n">
        <v>2</v>
      </c>
      <c r="D87" s="1" t="str">
        <f aca="false">VLOOKUP(A87,$B$13:$D$71,3,0)</f>
        <v>#7EABA0</v>
      </c>
      <c r="E87" s="1" t="s">
        <v>504</v>
      </c>
      <c r="F87" s="1" t="s">
        <v>790</v>
      </c>
      <c r="G87" s="0" t="n">
        <f aca="false">C87*2</f>
        <v>4</v>
      </c>
      <c r="I87" s="25" t="n">
        <v>1</v>
      </c>
    </row>
    <row r="88" customFormat="false" ht="13.8" hidden="false" customHeight="false" outlineLevel="0" collapsed="false">
      <c r="A88" s="22" t="s">
        <v>506</v>
      </c>
      <c r="B88" s="30" t="s">
        <v>521</v>
      </c>
      <c r="C88" s="26" t="n">
        <v>2</v>
      </c>
      <c r="D88" s="1" t="str">
        <f aca="false">VLOOKUP(A88,$B$13:$D$71,3,0)</f>
        <v>#7EABA0</v>
      </c>
      <c r="E88" s="1" t="s">
        <v>521</v>
      </c>
      <c r="F88" s="1" t="s">
        <v>790</v>
      </c>
      <c r="G88" s="0" t="n">
        <f aca="false">C88*2</f>
        <v>4</v>
      </c>
      <c r="I88" s="26" t="n">
        <v>1</v>
      </c>
    </row>
    <row r="89" customFormat="false" ht="13.8" hidden="false" customHeight="false" outlineLevel="0" collapsed="false">
      <c r="A89" s="31" t="s">
        <v>454</v>
      </c>
      <c r="B89" s="32" t="s">
        <v>452</v>
      </c>
      <c r="C89" s="33" t="n">
        <v>2</v>
      </c>
      <c r="D89" s="1" t="str">
        <f aca="false">VLOOKUP(A89,$B$13:$D$71,3,0)</f>
        <v>#d85656</v>
      </c>
      <c r="E89" s="1" t="s">
        <v>452</v>
      </c>
      <c r="F89" s="1" t="s">
        <v>790</v>
      </c>
      <c r="G89" s="0" t="n">
        <f aca="false">C89*2</f>
        <v>4</v>
      </c>
      <c r="I89" s="33" t="n">
        <v>1</v>
      </c>
    </row>
    <row r="90" customFormat="false" ht="13.8" hidden="false" customHeight="false" outlineLevel="0" collapsed="false">
      <c r="A90" s="31" t="s">
        <v>645</v>
      </c>
      <c r="B90" s="32" t="s">
        <v>643</v>
      </c>
      <c r="C90" s="33" t="n">
        <v>2</v>
      </c>
      <c r="D90" s="1" t="str">
        <f aca="false">VLOOKUP(A90,$B$13:$D$71,3,0)</f>
        <v>#d85656</v>
      </c>
      <c r="E90" s="1" t="s">
        <v>643</v>
      </c>
      <c r="F90" s="1" t="s">
        <v>790</v>
      </c>
      <c r="G90" s="0" t="n">
        <f aca="false">C90*2</f>
        <v>4</v>
      </c>
      <c r="I90" s="33" t="n">
        <v>1</v>
      </c>
    </row>
    <row r="91" customFormat="false" ht="13.8" hidden="false" customHeight="false" outlineLevel="0" collapsed="false">
      <c r="A91" s="31" t="s">
        <v>262</v>
      </c>
      <c r="B91" s="32" t="s">
        <v>260</v>
      </c>
      <c r="C91" s="33" t="n">
        <v>2</v>
      </c>
      <c r="D91" s="1" t="str">
        <f aca="false">VLOOKUP(A91,$B$13:$D$71,3,0)</f>
        <v>#d85656</v>
      </c>
      <c r="E91" s="1" t="s">
        <v>260</v>
      </c>
      <c r="F91" s="1" t="s">
        <v>790</v>
      </c>
      <c r="G91" s="0" t="n">
        <f aca="false">C91*2</f>
        <v>4</v>
      </c>
      <c r="I91" s="33" t="n">
        <v>1</v>
      </c>
    </row>
    <row r="92" customFormat="false" ht="13.8" hidden="false" customHeight="false" outlineLevel="0" collapsed="false">
      <c r="A92" s="31" t="s">
        <v>213</v>
      </c>
      <c r="B92" s="32" t="s">
        <v>211</v>
      </c>
      <c r="C92" s="33" t="n">
        <v>4</v>
      </c>
      <c r="D92" s="1" t="str">
        <f aca="false">VLOOKUP(A92,$B$13:$D$71,3,0)</f>
        <v>#6bc4ad</v>
      </c>
      <c r="E92" s="1" t="s">
        <v>211</v>
      </c>
      <c r="F92" s="1" t="s">
        <v>790</v>
      </c>
      <c r="G92" s="0" t="n">
        <f aca="false">C92*2</f>
        <v>8</v>
      </c>
      <c r="I92" s="33" t="n">
        <v>2</v>
      </c>
    </row>
    <row r="93" customFormat="false" ht="13.8" hidden="false" customHeight="false" outlineLevel="0" collapsed="false">
      <c r="A93" s="31" t="s">
        <v>171</v>
      </c>
      <c r="B93" s="32" t="s">
        <v>169</v>
      </c>
      <c r="C93" s="33" t="n">
        <v>2</v>
      </c>
      <c r="D93" s="1" t="str">
        <f aca="false">VLOOKUP(A93,$B$13:$D$71,3,0)</f>
        <v>#c2b195</v>
      </c>
      <c r="E93" s="1" t="s">
        <v>169</v>
      </c>
      <c r="F93" s="1" t="s">
        <v>790</v>
      </c>
      <c r="G93" s="0" t="n">
        <f aca="false">C93*2</f>
        <v>4</v>
      </c>
      <c r="I93" s="33" t="n">
        <v>1</v>
      </c>
    </row>
    <row r="94" customFormat="false" ht="13.8" hidden="false" customHeight="false" outlineLevel="0" collapsed="false">
      <c r="A94" s="31" t="s">
        <v>669</v>
      </c>
      <c r="B94" s="32" t="s">
        <v>667</v>
      </c>
      <c r="C94" s="33" t="n">
        <v>2</v>
      </c>
      <c r="D94" s="1" t="str">
        <f aca="false">VLOOKUP(A94,$B$13:$D$71,3,0)</f>
        <v>#7EABA0</v>
      </c>
      <c r="E94" s="1" t="s">
        <v>667</v>
      </c>
      <c r="F94" s="1" t="s">
        <v>790</v>
      </c>
      <c r="G94" s="0" t="n">
        <f aca="false">C94*2</f>
        <v>4</v>
      </c>
      <c r="I94" s="33" t="n">
        <v>1</v>
      </c>
    </row>
    <row r="95" customFormat="false" ht="13.8" hidden="false" customHeight="false" outlineLevel="0" collapsed="false">
      <c r="A95" s="31" t="s">
        <v>693</v>
      </c>
      <c r="B95" s="32" t="s">
        <v>691</v>
      </c>
      <c r="C95" s="33" t="n">
        <v>2</v>
      </c>
      <c r="D95" s="1" t="str">
        <f aca="false">VLOOKUP(A95,$B$13:$D$71,3,0)</f>
        <v>#6bc4ad</v>
      </c>
      <c r="E95" s="1" t="s">
        <v>691</v>
      </c>
      <c r="F95" s="1" t="s">
        <v>790</v>
      </c>
      <c r="G95" s="0" t="n">
        <f aca="false">C95*2</f>
        <v>4</v>
      </c>
      <c r="I95" s="33" t="n">
        <v>1</v>
      </c>
    </row>
    <row r="96" customFormat="false" ht="13.8" hidden="false" customHeight="false" outlineLevel="0" collapsed="false">
      <c r="A96" s="31" t="s">
        <v>40</v>
      </c>
      <c r="B96" s="32" t="s">
        <v>38</v>
      </c>
      <c r="C96" s="33" t="n">
        <v>4</v>
      </c>
      <c r="D96" s="1" t="str">
        <f aca="false">VLOOKUP(A96,$B$13:$D$71,3,0)</f>
        <v>#d85656</v>
      </c>
      <c r="E96" s="1" t="s">
        <v>38</v>
      </c>
      <c r="F96" s="1" t="s">
        <v>790</v>
      </c>
      <c r="G96" s="0" t="n">
        <f aca="false">C96*2</f>
        <v>8</v>
      </c>
      <c r="I96" s="33" t="n">
        <v>2</v>
      </c>
    </row>
    <row r="97" customFormat="false" ht="13.8" hidden="false" customHeight="false" outlineLevel="0" collapsed="false">
      <c r="A97" s="22" t="s">
        <v>108</v>
      </c>
      <c r="B97" s="28" t="s">
        <v>115</v>
      </c>
      <c r="C97" s="23" t="n">
        <v>2</v>
      </c>
      <c r="D97" s="1" t="str">
        <f aca="false">VLOOKUP(A97,$B$13:$D$71,3,0)</f>
        <v>#c2b195</v>
      </c>
      <c r="E97" s="1" t="s">
        <v>115</v>
      </c>
      <c r="F97" s="1" t="s">
        <v>790</v>
      </c>
      <c r="G97" s="0" t="n">
        <f aca="false">C97*2</f>
        <v>4</v>
      </c>
      <c r="I97" s="23" t="n">
        <v>1</v>
      </c>
    </row>
    <row r="98" customFormat="false" ht="13.8" hidden="false" customHeight="false" outlineLevel="0" collapsed="false">
      <c r="A98" s="22" t="s">
        <v>108</v>
      </c>
      <c r="B98" s="30" t="s">
        <v>106</v>
      </c>
      <c r="C98" s="26" t="n">
        <v>2</v>
      </c>
      <c r="D98" s="1" t="str">
        <f aca="false">VLOOKUP(A98,$B$13:$D$71,3,0)</f>
        <v>#c2b195</v>
      </c>
      <c r="E98" s="1" t="s">
        <v>106</v>
      </c>
      <c r="F98" s="1" t="s">
        <v>790</v>
      </c>
      <c r="G98" s="0" t="n">
        <f aca="false">C98*2</f>
        <v>4</v>
      </c>
      <c r="I98" s="26" t="n">
        <v>1</v>
      </c>
    </row>
    <row r="99" customFormat="false" ht="13.8" hidden="false" customHeight="false" outlineLevel="0" collapsed="false">
      <c r="A99" s="22" t="s">
        <v>50</v>
      </c>
      <c r="B99" s="28" t="s">
        <v>304</v>
      </c>
      <c r="C99" s="23" t="n">
        <v>2</v>
      </c>
      <c r="D99" s="1" t="str">
        <f aca="false">VLOOKUP(A99,$B$13:$D$71,3,0)</f>
        <v>#d85656</v>
      </c>
      <c r="E99" s="1" t="s">
        <v>304</v>
      </c>
      <c r="F99" s="1" t="s">
        <v>790</v>
      </c>
      <c r="G99" s="0" t="n">
        <f aca="false">C99*2</f>
        <v>4</v>
      </c>
      <c r="I99" s="23" t="n">
        <v>1</v>
      </c>
    </row>
    <row r="100" customFormat="false" ht="13.8" hidden="false" customHeight="false" outlineLevel="0" collapsed="false">
      <c r="A100" s="22" t="s">
        <v>50</v>
      </c>
      <c r="B100" s="30" t="s">
        <v>48</v>
      </c>
      <c r="C100" s="26" t="n">
        <v>8</v>
      </c>
      <c r="D100" s="1" t="str">
        <f aca="false">VLOOKUP(A100,$B$13:$D$71,3,0)</f>
        <v>#d85656</v>
      </c>
      <c r="E100" s="1" t="s">
        <v>48</v>
      </c>
      <c r="F100" s="1" t="s">
        <v>790</v>
      </c>
      <c r="G100" s="0" t="n">
        <f aca="false">C100*2</f>
        <v>16</v>
      </c>
      <c r="I100" s="26" t="n">
        <v>4</v>
      </c>
    </row>
    <row r="101" customFormat="false" ht="13.8" hidden="false" customHeight="false" outlineLevel="0" collapsed="false">
      <c r="A101" s="31" t="s">
        <v>551</v>
      </c>
      <c r="B101" s="32" t="s">
        <v>549</v>
      </c>
      <c r="C101" s="33" t="n">
        <v>2</v>
      </c>
      <c r="D101" s="1" t="str">
        <f aca="false">VLOOKUP(A101,$B$13:$D$71,3,0)</f>
        <v>#7EABA0</v>
      </c>
      <c r="E101" s="1" t="s">
        <v>549</v>
      </c>
      <c r="F101" s="1" t="s">
        <v>790</v>
      </c>
      <c r="G101" s="0" t="n">
        <f aca="false">C101*2</f>
        <v>4</v>
      </c>
      <c r="I101" s="33" t="n">
        <v>1</v>
      </c>
    </row>
    <row r="102" customFormat="false" ht="13.8" hidden="false" customHeight="false" outlineLevel="0" collapsed="false">
      <c r="A102" s="31" t="s">
        <v>601</v>
      </c>
      <c r="B102" s="32" t="s">
        <v>599</v>
      </c>
      <c r="C102" s="33" t="n">
        <v>2</v>
      </c>
      <c r="D102" s="1" t="str">
        <f aca="false">VLOOKUP(A102,$B$13:$D$71,3,0)</f>
        <v>#6bc4ad</v>
      </c>
      <c r="E102" s="1" t="s">
        <v>599</v>
      </c>
      <c r="F102" s="1" t="s">
        <v>790</v>
      </c>
      <c r="G102" s="0" t="n">
        <f aca="false">C102*2</f>
        <v>4</v>
      </c>
      <c r="I102" s="33" t="n">
        <v>1</v>
      </c>
    </row>
    <row r="103" customFormat="false" ht="13.8" hidden="false" customHeight="false" outlineLevel="0" collapsed="false">
      <c r="A103" s="31" t="s">
        <v>353</v>
      </c>
      <c r="B103" s="32" t="s">
        <v>351</v>
      </c>
      <c r="C103" s="33" t="n">
        <v>4</v>
      </c>
      <c r="D103" s="1" t="str">
        <f aca="false">VLOOKUP(A103,$B$13:$D$71,3,0)</f>
        <v>#d85656</v>
      </c>
      <c r="E103" s="1" t="s">
        <v>351</v>
      </c>
      <c r="F103" s="1" t="s">
        <v>790</v>
      </c>
      <c r="G103" s="0" t="n">
        <f aca="false">C103*2</f>
        <v>8</v>
      </c>
      <c r="I103" s="33" t="n">
        <v>2</v>
      </c>
    </row>
    <row r="104" customFormat="false" ht="13.8" hidden="false" customHeight="false" outlineLevel="0" collapsed="false">
      <c r="A104" s="31" t="s">
        <v>741</v>
      </c>
      <c r="B104" s="32" t="s">
        <v>739</v>
      </c>
      <c r="C104" s="33" t="n">
        <v>2</v>
      </c>
      <c r="D104" s="1" t="str">
        <f aca="false">VLOOKUP(A104,$B$13:$D$71,3,0)</f>
        <v>#6bc4ad</v>
      </c>
      <c r="E104" s="1" t="s">
        <v>739</v>
      </c>
      <c r="F104" s="1" t="s">
        <v>790</v>
      </c>
      <c r="G104" s="0" t="n">
        <f aca="false">C104*2</f>
        <v>4</v>
      </c>
      <c r="I104" s="33" t="n">
        <v>1</v>
      </c>
    </row>
    <row r="105" customFormat="false" ht="13.8" hidden="false" customHeight="false" outlineLevel="0" collapsed="false">
      <c r="A105" s="22" t="s">
        <v>71</v>
      </c>
      <c r="B105" s="28" t="s">
        <v>69</v>
      </c>
      <c r="C105" s="23" t="n">
        <v>2</v>
      </c>
      <c r="D105" s="1" t="str">
        <f aca="false">VLOOKUP(A105,$B$13:$D$71,3,0)</f>
        <v>#c2b195</v>
      </c>
      <c r="E105" s="1" t="s">
        <v>69</v>
      </c>
      <c r="F105" s="1" t="s">
        <v>790</v>
      </c>
      <c r="G105" s="0" t="n">
        <f aca="false">C105*2</f>
        <v>4</v>
      </c>
      <c r="I105" s="23" t="n">
        <v>1</v>
      </c>
    </row>
    <row r="106" customFormat="false" ht="13.8" hidden="false" customHeight="false" outlineLevel="0" collapsed="false">
      <c r="A106" s="22" t="s">
        <v>71</v>
      </c>
      <c r="B106" s="30" t="s">
        <v>243</v>
      </c>
      <c r="C106" s="26" t="n">
        <v>4</v>
      </c>
      <c r="D106" s="1" t="str">
        <f aca="false">VLOOKUP(A106,$B$13:$D$71,3,0)</f>
        <v>#c2b195</v>
      </c>
      <c r="E106" s="1" t="s">
        <v>243</v>
      </c>
      <c r="F106" s="1" t="s">
        <v>790</v>
      </c>
      <c r="G106" s="0" t="n">
        <f aca="false">C106*2</f>
        <v>8</v>
      </c>
      <c r="I106" s="26" t="n">
        <v>2</v>
      </c>
    </row>
    <row r="107" customFormat="false" ht="13.8" hidden="false" customHeight="false" outlineLevel="0" collapsed="false">
      <c r="A107" s="31" t="s">
        <v>162</v>
      </c>
      <c r="B107" s="32" t="s">
        <v>160</v>
      </c>
      <c r="C107" s="33" t="n">
        <v>2</v>
      </c>
      <c r="D107" s="1" t="str">
        <f aca="false">VLOOKUP(A107,$B$13:$D$71,3,0)</f>
        <v>#d85656</v>
      </c>
      <c r="E107" s="1" t="s">
        <v>160</v>
      </c>
      <c r="F107" s="1" t="s">
        <v>790</v>
      </c>
      <c r="G107" s="0" t="n">
        <f aca="false">C107*2</f>
        <v>4</v>
      </c>
      <c r="I107" s="33" t="n">
        <v>1</v>
      </c>
    </row>
    <row r="108" customFormat="false" ht="13.8" hidden="false" customHeight="false" outlineLevel="0" collapsed="false">
      <c r="A108" s="31" t="s">
        <v>371</v>
      </c>
      <c r="B108" s="32" t="s">
        <v>369</v>
      </c>
      <c r="C108" s="33" t="n">
        <v>2</v>
      </c>
      <c r="D108" s="1" t="str">
        <f aca="false">VLOOKUP(A108,$B$13:$D$71,3,0)</f>
        <v>#64abd6</v>
      </c>
      <c r="E108" s="1" t="s">
        <v>369</v>
      </c>
      <c r="F108" s="1" t="s">
        <v>790</v>
      </c>
      <c r="G108" s="0" t="n">
        <f aca="false">C108*2</f>
        <v>4</v>
      </c>
      <c r="I108" s="33" t="n">
        <v>1</v>
      </c>
    </row>
    <row r="109" customFormat="false" ht="13.8" hidden="false" customHeight="false" outlineLevel="0" collapsed="false">
      <c r="A109" s="31" t="s">
        <v>677</v>
      </c>
      <c r="B109" s="32" t="s">
        <v>675</v>
      </c>
      <c r="C109" s="33" t="n">
        <v>2</v>
      </c>
      <c r="D109" s="1" t="str">
        <f aca="false">VLOOKUP(A109,$B$13:$D$71,3,0)</f>
        <v>#7EABA0</v>
      </c>
      <c r="E109" s="1" t="s">
        <v>675</v>
      </c>
      <c r="F109" s="1" t="s">
        <v>790</v>
      </c>
      <c r="G109" s="0" t="n">
        <f aca="false">C109*2</f>
        <v>4</v>
      </c>
      <c r="I109" s="33" t="n">
        <v>1</v>
      </c>
    </row>
    <row r="110" customFormat="false" ht="13.8" hidden="false" customHeight="false" outlineLevel="0" collapsed="false">
      <c r="A110" s="31" t="s">
        <v>124</v>
      </c>
      <c r="B110" s="32" t="s">
        <v>152</v>
      </c>
      <c r="C110" s="33" t="n">
        <v>2</v>
      </c>
      <c r="D110" s="1" t="str">
        <f aca="false">VLOOKUP("disco_",$B$13:$D$71,3,0)</f>
        <v>#DAD4AC</v>
      </c>
      <c r="E110" s="1" t="s">
        <v>152</v>
      </c>
      <c r="F110" s="1" t="s">
        <v>790</v>
      </c>
      <c r="G110" s="0" t="n">
        <f aca="false">C110*2</f>
        <v>4</v>
      </c>
      <c r="I110" s="33" t="n">
        <v>1</v>
      </c>
    </row>
    <row r="111" customFormat="false" ht="13.8" hidden="false" customHeight="false" outlineLevel="0" collapsed="false">
      <c r="A111" s="31" t="s">
        <v>777</v>
      </c>
      <c r="B111" s="32" t="s">
        <v>775</v>
      </c>
      <c r="C111" s="33" t="n">
        <v>2</v>
      </c>
      <c r="D111" s="1" t="str">
        <f aca="false">VLOOKUP(A111,$B$13:$D$71,3,0)</f>
        <v>#d85656</v>
      </c>
      <c r="E111" s="1" t="s">
        <v>775</v>
      </c>
      <c r="F111" s="1" t="s">
        <v>790</v>
      </c>
      <c r="G111" s="0" t="n">
        <f aca="false">C111*2</f>
        <v>4</v>
      </c>
      <c r="I111" s="33" t="n">
        <v>1</v>
      </c>
    </row>
    <row r="112" customFormat="false" ht="13.8" hidden="false" customHeight="false" outlineLevel="0" collapsed="false">
      <c r="A112" s="31" t="s">
        <v>496</v>
      </c>
      <c r="B112" s="32" t="s">
        <v>494</v>
      </c>
      <c r="C112" s="33" t="n">
        <v>2</v>
      </c>
      <c r="D112" s="1" t="str">
        <f aca="false">VLOOKUP(A112,$B$13:$D$71,3,0)</f>
        <v>#dba358</v>
      </c>
      <c r="E112" s="1" t="s">
        <v>494</v>
      </c>
      <c r="F112" s="1" t="s">
        <v>790</v>
      </c>
      <c r="G112" s="0" t="n">
        <f aca="false">C112*2</f>
        <v>4</v>
      </c>
      <c r="I112" s="33" t="n">
        <v>1</v>
      </c>
    </row>
    <row r="113" customFormat="false" ht="13.8" hidden="false" customHeight="false" outlineLevel="0" collapsed="false">
      <c r="A113" s="31" t="s">
        <v>583</v>
      </c>
      <c r="B113" s="32" t="s">
        <v>581</v>
      </c>
      <c r="C113" s="33" t="n">
        <v>2</v>
      </c>
      <c r="D113" s="1" t="str">
        <f aca="false">VLOOKUP(A113,$B$13:$D$71,3,0)</f>
        <v>#d85656</v>
      </c>
      <c r="E113" s="1" t="s">
        <v>581</v>
      </c>
      <c r="F113" s="1" t="s">
        <v>790</v>
      </c>
      <c r="G113" s="0" t="n">
        <f aca="false">C113*2</f>
        <v>4</v>
      </c>
      <c r="I113" s="33" t="n">
        <v>1</v>
      </c>
    </row>
    <row r="114" customFormat="false" ht="13.8" hidden="false" customHeight="false" outlineLevel="0" collapsed="false">
      <c r="A114" s="31" t="s">
        <v>615</v>
      </c>
      <c r="B114" s="32" t="s">
        <v>613</v>
      </c>
      <c r="C114" s="33" t="n">
        <v>2</v>
      </c>
      <c r="D114" s="1" t="str">
        <f aca="false">VLOOKUP(A114,$B$13:$D$71,3,0)</f>
        <v>#d85656</v>
      </c>
      <c r="E114" s="1" t="s">
        <v>613</v>
      </c>
      <c r="F114" s="1" t="s">
        <v>790</v>
      </c>
      <c r="G114" s="0" t="n">
        <f aca="false">C114*2</f>
        <v>4</v>
      </c>
      <c r="I114" s="33" t="n">
        <v>1</v>
      </c>
    </row>
    <row r="115" customFormat="false" ht="13.8" hidden="false" customHeight="false" outlineLevel="0" collapsed="false">
      <c r="A115" s="31" t="s">
        <v>723</v>
      </c>
      <c r="B115" s="32" t="s">
        <v>721</v>
      </c>
      <c r="C115" s="33" t="n">
        <v>2</v>
      </c>
      <c r="D115" s="1" t="str">
        <f aca="false">VLOOKUP(A115,$B$13:$D$71,3,0)</f>
        <v>#c2b195</v>
      </c>
      <c r="E115" s="1" t="s">
        <v>721</v>
      </c>
      <c r="F115" s="1" t="s">
        <v>790</v>
      </c>
      <c r="G115" s="0" t="n">
        <f aca="false">C115*2</f>
        <v>4</v>
      </c>
      <c r="I115" s="33" t="n">
        <v>1</v>
      </c>
    </row>
    <row r="116" customFormat="false" ht="13.8" hidden="false" customHeight="false" outlineLevel="0" collapsed="false">
      <c r="A116" s="22" t="s">
        <v>253</v>
      </c>
      <c r="B116" s="28" t="s">
        <v>251</v>
      </c>
      <c r="C116" s="23" t="n">
        <v>6</v>
      </c>
      <c r="D116" s="1" t="str">
        <f aca="false">VLOOKUP(A116,$B$13:$D$71,3,0)</f>
        <v>#64abd6</v>
      </c>
      <c r="E116" s="1" t="s">
        <v>251</v>
      </c>
      <c r="F116" s="1" t="s">
        <v>790</v>
      </c>
      <c r="G116" s="0" t="n">
        <f aca="false">C116*2</f>
        <v>12</v>
      </c>
      <c r="I116" s="23" t="n">
        <v>3</v>
      </c>
    </row>
    <row r="117" customFormat="false" ht="13.8" hidden="false" customHeight="false" outlineLevel="0" collapsed="false">
      <c r="A117" s="22" t="s">
        <v>253</v>
      </c>
      <c r="B117" s="30" t="s">
        <v>287</v>
      </c>
      <c r="C117" s="26" t="n">
        <v>4</v>
      </c>
      <c r="D117" s="1" t="str">
        <f aca="false">VLOOKUP(A117,$B$13:$D$71,3,0)</f>
        <v>#64abd6</v>
      </c>
      <c r="E117" s="1" t="s">
        <v>287</v>
      </c>
      <c r="F117" s="1" t="s">
        <v>790</v>
      </c>
      <c r="G117" s="0" t="n">
        <f aca="false">C117*2</f>
        <v>8</v>
      </c>
      <c r="I117" s="26" t="n">
        <v>2</v>
      </c>
    </row>
    <row r="118" customFormat="false" ht="13.8" hidden="false" customHeight="false" outlineLevel="0" collapsed="false">
      <c r="A118" s="31" t="s">
        <v>21</v>
      </c>
      <c r="B118" s="32" t="s">
        <v>19</v>
      </c>
      <c r="C118" s="33" t="n">
        <v>10</v>
      </c>
      <c r="D118" s="1" t="str">
        <f aca="false">VLOOKUP(A118,$B$13:$D$71,3,0)</f>
        <v>#6bc4ad</v>
      </c>
      <c r="E118" s="1" t="s">
        <v>19</v>
      </c>
      <c r="F118" s="1" t="s">
        <v>790</v>
      </c>
      <c r="G118" s="0" t="n">
        <f aca="false">C118*2</f>
        <v>20</v>
      </c>
      <c r="I118" s="33" t="n">
        <v>5</v>
      </c>
    </row>
    <row r="119" customFormat="false" ht="13.8" hidden="false" customHeight="false" outlineLevel="0" collapsed="false">
      <c r="A119" s="31" t="s">
        <v>227</v>
      </c>
      <c r="B119" s="32" t="s">
        <v>225</v>
      </c>
      <c r="C119" s="33" t="n">
        <v>2</v>
      </c>
      <c r="D119" s="1" t="str">
        <f aca="false">VLOOKUP(A119,$B$13:$D$71,3,0)</f>
        <v>#d85656</v>
      </c>
      <c r="E119" s="1" t="s">
        <v>225</v>
      </c>
      <c r="F119" s="1" t="s">
        <v>790</v>
      </c>
      <c r="G119" s="0" t="n">
        <f aca="false">C119*2</f>
        <v>4</v>
      </c>
      <c r="I119" s="33" t="n">
        <v>1</v>
      </c>
    </row>
    <row r="120" customFormat="false" ht="13.8" hidden="false" customHeight="false" outlineLevel="0" collapsed="false">
      <c r="A120" s="31" t="s">
        <v>62</v>
      </c>
      <c r="B120" s="32" t="s">
        <v>60</v>
      </c>
      <c r="C120" s="33" t="n">
        <v>2</v>
      </c>
      <c r="D120" s="1" t="str">
        <f aca="false">VLOOKUP(A120,$B$13:$D$71,3,0)</f>
        <v>#d85656</v>
      </c>
      <c r="E120" s="1" t="s">
        <v>60</v>
      </c>
      <c r="F120" s="1" t="s">
        <v>790</v>
      </c>
      <c r="G120" s="0" t="n">
        <f aca="false">C120*2</f>
        <v>4</v>
      </c>
      <c r="I120" s="33" t="n">
        <v>1</v>
      </c>
    </row>
    <row r="121" customFormat="false" ht="13.8" hidden="false" customHeight="false" outlineLevel="0" collapsed="false">
      <c r="A121" s="22" t="s">
        <v>81</v>
      </c>
      <c r="B121" s="28" t="s">
        <v>401</v>
      </c>
      <c r="C121" s="23" t="n">
        <v>2</v>
      </c>
      <c r="D121" s="1" t="str">
        <f aca="false">VLOOKUP(A121,$B$13:$D$71,3,0)</f>
        <v>#d85656</v>
      </c>
      <c r="E121" s="1" t="s">
        <v>401</v>
      </c>
      <c r="F121" s="1" t="s">
        <v>790</v>
      </c>
      <c r="G121" s="0" t="n">
        <f aca="false">C121*2</f>
        <v>4</v>
      </c>
      <c r="I121" s="23" t="n">
        <v>1</v>
      </c>
    </row>
    <row r="122" customFormat="false" ht="13.8" hidden="false" customHeight="false" outlineLevel="0" collapsed="false">
      <c r="A122" s="22" t="s">
        <v>81</v>
      </c>
      <c r="B122" s="29" t="s">
        <v>393</v>
      </c>
      <c r="C122" s="25" t="n">
        <v>4</v>
      </c>
      <c r="D122" s="1" t="str">
        <f aca="false">VLOOKUP(A122,$B$13:$D$71,3,0)</f>
        <v>#d85656</v>
      </c>
      <c r="E122" s="1" t="s">
        <v>393</v>
      </c>
      <c r="F122" s="1" t="s">
        <v>790</v>
      </c>
      <c r="G122" s="0" t="n">
        <f aca="false">C122*2</f>
        <v>8</v>
      </c>
      <c r="I122" s="25" t="n">
        <v>2</v>
      </c>
    </row>
    <row r="123" customFormat="false" ht="13.8" hidden="false" customHeight="false" outlineLevel="0" collapsed="false">
      <c r="A123" s="22" t="s">
        <v>81</v>
      </c>
      <c r="B123" s="29" t="s">
        <v>131</v>
      </c>
      <c r="C123" s="25" t="n">
        <v>2</v>
      </c>
      <c r="D123" s="1" t="str">
        <f aca="false">VLOOKUP(A123,$B$13:$D$71,3,0)</f>
        <v>#d85656</v>
      </c>
      <c r="E123" s="1" t="s">
        <v>131</v>
      </c>
      <c r="F123" s="1" t="s">
        <v>790</v>
      </c>
      <c r="G123" s="0" t="n">
        <f aca="false">C123*2</f>
        <v>4</v>
      </c>
      <c r="I123" s="25" t="n">
        <v>1</v>
      </c>
    </row>
    <row r="124" customFormat="false" ht="13.8" hidden="false" customHeight="false" outlineLevel="0" collapsed="false">
      <c r="A124" s="22" t="s">
        <v>81</v>
      </c>
      <c r="B124" s="30" t="s">
        <v>79</v>
      </c>
      <c r="C124" s="26" t="n">
        <v>4</v>
      </c>
      <c r="D124" s="1" t="str">
        <f aca="false">VLOOKUP(A124,$B$13:$D$71,3,0)</f>
        <v>#d85656</v>
      </c>
      <c r="E124" s="1" t="s">
        <v>79</v>
      </c>
      <c r="F124" s="1" t="s">
        <v>790</v>
      </c>
      <c r="G124" s="0" t="n">
        <f aca="false">C124*2</f>
        <v>8</v>
      </c>
      <c r="I124" s="26" t="n">
        <v>2</v>
      </c>
    </row>
    <row r="125" customFormat="false" ht="13.8" hidden="false" customHeight="false" outlineLevel="0" collapsed="false">
      <c r="A125" s="31" t="s">
        <v>90</v>
      </c>
      <c r="B125" s="32" t="s">
        <v>88</v>
      </c>
      <c r="C125" s="33" t="n">
        <v>4</v>
      </c>
      <c r="D125" s="1" t="str">
        <f aca="false">VLOOKUP(A125,$B$13:$D$71,3,0)</f>
        <v>#d85656</v>
      </c>
      <c r="E125" s="1" t="s">
        <v>88</v>
      </c>
      <c r="F125" s="1" t="s">
        <v>790</v>
      </c>
      <c r="G125" s="0" t="n">
        <f aca="false">C125*2</f>
        <v>8</v>
      </c>
      <c r="I125" s="33" t="n">
        <v>2</v>
      </c>
    </row>
    <row r="126" customFormat="false" ht="13.8" hidden="false" customHeight="false" outlineLevel="0" collapsed="false">
      <c r="A126" s="31" t="s">
        <v>204</v>
      </c>
      <c r="B126" s="32" t="s">
        <v>202</v>
      </c>
      <c r="C126" s="33" t="n">
        <v>6</v>
      </c>
      <c r="D126" s="1" t="str">
        <f aca="false">VLOOKUP(A126,$B$13:$D$71,3,0)</f>
        <v>#c2b195</v>
      </c>
      <c r="E126" s="1" t="s">
        <v>202</v>
      </c>
      <c r="F126" s="1" t="s">
        <v>790</v>
      </c>
      <c r="G126" s="0" t="n">
        <f aca="false">C126*2</f>
        <v>12</v>
      </c>
      <c r="I126" s="33" t="n">
        <v>3</v>
      </c>
    </row>
    <row r="127" customFormat="false" ht="13.8" hidden="false" customHeight="false" outlineLevel="0" collapsed="false">
      <c r="A127" s="31" t="s">
        <v>236</v>
      </c>
      <c r="B127" s="32" t="s">
        <v>234</v>
      </c>
      <c r="C127" s="33" t="n">
        <v>2</v>
      </c>
      <c r="D127" s="1" t="str">
        <f aca="false">VLOOKUP(A127,$B$13:$D$71,3,0)</f>
        <v>#d85656</v>
      </c>
      <c r="E127" s="1" t="s">
        <v>234</v>
      </c>
      <c r="F127" s="1" t="s">
        <v>790</v>
      </c>
      <c r="G127" s="0" t="n">
        <f aca="false">C127*2</f>
        <v>4</v>
      </c>
      <c r="I127" s="33" t="n">
        <v>1</v>
      </c>
    </row>
    <row r="128" customFormat="false" ht="13.8" hidden="false" customHeight="false" outlineLevel="0" collapsed="false">
      <c r="A128" s="31" t="s">
        <v>381</v>
      </c>
      <c r="B128" s="32" t="s">
        <v>379</v>
      </c>
      <c r="C128" s="33" t="n">
        <v>2</v>
      </c>
      <c r="D128" s="1" t="str">
        <f aca="false">VLOOKUP(A128,$B$13:$D$71,3,0)</f>
        <v>#c2b195</v>
      </c>
      <c r="E128" s="1" t="s">
        <v>379</v>
      </c>
      <c r="F128" s="1" t="s">
        <v>790</v>
      </c>
      <c r="G128" s="0" t="n">
        <f aca="false">C128*2</f>
        <v>4</v>
      </c>
      <c r="I128" s="33" t="n">
        <v>1</v>
      </c>
    </row>
    <row r="129" customFormat="false" ht="13.8" hidden="false" customHeight="false" outlineLevel="0" collapsed="false">
      <c r="A129" s="31" t="s">
        <v>344</v>
      </c>
      <c r="B129" s="32" t="s">
        <v>342</v>
      </c>
      <c r="C129" s="33" t="n">
        <v>2</v>
      </c>
      <c r="D129" s="1" t="str">
        <f aca="false">VLOOKUP(A129,$B$13:$D$71,3,0)</f>
        <v>#6bc4ad</v>
      </c>
      <c r="E129" s="1" t="s">
        <v>342</v>
      </c>
      <c r="F129" s="1" t="s">
        <v>790</v>
      </c>
      <c r="G129" s="0" t="n">
        <f aca="false">C129*2</f>
        <v>4</v>
      </c>
      <c r="I129" s="33" t="n">
        <v>1</v>
      </c>
    </row>
    <row r="130" customFormat="false" ht="13.8" hidden="false" customHeight="false" outlineLevel="0" collapsed="false">
      <c r="A130" s="31" t="s">
        <v>463</v>
      </c>
      <c r="B130" s="32" t="s">
        <v>461</v>
      </c>
      <c r="C130" s="33" t="n">
        <v>2</v>
      </c>
      <c r="D130" s="1" t="str">
        <f aca="false">VLOOKUP(A130,$B$13:$D$71,3,0)</f>
        <v>#64abd6</v>
      </c>
      <c r="E130" s="1" t="s">
        <v>461</v>
      </c>
      <c r="F130" s="1" t="s">
        <v>790</v>
      </c>
      <c r="G130" s="0" t="n">
        <f aca="false">C130*2</f>
        <v>4</v>
      </c>
      <c r="I130" s="33" t="n">
        <v>1</v>
      </c>
    </row>
    <row r="131" customFormat="false" ht="13.8" hidden="false" customHeight="false" outlineLevel="0" collapsed="false">
      <c r="A131" s="22" t="s">
        <v>592</v>
      </c>
      <c r="B131" s="28" t="s">
        <v>590</v>
      </c>
      <c r="C131" s="23" t="n">
        <v>2</v>
      </c>
      <c r="D131" s="1" t="str">
        <f aca="false">VLOOKUP(A131,$B$13:$D$71,3,0)</f>
        <v>#d674e5</v>
      </c>
      <c r="E131" s="1" t="s">
        <v>590</v>
      </c>
      <c r="F131" s="1" t="s">
        <v>790</v>
      </c>
      <c r="G131" s="0" t="n">
        <f aca="false">C131*2</f>
        <v>4</v>
      </c>
      <c r="I131" s="23" t="n">
        <v>1</v>
      </c>
    </row>
    <row r="132" customFormat="false" ht="13.8" hidden="false" customHeight="false" outlineLevel="0" collapsed="false">
      <c r="A132" s="22" t="s">
        <v>592</v>
      </c>
      <c r="B132" s="29" t="s">
        <v>684</v>
      </c>
      <c r="C132" s="25" t="n">
        <v>2</v>
      </c>
      <c r="D132" s="1" t="str">
        <f aca="false">VLOOKUP(A132,$B$13:$D$71,3,0)</f>
        <v>#d674e5</v>
      </c>
      <c r="E132" s="1" t="s">
        <v>684</v>
      </c>
      <c r="F132" s="1" t="s">
        <v>790</v>
      </c>
      <c r="G132" s="0" t="n">
        <f aca="false">C132*2</f>
        <v>4</v>
      </c>
      <c r="I132" s="25" t="n">
        <v>1</v>
      </c>
    </row>
    <row r="133" customFormat="false" ht="13.8" hidden="false" customHeight="false" outlineLevel="0" collapsed="false">
      <c r="A133" s="22" t="s">
        <v>592</v>
      </c>
      <c r="B133" s="30" t="s">
        <v>751</v>
      </c>
      <c r="C133" s="26" t="n">
        <v>2</v>
      </c>
      <c r="D133" s="1" t="str">
        <f aca="false">VLOOKUP(A133,$B$13:$D$71,3,0)</f>
        <v>#d674e5</v>
      </c>
      <c r="E133" s="1" t="s">
        <v>751</v>
      </c>
      <c r="F133" s="1" t="s">
        <v>790</v>
      </c>
      <c r="G133" s="0" t="n">
        <f aca="false">C133*2</f>
        <v>4</v>
      </c>
      <c r="I133" s="26" t="n">
        <v>1</v>
      </c>
    </row>
    <row r="134" customFormat="false" ht="13.8" hidden="false" customHeight="false" outlineLevel="0" collapsed="false">
      <c r="A134" s="31" t="s">
        <v>732</v>
      </c>
      <c r="B134" s="32" t="s">
        <v>730</v>
      </c>
      <c r="C134" s="33" t="n">
        <v>2</v>
      </c>
      <c r="D134" s="1" t="str">
        <f aca="false">VLOOKUP(A134,$B$13:$D$71,3,0)</f>
        <v>#6bc4ad</v>
      </c>
      <c r="E134" s="1" t="s">
        <v>730</v>
      </c>
      <c r="F134" s="1" t="s">
        <v>790</v>
      </c>
      <c r="G134" s="0" t="n">
        <f aca="false">C134*2</f>
        <v>4</v>
      </c>
      <c r="I134" s="33" t="n">
        <v>1</v>
      </c>
    </row>
    <row r="135" customFormat="false" ht="13.8" hidden="false" customHeight="false" outlineLevel="0" collapsed="false">
      <c r="A135" s="22" t="s">
        <v>319</v>
      </c>
      <c r="B135" s="28" t="s">
        <v>327</v>
      </c>
      <c r="C135" s="23" t="n">
        <v>2</v>
      </c>
      <c r="D135" s="1" t="str">
        <f aca="false">VLOOKUP(A135,$B$13:$D$71,3,0)</f>
        <v>#c7d3db</v>
      </c>
      <c r="E135" s="1" t="s">
        <v>327</v>
      </c>
      <c r="F135" s="1" t="s">
        <v>790</v>
      </c>
      <c r="G135" s="0" t="n">
        <f aca="false">C135*2</f>
        <v>4</v>
      </c>
      <c r="I135" s="23" t="n">
        <v>1</v>
      </c>
    </row>
    <row r="136" customFormat="false" ht="13.8" hidden="false" customHeight="false" outlineLevel="0" collapsed="false">
      <c r="A136" s="22" t="s">
        <v>319</v>
      </c>
      <c r="B136" s="30" t="s">
        <v>317</v>
      </c>
      <c r="C136" s="26" t="n">
        <v>8</v>
      </c>
      <c r="D136" s="1" t="str">
        <f aca="false">VLOOKUP(A136,$B$13:$D$71,3,0)</f>
        <v>#c7d3db</v>
      </c>
      <c r="E136" s="1" t="s">
        <v>317</v>
      </c>
      <c r="F136" s="1" t="s">
        <v>790</v>
      </c>
      <c r="G136" s="0" t="n">
        <f aca="false">C136*2</f>
        <v>16</v>
      </c>
      <c r="I136" s="26" t="n">
        <v>4</v>
      </c>
    </row>
    <row r="137" customFormat="false" ht="13.8" hidden="false" customHeight="false" outlineLevel="0" collapsed="false">
      <c r="A137" s="31" t="s">
        <v>702</v>
      </c>
      <c r="B137" s="32" t="s">
        <v>700</v>
      </c>
      <c r="C137" s="33" t="n">
        <v>2</v>
      </c>
      <c r="D137" s="1" t="str">
        <f aca="false">VLOOKUP(A137,$B$13:$D$71,3,0)</f>
        <v>#d85656</v>
      </c>
      <c r="E137" s="1" t="s">
        <v>700</v>
      </c>
      <c r="F137" s="1" t="s">
        <v>790</v>
      </c>
      <c r="G137" s="0" t="n">
        <f aca="false">C137*2</f>
        <v>4</v>
      </c>
      <c r="I137" s="33" t="n">
        <v>1</v>
      </c>
    </row>
    <row r="138" customFormat="false" ht="13.8" hidden="false" customHeight="false" outlineLevel="0" collapsed="false">
      <c r="A138" s="22" t="s">
        <v>22</v>
      </c>
      <c r="B138" s="30" t="s">
        <v>439</v>
      </c>
      <c r="C138" s="26" t="n">
        <v>2</v>
      </c>
      <c r="D138" s="1" t="str">
        <f aca="false">VLOOKUP("pop_",$B$13:$D$71,3,0)</f>
        <v>#6bc4ad</v>
      </c>
      <c r="E138" s="1" t="s">
        <v>439</v>
      </c>
      <c r="F138" s="1" t="s">
        <v>790</v>
      </c>
      <c r="G138" s="0" t="n">
        <f aca="false">C138*2</f>
        <v>4</v>
      </c>
      <c r="I138" s="26" t="n">
        <v>1</v>
      </c>
    </row>
    <row r="139" customFormat="false" ht="13.8" hidden="false" customHeight="false" outlineLevel="0" collapsed="false">
      <c r="A139" s="31" t="s">
        <v>123</v>
      </c>
      <c r="B139" s="32" t="s">
        <v>121</v>
      </c>
      <c r="C139" s="33" t="n">
        <v>2</v>
      </c>
      <c r="D139" s="1" t="str">
        <f aca="false">VLOOKUP(A139,$B$13:$D$71,3,0)</f>
        <v>#DAD4AC</v>
      </c>
      <c r="E139" s="1" t="s">
        <v>121</v>
      </c>
      <c r="F139" s="1" t="s">
        <v>790</v>
      </c>
      <c r="G139" s="0" t="n">
        <f aca="false">C139*2</f>
        <v>4</v>
      </c>
      <c r="I139" s="33" t="n">
        <v>1</v>
      </c>
    </row>
    <row r="140" customFormat="false" ht="13.8" hidden="false" customHeight="false" outlineLevel="0" collapsed="false">
      <c r="A140" s="31" t="s">
        <v>141</v>
      </c>
      <c r="B140" s="32" t="s">
        <v>139</v>
      </c>
      <c r="C140" s="33" t="n">
        <v>2</v>
      </c>
      <c r="D140" s="1" t="str">
        <f aca="false">VLOOKUP(A140,$B$13:$D$71,3,0)</f>
        <v>#d674e5</v>
      </c>
      <c r="E140" s="1" t="s">
        <v>139</v>
      </c>
      <c r="F140" s="1" t="s">
        <v>790</v>
      </c>
      <c r="G140" s="0" t="n">
        <f aca="false">C140*2</f>
        <v>4</v>
      </c>
      <c r="I140" s="33" t="n">
        <v>1</v>
      </c>
    </row>
    <row r="141" customFormat="false" ht="13.8" hidden="false" customHeight="false" outlineLevel="0" collapsed="false">
      <c r="A141" s="31" t="s">
        <v>99</v>
      </c>
      <c r="B141" s="32" t="s">
        <v>97</v>
      </c>
      <c r="C141" s="33" t="n">
        <v>2</v>
      </c>
      <c r="D141" s="1" t="str">
        <f aca="false">VLOOKUP("reggae_",$B$13:$D$71,3,0)</f>
        <v>#e38a2c</v>
      </c>
      <c r="E141" s="1" t="s">
        <v>97</v>
      </c>
      <c r="F141" s="1" t="s">
        <v>790</v>
      </c>
      <c r="G141" s="0" t="n">
        <f aca="false">C141*2</f>
        <v>4</v>
      </c>
      <c r="I141" s="33" t="n">
        <v>1</v>
      </c>
    </row>
    <row r="142" customFormat="false" ht="13.8" hidden="false" customHeight="false" outlineLevel="0" collapsed="false">
      <c r="A142" s="22" t="s">
        <v>535</v>
      </c>
      <c r="B142" s="28" t="s">
        <v>533</v>
      </c>
      <c r="C142" s="23" t="n">
        <v>2</v>
      </c>
      <c r="D142" s="1" t="str">
        <f aca="false">VLOOKUP(A142,$B$13:$D$71,3,0)</f>
        <v>#d85656</v>
      </c>
      <c r="E142" s="1" t="s">
        <v>533</v>
      </c>
      <c r="F142" s="1" t="s">
        <v>790</v>
      </c>
      <c r="G142" s="0" t="n">
        <f aca="false">C142*2</f>
        <v>4</v>
      </c>
      <c r="I142" s="23" t="n">
        <v>1</v>
      </c>
    </row>
    <row r="143" customFormat="false" ht="13.8" hidden="false" customHeight="false" outlineLevel="0" collapsed="false">
      <c r="A143" s="22" t="s">
        <v>535</v>
      </c>
      <c r="B143" s="30" t="s">
        <v>542</v>
      </c>
      <c r="C143" s="26" t="n">
        <v>2</v>
      </c>
      <c r="D143" s="1" t="str">
        <f aca="false">VLOOKUP(A143,$B$13:$D$71,3,0)</f>
        <v>#d85656</v>
      </c>
      <c r="E143" s="1" t="s">
        <v>542</v>
      </c>
      <c r="F143" s="1" t="s">
        <v>790</v>
      </c>
      <c r="G143" s="0" t="n">
        <f aca="false">C143*2</f>
        <v>4</v>
      </c>
      <c r="I143" s="26" t="n">
        <v>1</v>
      </c>
    </row>
    <row r="144" customFormat="false" ht="13.8" hidden="false" customHeight="false" outlineLevel="0" collapsed="false">
      <c r="A144" s="34" t="s">
        <v>760</v>
      </c>
      <c r="B144" s="35" t="s">
        <v>758</v>
      </c>
      <c r="C144" s="36" t="n">
        <v>2</v>
      </c>
      <c r="D144" s="37" t="str">
        <f aca="false">VLOOKUP(A144,$B$13:$D$71,3,0)</f>
        <v>#7EABA0</v>
      </c>
      <c r="E144" s="1" t="s">
        <v>758</v>
      </c>
      <c r="F144" s="1" t="s">
        <v>790</v>
      </c>
      <c r="G144" s="0" t="n">
        <f aca="false">C144*2</f>
        <v>4</v>
      </c>
      <c r="I144" s="36" t="n">
        <v>1</v>
      </c>
    </row>
    <row r="145" customFormat="false" ht="13.8" hidden="false" customHeight="false" outlineLevel="0" collapsed="false">
      <c r="A145" s="31" t="s">
        <v>549</v>
      </c>
      <c r="B145" s="32" t="s">
        <v>545</v>
      </c>
      <c r="C145" s="33" t="n">
        <v>1</v>
      </c>
      <c r="D145" s="1" t="s">
        <v>814</v>
      </c>
      <c r="E145" s="1" t="s">
        <v>546</v>
      </c>
      <c r="F145" s="1" t="s">
        <v>790</v>
      </c>
      <c r="I145" s="33" t="n">
        <v>1</v>
      </c>
    </row>
    <row r="146" customFormat="false" ht="13.8" hidden="false" customHeight="false" outlineLevel="0" collapsed="false">
      <c r="A146" s="31" t="s">
        <v>533</v>
      </c>
      <c r="B146" s="32" t="s">
        <v>529</v>
      </c>
      <c r="C146" s="33" t="n">
        <v>1</v>
      </c>
      <c r="D146" s="1" t="s">
        <v>814</v>
      </c>
      <c r="E146" s="1" t="s">
        <v>530</v>
      </c>
      <c r="F146" s="1" t="s">
        <v>790</v>
      </c>
      <c r="I146" s="33" t="n">
        <v>1</v>
      </c>
    </row>
    <row r="147" customFormat="false" ht="13.8" hidden="false" customHeight="false" outlineLevel="0" collapsed="false">
      <c r="A147" s="31" t="s">
        <v>730</v>
      </c>
      <c r="B147" s="32" t="s">
        <v>726</v>
      </c>
      <c r="C147" s="33" t="n">
        <v>1</v>
      </c>
      <c r="D147" s="1" t="s">
        <v>814</v>
      </c>
      <c r="E147" s="1" t="s">
        <v>727</v>
      </c>
      <c r="F147" s="1" t="s">
        <v>790</v>
      </c>
      <c r="I147" s="33" t="n">
        <v>1</v>
      </c>
    </row>
    <row r="148" customFormat="false" ht="13.8" hidden="false" customHeight="false" outlineLevel="0" collapsed="false">
      <c r="A148" s="22" t="s">
        <v>88</v>
      </c>
      <c r="B148" s="28" t="s">
        <v>84</v>
      </c>
      <c r="C148" s="23" t="n">
        <v>1</v>
      </c>
      <c r="D148" s="1" t="s">
        <v>814</v>
      </c>
      <c r="E148" s="1" t="s">
        <v>85</v>
      </c>
      <c r="F148" s="1" t="s">
        <v>790</v>
      </c>
      <c r="I148" s="23" t="n">
        <v>1</v>
      </c>
    </row>
    <row r="149" customFormat="false" ht="13.8" hidden="false" customHeight="false" outlineLevel="0" collapsed="false">
      <c r="A149" s="22" t="s">
        <v>88</v>
      </c>
      <c r="B149" s="30" t="s">
        <v>184</v>
      </c>
      <c r="C149" s="26" t="n">
        <v>1</v>
      </c>
      <c r="D149" s="1" t="s">
        <v>814</v>
      </c>
      <c r="E149" s="1" t="s">
        <v>185</v>
      </c>
      <c r="F149" s="1" t="s">
        <v>790</v>
      </c>
      <c r="I149" s="26" t="n">
        <v>1</v>
      </c>
    </row>
    <row r="150" customFormat="false" ht="13.8" hidden="false" customHeight="false" outlineLevel="0" collapsed="false">
      <c r="A150" s="31" t="s">
        <v>60</v>
      </c>
      <c r="B150" s="32" t="s">
        <v>56</v>
      </c>
      <c r="C150" s="33" t="n">
        <v>1</v>
      </c>
      <c r="D150" s="1" t="s">
        <v>814</v>
      </c>
      <c r="E150" s="1" t="s">
        <v>57</v>
      </c>
      <c r="F150" s="1" t="s">
        <v>790</v>
      </c>
      <c r="I150" s="33" t="n">
        <v>1</v>
      </c>
    </row>
    <row r="151" customFormat="false" ht="13.8" hidden="false" customHeight="false" outlineLevel="0" collapsed="false">
      <c r="A151" s="22" t="s">
        <v>211</v>
      </c>
      <c r="B151" s="28" t="s">
        <v>207</v>
      </c>
      <c r="C151" s="23" t="n">
        <v>1</v>
      </c>
      <c r="D151" s="1" t="s">
        <v>814</v>
      </c>
      <c r="E151" s="1" t="s">
        <v>208</v>
      </c>
      <c r="F151" s="1" t="s">
        <v>790</v>
      </c>
      <c r="I151" s="23" t="n">
        <v>1</v>
      </c>
    </row>
    <row r="152" customFormat="false" ht="13.8" hidden="false" customHeight="false" outlineLevel="0" collapsed="false">
      <c r="A152" s="22" t="s">
        <v>211</v>
      </c>
      <c r="B152" s="30" t="s">
        <v>714</v>
      </c>
      <c r="C152" s="26" t="n">
        <v>1</v>
      </c>
      <c r="D152" s="1" t="s">
        <v>814</v>
      </c>
      <c r="E152" s="1" t="s">
        <v>715</v>
      </c>
      <c r="F152" s="1" t="s">
        <v>790</v>
      </c>
      <c r="I152" s="26" t="n">
        <v>1</v>
      </c>
    </row>
    <row r="153" customFormat="false" ht="13.8" hidden="false" customHeight="false" outlineLevel="0" collapsed="false">
      <c r="A153" s="31" t="s">
        <v>643</v>
      </c>
      <c r="B153" s="32" t="s">
        <v>640</v>
      </c>
      <c r="C153" s="33" t="n">
        <v>1</v>
      </c>
      <c r="D153" s="1" t="s">
        <v>814</v>
      </c>
      <c r="E153" s="1" t="s">
        <v>641</v>
      </c>
      <c r="F153" s="1" t="s">
        <v>790</v>
      </c>
      <c r="I153" s="33" t="n">
        <v>1</v>
      </c>
    </row>
    <row r="154" customFormat="false" ht="13.8" hidden="false" customHeight="false" outlineLevel="0" collapsed="false">
      <c r="A154" s="22" t="s">
        <v>251</v>
      </c>
      <c r="B154" s="28" t="s">
        <v>554</v>
      </c>
      <c r="C154" s="23" t="n">
        <v>1</v>
      </c>
      <c r="D154" s="1" t="s">
        <v>814</v>
      </c>
      <c r="E154" s="1" t="s">
        <v>555</v>
      </c>
      <c r="F154" s="1" t="s">
        <v>790</v>
      </c>
      <c r="I154" s="23" t="n">
        <v>1</v>
      </c>
    </row>
    <row r="155" customFormat="false" ht="13.8" hidden="false" customHeight="false" outlineLevel="0" collapsed="false">
      <c r="A155" s="22" t="s">
        <v>251</v>
      </c>
      <c r="B155" s="29" t="s">
        <v>247</v>
      </c>
      <c r="C155" s="25" t="n">
        <v>1</v>
      </c>
      <c r="D155" s="1" t="s">
        <v>814</v>
      </c>
      <c r="E155" s="1" t="s">
        <v>248</v>
      </c>
      <c r="F155" s="1" t="s">
        <v>790</v>
      </c>
      <c r="I155" s="25" t="n">
        <v>1</v>
      </c>
    </row>
    <row r="156" customFormat="false" ht="13.8" hidden="false" customHeight="false" outlineLevel="0" collapsed="false">
      <c r="A156" s="22" t="s">
        <v>251</v>
      </c>
      <c r="B156" s="30" t="s">
        <v>744</v>
      </c>
      <c r="C156" s="26" t="n">
        <v>1</v>
      </c>
      <c r="D156" s="1" t="s">
        <v>814</v>
      </c>
      <c r="E156" s="1" t="s">
        <v>745</v>
      </c>
      <c r="F156" s="1" t="s">
        <v>790</v>
      </c>
      <c r="I156" s="26" t="n">
        <v>1</v>
      </c>
    </row>
    <row r="157" customFormat="false" ht="13.8" hidden="false" customHeight="false" outlineLevel="0" collapsed="false">
      <c r="A157" s="31" t="s">
        <v>295</v>
      </c>
      <c r="B157" s="32" t="s">
        <v>291</v>
      </c>
      <c r="C157" s="33" t="n">
        <v>1</v>
      </c>
      <c r="D157" s="1" t="s">
        <v>814</v>
      </c>
      <c r="E157" s="1" t="s">
        <v>292</v>
      </c>
      <c r="F157" s="1" t="s">
        <v>790</v>
      </c>
      <c r="I157" s="33" t="n">
        <v>1</v>
      </c>
    </row>
    <row r="158" customFormat="false" ht="13.8" hidden="false" customHeight="false" outlineLevel="0" collapsed="false">
      <c r="A158" s="31" t="s">
        <v>411</v>
      </c>
      <c r="B158" s="32" t="s">
        <v>407</v>
      </c>
      <c r="C158" s="33" t="n">
        <v>1</v>
      </c>
      <c r="D158" s="1" t="s">
        <v>814</v>
      </c>
      <c r="E158" s="1" t="s">
        <v>408</v>
      </c>
      <c r="F158" s="1" t="s">
        <v>790</v>
      </c>
      <c r="I158" s="33" t="n">
        <v>1</v>
      </c>
    </row>
    <row r="159" customFormat="false" ht="13.8" hidden="false" customHeight="false" outlineLevel="0" collapsed="false">
      <c r="A159" s="31" t="s">
        <v>152</v>
      </c>
      <c r="B159" s="32" t="s">
        <v>148</v>
      </c>
      <c r="C159" s="33" t="n">
        <v>1</v>
      </c>
      <c r="D159" s="1" t="s">
        <v>814</v>
      </c>
      <c r="E159" s="1" t="s">
        <v>149</v>
      </c>
      <c r="F159" s="1" t="s">
        <v>790</v>
      </c>
      <c r="I159" s="33" t="n">
        <v>1</v>
      </c>
    </row>
    <row r="160" customFormat="false" ht="13.8" hidden="false" customHeight="false" outlineLevel="0" collapsed="false">
      <c r="A160" s="31" t="s">
        <v>721</v>
      </c>
      <c r="B160" s="32" t="s">
        <v>717</v>
      </c>
      <c r="C160" s="33" t="n">
        <v>1</v>
      </c>
      <c r="D160" s="1" t="s">
        <v>814</v>
      </c>
      <c r="E160" s="1" t="s">
        <v>718</v>
      </c>
      <c r="F160" s="1" t="s">
        <v>790</v>
      </c>
      <c r="I160" s="33" t="n">
        <v>1</v>
      </c>
    </row>
    <row r="161" customFormat="false" ht="13.8" hidden="false" customHeight="false" outlineLevel="0" collapsed="false">
      <c r="A161" s="31" t="s">
        <v>97</v>
      </c>
      <c r="B161" s="32" t="s">
        <v>93</v>
      </c>
      <c r="C161" s="33" t="n">
        <v>1</v>
      </c>
      <c r="D161" s="1" t="s">
        <v>814</v>
      </c>
      <c r="E161" s="1" t="s">
        <v>94</v>
      </c>
      <c r="F161" s="1" t="s">
        <v>790</v>
      </c>
      <c r="I161" s="33" t="n">
        <v>1</v>
      </c>
    </row>
    <row r="162" customFormat="false" ht="13.8" hidden="false" customHeight="false" outlineLevel="0" collapsed="false">
      <c r="A162" s="31" t="s">
        <v>234</v>
      </c>
      <c r="B162" s="32" t="s">
        <v>230</v>
      </c>
      <c r="C162" s="33" t="n">
        <v>1</v>
      </c>
      <c r="D162" s="1" t="s">
        <v>814</v>
      </c>
      <c r="E162" s="1" t="s">
        <v>231</v>
      </c>
      <c r="F162" s="1" t="s">
        <v>790</v>
      </c>
      <c r="I162" s="33" t="n">
        <v>1</v>
      </c>
    </row>
    <row r="163" customFormat="false" ht="13.8" hidden="false" customHeight="false" outlineLevel="0" collapsed="false">
      <c r="A163" s="31" t="s">
        <v>260</v>
      </c>
      <c r="B163" s="32" t="s">
        <v>256</v>
      </c>
      <c r="C163" s="33" t="n">
        <v>1</v>
      </c>
      <c r="D163" s="1" t="s">
        <v>814</v>
      </c>
      <c r="E163" s="1" t="s">
        <v>257</v>
      </c>
      <c r="F163" s="1" t="s">
        <v>790</v>
      </c>
      <c r="I163" s="33" t="n">
        <v>1</v>
      </c>
    </row>
    <row r="164" customFormat="false" ht="13.8" hidden="false" customHeight="false" outlineLevel="0" collapsed="false">
      <c r="A164" s="31" t="s">
        <v>652</v>
      </c>
      <c r="B164" s="32" t="s">
        <v>648</v>
      </c>
      <c r="C164" s="33" t="n">
        <v>1</v>
      </c>
      <c r="D164" s="1" t="s">
        <v>814</v>
      </c>
      <c r="E164" s="1" t="s">
        <v>649</v>
      </c>
      <c r="F164" s="1" t="s">
        <v>790</v>
      </c>
      <c r="I164" s="33" t="n">
        <v>1</v>
      </c>
    </row>
    <row r="165" customFormat="false" ht="13.8" hidden="false" customHeight="false" outlineLevel="0" collapsed="false">
      <c r="A165" s="31" t="s">
        <v>494</v>
      </c>
      <c r="B165" s="32" t="s">
        <v>491</v>
      </c>
      <c r="C165" s="33" t="n">
        <v>1</v>
      </c>
      <c r="D165" s="1" t="s">
        <v>814</v>
      </c>
      <c r="E165" s="1" t="s">
        <v>492</v>
      </c>
      <c r="F165" s="1" t="s">
        <v>790</v>
      </c>
      <c r="I165" s="33" t="n">
        <v>1</v>
      </c>
    </row>
    <row r="166" customFormat="false" ht="13.8" hidden="false" customHeight="false" outlineLevel="0" collapsed="false">
      <c r="A166" s="31" t="s">
        <v>775</v>
      </c>
      <c r="B166" s="32" t="s">
        <v>771</v>
      </c>
      <c r="C166" s="33" t="n">
        <v>1</v>
      </c>
      <c r="D166" s="1" t="s">
        <v>814</v>
      </c>
      <c r="E166" s="1" t="s">
        <v>772</v>
      </c>
      <c r="F166" s="1" t="s">
        <v>790</v>
      </c>
      <c r="I166" s="33" t="n">
        <v>1</v>
      </c>
    </row>
    <row r="167" customFormat="false" ht="13.8" hidden="false" customHeight="false" outlineLevel="0" collapsed="false">
      <c r="A167" s="31" t="s">
        <v>369</v>
      </c>
      <c r="B167" s="32" t="s">
        <v>365</v>
      </c>
      <c r="C167" s="33" t="n">
        <v>1</v>
      </c>
      <c r="D167" s="1" t="s">
        <v>814</v>
      </c>
      <c r="E167" s="1" t="s">
        <v>366</v>
      </c>
      <c r="F167" s="1" t="s">
        <v>790</v>
      </c>
      <c r="I167" s="33" t="n">
        <v>1</v>
      </c>
    </row>
    <row r="168" customFormat="false" ht="13.8" hidden="false" customHeight="false" outlineLevel="0" collapsed="false">
      <c r="A168" s="31" t="s">
        <v>542</v>
      </c>
      <c r="B168" s="32" t="s">
        <v>538</v>
      </c>
      <c r="C168" s="33" t="n">
        <v>1</v>
      </c>
      <c r="D168" s="1" t="s">
        <v>814</v>
      </c>
      <c r="E168" s="1" t="s">
        <v>539</v>
      </c>
      <c r="F168" s="1" t="s">
        <v>790</v>
      </c>
      <c r="I168" s="33" t="n">
        <v>1</v>
      </c>
    </row>
    <row r="169" customFormat="false" ht="13.8" hidden="false" customHeight="false" outlineLevel="0" collapsed="false">
      <c r="A169" s="31" t="s">
        <v>590</v>
      </c>
      <c r="B169" s="32" t="s">
        <v>586</v>
      </c>
      <c r="C169" s="33" t="n">
        <v>1</v>
      </c>
      <c r="D169" s="1" t="s">
        <v>814</v>
      </c>
      <c r="E169" s="1" t="s">
        <v>587</v>
      </c>
      <c r="F169" s="1" t="s">
        <v>790</v>
      </c>
      <c r="I169" s="33" t="n">
        <v>1</v>
      </c>
    </row>
    <row r="170" customFormat="false" ht="13.8" hidden="false" customHeight="false" outlineLevel="0" collapsed="false">
      <c r="A170" s="22" t="s">
        <v>425</v>
      </c>
      <c r="B170" s="28" t="s">
        <v>421</v>
      </c>
      <c r="C170" s="23" t="n">
        <v>1</v>
      </c>
      <c r="D170" s="1" t="s">
        <v>814</v>
      </c>
      <c r="E170" s="1" t="s">
        <v>422</v>
      </c>
      <c r="F170" s="1" t="s">
        <v>790</v>
      </c>
      <c r="I170" s="23" t="n">
        <v>1</v>
      </c>
    </row>
    <row r="171" customFormat="false" ht="13.8" hidden="false" customHeight="false" outlineLevel="0" collapsed="false">
      <c r="A171" s="22" t="s">
        <v>425</v>
      </c>
      <c r="B171" s="30" t="s">
        <v>623</v>
      </c>
      <c r="C171" s="26" t="n">
        <v>1</v>
      </c>
      <c r="D171" s="1" t="s">
        <v>814</v>
      </c>
      <c r="E171" s="1" t="s">
        <v>624</v>
      </c>
      <c r="F171" s="1" t="s">
        <v>790</v>
      </c>
      <c r="I171" s="26" t="n">
        <v>1</v>
      </c>
    </row>
    <row r="172" customFormat="false" ht="13.8" hidden="false" customHeight="false" outlineLevel="0" collapsed="false">
      <c r="A172" s="31" t="s">
        <v>327</v>
      </c>
      <c r="B172" s="32" t="s">
        <v>323</v>
      </c>
      <c r="C172" s="33" t="n">
        <v>1</v>
      </c>
      <c r="D172" s="1" t="s">
        <v>814</v>
      </c>
      <c r="E172" s="1" t="s">
        <v>324</v>
      </c>
      <c r="F172" s="1" t="s">
        <v>790</v>
      </c>
      <c r="I172" s="33" t="n">
        <v>1</v>
      </c>
    </row>
    <row r="173" customFormat="false" ht="13.8" hidden="false" customHeight="false" outlineLevel="0" collapsed="false">
      <c r="A173" s="31" t="s">
        <v>401</v>
      </c>
      <c r="B173" s="32" t="s">
        <v>397</v>
      </c>
      <c r="C173" s="33" t="n">
        <v>1</v>
      </c>
      <c r="D173" s="1" t="s">
        <v>814</v>
      </c>
      <c r="E173" s="1" t="s">
        <v>398</v>
      </c>
      <c r="F173" s="1" t="s">
        <v>790</v>
      </c>
      <c r="I173" s="33" t="n">
        <v>1</v>
      </c>
    </row>
    <row r="174" customFormat="false" ht="13.8" hidden="false" customHeight="false" outlineLevel="0" collapsed="false">
      <c r="A174" s="31" t="s">
        <v>178</v>
      </c>
      <c r="B174" s="32" t="s">
        <v>174</v>
      </c>
      <c r="C174" s="33" t="n">
        <v>1</v>
      </c>
      <c r="D174" s="1" t="s">
        <v>814</v>
      </c>
      <c r="E174" s="1" t="s">
        <v>175</v>
      </c>
      <c r="F174" s="1" t="s">
        <v>790</v>
      </c>
      <c r="I174" s="33" t="n">
        <v>1</v>
      </c>
    </row>
    <row r="175" customFormat="false" ht="13.8" hidden="false" customHeight="false" outlineLevel="0" collapsed="false">
      <c r="A175" s="22" t="s">
        <v>351</v>
      </c>
      <c r="B175" s="28" t="s">
        <v>572</v>
      </c>
      <c r="C175" s="23" t="n">
        <v>1</v>
      </c>
      <c r="D175" s="1" t="s">
        <v>814</v>
      </c>
      <c r="E175" s="1" t="s">
        <v>573</v>
      </c>
      <c r="F175" s="1" t="s">
        <v>790</v>
      </c>
      <c r="I175" s="23" t="n">
        <v>1</v>
      </c>
    </row>
    <row r="176" customFormat="false" ht="13.8" hidden="false" customHeight="false" outlineLevel="0" collapsed="false">
      <c r="A176" s="22" t="s">
        <v>351</v>
      </c>
      <c r="B176" s="30" t="s">
        <v>347</v>
      </c>
      <c r="C176" s="26" t="n">
        <v>1</v>
      </c>
      <c r="D176" s="1" t="s">
        <v>814</v>
      </c>
      <c r="E176" s="1" t="s">
        <v>348</v>
      </c>
      <c r="F176" s="1" t="s">
        <v>790</v>
      </c>
      <c r="I176" s="26" t="n">
        <v>1</v>
      </c>
    </row>
    <row r="177" customFormat="false" ht="13.8" hidden="false" customHeight="false" outlineLevel="0" collapsed="false">
      <c r="A177" s="22" t="s">
        <v>19</v>
      </c>
      <c r="B177" s="28" t="s">
        <v>604</v>
      </c>
      <c r="C177" s="23" t="n">
        <v>1</v>
      </c>
      <c r="D177" s="1" t="s">
        <v>814</v>
      </c>
      <c r="E177" s="1" t="s">
        <v>605</v>
      </c>
      <c r="F177" s="1" t="s">
        <v>790</v>
      </c>
      <c r="I177" s="23" t="n">
        <v>1</v>
      </c>
    </row>
    <row r="178" customFormat="false" ht="13.8" hidden="false" customHeight="false" outlineLevel="0" collapsed="false">
      <c r="A178" s="22" t="s">
        <v>19</v>
      </c>
      <c r="B178" s="29" t="s">
        <v>14</v>
      </c>
      <c r="C178" s="25" t="n">
        <v>1</v>
      </c>
      <c r="D178" s="1" t="s">
        <v>814</v>
      </c>
      <c r="E178" s="1" t="s">
        <v>15</v>
      </c>
      <c r="F178" s="1" t="s">
        <v>790</v>
      </c>
      <c r="I178" s="25" t="n">
        <v>1</v>
      </c>
    </row>
    <row r="179" customFormat="false" ht="13.8" hidden="false" customHeight="false" outlineLevel="0" collapsed="false">
      <c r="A179" s="22" t="s">
        <v>19</v>
      </c>
      <c r="B179" s="29" t="s">
        <v>430</v>
      </c>
      <c r="C179" s="25" t="n">
        <v>1</v>
      </c>
      <c r="D179" s="1" t="s">
        <v>814</v>
      </c>
      <c r="E179" s="1" t="s">
        <v>431</v>
      </c>
      <c r="F179" s="1" t="s">
        <v>790</v>
      </c>
      <c r="I179" s="25" t="n">
        <v>1</v>
      </c>
    </row>
    <row r="180" customFormat="false" ht="13.8" hidden="false" customHeight="false" outlineLevel="0" collapsed="false">
      <c r="A180" s="22" t="s">
        <v>19</v>
      </c>
      <c r="B180" s="29" t="s">
        <v>524</v>
      </c>
      <c r="C180" s="25" t="n">
        <v>1</v>
      </c>
      <c r="D180" s="1" t="s">
        <v>814</v>
      </c>
      <c r="E180" s="1" t="s">
        <v>525</v>
      </c>
      <c r="F180" s="1" t="s">
        <v>790</v>
      </c>
      <c r="I180" s="25" t="n">
        <v>1</v>
      </c>
    </row>
    <row r="181" customFormat="false" ht="13.8" hidden="false" customHeight="false" outlineLevel="0" collapsed="false">
      <c r="A181" s="22" t="s">
        <v>19</v>
      </c>
      <c r="B181" s="30" t="s">
        <v>145</v>
      </c>
      <c r="C181" s="26" t="n">
        <v>1</v>
      </c>
      <c r="D181" s="1" t="s">
        <v>814</v>
      </c>
      <c r="E181" s="1" t="s">
        <v>146</v>
      </c>
      <c r="F181" s="1" t="s">
        <v>790</v>
      </c>
      <c r="I181" s="26" t="n">
        <v>1</v>
      </c>
    </row>
    <row r="182" customFormat="false" ht="13.8" hidden="false" customHeight="false" outlineLevel="0" collapsed="false">
      <c r="A182" s="31" t="s">
        <v>684</v>
      </c>
      <c r="B182" s="32" t="s">
        <v>680</v>
      </c>
      <c r="C182" s="33" t="n">
        <v>1</v>
      </c>
      <c r="D182" s="1" t="s">
        <v>814</v>
      </c>
      <c r="E182" s="1" t="s">
        <v>681</v>
      </c>
      <c r="F182" s="1" t="s">
        <v>790</v>
      </c>
      <c r="I182" s="33" t="n">
        <v>1</v>
      </c>
    </row>
    <row r="183" customFormat="false" ht="13.8" hidden="false" customHeight="false" outlineLevel="0" collapsed="false">
      <c r="A183" s="31" t="s">
        <v>461</v>
      </c>
      <c r="B183" s="32" t="s">
        <v>457</v>
      </c>
      <c r="C183" s="33" t="n">
        <v>1</v>
      </c>
      <c r="D183" s="1" t="s">
        <v>814</v>
      </c>
      <c r="E183" s="1" t="s">
        <v>458</v>
      </c>
      <c r="F183" s="1" t="s">
        <v>790</v>
      </c>
      <c r="I183" s="33" t="n">
        <v>1</v>
      </c>
    </row>
    <row r="184" customFormat="false" ht="13.8" hidden="false" customHeight="false" outlineLevel="0" collapsed="false">
      <c r="A184" s="31" t="s">
        <v>613</v>
      </c>
      <c r="B184" s="32" t="s">
        <v>609</v>
      </c>
      <c r="C184" s="33" t="n">
        <v>1</v>
      </c>
      <c r="D184" s="1" t="s">
        <v>814</v>
      </c>
      <c r="E184" s="1" t="s">
        <v>610</v>
      </c>
      <c r="F184" s="1" t="s">
        <v>790</v>
      </c>
      <c r="I184" s="33" t="n">
        <v>1</v>
      </c>
    </row>
    <row r="185" customFormat="false" ht="13.8" hidden="false" customHeight="false" outlineLevel="0" collapsed="false">
      <c r="A185" s="31" t="s">
        <v>225</v>
      </c>
      <c r="B185" s="32" t="s">
        <v>221</v>
      </c>
      <c r="C185" s="33" t="n">
        <v>1</v>
      </c>
      <c r="D185" s="1" t="s">
        <v>814</v>
      </c>
      <c r="E185" s="1" t="s">
        <v>222</v>
      </c>
      <c r="F185" s="1" t="s">
        <v>790</v>
      </c>
      <c r="I185" s="33" t="n">
        <v>1</v>
      </c>
    </row>
    <row r="186" customFormat="false" ht="13.8" hidden="false" customHeight="false" outlineLevel="0" collapsed="false">
      <c r="A186" s="22" t="s">
        <v>202</v>
      </c>
      <c r="B186" s="28" t="s">
        <v>198</v>
      </c>
      <c r="C186" s="23" t="n">
        <v>1</v>
      </c>
      <c r="D186" s="1" t="s">
        <v>814</v>
      </c>
      <c r="E186" s="1" t="s">
        <v>199</v>
      </c>
      <c r="F186" s="1" t="s">
        <v>790</v>
      </c>
      <c r="I186" s="23" t="n">
        <v>1</v>
      </c>
    </row>
    <row r="187" customFormat="false" ht="13.8" hidden="false" customHeight="false" outlineLevel="0" collapsed="false">
      <c r="A187" s="22" t="s">
        <v>202</v>
      </c>
      <c r="B187" s="29" t="s">
        <v>384</v>
      </c>
      <c r="C187" s="25" t="n">
        <v>1</v>
      </c>
      <c r="D187" s="1" t="s">
        <v>814</v>
      </c>
      <c r="E187" s="1" t="s">
        <v>385</v>
      </c>
      <c r="F187" s="1" t="s">
        <v>790</v>
      </c>
      <c r="I187" s="25" t="n">
        <v>1</v>
      </c>
    </row>
    <row r="188" customFormat="false" ht="13.8" hidden="false" customHeight="false" outlineLevel="0" collapsed="false">
      <c r="A188" s="22" t="s">
        <v>202</v>
      </c>
      <c r="B188" s="30" t="s">
        <v>488</v>
      </c>
      <c r="C188" s="26" t="n">
        <v>1</v>
      </c>
      <c r="D188" s="1" t="s">
        <v>814</v>
      </c>
      <c r="E188" s="1" t="s">
        <v>489</v>
      </c>
      <c r="F188" s="1" t="s">
        <v>790</v>
      </c>
      <c r="I188" s="26" t="n">
        <v>1</v>
      </c>
    </row>
    <row r="189" customFormat="false" ht="13.8" hidden="false" customHeight="false" outlineLevel="0" collapsed="false">
      <c r="A189" s="31" t="s">
        <v>69</v>
      </c>
      <c r="B189" s="32" t="s">
        <v>65</v>
      </c>
      <c r="C189" s="33" t="n">
        <v>1</v>
      </c>
      <c r="D189" s="1" t="s">
        <v>814</v>
      </c>
      <c r="E189" s="1" t="s">
        <v>66</v>
      </c>
      <c r="F189" s="1" t="s">
        <v>790</v>
      </c>
      <c r="I189" s="33" t="n">
        <v>1</v>
      </c>
    </row>
    <row r="190" customFormat="false" ht="13.8" hidden="false" customHeight="false" outlineLevel="0" collapsed="false">
      <c r="A190" s="22" t="s">
        <v>393</v>
      </c>
      <c r="B190" s="28" t="s">
        <v>618</v>
      </c>
      <c r="C190" s="23" t="n">
        <v>1</v>
      </c>
      <c r="D190" s="1" t="s">
        <v>814</v>
      </c>
      <c r="E190" s="1" t="s">
        <v>619</v>
      </c>
      <c r="F190" s="1" t="s">
        <v>790</v>
      </c>
      <c r="I190" s="23" t="n">
        <v>1</v>
      </c>
    </row>
    <row r="191" customFormat="false" ht="13.8" hidden="false" customHeight="false" outlineLevel="0" collapsed="false">
      <c r="A191" s="22" t="s">
        <v>393</v>
      </c>
      <c r="B191" s="30" t="s">
        <v>389</v>
      </c>
      <c r="C191" s="26" t="n">
        <v>1</v>
      </c>
      <c r="D191" s="1" t="s">
        <v>814</v>
      </c>
      <c r="E191" s="1" t="s">
        <v>390</v>
      </c>
      <c r="F191" s="1" t="s">
        <v>790</v>
      </c>
      <c r="I191" s="26" t="n">
        <v>1</v>
      </c>
    </row>
    <row r="192" customFormat="false" ht="13.8" hidden="false" customHeight="false" outlineLevel="0" collapsed="false">
      <c r="A192" s="22" t="s">
        <v>478</v>
      </c>
      <c r="B192" s="28" t="s">
        <v>474</v>
      </c>
      <c r="C192" s="23" t="n">
        <v>1</v>
      </c>
      <c r="D192" s="1" t="s">
        <v>814</v>
      </c>
      <c r="E192" s="1" t="s">
        <v>475</v>
      </c>
      <c r="F192" s="1" t="s">
        <v>790</v>
      </c>
      <c r="I192" s="23" t="n">
        <v>1</v>
      </c>
    </row>
    <row r="193" customFormat="false" ht="13.8" hidden="false" customHeight="false" outlineLevel="0" collapsed="false">
      <c r="A193" s="22" t="s">
        <v>478</v>
      </c>
      <c r="B193" s="30" t="s">
        <v>628</v>
      </c>
      <c r="C193" s="26" t="n">
        <v>1</v>
      </c>
      <c r="D193" s="1" t="s">
        <v>814</v>
      </c>
      <c r="E193" s="1" t="s">
        <v>629</v>
      </c>
      <c r="F193" s="1" t="s">
        <v>790</v>
      </c>
      <c r="I193" s="26" t="n">
        <v>1</v>
      </c>
    </row>
    <row r="194" customFormat="false" ht="13.8" hidden="false" customHeight="false" outlineLevel="0" collapsed="false">
      <c r="A194" s="31" t="s">
        <v>115</v>
      </c>
      <c r="B194" s="32" t="s">
        <v>111</v>
      </c>
      <c r="C194" s="33" t="n">
        <v>1</v>
      </c>
      <c r="D194" s="1" t="s">
        <v>814</v>
      </c>
      <c r="E194" s="1" t="s">
        <v>112</v>
      </c>
      <c r="F194" s="1" t="s">
        <v>790</v>
      </c>
      <c r="I194" s="33" t="n">
        <v>1</v>
      </c>
    </row>
    <row r="195" customFormat="false" ht="13.8" hidden="false" customHeight="false" outlineLevel="0" collapsed="false">
      <c r="A195" s="31" t="s">
        <v>131</v>
      </c>
      <c r="B195" s="32" t="s">
        <v>127</v>
      </c>
      <c r="C195" s="33" t="n">
        <v>1</v>
      </c>
      <c r="D195" s="1" t="s">
        <v>814</v>
      </c>
      <c r="E195" s="1" t="s">
        <v>128</v>
      </c>
      <c r="F195" s="1" t="s">
        <v>790</v>
      </c>
      <c r="I195" s="33" t="n">
        <v>1</v>
      </c>
    </row>
    <row r="196" customFormat="false" ht="13.8" hidden="false" customHeight="false" outlineLevel="0" collapsed="false">
      <c r="A196" s="31" t="s">
        <v>709</v>
      </c>
      <c r="B196" s="32" t="s">
        <v>705</v>
      </c>
      <c r="C196" s="33" t="n">
        <v>1</v>
      </c>
      <c r="D196" s="1" t="s">
        <v>814</v>
      </c>
      <c r="E196" s="1" t="s">
        <v>706</v>
      </c>
      <c r="F196" s="1" t="s">
        <v>790</v>
      </c>
      <c r="I196" s="33" t="n">
        <v>1</v>
      </c>
    </row>
    <row r="197" customFormat="false" ht="13.8" hidden="false" customHeight="false" outlineLevel="0" collapsed="false">
      <c r="A197" s="22" t="s">
        <v>79</v>
      </c>
      <c r="B197" s="28" t="s">
        <v>75</v>
      </c>
      <c r="C197" s="23" t="n">
        <v>1</v>
      </c>
      <c r="D197" s="1" t="s">
        <v>814</v>
      </c>
      <c r="E197" s="1" t="s">
        <v>76</v>
      </c>
      <c r="F197" s="1" t="s">
        <v>790</v>
      </c>
      <c r="I197" s="23" t="n">
        <v>1</v>
      </c>
    </row>
    <row r="198" customFormat="false" ht="13.8" hidden="false" customHeight="false" outlineLevel="0" collapsed="false">
      <c r="A198" s="22" t="s">
        <v>79</v>
      </c>
      <c r="B198" s="30" t="s">
        <v>308</v>
      </c>
      <c r="C198" s="26" t="n">
        <v>1</v>
      </c>
      <c r="D198" s="1" t="s">
        <v>814</v>
      </c>
      <c r="E198" s="1" t="s">
        <v>309</v>
      </c>
      <c r="F198" s="1" t="s">
        <v>790</v>
      </c>
      <c r="I198" s="26" t="n">
        <v>1</v>
      </c>
    </row>
    <row r="199" customFormat="false" ht="13.8" hidden="false" customHeight="false" outlineLevel="0" collapsed="false">
      <c r="A199" s="31" t="s">
        <v>599</v>
      </c>
      <c r="B199" s="32" t="s">
        <v>595</v>
      </c>
      <c r="C199" s="33" t="n">
        <v>1</v>
      </c>
      <c r="D199" s="1" t="s">
        <v>814</v>
      </c>
      <c r="E199" s="1" t="s">
        <v>596</v>
      </c>
      <c r="F199" s="1" t="s">
        <v>790</v>
      </c>
      <c r="I199" s="33" t="n">
        <v>1</v>
      </c>
    </row>
    <row r="200" customFormat="false" ht="13.8" hidden="false" customHeight="false" outlineLevel="0" collapsed="false">
      <c r="A200" s="31" t="s">
        <v>269</v>
      </c>
      <c r="B200" s="32" t="s">
        <v>265</v>
      </c>
      <c r="C200" s="33" t="n">
        <v>1</v>
      </c>
      <c r="D200" s="1" t="s">
        <v>814</v>
      </c>
      <c r="E200" s="1" t="s">
        <v>266</v>
      </c>
      <c r="F200" s="1" t="s">
        <v>790</v>
      </c>
      <c r="I200" s="33" t="n">
        <v>1</v>
      </c>
    </row>
    <row r="201" customFormat="false" ht="13.8" hidden="false" customHeight="false" outlineLevel="0" collapsed="false">
      <c r="A201" s="31" t="s">
        <v>700</v>
      </c>
      <c r="B201" s="32" t="s">
        <v>696</v>
      </c>
      <c r="C201" s="33" t="n">
        <v>1</v>
      </c>
      <c r="D201" s="1" t="s">
        <v>814</v>
      </c>
      <c r="E201" s="1" t="s">
        <v>697</v>
      </c>
      <c r="F201" s="1" t="s">
        <v>790</v>
      </c>
      <c r="I201" s="33" t="n">
        <v>1</v>
      </c>
    </row>
    <row r="202" customFormat="false" ht="13.8" hidden="false" customHeight="false" outlineLevel="0" collapsed="false">
      <c r="A202" s="31" t="s">
        <v>514</v>
      </c>
      <c r="B202" s="32" t="s">
        <v>510</v>
      </c>
      <c r="C202" s="33" t="n">
        <v>1</v>
      </c>
      <c r="D202" s="1" t="s">
        <v>814</v>
      </c>
      <c r="E202" s="1" t="s">
        <v>511</v>
      </c>
      <c r="F202" s="1" t="s">
        <v>790</v>
      </c>
      <c r="I202" s="33" t="n">
        <v>1</v>
      </c>
    </row>
    <row r="203" customFormat="false" ht="13.8" hidden="false" customHeight="false" outlineLevel="0" collapsed="false">
      <c r="A203" s="22" t="s">
        <v>243</v>
      </c>
      <c r="B203" s="28" t="s">
        <v>239</v>
      </c>
      <c r="C203" s="23" t="n">
        <v>1</v>
      </c>
      <c r="D203" s="1" t="s">
        <v>814</v>
      </c>
      <c r="E203" s="1" t="s">
        <v>240</v>
      </c>
      <c r="F203" s="1" t="s">
        <v>790</v>
      </c>
      <c r="I203" s="23" t="n">
        <v>1</v>
      </c>
    </row>
    <row r="204" customFormat="false" ht="13.8" hidden="false" customHeight="false" outlineLevel="0" collapsed="false">
      <c r="A204" s="22" t="s">
        <v>243</v>
      </c>
      <c r="B204" s="30" t="s">
        <v>559</v>
      </c>
      <c r="C204" s="26" t="n">
        <v>1</v>
      </c>
      <c r="D204" s="1" t="s">
        <v>814</v>
      </c>
      <c r="E204" s="1" t="s">
        <v>560</v>
      </c>
      <c r="F204" s="1" t="s">
        <v>790</v>
      </c>
      <c r="I204" s="26" t="n">
        <v>1</v>
      </c>
    </row>
    <row r="205" customFormat="false" ht="13.8" hidden="false" customHeight="false" outlineLevel="0" collapsed="false">
      <c r="A205" s="31" t="s">
        <v>452</v>
      </c>
      <c r="B205" s="32" t="s">
        <v>448</v>
      </c>
      <c r="C205" s="33" t="n">
        <v>1</v>
      </c>
      <c r="D205" s="1" t="s">
        <v>814</v>
      </c>
      <c r="E205" s="1" t="s">
        <v>449</v>
      </c>
      <c r="F205" s="1" t="s">
        <v>790</v>
      </c>
      <c r="I205" s="33" t="n">
        <v>1</v>
      </c>
    </row>
    <row r="206" customFormat="false" ht="13.8" hidden="false" customHeight="false" outlineLevel="0" collapsed="false">
      <c r="A206" s="31" t="s">
        <v>360</v>
      </c>
      <c r="B206" s="32" t="s">
        <v>356</v>
      </c>
      <c r="C206" s="33" t="n">
        <v>1</v>
      </c>
      <c r="D206" s="1" t="s">
        <v>814</v>
      </c>
      <c r="E206" s="1" t="s">
        <v>357</v>
      </c>
      <c r="F206" s="1" t="s">
        <v>790</v>
      </c>
      <c r="I206" s="33" t="n">
        <v>1</v>
      </c>
    </row>
    <row r="207" customFormat="false" ht="13.8" hidden="false" customHeight="false" outlineLevel="0" collapsed="false">
      <c r="A207" s="31" t="s">
        <v>767</v>
      </c>
      <c r="B207" s="32" t="s">
        <v>763</v>
      </c>
      <c r="C207" s="33" t="n">
        <v>1</v>
      </c>
      <c r="D207" s="1" t="s">
        <v>814</v>
      </c>
      <c r="E207" s="1" t="s">
        <v>764</v>
      </c>
      <c r="F207" s="1" t="s">
        <v>790</v>
      </c>
      <c r="I207" s="33" t="n">
        <v>1</v>
      </c>
    </row>
    <row r="208" customFormat="false" ht="13.8" hidden="false" customHeight="false" outlineLevel="0" collapsed="false">
      <c r="A208" s="31" t="s">
        <v>106</v>
      </c>
      <c r="B208" s="32" t="s">
        <v>102</v>
      </c>
      <c r="C208" s="33" t="n">
        <v>1</v>
      </c>
      <c r="D208" s="1" t="s">
        <v>814</v>
      </c>
      <c r="E208" s="1" t="s">
        <v>103</v>
      </c>
      <c r="F208" s="1" t="s">
        <v>790</v>
      </c>
      <c r="I208" s="33" t="n">
        <v>1</v>
      </c>
    </row>
    <row r="209" customFormat="false" ht="13.8" hidden="false" customHeight="false" outlineLevel="0" collapsed="false">
      <c r="A209" s="31" t="s">
        <v>581</v>
      </c>
      <c r="B209" s="32" t="s">
        <v>577</v>
      </c>
      <c r="C209" s="33" t="n">
        <v>1</v>
      </c>
      <c r="D209" s="1" t="s">
        <v>814</v>
      </c>
      <c r="E209" s="1" t="s">
        <v>578</v>
      </c>
      <c r="F209" s="1" t="s">
        <v>790</v>
      </c>
      <c r="I209" s="33" t="n">
        <v>1</v>
      </c>
    </row>
    <row r="210" customFormat="false" ht="13.8" hidden="false" customHeight="false" outlineLevel="0" collapsed="false">
      <c r="A210" s="31" t="s">
        <v>304</v>
      </c>
      <c r="B210" s="32" t="s">
        <v>300</v>
      </c>
      <c r="C210" s="33" t="n">
        <v>1</v>
      </c>
      <c r="D210" s="1" t="s">
        <v>814</v>
      </c>
      <c r="E210" s="1" t="s">
        <v>301</v>
      </c>
      <c r="F210" s="1" t="s">
        <v>790</v>
      </c>
      <c r="I210" s="33" t="n">
        <v>1</v>
      </c>
    </row>
    <row r="211" customFormat="false" ht="13.8" hidden="false" customHeight="false" outlineLevel="0" collapsed="false">
      <c r="A211" s="31" t="s">
        <v>758</v>
      </c>
      <c r="B211" s="32" t="s">
        <v>755</v>
      </c>
      <c r="C211" s="33" t="n">
        <v>1</v>
      </c>
      <c r="D211" s="1" t="s">
        <v>814</v>
      </c>
      <c r="E211" s="1" t="s">
        <v>756</v>
      </c>
      <c r="F211" s="1" t="s">
        <v>790</v>
      </c>
      <c r="I211" s="33" t="n">
        <v>1</v>
      </c>
    </row>
    <row r="212" customFormat="false" ht="13.8" hidden="false" customHeight="false" outlineLevel="0" collapsed="false">
      <c r="A212" s="31" t="s">
        <v>667</v>
      </c>
      <c r="B212" s="32" t="s">
        <v>663</v>
      </c>
      <c r="C212" s="33" t="n">
        <v>1</v>
      </c>
      <c r="D212" s="1" t="s">
        <v>814</v>
      </c>
      <c r="E212" s="1" t="s">
        <v>664</v>
      </c>
      <c r="F212" s="1" t="s">
        <v>790</v>
      </c>
      <c r="I212" s="33" t="n">
        <v>1</v>
      </c>
    </row>
    <row r="213" customFormat="false" ht="13.8" hidden="false" customHeight="false" outlineLevel="0" collapsed="false">
      <c r="A213" s="31" t="s">
        <v>470</v>
      </c>
      <c r="B213" s="32" t="s">
        <v>466</v>
      </c>
      <c r="C213" s="33" t="n">
        <v>1</v>
      </c>
      <c r="D213" s="1" t="s">
        <v>814</v>
      </c>
      <c r="E213" s="1" t="s">
        <v>467</v>
      </c>
      <c r="F213" s="1" t="s">
        <v>790</v>
      </c>
      <c r="I213" s="33" t="n">
        <v>1</v>
      </c>
    </row>
    <row r="214" customFormat="false" ht="13.8" hidden="false" customHeight="false" outlineLevel="0" collapsed="false">
      <c r="A214" s="31" t="s">
        <v>379</v>
      </c>
      <c r="B214" s="32" t="s">
        <v>374</v>
      </c>
      <c r="C214" s="33" t="n">
        <v>1</v>
      </c>
      <c r="D214" s="1" t="s">
        <v>814</v>
      </c>
      <c r="E214" s="1" t="s">
        <v>375</v>
      </c>
      <c r="F214" s="1" t="s">
        <v>790</v>
      </c>
      <c r="I214" s="33" t="n">
        <v>1</v>
      </c>
    </row>
    <row r="215" customFormat="false" ht="13.8" hidden="false" customHeight="false" outlineLevel="0" collapsed="false">
      <c r="A215" s="31" t="s">
        <v>121</v>
      </c>
      <c r="B215" s="32" t="s">
        <v>118</v>
      </c>
      <c r="C215" s="33" t="n">
        <v>1</v>
      </c>
      <c r="D215" s="1" t="s">
        <v>814</v>
      </c>
      <c r="E215" s="1" t="s">
        <v>119</v>
      </c>
      <c r="F215" s="1" t="s">
        <v>790</v>
      </c>
      <c r="I215" s="33" t="n">
        <v>1</v>
      </c>
    </row>
    <row r="216" customFormat="false" ht="13.8" hidden="false" customHeight="false" outlineLevel="0" collapsed="false">
      <c r="A216" s="31" t="s">
        <v>342</v>
      </c>
      <c r="B216" s="32" t="s">
        <v>338</v>
      </c>
      <c r="C216" s="33" t="n">
        <v>1</v>
      </c>
      <c r="D216" s="1" t="s">
        <v>814</v>
      </c>
      <c r="E216" s="1" t="s">
        <v>339</v>
      </c>
      <c r="F216" s="1" t="s">
        <v>790</v>
      </c>
      <c r="I216" s="33" t="n">
        <v>1</v>
      </c>
    </row>
    <row r="217" customFormat="false" ht="13.8" hidden="false" customHeight="false" outlineLevel="0" collapsed="false">
      <c r="A217" s="31" t="s">
        <v>193</v>
      </c>
      <c r="B217" s="32" t="s">
        <v>189</v>
      </c>
      <c r="C217" s="33" t="n">
        <v>1</v>
      </c>
      <c r="D217" s="1" t="s">
        <v>814</v>
      </c>
      <c r="E217" s="1" t="s">
        <v>190</v>
      </c>
      <c r="F217" s="1" t="s">
        <v>790</v>
      </c>
      <c r="I217" s="33" t="n">
        <v>1</v>
      </c>
    </row>
    <row r="218" customFormat="false" ht="13.8" hidden="false" customHeight="false" outlineLevel="0" collapsed="false">
      <c r="A218" s="31" t="s">
        <v>139</v>
      </c>
      <c r="B218" s="32" t="s">
        <v>135</v>
      </c>
      <c r="C218" s="33" t="n">
        <v>1</v>
      </c>
      <c r="D218" s="1" t="s">
        <v>814</v>
      </c>
      <c r="E218" s="1" t="s">
        <v>136</v>
      </c>
      <c r="F218" s="1" t="s">
        <v>790</v>
      </c>
      <c r="I218" s="33" t="n">
        <v>1</v>
      </c>
    </row>
    <row r="219" customFormat="false" ht="13.8" hidden="false" customHeight="false" outlineLevel="0" collapsed="false">
      <c r="A219" s="31" t="s">
        <v>691</v>
      </c>
      <c r="B219" s="32" t="s">
        <v>688</v>
      </c>
      <c r="C219" s="33" t="n">
        <v>1</v>
      </c>
      <c r="D219" s="1" t="s">
        <v>814</v>
      </c>
      <c r="E219" s="1" t="s">
        <v>689</v>
      </c>
      <c r="F219" s="1" t="s">
        <v>790</v>
      </c>
      <c r="I219" s="33" t="n">
        <v>1</v>
      </c>
    </row>
    <row r="220" customFormat="false" ht="13.8" hidden="false" customHeight="false" outlineLevel="0" collapsed="false">
      <c r="A220" s="22" t="s">
        <v>287</v>
      </c>
      <c r="B220" s="28" t="s">
        <v>283</v>
      </c>
      <c r="C220" s="23" t="n">
        <v>1</v>
      </c>
      <c r="D220" s="1" t="s">
        <v>814</v>
      </c>
      <c r="E220" s="1" t="s">
        <v>284</v>
      </c>
      <c r="F220" s="1" t="s">
        <v>790</v>
      </c>
      <c r="I220" s="23" t="n">
        <v>1</v>
      </c>
    </row>
    <row r="221" customFormat="false" ht="13.8" hidden="false" customHeight="false" outlineLevel="0" collapsed="false">
      <c r="A221" s="22" t="s">
        <v>287</v>
      </c>
      <c r="B221" s="30" t="s">
        <v>404</v>
      </c>
      <c r="C221" s="26" t="n">
        <v>1</v>
      </c>
      <c r="D221" s="1" t="s">
        <v>814</v>
      </c>
      <c r="E221" s="1" t="s">
        <v>405</v>
      </c>
      <c r="F221" s="1" t="s">
        <v>790</v>
      </c>
      <c r="I221" s="26" t="n">
        <v>1</v>
      </c>
    </row>
    <row r="222" customFormat="false" ht="13.8" hidden="false" customHeight="false" outlineLevel="0" collapsed="false">
      <c r="A222" s="31" t="s">
        <v>169</v>
      </c>
      <c r="B222" s="32" t="s">
        <v>165</v>
      </c>
      <c r="C222" s="33" t="n">
        <v>1</v>
      </c>
      <c r="D222" s="1" t="s">
        <v>814</v>
      </c>
      <c r="E222" s="1" t="s">
        <v>166</v>
      </c>
      <c r="F222" s="1" t="s">
        <v>790</v>
      </c>
      <c r="I222" s="33" t="n">
        <v>1</v>
      </c>
    </row>
    <row r="223" customFormat="false" ht="13.8" hidden="false" customHeight="false" outlineLevel="0" collapsed="false">
      <c r="A223" s="31" t="s">
        <v>739</v>
      </c>
      <c r="B223" s="32" t="s">
        <v>735</v>
      </c>
      <c r="C223" s="33" t="n">
        <v>1</v>
      </c>
      <c r="D223" s="1" t="s">
        <v>814</v>
      </c>
      <c r="E223" s="1" t="s">
        <v>736</v>
      </c>
      <c r="F223" s="1" t="s">
        <v>790</v>
      </c>
      <c r="I223" s="33" t="n">
        <v>1</v>
      </c>
    </row>
    <row r="224" customFormat="false" ht="13.8" hidden="false" customHeight="false" outlineLevel="0" collapsed="false">
      <c r="A224" s="31" t="s">
        <v>751</v>
      </c>
      <c r="B224" s="32" t="s">
        <v>747</v>
      </c>
      <c r="C224" s="33" t="n">
        <v>1</v>
      </c>
      <c r="D224" s="1" t="s">
        <v>814</v>
      </c>
      <c r="E224" s="1" t="s">
        <v>748</v>
      </c>
      <c r="F224" s="1" t="s">
        <v>790</v>
      </c>
      <c r="I224" s="33" t="n">
        <v>1</v>
      </c>
    </row>
    <row r="225" customFormat="false" ht="13.8" hidden="false" customHeight="false" outlineLevel="0" collapsed="false">
      <c r="A225" s="31" t="s">
        <v>521</v>
      </c>
      <c r="B225" s="32" t="s">
        <v>517</v>
      </c>
      <c r="C225" s="33" t="n">
        <v>1</v>
      </c>
      <c r="D225" s="1" t="s">
        <v>814</v>
      </c>
      <c r="E225" s="1" t="s">
        <v>518</v>
      </c>
      <c r="F225" s="1" t="s">
        <v>790</v>
      </c>
      <c r="I225" s="33" t="n">
        <v>1</v>
      </c>
    </row>
    <row r="226" customFormat="false" ht="13.8" hidden="false" customHeight="false" outlineLevel="0" collapsed="false">
      <c r="A226" s="22" t="s">
        <v>38</v>
      </c>
      <c r="B226" s="28" t="s">
        <v>53</v>
      </c>
      <c r="C226" s="23" t="n">
        <v>1</v>
      </c>
      <c r="D226" s="1" t="s">
        <v>814</v>
      </c>
      <c r="E226" s="1" t="s">
        <v>54</v>
      </c>
      <c r="F226" s="1" t="s">
        <v>790</v>
      </c>
      <c r="I226" s="23" t="n">
        <v>1</v>
      </c>
    </row>
    <row r="227" customFormat="false" ht="13.8" hidden="false" customHeight="false" outlineLevel="0" collapsed="false">
      <c r="A227" s="22" t="s">
        <v>38</v>
      </c>
      <c r="B227" s="30" t="s">
        <v>34</v>
      </c>
      <c r="C227" s="26" t="n">
        <v>1</v>
      </c>
      <c r="D227" s="1" t="s">
        <v>814</v>
      </c>
      <c r="E227" s="1" t="s">
        <v>35</v>
      </c>
      <c r="F227" s="1" t="s">
        <v>790</v>
      </c>
      <c r="I227" s="26" t="n">
        <v>1</v>
      </c>
    </row>
    <row r="228" customFormat="false" ht="13.8" hidden="false" customHeight="false" outlineLevel="0" collapsed="false">
      <c r="A228" s="31" t="s">
        <v>160</v>
      </c>
      <c r="B228" s="32" t="s">
        <v>156</v>
      </c>
      <c r="C228" s="33" t="n">
        <v>1</v>
      </c>
      <c r="D228" s="1" t="s">
        <v>814</v>
      </c>
      <c r="E228" s="1" t="s">
        <v>157</v>
      </c>
      <c r="F228" s="1" t="s">
        <v>790</v>
      </c>
      <c r="I228" s="33" t="n">
        <v>1</v>
      </c>
    </row>
    <row r="229" customFormat="false" ht="13.8" hidden="false" customHeight="false" outlineLevel="0" collapsed="false">
      <c r="A229" s="22" t="s">
        <v>48</v>
      </c>
      <c r="B229" s="28" t="s">
        <v>483</v>
      </c>
      <c r="C229" s="23" t="n">
        <v>1</v>
      </c>
      <c r="D229" s="1" t="s">
        <v>814</v>
      </c>
      <c r="E229" s="1" t="s">
        <v>484</v>
      </c>
      <c r="F229" s="1" t="s">
        <v>790</v>
      </c>
      <c r="I229" s="23" t="n">
        <v>1</v>
      </c>
    </row>
    <row r="230" customFormat="false" ht="13.8" hidden="false" customHeight="false" outlineLevel="0" collapsed="false">
      <c r="A230" s="22" t="s">
        <v>48</v>
      </c>
      <c r="B230" s="29" t="s">
        <v>44</v>
      </c>
      <c r="C230" s="25" t="n">
        <v>1</v>
      </c>
      <c r="D230" s="1" t="s">
        <v>814</v>
      </c>
      <c r="E230" s="1" t="s">
        <v>45</v>
      </c>
      <c r="F230" s="1" t="s">
        <v>790</v>
      </c>
      <c r="I230" s="25" t="n">
        <v>1</v>
      </c>
    </row>
    <row r="231" customFormat="false" ht="13.8" hidden="false" customHeight="false" outlineLevel="0" collapsed="false">
      <c r="A231" s="22" t="s">
        <v>48</v>
      </c>
      <c r="B231" s="29" t="s">
        <v>660</v>
      </c>
      <c r="C231" s="25" t="n">
        <v>1</v>
      </c>
      <c r="D231" s="1" t="s">
        <v>814</v>
      </c>
      <c r="E231" s="1" t="s">
        <v>661</v>
      </c>
      <c r="F231" s="1" t="s">
        <v>790</v>
      </c>
      <c r="I231" s="25" t="n">
        <v>1</v>
      </c>
    </row>
    <row r="232" customFormat="false" ht="13.8" hidden="false" customHeight="false" outlineLevel="0" collapsed="false">
      <c r="A232" s="22" t="s">
        <v>48</v>
      </c>
      <c r="B232" s="30" t="s">
        <v>216</v>
      </c>
      <c r="C232" s="26" t="n">
        <v>1</v>
      </c>
      <c r="D232" s="1" t="s">
        <v>814</v>
      </c>
      <c r="E232" s="1" t="s">
        <v>217</v>
      </c>
      <c r="F232" s="1" t="s">
        <v>790</v>
      </c>
      <c r="I232" s="26" t="n">
        <v>1</v>
      </c>
    </row>
    <row r="233" customFormat="false" ht="13.8" hidden="false" customHeight="false" outlineLevel="0" collapsed="false">
      <c r="A233" s="31" t="s">
        <v>675</v>
      </c>
      <c r="B233" s="32" t="s">
        <v>672</v>
      </c>
      <c r="C233" s="33" t="n">
        <v>1</v>
      </c>
      <c r="D233" s="1" t="s">
        <v>814</v>
      </c>
      <c r="E233" s="1" t="s">
        <v>673</v>
      </c>
      <c r="F233" s="1" t="s">
        <v>790</v>
      </c>
      <c r="I233" s="33" t="n">
        <v>1</v>
      </c>
    </row>
    <row r="234" customFormat="false" ht="13.8" hidden="false" customHeight="false" outlineLevel="0" collapsed="false">
      <c r="A234" s="31" t="s">
        <v>635</v>
      </c>
      <c r="B234" s="32" t="s">
        <v>631</v>
      </c>
      <c r="C234" s="33" t="n">
        <v>1</v>
      </c>
      <c r="D234" s="1" t="s">
        <v>814</v>
      </c>
      <c r="E234" s="1" t="s">
        <v>632</v>
      </c>
      <c r="F234" s="1" t="s">
        <v>790</v>
      </c>
      <c r="I234" s="33" t="n">
        <v>1</v>
      </c>
    </row>
    <row r="235" customFormat="false" ht="13.8" hidden="false" customHeight="false" outlineLevel="0" collapsed="false">
      <c r="A235" s="31" t="s">
        <v>29</v>
      </c>
      <c r="B235" s="32" t="s">
        <v>25</v>
      </c>
      <c r="C235" s="33" t="n">
        <v>1</v>
      </c>
      <c r="D235" s="1" t="s">
        <v>814</v>
      </c>
      <c r="E235" s="1" t="s">
        <v>26</v>
      </c>
      <c r="F235" s="1" t="s">
        <v>790</v>
      </c>
      <c r="I235" s="3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2023-08-12T08:11:11Z</dcterms:created>
  <dc:creator>openpyxl</dc:creator>
  <dc:description/>
  <dc:language>en-US</dc:language>
  <cp:lastModifiedBy/>
  <dcterms:modified xsi:type="dcterms:W3CDTF">2023-08-12T20:31:19Z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