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aduation Project - Kemet Odoo\"/>
    </mc:Choice>
  </mc:AlternateContent>
  <xr:revisionPtr revIDLastSave="0" documentId="8_{30327808-77E9-47A8-A07C-6DC31AA3FD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I22" i="2"/>
</calcChain>
</file>

<file path=xl/sharedStrings.xml><?xml version="1.0" encoding="utf-8"?>
<sst xmlns="http://schemas.openxmlformats.org/spreadsheetml/2006/main" count="55" uniqueCount="34">
  <si>
    <t>Date</t>
  </si>
  <si>
    <t>Journal</t>
  </si>
  <si>
    <t>Reference</t>
  </si>
  <si>
    <t>Journal Items/Label</t>
  </si>
  <si>
    <t>Journal Items/Account</t>
  </si>
  <si>
    <t>Partner</t>
  </si>
  <si>
    <t>Journal Items/Amount in Currency</t>
  </si>
  <si>
    <t>Journal Items/Debit</t>
  </si>
  <si>
    <t>Journal Items/Credit</t>
  </si>
  <si>
    <t>Company Currency</t>
  </si>
  <si>
    <t>31/12/2024</t>
  </si>
  <si>
    <t>Opening Balance Journal</t>
  </si>
  <si>
    <t>Buildings &amp; Infrastructure</t>
  </si>
  <si>
    <t>Machinery &amp; Equipment</t>
  </si>
  <si>
    <t>Furniture</t>
  </si>
  <si>
    <t>AC Units</t>
  </si>
  <si>
    <t>Office Equipments- Photocopiers</t>
  </si>
  <si>
    <t>Computers &amp; IT Equipment</t>
  </si>
  <si>
    <t>Vehicles</t>
  </si>
  <si>
    <t>Bank - QNB Zaied</t>
  </si>
  <si>
    <t>Bank - CIB -Zaied (EGP)</t>
  </si>
  <si>
    <t>Main Cash Save</t>
  </si>
  <si>
    <t>Accounts Receivable</t>
  </si>
  <si>
    <t>Prepaid Rent for Retail Stores</t>
  </si>
  <si>
    <t>Accounts Payable</t>
  </si>
  <si>
    <t>Accrued Salaries &amp; Wages</t>
  </si>
  <si>
    <t>Loans Payable</t>
  </si>
  <si>
    <t>Owner's Equity (Capital)</t>
  </si>
  <si>
    <t>ATUM Sportswear</t>
  </si>
  <si>
    <t>Fitsole EG</t>
  </si>
  <si>
    <t>InterSport Sportswear</t>
  </si>
  <si>
    <t>Cairo Cotton Center</t>
  </si>
  <si>
    <t>Nile for Textiles Supplies</t>
  </si>
  <si>
    <t>EGP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</si>
</sst>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0" fillId="0" borderId="0" xfId="0" applyAlignment="1">
      <alignment shrinkToFit="1"/>
    </xf>
    <xf numFmtId="0" fontId="1" fillId="0" borderId="0" xfId="0" applyFont="1"/>
    <xf numFmtId="0" fontId="1" fillId="0" borderId="0" xfId="0" applyFont="1" applyAlignment="1">
      <alignment wrapText="1" shrinkToFit="1"/>
    </xf>
    <xf numFmtId="0" fontId="0" fillId="0" borderId="0" xfId="0" applyAlignment="1">
      <alignment horizontal="left"/>
    </xf>
    <xf numFmtId="43" fontId="0" fillId="0" borderId="0" xfId="1" applyFont="1"/>
    <xf numFmtId="43" fontId="0" fillId="0" borderId="0" xfId="0" applyNumberFormat="1"/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H21" sqref="H21"/>
    </sheetView>
  </sheetViews>
  <sheetFormatPr defaultRowHeight="14.5" x14ac:dyDescent="0.35"/>
  <cols>
    <col min="1" max="3" width="30.7265625" customWidth="1"/>
    <col min="4" max="4" width="39.7265625" bestFit="1" customWidth="1"/>
    <col min="5" max="6" width="30.7265625" customWidth="1"/>
    <col min="7" max="7" width="22.7265625" customWidth="1"/>
    <col min="8" max="8" width="18.1796875" customWidth="1"/>
    <col min="9" max="9" width="20.453125" customWidth="1"/>
    <col min="10" max="10" width="20.7265625" customWidth="1"/>
  </cols>
  <sheetData>
    <row r="1" spans="1:10" s="3" customFormat="1" ht="27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9</v>
      </c>
      <c r="H1" s="5" t="s">
        <v>6</v>
      </c>
      <c r="I1" s="2" t="s">
        <v>7</v>
      </c>
      <c r="J1" s="2" t="s">
        <v>8</v>
      </c>
    </row>
    <row r="2" spans="1:10" x14ac:dyDescent="0.35">
      <c r="A2" t="s">
        <v>10</v>
      </c>
      <c r="B2" t="s">
        <v>11</v>
      </c>
      <c r="C2" s="1"/>
      <c r="D2" t="s">
        <v>12</v>
      </c>
      <c r="E2" s="6">
        <v>13400000</v>
      </c>
      <c r="G2" t="s">
        <v>33</v>
      </c>
      <c r="H2" s="7">
        <v>6000000</v>
      </c>
      <c r="I2" s="7">
        <v>6000000</v>
      </c>
      <c r="J2" s="7"/>
    </row>
    <row r="3" spans="1:10" x14ac:dyDescent="0.35">
      <c r="A3" s="1"/>
      <c r="B3" s="1"/>
      <c r="C3" s="1"/>
      <c r="D3" t="s">
        <v>13</v>
      </c>
      <c r="E3" s="6">
        <v>13110000</v>
      </c>
      <c r="G3" t="s">
        <v>33</v>
      </c>
      <c r="H3" s="7">
        <v>5000000</v>
      </c>
      <c r="I3" s="7">
        <v>5000000</v>
      </c>
      <c r="J3" s="7"/>
    </row>
    <row r="4" spans="1:10" x14ac:dyDescent="0.35">
      <c r="D4" t="s">
        <v>14</v>
      </c>
      <c r="E4" s="6">
        <v>13210000</v>
      </c>
      <c r="G4" t="s">
        <v>33</v>
      </c>
      <c r="H4" s="7">
        <v>1500000</v>
      </c>
      <c r="I4" s="7">
        <v>1500000</v>
      </c>
      <c r="J4" s="7"/>
    </row>
    <row r="5" spans="1:10" x14ac:dyDescent="0.35">
      <c r="D5" t="s">
        <v>15</v>
      </c>
      <c r="E5" s="6">
        <v>13220000</v>
      </c>
      <c r="G5" t="s">
        <v>33</v>
      </c>
      <c r="H5" s="7">
        <v>800000</v>
      </c>
      <c r="I5" s="7">
        <v>800000</v>
      </c>
      <c r="J5" s="7"/>
    </row>
    <row r="6" spans="1:10" x14ac:dyDescent="0.35">
      <c r="D6" t="s">
        <v>16</v>
      </c>
      <c r="E6" s="6">
        <v>13230000</v>
      </c>
      <c r="G6" t="s">
        <v>33</v>
      </c>
      <c r="H6" s="7">
        <v>700000</v>
      </c>
      <c r="I6" s="7">
        <v>700000</v>
      </c>
      <c r="J6" s="7"/>
    </row>
    <row r="7" spans="1:10" x14ac:dyDescent="0.35">
      <c r="D7" t="s">
        <v>17</v>
      </c>
      <c r="E7" s="6">
        <v>13300000</v>
      </c>
      <c r="G7" t="s">
        <v>33</v>
      </c>
      <c r="H7" s="7">
        <v>300000</v>
      </c>
      <c r="I7" s="7">
        <v>300000</v>
      </c>
      <c r="J7" s="7"/>
    </row>
    <row r="8" spans="1:10" x14ac:dyDescent="0.35">
      <c r="D8" t="s">
        <v>18</v>
      </c>
      <c r="E8" s="6">
        <v>13500000</v>
      </c>
      <c r="G8" t="s">
        <v>33</v>
      </c>
      <c r="H8" s="7">
        <v>3700000</v>
      </c>
      <c r="I8" s="7">
        <v>3700000</v>
      </c>
      <c r="J8" s="7"/>
    </row>
    <row r="9" spans="1:10" x14ac:dyDescent="0.35">
      <c r="D9" t="s">
        <v>19</v>
      </c>
      <c r="E9" s="6">
        <v>11100103</v>
      </c>
      <c r="G9" t="s">
        <v>33</v>
      </c>
      <c r="H9" s="7">
        <v>1000000</v>
      </c>
      <c r="I9" s="7">
        <v>1000000</v>
      </c>
      <c r="J9" s="7"/>
    </row>
    <row r="10" spans="1:10" x14ac:dyDescent="0.35">
      <c r="D10" t="s">
        <v>20</v>
      </c>
      <c r="E10" s="6">
        <v>11100100</v>
      </c>
      <c r="G10" t="s">
        <v>33</v>
      </c>
      <c r="H10" s="7">
        <v>300000</v>
      </c>
      <c r="I10" s="7">
        <v>300000</v>
      </c>
      <c r="J10" s="7"/>
    </row>
    <row r="11" spans="1:10" x14ac:dyDescent="0.35">
      <c r="D11" t="s">
        <v>21</v>
      </c>
      <c r="E11" s="6">
        <v>11210000</v>
      </c>
      <c r="G11" t="s">
        <v>33</v>
      </c>
      <c r="H11" s="7">
        <v>80000</v>
      </c>
      <c r="I11" s="7">
        <v>80000</v>
      </c>
      <c r="J11" s="7"/>
    </row>
    <row r="12" spans="1:10" x14ac:dyDescent="0.35">
      <c r="D12" t="s">
        <v>22</v>
      </c>
      <c r="E12" s="6">
        <v>11310000</v>
      </c>
      <c r="F12" t="s">
        <v>28</v>
      </c>
      <c r="G12" t="s">
        <v>33</v>
      </c>
      <c r="H12" s="7">
        <v>450000</v>
      </c>
      <c r="I12" s="7">
        <v>450000</v>
      </c>
      <c r="J12" s="7"/>
    </row>
    <row r="13" spans="1:10" x14ac:dyDescent="0.35">
      <c r="D13" t="s">
        <v>22</v>
      </c>
      <c r="E13" s="6">
        <v>11310000</v>
      </c>
      <c r="F13" t="s">
        <v>29</v>
      </c>
      <c r="G13" t="s">
        <v>33</v>
      </c>
      <c r="H13" s="7">
        <v>250000</v>
      </c>
      <c r="I13" s="7">
        <v>250000</v>
      </c>
      <c r="J13" s="7"/>
    </row>
    <row r="14" spans="1:10" x14ac:dyDescent="0.35">
      <c r="D14" t="s">
        <v>22</v>
      </c>
      <c r="E14" s="6">
        <v>11310000</v>
      </c>
      <c r="F14" t="s">
        <v>30</v>
      </c>
      <c r="G14" t="s">
        <v>33</v>
      </c>
      <c r="H14" s="7">
        <v>300000</v>
      </c>
      <c r="I14" s="7">
        <v>300000</v>
      </c>
      <c r="J14" s="7"/>
    </row>
    <row r="15" spans="1:10" x14ac:dyDescent="0.35">
      <c r="D15" t="s">
        <v>23</v>
      </c>
      <c r="E15" s="6">
        <v>11510000</v>
      </c>
      <c r="G15" t="s">
        <v>33</v>
      </c>
      <c r="H15" s="7">
        <v>120000</v>
      </c>
      <c r="I15" s="7">
        <v>120000</v>
      </c>
      <c r="J15" s="7"/>
    </row>
    <row r="16" spans="1:10" x14ac:dyDescent="0.35">
      <c r="D16" t="s">
        <v>24</v>
      </c>
      <c r="E16" s="6">
        <v>21100000</v>
      </c>
      <c r="F16" t="s">
        <v>31</v>
      </c>
      <c r="G16" t="s">
        <v>33</v>
      </c>
      <c r="H16" s="7">
        <v>-200000</v>
      </c>
      <c r="I16" s="7"/>
      <c r="J16" s="7">
        <v>200000</v>
      </c>
    </row>
    <row r="17" spans="4:10" x14ac:dyDescent="0.35">
      <c r="D17" t="s">
        <v>24</v>
      </c>
      <c r="E17" s="6">
        <v>21100000</v>
      </c>
      <c r="F17" t="s">
        <v>32</v>
      </c>
      <c r="G17" t="s">
        <v>33</v>
      </c>
      <c r="H17" s="7">
        <v>-200000</v>
      </c>
      <c r="I17" s="7"/>
      <c r="J17" s="7">
        <v>200000</v>
      </c>
    </row>
    <row r="18" spans="4:10" x14ac:dyDescent="0.35">
      <c r="D18" t="s">
        <v>25</v>
      </c>
      <c r="E18" s="6">
        <v>21210000</v>
      </c>
      <c r="G18" t="s">
        <v>33</v>
      </c>
      <c r="H18" s="7">
        <v>-100000</v>
      </c>
      <c r="I18" s="7"/>
      <c r="J18" s="7">
        <v>100000</v>
      </c>
    </row>
    <row r="19" spans="4:10" x14ac:dyDescent="0.35">
      <c r="D19" t="s">
        <v>26</v>
      </c>
      <c r="E19" s="6">
        <v>22100000</v>
      </c>
      <c r="G19" t="s">
        <v>33</v>
      </c>
      <c r="H19" s="7">
        <v>-2000000</v>
      </c>
      <c r="I19" s="7"/>
      <c r="J19" s="7">
        <v>2000000</v>
      </c>
    </row>
    <row r="20" spans="4:10" x14ac:dyDescent="0.35">
      <c r="D20" t="s">
        <v>27</v>
      </c>
      <c r="E20" s="6">
        <v>31000000</v>
      </c>
      <c r="G20" t="s">
        <v>33</v>
      </c>
      <c r="H20" s="7">
        <v>-18000000</v>
      </c>
      <c r="I20" s="7"/>
      <c r="J20" s="7">
        <v>18000000</v>
      </c>
    </row>
    <row r="21" spans="4:10" x14ac:dyDescent="0.35">
      <c r="D21" s="1"/>
      <c r="E21" s="1"/>
      <c r="G21" s="1"/>
    </row>
    <row r="22" spans="4:10" x14ac:dyDescent="0.35">
      <c r="D22" s="1"/>
      <c r="E22" s="1"/>
      <c r="G22" s="1"/>
      <c r="I22" s="8"/>
      <c r="J22" s="8"/>
    </row>
    <row r="23" spans="4:10" x14ac:dyDescent="0.35">
      <c r="D23" s="1"/>
      <c r="E23" s="1"/>
      <c r="G23" s="1"/>
    </row>
    <row r="24" spans="4:10" x14ac:dyDescent="0.35">
      <c r="D24" s="1"/>
      <c r="E24" s="1"/>
      <c r="G24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F535-1951-4089-AF66-43CD5A4EB256}">
  <dimension ref="H3:I22"/>
  <sheetViews>
    <sheetView topLeftCell="A5" workbookViewId="0">
      <selection activeCell="H22" sqref="H22"/>
    </sheetView>
  </sheetViews>
  <sheetFormatPr defaultRowHeight="14.5" x14ac:dyDescent="0.35"/>
  <cols>
    <col min="8" max="8" width="13.6328125" bestFit="1" customWidth="1"/>
    <col min="9" max="9" width="14.26953125" bestFit="1" customWidth="1"/>
  </cols>
  <sheetData>
    <row r="3" spans="8:8" x14ac:dyDescent="0.35">
      <c r="H3" s="7">
        <v>6000000</v>
      </c>
    </row>
    <row r="4" spans="8:8" x14ac:dyDescent="0.35">
      <c r="H4" s="7">
        <v>5000000</v>
      </c>
    </row>
    <row r="5" spans="8:8" x14ac:dyDescent="0.35">
      <c r="H5" s="7">
        <v>1500000</v>
      </c>
    </row>
    <row r="6" spans="8:8" x14ac:dyDescent="0.35">
      <c r="H6" s="7">
        <v>800000</v>
      </c>
    </row>
    <row r="7" spans="8:8" x14ac:dyDescent="0.35">
      <c r="H7" s="7">
        <v>700000</v>
      </c>
    </row>
    <row r="8" spans="8:8" x14ac:dyDescent="0.35">
      <c r="H8" s="7">
        <v>300000</v>
      </c>
    </row>
    <row r="9" spans="8:8" x14ac:dyDescent="0.35">
      <c r="H9" s="7">
        <v>3700000</v>
      </c>
    </row>
    <row r="10" spans="8:8" x14ac:dyDescent="0.35">
      <c r="H10" s="7">
        <v>1000000</v>
      </c>
    </row>
    <row r="11" spans="8:8" x14ac:dyDescent="0.35">
      <c r="H11" s="7">
        <v>300000</v>
      </c>
    </row>
    <row r="12" spans="8:8" x14ac:dyDescent="0.35">
      <c r="H12" s="7">
        <v>80000</v>
      </c>
    </row>
    <row r="13" spans="8:8" x14ac:dyDescent="0.35">
      <c r="H13" s="7">
        <v>450000</v>
      </c>
    </row>
    <row r="14" spans="8:8" x14ac:dyDescent="0.35">
      <c r="H14" s="7">
        <v>250000</v>
      </c>
    </row>
    <row r="15" spans="8:8" x14ac:dyDescent="0.35">
      <c r="H15" s="7">
        <v>300000</v>
      </c>
    </row>
    <row r="16" spans="8:8" x14ac:dyDescent="0.35">
      <c r="H16" s="7">
        <v>120000</v>
      </c>
    </row>
    <row r="17" spans="8:9" x14ac:dyDescent="0.35">
      <c r="I17" s="7">
        <v>-200000</v>
      </c>
    </row>
    <row r="18" spans="8:9" x14ac:dyDescent="0.35">
      <c r="I18" s="7">
        <v>-200000</v>
      </c>
    </row>
    <row r="19" spans="8:9" x14ac:dyDescent="0.35">
      <c r="I19" s="7">
        <v>-100000</v>
      </c>
    </row>
    <row r="20" spans="8:9" x14ac:dyDescent="0.35">
      <c r="I20" s="7">
        <v>-2000000</v>
      </c>
    </row>
    <row r="21" spans="8:9" x14ac:dyDescent="0.35">
      <c r="I21" s="7">
        <v>-18000000</v>
      </c>
    </row>
    <row r="22" spans="8:9" x14ac:dyDescent="0.35">
      <c r="H22" s="8">
        <f>SUM(H3:H21)</f>
        <v>20500000</v>
      </c>
      <c r="I22" s="9">
        <f>SUM(I17:I21)</f>
        <v>-20500000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karam kamel</cp:lastModifiedBy>
  <dcterms:created xsi:type="dcterms:W3CDTF">2025-04-25T19:14:39Z</dcterms:created>
  <dcterms:modified xsi:type="dcterms:W3CDTF">2025-04-30T15:42:52Z</dcterms:modified>
</cp:coreProperties>
</file>