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Reproducable research\R\R package\FirstRPackage\Raw\"/>
    </mc:Choice>
  </mc:AlternateContent>
  <xr:revisionPtr revIDLastSave="0" documentId="13_ncr:1_{29A168BD-CB54-4236-84D5-DF8C9713E082}" xr6:coauthVersionLast="45" xr6:coauthVersionMax="45" xr10:uidLastSave="{00000000-0000-0000-0000-000000000000}"/>
  <bookViews>
    <workbookView xWindow="-110" yWindow="-110" windowWidth="19420" windowHeight="10420" xr2:uid="{EA93CDE8-786C-44F4-BCDD-B2F345EA5BFC}"/>
  </bookViews>
  <sheets>
    <sheet name="Data" sheetId="1" r:id="rId1"/>
    <sheet name="NH4+" sheetId="2" r:id="rId2"/>
    <sheet name="K+" sheetId="4" r:id="rId3"/>
    <sheet name="Na+" sheetId="5" r:id="rId4"/>
    <sheet name="Ca2+" sheetId="6" r:id="rId5"/>
    <sheet name="Mg2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8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<sst xmlns="http://schemas.openxmlformats.org/spreadsheetml/2006/main" count="30" uniqueCount="14">
  <si>
    <t>Peak MT</t>
  </si>
  <si>
    <t>Peak Area</t>
  </si>
  <si>
    <t>Identity</t>
  </si>
  <si>
    <t>NH4</t>
  </si>
  <si>
    <t>Li</t>
  </si>
  <si>
    <t>Relative PA</t>
  </si>
  <si>
    <t>combination of first two peaks</t>
  </si>
  <si>
    <t>K</t>
  </si>
  <si>
    <t>Na</t>
  </si>
  <si>
    <t>Ca</t>
  </si>
  <si>
    <t>Mg</t>
  </si>
  <si>
    <t>Conc (mM)</t>
  </si>
  <si>
    <t>Data File</t>
  </si>
  <si>
    <t>Samplle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</si>
</sst>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NH</a:t>
            </a:r>
            <a:r>
              <a:rPr lang="en-CA" baseline="-25000"/>
              <a:t>4</a:t>
            </a:r>
            <a:r>
              <a:rPr lang="en-CA" baseline="30000"/>
              <a:t>+</a:t>
            </a:r>
            <a:endParaRPr lang="en-CA"/>
          </a:p>
        </c:rich>
      </c:tx>
      <c:layout>
        <c:manualLayout>
          <c:xMode val="edge"/>
          <c:yMode val="edge"/>
          <c:x val="0.462270778652668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5603674540683E-2"/>
          <c:y val="0.17171296296296298"/>
          <c:w val="0.8551690726159229"/>
          <c:h val="0.7014198745990084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44488188976378E-2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'NH4+'!$A$7:$A$11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'NH4+'!$B$7:$B$11</c:f>
              <c:numCache>
                <c:formatCode>General</c:formatCode>
                <c:ptCount val="5"/>
                <c:pt idx="0">
                  <c:v>0.25269112826477741</c:v>
                </c:pt>
                <c:pt idx="1">
                  <c:v>0.54625003560543495</c:v>
                </c:pt>
                <c:pt idx="2">
                  <c:v>1.3039359636243073</c:v>
                </c:pt>
                <c:pt idx="3">
                  <c:v>2.3914387461812399</c:v>
                </c:pt>
                <c:pt idx="4">
                  <c:v>3.6320421224975816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7-4449-B300-9E0432AB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96847"/>
        <c:axId val="992849871"/>
      </c:scatterChart>
      <c:valAx>
        <c:axId val="1161696847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NH4+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49871"/>
        <c:crosses val="autoZero"/>
        <c:crossBetween val="midCat"/>
      </c:valAx>
      <c:valAx>
        <c:axId val="992849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16E-2"/>
          <c:y val="0.17171296296296296"/>
          <c:w val="0.87018285214348212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99540682414698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'K+'!$A$5:$A$10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'K+'!$B$5:$B$10</c:f>
              <c:numCache>
                <c:formatCode>General</c:formatCode>
                <c:ptCount val="6"/>
                <c:pt idx="0">
                  <c:v>0.45948840204946795</c:v>
                </c:pt>
                <c:pt idx="1">
                  <c:v>0.86921126840800977</c:v>
                </c:pt>
                <c:pt idx="2">
                  <c:v>2.0920096622933735</c:v>
                </c:pt>
                <c:pt idx="3">
                  <c:v>3.901778774019776</c:v>
                </c:pt>
                <c:pt idx="4">
                  <c:v>9.5409131502567543</c:v>
                </c:pt>
                <c:pt idx="5">
                  <c:v>18.968063265851001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40EE-9FE0-EFAF44B7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32847"/>
        <c:axId val="1250908415"/>
      </c:scatterChart>
      <c:valAx>
        <c:axId val="1161032847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K+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08415"/>
        <c:crosses val="autoZero"/>
        <c:crossBetween val="midCat"/>
      </c:valAx>
      <c:valAx>
        <c:axId val="125090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57877794975848E-2"/>
          <c:y val="0.17035463439844084"/>
          <c:w val="0.86887664544001197"/>
          <c:h val="0.703781780806510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17049315638477E-2"/>
                  <c:y val="-6.01224633129034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'Na+'!$A$4:$A$10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'Na+'!$B$4:$B$10</c:f>
              <c:numCache>
                <c:formatCode>General</c:formatCode>
                <c:ptCount val="7"/>
                <c:pt idx="0">
                  <c:v>1.8626414296288465</c:v>
                </c:pt>
                <c:pt idx="1">
                  <c:v>3.011887467836424</c:v>
                </c:pt>
                <c:pt idx="2">
                  <c:v>4.9887178515606498</c:v>
                </c:pt>
                <c:pt idx="3">
                  <c:v>11.539525298721959</c:v>
                </c:pt>
                <c:pt idx="4">
                  <c:v>24.620916127111709</c:v>
                </c:pt>
                <c:pt idx="5">
                  <c:v>42.945010633302957</c:v>
                </c:pt>
                <c:pt idx="6">
                  <c:v>56.050991048593346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0-4D58-ACE9-4525C1E0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43679"/>
        <c:axId val="1241895359"/>
      </c:scatterChart>
      <c:valAx>
        <c:axId val="1114043679"/>
        <c:scaling>
          <c:orientation val="minMax"/>
          <c:max val="20.1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Na+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5359"/>
        <c:crosses val="autoZero"/>
        <c:crossBetween val="midCat"/>
      </c:valAx>
      <c:valAx>
        <c:axId val="124189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Ca</a:t>
            </a:r>
            <a:r>
              <a:rPr lang="en-CA" sz="1600" baseline="30000"/>
              <a:t>2+</a:t>
            </a:r>
            <a:endParaRPr lang="en-CA" sz="1600"/>
          </a:p>
        </c:rich>
      </c:tx>
      <c:layout>
        <c:manualLayout>
          <c:xMode val="edge"/>
          <c:yMode val="edge"/>
          <c:x val="0.458958223972003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7171296296296296"/>
          <c:w val="0.87929396325459308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65660542432196E-2"/>
                  <c:y val="-0.11352034120734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'Ca2+'!$A$3:$A$9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'Ca2+'!$B$3:$B$9</c:f>
              <c:numCache>
                <c:formatCode>General</c:formatCode>
                <c:ptCount val="7"/>
                <c:pt idx="0">
                  <c:v>0.84551030021052243</c:v>
                </c:pt>
                <c:pt idx="1">
                  <c:v>1.6998699214781476</c:v>
                </c:pt>
                <c:pt idx="2">
                  <c:v>4.2187183252024818</c:v>
                </c:pt>
                <c:pt idx="3">
                  <c:v>7.6747320088938693</c:v>
                </c:pt>
                <c:pt idx="4">
                  <c:v>11.9042569025824</c:v>
                </c:pt>
                <c:pt idx="5">
                  <c:v>15.68803454212353</c:v>
                </c:pt>
                <c:pt idx="6">
                  <c:v>19.166799872122763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F-46F3-9C75-55DD9C92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10815"/>
        <c:axId val="1237745039"/>
      </c:scatterChart>
      <c:valAx>
        <c:axId val="1103110815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Ca2+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5039"/>
        <c:crosses val="autoZero"/>
        <c:crossBetween val="midCat"/>
      </c:valAx>
      <c:valAx>
        <c:axId val="1237745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Mg</a:t>
            </a:r>
            <a:r>
              <a:rPr lang="en-CA" sz="1600" baseline="30000"/>
              <a:t>2+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48926471804742E-2"/>
          <c:y val="0.15728596619695548"/>
          <c:w val="0.87473117819493607"/>
          <c:h val="0.696821410576064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86425176306597E-2"/>
                  <c:y val="-4.62231607319173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'Mg2+'!$A$4:$A$10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'Mg2+'!$B$4:$B$10</c:f>
              <c:numCache>
                <c:formatCode>General</c:formatCode>
                <c:ptCount val="7"/>
                <c:pt idx="0">
                  <c:v>0.36826208580464687</c:v>
                </c:pt>
                <c:pt idx="1">
                  <c:v>0.73816522820710018</c:v>
                </c:pt>
                <c:pt idx="2">
                  <c:v>2.1230900393122725</c:v>
                </c:pt>
                <c:pt idx="3">
                  <c:v>3.7996167681989914</c:v>
                </c:pt>
                <c:pt idx="4">
                  <c:v>6.4435513879586228</c:v>
                </c:pt>
                <c:pt idx="5">
                  <c:v>9.6225407609946512</c:v>
                </c:pt>
                <c:pt idx="6">
                  <c:v>13.204923273657286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D-46A7-A84F-91CAEFCB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1391"/>
        <c:axId val="1108120575"/>
      </c:scatterChart>
      <c:valAx>
        <c:axId val="993221391"/>
        <c:scaling>
          <c:orientation val="minMax"/>
          <c:max val="2.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Mg2+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20575"/>
        <c:crosses val="autoZero"/>
        <c:crossBetween val="midCat"/>
      </c:valAx>
      <c:valAx>
        <c:axId val="110812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</a:t>
                </a:r>
                <a:r>
                  <a:rPr lang="en-CA" baseline="0"/>
                  <a:t> Peak Area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1</xdr:row>
      <xdr:rowOff>101600</xdr:rowOff>
    </xdr:from>
    <xdr:to>
      <xdr:col>11</xdr:col>
      <xdr:colOff>473075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609E-D6DC-4DDB-A665-8971F143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3</xdr:row>
      <xdr:rowOff>50800</xdr:rowOff>
    </xdr:from>
    <xdr:to>
      <xdr:col>12</xdr:col>
      <xdr:colOff>606425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DDF70-CDF1-4CA0-B45B-05C91234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141111</xdr:colOff>
      <xdr:row>2</xdr:row>
      <xdr:rowOff>43037</xdr:rowOff>
    </xdr:from>
    <xdr:to>
      <xdr:col>12</xdr:col>
      <xdr:colOff>7055</xdr:colOff>
      <xdr:row>17</xdr:row>
      <xdr:rowOff>56443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D80E4-33A1-43DD-9ED6-83B8B353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165100</xdr:rowOff>
    </xdr:from>
    <xdr:to>
      <xdr:col>11</xdr:col>
      <xdr:colOff>517525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31910-304F-4300-9104-3F78059B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472279</xdr:colOff>
      <xdr:row>2</xdr:row>
      <xdr:rowOff>69055</xdr:rowOff>
    </xdr:from>
    <xdr:to>
      <xdr:col>13</xdr:col>
      <xdr:colOff>230187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33383-F119-42D7-A57B-80BAE0F4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D2AE-E1F1-497E-8FF6-A9E69B7E7FB2}">
  <dimension ref="A1:F13"/>
  <sheetViews>
    <sheetView tabSelected="1" zoomScale="50" zoomScaleNormal="50" workbookViewId="0">
      <selection sqref="A1:A1048576"/>
    </sheetView>
  </sheetViews>
  <sheetFormatPr defaultRowHeight="14.5" x14ac:dyDescent="0.35"/>
  <cols>
    <col min="1" max="1" width="13.1796875" bestFit="1" customWidth="1"/>
    <col min="2" max="2" width="10.81640625" bestFit="1" customWidth="1"/>
    <col min="3" max="3" width="13.1796875" bestFit="1" customWidth="1"/>
    <col min="4" max="4" width="8.08984375" bestFit="1" customWidth="1"/>
    <col min="5" max="5" width="13.1796875" bestFit="1" customWidth="1"/>
    <col min="6" max="6" width="10.81640625" bestFit="1" customWidth="1"/>
  </cols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35">
      <c r="A2">
        <v>2.4550000000000001</v>
      </c>
      <c r="B2">
        <v>2.6286700000000001</v>
      </c>
      <c r="C2">
        <f>B2/$B$7</f>
        <v>0.25269112826477741</v>
      </c>
      <c r="D2" t="s">
        <v>3</v>
      </c>
      <c r="E2">
        <v>19092408</v>
      </c>
      <c r="F2">
        <v>1</v>
      </c>
    </row>
    <row r="3" spans="1:6" x14ac:dyDescent="0.35">
      <c r="A3">
        <v>2.8050000000000002</v>
      </c>
      <c r="B3">
        <v>4.7799199999999997</v>
      </c>
      <c r="C3">
        <f t="shared" ref="C3:C7" si="0">B3/$B$7</f>
        <v>0.45948840204946795</v>
      </c>
      <c r="D3" t="s">
        <v>7</v>
      </c>
      <c r="E3">
        <v>19092408</v>
      </c>
      <c r="F3">
        <v>1</v>
      </c>
    </row>
    <row r="4" spans="1:6" x14ac:dyDescent="0.35">
      <c r="A4">
        <v>3.4649999999999999</v>
      </c>
      <c r="B4">
        <v>19.3765</v>
      </c>
      <c r="C4">
        <f t="shared" si="0"/>
        <v>1.8626414296288465</v>
      </c>
      <c r="D4" t="s">
        <v>8</v>
      </c>
      <c r="E4">
        <v>19092408</v>
      </c>
      <c r="F4">
        <v>1</v>
      </c>
    </row>
    <row r="5" spans="1:6" x14ac:dyDescent="0.35">
      <c r="A5">
        <v>3.8540000000000001</v>
      </c>
      <c r="B5">
        <v>8.7955900000000007</v>
      </c>
      <c r="C5">
        <f t="shared" si="0"/>
        <v>0.84551030021052243</v>
      </c>
      <c r="D5" t="s">
        <v>9</v>
      </c>
      <c r="E5">
        <v>19092408</v>
      </c>
      <c r="F5">
        <v>1</v>
      </c>
    </row>
    <row r="6" spans="1:6" x14ac:dyDescent="0.35">
      <c r="A6">
        <v>4.0949999999999998</v>
      </c>
      <c r="B6">
        <v>3.8309199999999999</v>
      </c>
      <c r="C6">
        <f t="shared" si="0"/>
        <v>0.36826208580464687</v>
      </c>
      <c r="D6" t="s">
        <v>10</v>
      </c>
      <c r="E6">
        <v>19092408</v>
      </c>
      <c r="F6">
        <v>1</v>
      </c>
    </row>
    <row r="7" spans="1:6" x14ac:dyDescent="0.35">
      <c r="A7">
        <v>4.2869999999999999</v>
      </c>
      <c r="B7">
        <v>10.402699999999999</v>
      </c>
      <c r="C7">
        <f t="shared" si="0"/>
        <v>1</v>
      </c>
      <c r="D7" t="s">
        <v>4</v>
      </c>
      <c r="E7">
        <v>19092408</v>
      </c>
      <c r="F7">
        <v>1</v>
      </c>
    </row>
    <row r="8" spans="1:6" ht="17" customHeight="1" x14ac:dyDescent="0.35">
      <c r="A8">
        <v>2.4529999999999998</v>
      </c>
      <c r="B8">
        <v>5.7531600000000003</v>
      </c>
      <c r="C8">
        <f>B8/$B$13</f>
        <v>0.54625003560543484</v>
      </c>
      <c r="D8" t="s">
        <v>3</v>
      </c>
      <c r="E8">
        <v>19092409</v>
      </c>
      <c r="F8">
        <v>2</v>
      </c>
    </row>
    <row r="9" spans="1:6" x14ac:dyDescent="0.35">
      <c r="A9">
        <v>2.798</v>
      </c>
      <c r="B9">
        <v>9.1546199999999995</v>
      </c>
      <c r="C9">
        <f>B9/$B$13</f>
        <v>0.86921126840800977</v>
      </c>
      <c r="D9" t="s">
        <v>7</v>
      </c>
      <c r="E9">
        <v>19092409</v>
      </c>
      <c r="F9">
        <v>2</v>
      </c>
    </row>
    <row r="10" spans="1:6" x14ac:dyDescent="0.35">
      <c r="A10">
        <v>3.4550000000000001</v>
      </c>
      <c r="B10">
        <v>31.721499999999999</v>
      </c>
      <c r="C10">
        <f>B10/$B$13</f>
        <v>3.011887467836424</v>
      </c>
      <c r="D10" t="s">
        <v>8</v>
      </c>
      <c r="E10">
        <v>19092409</v>
      </c>
      <c r="F10">
        <v>2</v>
      </c>
    </row>
    <row r="11" spans="1:6" x14ac:dyDescent="0.35">
      <c r="A11">
        <v>3.8439999999999999</v>
      </c>
      <c r="B11">
        <v>17.903199999999998</v>
      </c>
      <c r="C11">
        <f>B11/$B$13</f>
        <v>1.6998699214781476</v>
      </c>
      <c r="D11" t="s">
        <v>9</v>
      </c>
      <c r="E11">
        <v>19092409</v>
      </c>
      <c r="F11">
        <v>2</v>
      </c>
    </row>
    <row r="12" spans="1:6" x14ac:dyDescent="0.35">
      <c r="A12">
        <v>4.07</v>
      </c>
      <c r="B12">
        <v>7.7744299999999997</v>
      </c>
      <c r="C12">
        <f>B12/$B$13</f>
        <v>0.73816522820710018</v>
      </c>
      <c r="D12" t="s">
        <v>10</v>
      </c>
      <c r="E12">
        <v>19092409</v>
      </c>
      <c r="F12">
        <v>2</v>
      </c>
    </row>
    <row r="13" spans="1:6" x14ac:dyDescent="0.35">
      <c r="A13">
        <v>4.2469999999999999</v>
      </c>
      <c r="B13">
        <v>10.5321</v>
      </c>
      <c r="C13">
        <f>B13/$B$13</f>
        <v>1</v>
      </c>
      <c r="D13" t="s">
        <v>4</v>
      </c>
      <c r="E13">
        <v>19092409</v>
      </c>
      <c r="F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831F-059C-4C32-BD8D-5A00E1A4AF7C}">
  <dimension ref="A2:B13"/>
  <sheetViews>
    <sheetView workbookViewId="0">
      <selection activeCell="M12" sqref="M12"/>
    </sheetView>
  </sheetViews>
  <sheetFormatPr defaultRowHeight="14.5" x14ac:dyDescent="0.35"/>
  <cols>
    <col min="1" max="1" width="10.08984375" customWidth="1"/>
    <col min="2" max="3" width="10.81640625" customWidth="1"/>
    <col min="5" max="6" width="10.90625" customWidth="1"/>
  </cols>
  <sheetData>
    <row r="2" spans="1:2" x14ac:dyDescent="0.35">
      <c r="A2" t="s">
        <v>3</v>
      </c>
    </row>
    <row r="6" spans="1:2" x14ac:dyDescent="0.35">
      <c r="A6" t="s">
        <v>11</v>
      </c>
      <c r="B6" t="s">
        <v>5</v>
      </c>
    </row>
    <row r="7" spans="1:2" x14ac:dyDescent="0.35">
      <c r="A7">
        <v>0.2</v>
      </c>
      <c r="B7">
        <v>0.25269112826477741</v>
      </c>
    </row>
    <row r="8" spans="1:2" x14ac:dyDescent="0.35">
      <c r="A8">
        <v>0.4</v>
      </c>
      <c r="B8">
        <v>0.54625003560543495</v>
      </c>
    </row>
    <row r="9" spans="1:2" x14ac:dyDescent="0.35">
      <c r="A9">
        <v>1</v>
      </c>
      <c r="B9">
        <v>1.3039359636243073</v>
      </c>
    </row>
    <row r="10" spans="1:2" x14ac:dyDescent="0.35">
      <c r="A10">
        <v>2</v>
      </c>
      <c r="B10">
        <v>2.3914387461812399</v>
      </c>
    </row>
    <row r="11" spans="1:2" x14ac:dyDescent="0.35">
      <c r="A11">
        <v>3</v>
      </c>
      <c r="B11">
        <v>3.6320421224975816</v>
      </c>
    </row>
    <row r="12" spans="1:2" x14ac:dyDescent="0.35">
      <c r="A12">
        <v>4</v>
      </c>
      <c r="B12">
        <v>3.6655987332099684</v>
      </c>
    </row>
    <row r="13" spans="1:2" x14ac:dyDescent="0.35">
      <c r="A1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0D90-2DA1-4B7E-90C6-2477962B06D1}">
  <dimension ref="A4:AG11"/>
  <sheetViews>
    <sheetView workbookViewId="0">
      <selection activeCell="N14" sqref="N14"/>
    </sheetView>
  </sheetViews>
  <sheetFormatPr defaultRowHeight="14.5" x14ac:dyDescent="0.35"/>
  <cols>
    <col min="1" max="1" width="10.26953125" customWidth="1"/>
    <col min="2" max="2" width="10.54296875" customWidth="1"/>
  </cols>
  <sheetData>
    <row r="4" spans="1:33" x14ac:dyDescent="0.35">
      <c r="A4" t="s">
        <v>11</v>
      </c>
      <c r="B4" t="s">
        <v>5</v>
      </c>
      <c r="U4">
        <v>2.9</v>
      </c>
      <c r="V4">
        <v>102.56100000000001</v>
      </c>
      <c r="W4">
        <v>9.5409131502567543</v>
      </c>
      <c r="Z4">
        <v>2.9860000000000002</v>
      </c>
      <c r="AA4">
        <v>206.03299999999999</v>
      </c>
      <c r="AB4">
        <v>18.968063265851001</v>
      </c>
      <c r="AE4">
        <v>3.117</v>
      </c>
      <c r="AF4">
        <v>403.63600000000002</v>
      </c>
      <c r="AG4" t="s">
        <v>6</v>
      </c>
    </row>
    <row r="5" spans="1:33" x14ac:dyDescent="0.35">
      <c r="A5">
        <v>0.2</v>
      </c>
      <c r="B5">
        <v>0.45948840204946795</v>
      </c>
    </row>
    <row r="6" spans="1:33" x14ac:dyDescent="0.35">
      <c r="A6">
        <v>0.4</v>
      </c>
      <c r="B6">
        <v>0.86921126840800977</v>
      </c>
    </row>
    <row r="7" spans="1:33" x14ac:dyDescent="0.35">
      <c r="A7">
        <v>1</v>
      </c>
      <c r="B7">
        <v>2.0920096622933735</v>
      </c>
    </row>
    <row r="8" spans="1:33" x14ac:dyDescent="0.35">
      <c r="A8">
        <v>2</v>
      </c>
      <c r="B8">
        <v>3.901778774019776</v>
      </c>
    </row>
    <row r="9" spans="1:33" x14ac:dyDescent="0.35">
      <c r="A9">
        <v>5</v>
      </c>
      <c r="B9">
        <v>9.5409131502567543</v>
      </c>
    </row>
    <row r="10" spans="1:33" x14ac:dyDescent="0.35">
      <c r="A10">
        <v>10</v>
      </c>
      <c r="B10">
        <v>18.968063265851001</v>
      </c>
    </row>
    <row r="11" spans="1:33" x14ac:dyDescent="0.35">
      <c r="A1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18D5-241D-4013-95C5-8D6D43BF851E}">
  <dimension ref="A3:AA10"/>
  <sheetViews>
    <sheetView zoomScale="90" zoomScaleNormal="90" workbookViewId="0">
      <selection activeCell="N9" sqref="N9"/>
    </sheetView>
  </sheetViews>
  <sheetFormatPr defaultRowHeight="14.5" x14ac:dyDescent="0.35"/>
  <cols>
    <col min="1" max="1" width="11.08984375" customWidth="1"/>
    <col min="2" max="2" width="11.81640625" customWidth="1"/>
  </cols>
  <sheetData>
    <row r="3" spans="1:27" x14ac:dyDescent="0.35">
      <c r="A3" t="s">
        <v>11</v>
      </c>
      <c r="B3" t="s">
        <v>5</v>
      </c>
    </row>
    <row r="4" spans="1:27" x14ac:dyDescent="0.35">
      <c r="A4">
        <v>0.5</v>
      </c>
      <c r="B4">
        <v>1.8626414296288465</v>
      </c>
    </row>
    <row r="5" spans="1:27" x14ac:dyDescent="0.35">
      <c r="A5">
        <v>1</v>
      </c>
      <c r="B5">
        <v>3.011887467836424</v>
      </c>
      <c r="Y5">
        <v>3.7949999999999999</v>
      </c>
      <c r="Z5">
        <v>561.048</v>
      </c>
      <c r="AA5">
        <v>56.050991048593346</v>
      </c>
    </row>
    <row r="6" spans="1:27" x14ac:dyDescent="0.35">
      <c r="A6">
        <v>2</v>
      </c>
      <c r="B6">
        <v>4.9887178515606498</v>
      </c>
    </row>
    <row r="7" spans="1:27" x14ac:dyDescent="0.35">
      <c r="A7">
        <v>5</v>
      </c>
      <c r="B7">
        <v>11.539525298721959</v>
      </c>
    </row>
    <row r="8" spans="1:27" x14ac:dyDescent="0.35">
      <c r="A8">
        <v>10</v>
      </c>
      <c r="B8">
        <v>24.620916127111709</v>
      </c>
    </row>
    <row r="9" spans="1:27" x14ac:dyDescent="0.35">
      <c r="A9">
        <v>15</v>
      </c>
      <c r="B9">
        <v>42.945010633302957</v>
      </c>
    </row>
    <row r="10" spans="1:27" x14ac:dyDescent="0.35">
      <c r="A10">
        <v>20</v>
      </c>
      <c r="B10">
        <v>56.050991048593346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E4BD-6E5D-4C07-A81B-846C57AC9A13}">
  <dimension ref="A2:AG9"/>
  <sheetViews>
    <sheetView workbookViewId="0">
      <selection activeCell="N9" sqref="N9"/>
    </sheetView>
  </sheetViews>
  <sheetFormatPr defaultRowHeight="14.5" x14ac:dyDescent="0.35"/>
  <cols>
    <col min="1" max="1" width="10.36328125" customWidth="1"/>
    <col min="2" max="2" width="11.7265625" customWidth="1"/>
  </cols>
  <sheetData>
    <row r="2" spans="1:33" x14ac:dyDescent="0.35">
      <c r="A2" t="s">
        <v>11</v>
      </c>
      <c r="B2" t="s">
        <v>5</v>
      </c>
    </row>
    <row r="3" spans="1:33" x14ac:dyDescent="0.35">
      <c r="A3">
        <v>0.2</v>
      </c>
      <c r="B3">
        <v>0.84551030021052243</v>
      </c>
      <c r="U3">
        <v>3.9249999999999998</v>
      </c>
      <c r="V3">
        <v>127.96599999999999</v>
      </c>
      <c r="W3">
        <v>11.9042569025824</v>
      </c>
      <c r="Z3">
        <v>3.9940000000000002</v>
      </c>
      <c r="AA3">
        <v>170.405</v>
      </c>
      <c r="AB3">
        <v>15.68803454212353</v>
      </c>
      <c r="AE3">
        <v>4.0449999999999999</v>
      </c>
      <c r="AF3">
        <v>191.852</v>
      </c>
      <c r="AG3">
        <v>19.166799872122763</v>
      </c>
    </row>
    <row r="4" spans="1:33" x14ac:dyDescent="0.35">
      <c r="A4">
        <v>0.4</v>
      </c>
      <c r="B4">
        <v>1.6998699214781476</v>
      </c>
    </row>
    <row r="5" spans="1:33" x14ac:dyDescent="0.35">
      <c r="A5">
        <v>1</v>
      </c>
      <c r="B5">
        <v>4.2187183252024818</v>
      </c>
    </row>
    <row r="6" spans="1:33" x14ac:dyDescent="0.35">
      <c r="A6">
        <v>2</v>
      </c>
      <c r="B6">
        <v>7.6747320088938693</v>
      </c>
    </row>
    <row r="7" spans="1:33" x14ac:dyDescent="0.35">
      <c r="A7">
        <v>3</v>
      </c>
      <c r="B7">
        <v>11.9042569025824</v>
      </c>
    </row>
    <row r="8" spans="1:33" x14ac:dyDescent="0.35">
      <c r="A8">
        <v>4</v>
      </c>
      <c r="B8">
        <v>15.68803454212353</v>
      </c>
    </row>
    <row r="9" spans="1:33" x14ac:dyDescent="0.35">
      <c r="A9">
        <v>5</v>
      </c>
      <c r="B9">
        <v>19.166799872122763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038A-81B0-4CD4-9B79-C3A42D89FB9F}">
  <dimension ref="A3:B10"/>
  <sheetViews>
    <sheetView zoomScale="80" zoomScaleNormal="80" workbookViewId="0">
      <selection activeCell="O15" sqref="O15"/>
    </sheetView>
  </sheetViews>
  <sheetFormatPr defaultRowHeight="14.5" x14ac:dyDescent="0.35"/>
  <cols>
    <col min="1" max="1" width="10.81640625" customWidth="1"/>
    <col min="2" max="2" width="10.90625" customWidth="1"/>
  </cols>
  <sheetData>
    <row r="3" spans="1:2" x14ac:dyDescent="0.35">
      <c r="A3" t="s">
        <v>11</v>
      </c>
      <c r="B3" t="s">
        <v>5</v>
      </c>
    </row>
    <row r="4" spans="1:2" x14ac:dyDescent="0.35">
      <c r="A4">
        <v>0.05</v>
      </c>
      <c r="B4">
        <v>0.36826208580464687</v>
      </c>
    </row>
    <row r="5" spans="1:2" x14ac:dyDescent="0.35">
      <c r="A5">
        <v>0.1</v>
      </c>
      <c r="B5">
        <v>0.73816522820710018</v>
      </c>
    </row>
    <row r="6" spans="1:2" x14ac:dyDescent="0.35">
      <c r="A6">
        <v>0.3</v>
      </c>
      <c r="B6">
        <v>2.1230900393122725</v>
      </c>
    </row>
    <row r="7" spans="1:2" x14ac:dyDescent="0.35">
      <c r="A7">
        <v>0.6</v>
      </c>
      <c r="B7">
        <v>3.7996167681989914</v>
      </c>
    </row>
    <row r="8" spans="1:2" x14ac:dyDescent="0.35">
      <c r="A8">
        <v>1</v>
      </c>
      <c r="B8">
        <v>6.4435513879586228</v>
      </c>
    </row>
    <row r="9" spans="1:2" x14ac:dyDescent="0.35">
      <c r="A9">
        <v>1.5</v>
      </c>
      <c r="B9">
        <v>9.6225407609946512</v>
      </c>
    </row>
    <row r="10" spans="1:2" x14ac:dyDescent="0.35">
      <c r="A10">
        <v>2</v>
      </c>
      <c r="B10">
        <v>13.204923273657286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NH4+</vt:lpstr>
      <vt:lpstr>K+</vt:lpstr>
      <vt:lpstr>Na+</vt:lpstr>
      <vt:lpstr>Ca2+</vt:lpstr>
      <vt:lpstr>Mg2+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magee</dc:creator>
  <cp:lastModifiedBy>megan magee</cp:lastModifiedBy>
  <dcterms:created xsi:type="dcterms:W3CDTF">2019-09-24T16:59:10Z</dcterms:created>
  <dcterms:modified xsi:type="dcterms:W3CDTF">2019-10-31T14:58:37Z</dcterms:modified>
</cp:coreProperties>
</file>