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ek\OneDrive\바탕 화면\StudySmartFactory2025\Sql\"/>
    </mc:Choice>
  </mc:AlternateContent>
  <xr:revisionPtr revIDLastSave="0" documentId="13_ncr:1_{ED25627B-CF66-4182-A7EF-0CF9297974FC}" xr6:coauthVersionLast="47" xr6:coauthVersionMax="47" xr10:uidLastSave="{00000000-0000-0000-0000-000000000000}"/>
  <bookViews>
    <workbookView xWindow="-120" yWindow="-120" windowWidth="29040" windowHeight="16440" xr2:uid="{9A70B4D0-2C3E-4ECA-900D-D7A1DEFAD0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Q4" i="1"/>
  <c r="R4" i="1"/>
  <c r="P3" i="1"/>
  <c r="Q3" i="1"/>
  <c r="R3" i="1"/>
  <c r="P2" i="1"/>
  <c r="Q2" i="1"/>
  <c r="R2" i="1"/>
  <c r="P1" i="1"/>
  <c r="Q1" i="1"/>
  <c r="R1" i="1"/>
  <c r="P12" i="1"/>
  <c r="Q12" i="1"/>
  <c r="R12" i="1"/>
  <c r="P11" i="1"/>
  <c r="Q11" i="1"/>
  <c r="R11" i="1"/>
  <c r="P10" i="1"/>
  <c r="Q10" i="1"/>
  <c r="R10" i="1"/>
  <c r="P9" i="1"/>
  <c r="Q9" i="1"/>
  <c r="R9" i="1"/>
  <c r="P8" i="1"/>
  <c r="Q8" i="1"/>
  <c r="R8" i="1"/>
  <c r="P7" i="1"/>
  <c r="Q7" i="1"/>
  <c r="R7" i="1"/>
  <c r="P6" i="1"/>
  <c r="Q6" i="1"/>
  <c r="R6" i="1"/>
  <c r="P5" i="1"/>
  <c r="Q5" i="1"/>
  <c r="R5" i="1"/>
  <c r="Q13" i="1"/>
  <c r="R13" i="1"/>
  <c r="P13" i="1"/>
  <c r="I1" i="1"/>
</calcChain>
</file>

<file path=xl/sharedStrings.xml><?xml version="1.0" encoding="utf-8"?>
<sst xmlns="http://schemas.openxmlformats.org/spreadsheetml/2006/main" count="59" uniqueCount="29">
  <si>
    <t>DoitSQL</t>
  </si>
  <si>
    <t xml:space="preserve">(1, </t>
    <phoneticPr fontId="1" type="noConversion"/>
  </si>
  <si>
    <t>(2,</t>
  </si>
  <si>
    <t>(3,</t>
  </si>
  <si>
    <t>(4,</t>
  </si>
  <si>
    <t>(5,</t>
  </si>
  <si>
    <t>(6,</t>
  </si>
  <si>
    <t>(7,</t>
  </si>
  <si>
    <t>(8,</t>
  </si>
  <si>
    <t>(9,</t>
  </si>
  <si>
    <t>(10,</t>
  </si>
  <si>
    <t>, '2025-05-29'),</t>
    <phoneticPr fontId="1" type="noConversion"/>
  </si>
  <si>
    <t>, '2025-05-30'),</t>
  </si>
  <si>
    <t>, '2025-05-31'),</t>
  </si>
  <si>
    <t>, '2025-05-32'),</t>
  </si>
  <si>
    <t>, '2025-05-33'),</t>
  </si>
  <si>
    <t>, '2025-05-34'),</t>
  </si>
  <si>
    <t>, '2025-05-35'),</t>
  </si>
  <si>
    <t>'DoitSQL'</t>
    <phoneticPr fontId="1" type="noConversion"/>
  </si>
  <si>
    <t>(11,</t>
  </si>
  <si>
    <t>(12,</t>
  </si>
  <si>
    <t>(13,</t>
  </si>
  <si>
    <t>0.000 sec</t>
  </si>
  <si>
    <t>(</t>
    <phoneticPr fontId="1" type="noConversion"/>
  </si>
  <si>
    <t>,</t>
    <phoneticPr fontId="1" type="noConversion"/>
  </si>
  <si>
    <t>)</t>
    <phoneticPr fontId="1" type="noConversion"/>
  </si>
  <si>
    <t>'</t>
    <phoneticPr fontId="1" type="noConversion"/>
  </si>
  <si>
    <t>INSERT INTO customer VALUES (1,1,'MARY','SMITH','MARY.SMITH@sakilacustomer.org',5,1,'2006-02-14 22:04:36','2006-02-15 04:57:20'), (2,1,'PATRICIA','JOHNSON','PATRICIA.JOHNSON@sakilacustomer.org',6,1,'2006-02-14 22:04:36','2006-02-15 04:57:20'), (3,1,'LINDA','WILLIAMS','LINDA.WILLIAMS@sakilacustomer.org',7,1,'2006-02-14 22:04:36','2006-02-15 04:57:20'), (4,2,'BARBARA','JONES','BARBARA.JONES@sakilacustomer.org',8,1,'2006-02-14 22:04:36','2006-02-15 04:57:20'), (5,1,'ELIZABETH','BROWN','ELIZABETH.BROWN@sakilacustomer.org',9,1,'2006-02-14 22:04:36','2006-02-15 04:57:20'), (6,2,'JENNIFER','DAVIS','JENNIFER.DAVIS@sakilacustomer.org',10,1,'2006-02-14 22:04:36','2006-02-15 04:57:20'), (7,1,'MARIA','MILLER','MARIA.MILLER@sakilacustomer.org',11,1,'2006-02-14 22:04:36','2006-02-15 04:57:20'), (8,2,'SUSAN','WILSON','SUSAN.WILSON@sakilacustomer.org',12,1,'2006-02-14 22:04:36','2006-02-15 04:57:20'), (9,2,'MARGARET','MOORE','MARGARET.MOORE@sakilacustomer.org',13,1,'2006-02-14 22:04:36','2006-02-15 04:57:20'), (10,1,'DOROTHY','TAYLOR','DOROTHY.TAYLOR@sakilacustomer.org',14,1,'2006-02-14 22:04:36','2006-02-15 04:57:20'), (11,2,'LISA','ANDERSON','LISA.ANDERSON@sakilacustomer.org',15,1,'2006-02-14 22:04:36','2006-02-15 04:57:20'), (12,1,'NANCY','THOMAS','NANCY.THOMAS@sakilacustomer.org',16,1,'2006-02-14 22:04:36','2006-02-15 04:57:20'), (13,2,'KAREN','JACKSON','KAREN.JACKSON@sakilacustomer.org',17,1,'2006-02-14 22:04:36','2006-02-15 04:57:20'), (14,2,'BETTY','WHITE','BETTY.WHITE@sakilacustomer.org',18,1,'2006-02-14 22:04:36','2006-02-15 04:57:20'), (15,1,'HELEN','HARRIS','HELEN.HARRIS@sakilacustomer.org',19,1,'2006-02-14 22:04:36','2006-02-15 04:57:20'), (16,2,'SANDRA','MARTIN','SANDRA.MARTIN@sakilacustomer.org',20,0,'2006-02-14 22:04:36','2006-02-15 04:57:20'), (17,1,'DONNA','THOMPSON','DONNA.THOMPSON@sakilacustomer.org',21,1,'2006-02-14 22:04:36','2006-02-15 04:57:20'), (18,2,'CAROL','GARCIA','CAROL.GARCIA@sakilacustomer.org',22,1,'2006-02-14 22:04:36','2006-02-15 04:57:20'), (19,1,'RUTH','MARTINEZ','RUTH.MARTINEZ@sakilacustomer.org',23,1,'2006-02-14 22:04:36','2006-02-15 04:57:20'), (20,2,'SHARON','ROBINSON','SHARON.ROBINSON@sakilacustomer.org',24,1,'2006-02-14 22:04:36','2006-02-15 04:57:20'), (21,1,'MICHELLE','CLARK','MICHELLE.CLARK@sakilacustomer.org',25,1,'2006-02-14 22:04:36','2006-02-15 04:57:20'), (22,1,'LAURA','RODRIGUEZ','LAURA.RODRIGUEZ@sakilacustomer.org',26,1,'2006-02-14 22:04:36','2006-02-15 04:57:20'), (23,2,'SARAH','LEWIS','SARAH.LEWIS@sakilacustomer.org',27,1,'2006-02-14 22:04:36','2006-02-15 04:57:20'), (24,2,'KIMBERLY','LEE','KIMBERLY.LEE@sakilacustomer.org',28,1,'2006-02-14 22:04:36','2006-02-15 04:57:20'), (25,1,'DEBORAH','WALKER','DEBORAH.WALKER@sakilacustomer.org',29,1,'2006-02-14 22:04:36','2006-02-15 04:57:20'), (26,2,'JESSICA','HALL','JESSICA.HALL@sakilacustomer.org',30,1,'2006-02-14 22:04:36','2006-02-15 04:57:20'), (27,2,'SHIRLEY','ALLEN','SHIRLEY.ALLEN@sakilacustomer.org',31,1,'2006-02-14 22:04:36','2006-02-15 04:57:20'), (28,1,'CYNTHIA','YOUNG','CYNTHIA.YOUNG@sakilacustomer.org',32,1,'2006-02-14 22:04:36','2006-02-15 04:57:20'), (29,2,'ANGELA','HERNANDEZ','ANGELA.HERNANDEZ@sakilacustomer.org',33,1,'2006-02-14 22:04:36','2006-02-15 04:57:20'), (30,1,'MELISSA','KING','MELISSA.KING@sakilacustomer.org',34,1,'2006-02-14 22:04:36','2006-02-15 04:57:20'), (31,2,'BRENDA','WRIGHT','BRENDA.WRIGHT@sakilacustomer.org',35,1,'2006-02-14 22:04:36','2006-02-15 04:57:20'), (32,1,'AMY','LOPEZ','AMY.LOPEZ@sakilacustomer.org',36,1,'2006-02-14 22:04:36','2006-02-15 04:57:20'), (33,2,'ANNA','HILL','ANNA.HILL@sakilacustomer.org',37,1,'2006-02-14 22:04:36','2006-02-15 04:57:20'), (34,2,'REBECCA','SCOTT','REBECCA.SCOTT@sakilacustomer.org',38,1,'2006-02-14 22:04:36','2006-02-15 04:57:20'), (35,2,'VIRGINIA','GREEN','VIRGINIA.GREEN@sakilacustomer.org',39,1,'2006-02-14 22:04:36','2006-02-15 04:57:20'), (36,2,'KATHLEEN','ADAMS','KATHLEEN.ADAMS@sakilacustomer.org',40,1,'2006-02-14 22:04:36','2006-02-15 04:57:20'), (37,1,'PAMELA','BAKER','PAMELA.BAKER@sakilacustomer.org',41,1,'2006-02-14 22:04:36','2006-02-15 04:57:20'), (38,1,'MARTHA','GO...</t>
  </si>
  <si>
    <t>Error Code: 1452. Cannot add or update a child row: a foreign key constraint fails (`sakila`.`customer`, CONSTRAINT `fk_customer_store` FOREIGN KEY (`store_id`) REFERENCES `store` (`store_id`) ON DELETE RESTRICT ON UPDATE CASCADE)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</si>
</sst>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\(@\,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182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20CA1-FC5D-4B0E-AA0A-DA82206EC9D6}">
  <dimension ref="A1:R19"/>
  <sheetViews>
    <sheetView tabSelected="1" workbookViewId="0">
      <selection activeCell="P1" sqref="P1:R13"/>
    </sheetView>
  </sheetViews>
  <sheetFormatPr defaultRowHeight="16.5" x14ac:dyDescent="0.3"/>
  <cols>
    <col min="2" max="2" width="8.875" bestFit="1" customWidth="1"/>
    <col min="3" max="3" width="13.375" bestFit="1" customWidth="1"/>
    <col min="7" max="7" width="15.5" bestFit="1" customWidth="1"/>
    <col min="9" max="9" width="9" style="6"/>
    <col min="18" max="18" width="13.5" bestFit="1" customWidth="1"/>
  </cols>
  <sheetData>
    <row r="1" spans="1:18" ht="17.25" x14ac:dyDescent="0.3">
      <c r="A1" t="s">
        <v>1</v>
      </c>
      <c r="B1" s="2" t="s">
        <v>18</v>
      </c>
      <c r="C1" s="1" t="s">
        <v>11</v>
      </c>
      <c r="E1" s="4">
        <v>1</v>
      </c>
      <c r="F1" s="4" t="s">
        <v>0</v>
      </c>
      <c r="G1" s="5">
        <v>45806</v>
      </c>
      <c r="I1" s="6">
        <f>(E1)</f>
        <v>1</v>
      </c>
      <c r="J1" t="s">
        <v>23</v>
      </c>
      <c r="O1" s="7"/>
      <c r="P1" t="str">
        <f>_xlfn.CONCAT(J$1,E1)</f>
        <v>(1</v>
      </c>
      <c r="Q1" t="str">
        <f>_xlfn.CONCAT(J$3,J$4,F1,J$4,J$3)</f>
        <v>,'DoitSQL',</v>
      </c>
      <c r="R1" t="str">
        <f>_xlfn.CONCAT(J$4,TEXT(G1,"yyyy-mm-dd"),J$4,J$2,J$3)</f>
        <v>'2025-05-29'),</v>
      </c>
    </row>
    <row r="2" spans="1:18" x14ac:dyDescent="0.3">
      <c r="A2" t="s">
        <v>2</v>
      </c>
      <c r="B2" s="2" t="s">
        <v>18</v>
      </c>
      <c r="C2" s="1" t="s">
        <v>12</v>
      </c>
      <c r="E2" s="4">
        <v>2</v>
      </c>
      <c r="F2" s="4" t="s">
        <v>0</v>
      </c>
      <c r="G2" s="5">
        <v>45806</v>
      </c>
      <c r="J2" t="s">
        <v>25</v>
      </c>
      <c r="P2" t="str">
        <f>_xlfn.CONCAT(J$1,E2)</f>
        <v>(2</v>
      </c>
      <c r="Q2" t="str">
        <f>_xlfn.CONCAT(J$3,J$4,F2,J$4,J$3)</f>
        <v>,'DoitSQL',</v>
      </c>
      <c r="R2" t="str">
        <f>_xlfn.CONCAT(J$4,TEXT(G2,"yyyy-mm-dd"),J$4,J$2,J$3)</f>
        <v>'2025-05-29'),</v>
      </c>
    </row>
    <row r="3" spans="1:18" x14ac:dyDescent="0.3">
      <c r="A3" t="s">
        <v>3</v>
      </c>
      <c r="B3" s="2" t="s">
        <v>18</v>
      </c>
      <c r="C3" s="1" t="s">
        <v>13</v>
      </c>
      <c r="E3" s="4">
        <v>3</v>
      </c>
      <c r="F3" s="4" t="s">
        <v>0</v>
      </c>
      <c r="G3" s="5">
        <v>45806</v>
      </c>
      <c r="J3" t="s">
        <v>24</v>
      </c>
      <c r="P3" t="str">
        <f>_xlfn.CONCAT(J$1,E3)</f>
        <v>(3</v>
      </c>
      <c r="Q3" t="str">
        <f>_xlfn.CONCAT(J$3,J$4,F3,J$4,J$3)</f>
        <v>,'DoitSQL',</v>
      </c>
      <c r="R3" t="str">
        <f>_xlfn.CONCAT(J$4,TEXT(G3,"yyyy-mm-dd"),J$4,J$2,J$3)</f>
        <v>'2025-05-29'),</v>
      </c>
    </row>
    <row r="4" spans="1:18" x14ac:dyDescent="0.3">
      <c r="A4" t="s">
        <v>4</v>
      </c>
      <c r="B4" s="2" t="s">
        <v>18</v>
      </c>
      <c r="C4" s="1" t="s">
        <v>14</v>
      </c>
      <c r="E4" s="4">
        <v>4</v>
      </c>
      <c r="F4" s="4" t="s">
        <v>0</v>
      </c>
      <c r="G4" s="5">
        <v>45806</v>
      </c>
      <c r="J4" s="2" t="s">
        <v>26</v>
      </c>
      <c r="P4" t="str">
        <f>_xlfn.CONCAT(J$1,E4)</f>
        <v>(4</v>
      </c>
      <c r="Q4" t="str">
        <f>_xlfn.CONCAT(J$3,J$4,F4,J$4,J$3)</f>
        <v>,'DoitSQL',</v>
      </c>
      <c r="R4" t="str">
        <f>_xlfn.CONCAT(J$4,TEXT(G4,"yyyy-mm-dd"),J$4,J$2,J$3)</f>
        <v>'2025-05-29'),</v>
      </c>
    </row>
    <row r="5" spans="1:18" x14ac:dyDescent="0.3">
      <c r="A5" t="s">
        <v>5</v>
      </c>
      <c r="B5" s="2" t="s">
        <v>18</v>
      </c>
      <c r="C5" s="1" t="s">
        <v>15</v>
      </c>
      <c r="E5" s="4">
        <v>5</v>
      </c>
      <c r="F5" s="4" t="s">
        <v>0</v>
      </c>
      <c r="G5" s="5">
        <v>45806</v>
      </c>
      <c r="P5" t="str">
        <f>_xlfn.CONCAT(J$1,E5)</f>
        <v>(5</v>
      </c>
      <c r="Q5" t="str">
        <f>_xlfn.CONCAT(J$3,J$4,F5,J$4,J$3)</f>
        <v>,'DoitSQL',</v>
      </c>
      <c r="R5" t="str">
        <f>_xlfn.CONCAT(J$4,TEXT(G5,"yyyy-mm-dd"),J$4,J$2,J$3)</f>
        <v>'2025-05-29'),</v>
      </c>
    </row>
    <row r="6" spans="1:18" x14ac:dyDescent="0.3">
      <c r="A6" t="s">
        <v>6</v>
      </c>
      <c r="B6" s="2" t="s">
        <v>18</v>
      </c>
      <c r="C6" s="1" t="s">
        <v>16</v>
      </c>
      <c r="E6" s="4">
        <v>6</v>
      </c>
      <c r="F6" s="4" t="s">
        <v>0</v>
      </c>
      <c r="G6" s="5">
        <v>45806</v>
      </c>
      <c r="P6" t="str">
        <f>_xlfn.CONCAT(J$1,E6)</f>
        <v>(6</v>
      </c>
      <c r="Q6" t="str">
        <f>_xlfn.CONCAT(J$3,J$4,F6,J$4,J$3)</f>
        <v>,'DoitSQL',</v>
      </c>
      <c r="R6" t="str">
        <f>_xlfn.CONCAT(J$4,TEXT(G6,"yyyy-mm-dd"),J$4,J$2,J$3)</f>
        <v>'2025-05-29'),</v>
      </c>
    </row>
    <row r="7" spans="1:18" x14ac:dyDescent="0.3">
      <c r="A7" t="s">
        <v>7</v>
      </c>
      <c r="B7" s="2" t="s">
        <v>18</v>
      </c>
      <c r="C7" s="1" t="s">
        <v>17</v>
      </c>
      <c r="E7" s="4">
        <v>7</v>
      </c>
      <c r="F7" s="4" t="s">
        <v>0</v>
      </c>
      <c r="G7" s="5">
        <v>45806</v>
      </c>
      <c r="P7" t="str">
        <f>_xlfn.CONCAT(J$1,E7)</f>
        <v>(7</v>
      </c>
      <c r="Q7" t="str">
        <f>_xlfn.CONCAT(J$3,J$4,F7,J$4,J$3)</f>
        <v>,'DoitSQL',</v>
      </c>
      <c r="R7" t="str">
        <f>_xlfn.CONCAT(J$4,TEXT(G7,"yyyy-mm-dd"),J$4,J$2,J$3)</f>
        <v>'2025-05-29'),</v>
      </c>
    </row>
    <row r="8" spans="1:18" x14ac:dyDescent="0.3">
      <c r="A8" t="s">
        <v>8</v>
      </c>
      <c r="B8" s="2" t="s">
        <v>18</v>
      </c>
      <c r="C8" s="1" t="s">
        <v>11</v>
      </c>
      <c r="E8" s="4">
        <v>8</v>
      </c>
      <c r="F8" s="4" t="s">
        <v>0</v>
      </c>
      <c r="G8" s="5">
        <v>45806</v>
      </c>
      <c r="P8" t="str">
        <f>_xlfn.CONCAT(J$1,E8)</f>
        <v>(8</v>
      </c>
      <c r="Q8" t="str">
        <f>_xlfn.CONCAT(J$3,J$4,F8,J$4,J$3)</f>
        <v>,'DoitSQL',</v>
      </c>
      <c r="R8" t="str">
        <f>_xlfn.CONCAT(J$4,TEXT(G8,"yyyy-mm-dd"),J$4,J$2,J$3)</f>
        <v>'2025-05-29'),</v>
      </c>
    </row>
    <row r="9" spans="1:18" x14ac:dyDescent="0.3">
      <c r="A9" t="s">
        <v>9</v>
      </c>
      <c r="B9" s="2" t="s">
        <v>18</v>
      </c>
      <c r="C9" s="1" t="s">
        <v>11</v>
      </c>
      <c r="E9" s="4">
        <v>9</v>
      </c>
      <c r="F9" s="4" t="s">
        <v>0</v>
      </c>
      <c r="G9" s="5">
        <v>45806</v>
      </c>
      <c r="P9" t="str">
        <f>_xlfn.CONCAT(J$1,E9)</f>
        <v>(9</v>
      </c>
      <c r="Q9" t="str">
        <f>_xlfn.CONCAT(J$3,J$4,F9,J$4,J$3)</f>
        <v>,'DoitSQL',</v>
      </c>
      <c r="R9" t="str">
        <f>_xlfn.CONCAT(J$4,TEXT(G9,"yyyy-mm-dd"),J$4,J$2,J$3)</f>
        <v>'2025-05-29'),</v>
      </c>
    </row>
    <row r="10" spans="1:18" x14ac:dyDescent="0.3">
      <c r="A10" t="s">
        <v>10</v>
      </c>
      <c r="B10" s="2" t="s">
        <v>18</v>
      </c>
      <c r="C10" s="1" t="s">
        <v>11</v>
      </c>
      <c r="E10" s="4">
        <v>10</v>
      </c>
      <c r="F10" s="4" t="s">
        <v>0</v>
      </c>
      <c r="G10" s="5">
        <v>45806</v>
      </c>
      <c r="P10" t="str">
        <f>_xlfn.CONCAT(J$1,E10)</f>
        <v>(10</v>
      </c>
      <c r="Q10" t="str">
        <f>_xlfn.CONCAT(J$3,J$4,F10,J$4,J$3)</f>
        <v>,'DoitSQL',</v>
      </c>
      <c r="R10" t="str">
        <f>_xlfn.CONCAT(J$4,TEXT(G10,"yyyy-mm-dd"),J$4,J$2,J$3)</f>
        <v>'2025-05-29'),</v>
      </c>
    </row>
    <row r="11" spans="1:18" x14ac:dyDescent="0.3">
      <c r="A11" t="s">
        <v>19</v>
      </c>
      <c r="B11" s="2" t="s">
        <v>18</v>
      </c>
      <c r="C11" s="1" t="s">
        <v>11</v>
      </c>
      <c r="E11" s="4">
        <v>11</v>
      </c>
      <c r="F11" s="4" t="s">
        <v>0</v>
      </c>
      <c r="G11" s="5">
        <v>45806</v>
      </c>
      <c r="P11" t="str">
        <f>_xlfn.CONCAT(J$1,E11)</f>
        <v>(11</v>
      </c>
      <c r="Q11" t="str">
        <f>_xlfn.CONCAT(J$3,J$4,F11,J$4,J$3)</f>
        <v>,'DoitSQL',</v>
      </c>
      <c r="R11" t="str">
        <f>_xlfn.CONCAT(J$4,TEXT(G11,"yyyy-mm-dd"),J$4,J$2,J$3)</f>
        <v>'2025-05-29'),</v>
      </c>
    </row>
    <row r="12" spans="1:18" x14ac:dyDescent="0.3">
      <c r="A12" t="s">
        <v>20</v>
      </c>
      <c r="B12" s="2" t="s">
        <v>18</v>
      </c>
      <c r="C12" s="1" t="s">
        <v>11</v>
      </c>
      <c r="E12" s="4">
        <v>12</v>
      </c>
      <c r="F12" s="4" t="s">
        <v>0</v>
      </c>
      <c r="G12" s="5">
        <v>45806</v>
      </c>
      <c r="P12" t="str">
        <f>_xlfn.CONCAT(J$1,E12)</f>
        <v>(12</v>
      </c>
      <c r="Q12" t="str">
        <f>_xlfn.CONCAT(J$3,J$4,F12,J$4,J$3)</f>
        <v>,'DoitSQL',</v>
      </c>
      <c r="R12" t="str">
        <f>_xlfn.CONCAT(J$4,TEXT(G12,"yyyy-mm-dd"),J$4,J$2,J$3)</f>
        <v>'2025-05-29'),</v>
      </c>
    </row>
    <row r="13" spans="1:18" x14ac:dyDescent="0.3">
      <c r="A13" t="s">
        <v>21</v>
      </c>
      <c r="B13" s="2" t="s">
        <v>18</v>
      </c>
      <c r="C13" s="1" t="s">
        <v>11</v>
      </c>
      <c r="E13" s="4">
        <v>13</v>
      </c>
      <c r="F13" s="4" t="s">
        <v>0</v>
      </c>
      <c r="G13" s="5">
        <v>45806</v>
      </c>
      <c r="P13" t="str">
        <f>_xlfn.CONCAT(J$1,E13)</f>
        <v>(13</v>
      </c>
      <c r="Q13" t="str">
        <f>_xlfn.CONCAT(J$3,J$4,F13,J$4,J$3)</f>
        <v>,'DoitSQL',</v>
      </c>
      <c r="R13" t="str">
        <f>_xlfn.CONCAT(J$4,TEXT(G13,"yyyy-mm-dd"),J$4,J$2,J$3)</f>
        <v>'2025-05-29'),</v>
      </c>
    </row>
    <row r="14" spans="1:18" x14ac:dyDescent="0.3">
      <c r="C14" s="3"/>
    </row>
    <row r="15" spans="1:18" x14ac:dyDescent="0.3">
      <c r="E15" s="3"/>
    </row>
    <row r="19" spans="6:9" x14ac:dyDescent="0.3">
      <c r="F19" s="3">
        <v>0.66215277777777781</v>
      </c>
      <c r="G19" t="s">
        <v>27</v>
      </c>
      <c r="H19" t="s">
        <v>28</v>
      </c>
      <c r="I19" s="6" t="s">
        <v>22</v>
      </c>
    </row>
  </sheetData>
  <sortState xmlns:xlrd2="http://schemas.microsoft.com/office/spreadsheetml/2017/richdata2" ref="P1:R13">
    <sortCondition descending="1" ref="P1:P13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태영 김</dc:creator>
  <cp:lastModifiedBy>태영 김</cp:lastModifiedBy>
  <dcterms:created xsi:type="dcterms:W3CDTF">2025-05-29T00:53:03Z</dcterms:created>
  <dcterms:modified xsi:type="dcterms:W3CDTF">2025-05-29T07:58:05Z</dcterms:modified>
</cp:coreProperties>
</file>