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0490" windowHeight="7755" activeTab="3"/>
  </bookViews>
  <sheets>
    <sheet name="Month group by" sheetId="2" r:id="rId1"/>
    <sheet name="Range group by" sheetId="3" r:id="rId2"/>
    <sheet name="Custom cals" sheetId="6" r:id="rId3"/>
    <sheet name="Data" sheetId="1" r:id="rId4"/>
  </sheets>
  <calcPr calcId="152511"/>
  <pivotCaches>
    <pivotCache cacheId="1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<sst xmlns="http://schemas.openxmlformats.org/spreadsheetml/2006/main" count="346" uniqueCount="138">
  <si>
    <t>ID</t>
  </si>
  <si>
    <t>Last name</t>
  </si>
  <si>
    <t>First name</t>
  </si>
  <si>
    <t>Region</t>
  </si>
  <si>
    <t>Designation</t>
  </si>
  <si>
    <t>Date of Birth</t>
  </si>
  <si>
    <t>Date of Joining</t>
  </si>
  <si>
    <t>Net Salary</t>
  </si>
  <si>
    <t>Working Hours</t>
  </si>
  <si>
    <t>Davis</t>
  </si>
  <si>
    <t>Sara</t>
  </si>
  <si>
    <t>East</t>
  </si>
  <si>
    <t>Sales Rep.</t>
  </si>
  <si>
    <t>Fontana</t>
  </si>
  <si>
    <t>Olivier</t>
  </si>
  <si>
    <t>North</t>
  </si>
  <si>
    <t>V.P. of Sales</t>
  </si>
  <si>
    <t>Leal</t>
  </si>
  <si>
    <t>Karina</t>
  </si>
  <si>
    <t>Patten</t>
  </si>
  <si>
    <t>Michael</t>
  </si>
  <si>
    <t>West</t>
  </si>
  <si>
    <t>Burke</t>
  </si>
  <si>
    <t>Brian</t>
  </si>
  <si>
    <t>Sales Mgr.</t>
  </si>
  <si>
    <t>Sousa</t>
  </si>
  <si>
    <t>Luis</t>
  </si>
  <si>
    <t>South</t>
  </si>
  <si>
    <t>John</t>
  </si>
  <si>
    <t>Smith</t>
  </si>
  <si>
    <t>Sales Exec.</t>
  </si>
  <si>
    <t>Jones</t>
  </si>
  <si>
    <t>David</t>
  </si>
  <si>
    <t>Johnson</t>
  </si>
  <si>
    <t>Lee</t>
  </si>
  <si>
    <t>Chris</t>
  </si>
  <si>
    <t>Brown</t>
  </si>
  <si>
    <t>Mike</t>
  </si>
  <si>
    <t>Williams</t>
  </si>
  <si>
    <t>Mark</t>
  </si>
  <si>
    <t>Rodriguez</t>
  </si>
  <si>
    <t>Paul</t>
  </si>
  <si>
    <t>Garcia</t>
  </si>
  <si>
    <t>Daniel</t>
  </si>
  <si>
    <t>A.V.P. of Sales</t>
  </si>
  <si>
    <t>Gonzalez</t>
  </si>
  <si>
    <t>James</t>
  </si>
  <si>
    <t>Lopez</t>
  </si>
  <si>
    <t>Maria</t>
  </si>
  <si>
    <t>Joe</t>
  </si>
  <si>
    <t>Bob</t>
  </si>
  <si>
    <t>Juan</t>
  </si>
  <si>
    <t>Carlos</t>
  </si>
  <si>
    <t>Jane</t>
  </si>
  <si>
    <t>Corrs</t>
  </si>
  <si>
    <t>Sarah</t>
  </si>
  <si>
    <t>Romo</t>
  </si>
  <si>
    <t>Georgie</t>
  </si>
  <si>
    <t>Hynes</t>
  </si>
  <si>
    <t>Tammy</t>
  </si>
  <si>
    <t>Blankinship</t>
  </si>
  <si>
    <t>Ronna</t>
  </si>
  <si>
    <t>Meda</t>
  </si>
  <si>
    <t>Posey</t>
  </si>
  <si>
    <t>Rodolfo</t>
  </si>
  <si>
    <t>Maultsby</t>
  </si>
  <si>
    <t>Keiko</t>
  </si>
  <si>
    <t>Quigley</t>
  </si>
  <si>
    <t>Alita</t>
  </si>
  <si>
    <t>Demarco</t>
  </si>
  <si>
    <t>Cameron</t>
  </si>
  <si>
    <t>Cofer</t>
  </si>
  <si>
    <t>Terra</t>
  </si>
  <si>
    <t>Rocca</t>
  </si>
  <si>
    <t>Phil</t>
  </si>
  <si>
    <t>Parisi</t>
  </si>
  <si>
    <t>Paulina</t>
  </si>
  <si>
    <t>Geren</t>
  </si>
  <si>
    <t>Kelvin</t>
  </si>
  <si>
    <t>Pekar</t>
  </si>
  <si>
    <t>Velia</t>
  </si>
  <si>
    <t>Fetty</t>
  </si>
  <si>
    <t>Andres</t>
  </si>
  <si>
    <t>Vicks</t>
  </si>
  <si>
    <t>Heidi</t>
  </si>
  <si>
    <t>Kasten</t>
  </si>
  <si>
    <t>Ora</t>
  </si>
  <si>
    <t>Sorge</t>
  </si>
  <si>
    <t>Ocallaghan</t>
  </si>
  <si>
    <t>Richard</t>
  </si>
  <si>
    <t>Euna</t>
  </si>
  <si>
    <t>Bono</t>
  </si>
  <si>
    <t>Toshia</t>
  </si>
  <si>
    <t>Garett</t>
  </si>
  <si>
    <t>Zetta</t>
  </si>
  <si>
    <t>Zimmerer</t>
  </si>
  <si>
    <t>Loise</t>
  </si>
  <si>
    <t>Imler</t>
  </si>
  <si>
    <t>Kaci</t>
  </si>
  <si>
    <t>Queen</t>
  </si>
  <si>
    <t>Row Labels</t>
  </si>
  <si>
    <t>Grand Total</t>
  </si>
  <si>
    <t>Count of Last name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</si>
  <si>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</si>
  <si>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</si>
  <si>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</si>
  <si>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</si>
  <si>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</si>
  <si>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</si>
  <si>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</si>
  <si>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</si>
  <si>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</si>
  <si>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</si>
  <si>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</si>
  <si>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</si>
  <si>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</si>
  <si>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Sum of Net Salary</t>
  </si>
  <si>
    <t>Count of Net Salary</t>
  </si>
  <si>
    <t>6000-7000</t>
  </si>
  <si>
    <t>7000-8000</t>
  </si>
  <si>
    <t>8000-9000</t>
  </si>
  <si>
    <t>9000-10000</t>
  </si>
  <si>
    <t>10000-11000</t>
  </si>
  <si>
    <t>11000-12000</t>
  </si>
  <si>
    <t>12000-13000</t>
  </si>
  <si>
    <t>13000-14000</t>
  </si>
  <si>
    <t>16000-17000</t>
  </si>
  <si>
    <t>17000-18000</t>
  </si>
  <si>
    <t>19000-20000</t>
  </si>
  <si>
    <t>22000-23000</t>
  </si>
  <si>
    <t>29000-30000</t>
  </si>
  <si>
    <t>54000-55000</t>
  </si>
  <si>
    <t>Count</t>
  </si>
  <si>
    <t>Sum</t>
  </si>
  <si>
    <t>Count percentage</t>
  </si>
  <si>
    <t>Column Labels</t>
  </si>
  <si>
    <t>Group by year</t>
  </si>
  <si>
    <t>Group by year +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</si>
</sst>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vertical="center" wrapText="1"/>
    </xf>
    <xf numFmtId="14" fontId="2" fillId="4" borderId="0" xfId="0" applyNumberFormat="1" applyFont="1" applyFill="1" applyBorder="1" applyAlignment="1">
      <alignment vertical="center" wrapText="1"/>
    </xf>
    <xf numFmtId="1" fontId="3" fillId="0" borderId="0" xfId="0" applyNumberFormat="1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F2F2F"/>
        <name val="Calibri"/>
        <scheme val="minor"/>
      </font>
      <numFmt numFmtId="1" formatCode="0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F2F2F"/>
        <name val="Calibri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F2F2F"/>
        <name val="Calibri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F2F2F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F2F2F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F2F2F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F2F2F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F2F2F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F2F2F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F2F2F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4121.482709027776" createdVersion="5" refreshedVersion="5" minRefreshableVersion="3" recordCount="48">
  <cacheSource type="worksheet">
    <worksheetSource name="Table246"/>
  </cacheSource>
  <cacheFields count="10">
    <cacheField name="ID" numFmtId="0">
      <sharedItems containsSemiMixedTypes="0" containsString="0" containsNumber="1" containsInteger="1" minValue="101" maxValue="148"/>
    </cacheField>
    <cacheField name="Last name" numFmtId="0">
      <sharedItems count="45">
        <s v="Davis"/>
        <s v="Fontana"/>
        <s v="Leal"/>
        <s v="Patten"/>
        <s v="Burke"/>
        <s v="Sousa"/>
        <s v="John"/>
        <s v="Jones"/>
        <s v="Johnson"/>
        <s v="Lee"/>
        <s v="Brown"/>
        <s v="Williams"/>
        <s v="Rodriguez"/>
        <s v="Garcia"/>
        <s v="Gonzalez"/>
        <s v="Lopez"/>
        <s v="Joe"/>
        <s v="Bob"/>
        <s v="Juan"/>
        <s v="Jane"/>
        <s v="Corrs"/>
        <s v="James"/>
        <s v="Smith"/>
        <s v="Romo"/>
        <s v="Hynes"/>
        <s v="Blankinship"/>
        <s v="Meda"/>
        <s v="Rodolfo"/>
        <s v="Keiko"/>
        <s v="Alita"/>
        <s v="Cameron"/>
        <s v="Terra"/>
        <s v="Phil"/>
        <s v="Paulina"/>
        <s v="Kelvin"/>
        <s v="Velia"/>
        <s v="Andres"/>
        <s v="Heidi"/>
        <s v="Ora"/>
        <s v="Ocallaghan"/>
        <s v="Euna"/>
        <s v="Toshia"/>
        <s v="Zetta"/>
        <s v="Loise"/>
        <s v="Kaci"/>
      </sharedItems>
    </cacheField>
    <cacheField name="First name" numFmtId="0">
      <sharedItems/>
    </cacheField>
    <cacheField name="Region" numFmtId="0">
      <sharedItems count="4">
        <s v="East"/>
        <s v="North"/>
        <s v="West"/>
        <s v="South"/>
      </sharedItems>
    </cacheField>
    <cacheField name="Designation" numFmtId="0">
      <sharedItems count="5">
        <s v="Sales Rep."/>
        <s v="V.P. of Sales"/>
        <s v="Sales Mgr."/>
        <s v="Sales Exec."/>
        <s v="A.V.P. of Sales"/>
      </sharedItems>
    </cacheField>
    <cacheField name="Date of Birth" numFmtId="14">
      <sharedItems containsSemiMixedTypes="0" containsNonDate="0" containsDate="1" containsString="0" minDate="1955-04-03T00:00:00" maxDate="1980-10-15T00:00:00"/>
    </cacheField>
    <cacheField name="Date of Joining" numFmtId="14">
      <sharedItems containsSemiMixedTypes="0" containsNonDate="0" containsDate="1" containsString="0" minDate="1998-05-12T00:00:00" maxDate="2010-07-16T00:00:00" count="48">
        <d v="2007-01-01T00:00:00"/>
        <d v="2006-09-23T00:00:00"/>
        <d v="2007-06-10T00:00:00"/>
        <d v="2005-06-03T00:00:00"/>
        <d v="1999-05-09T00:00:00"/>
        <d v="1998-05-12T00:00:00"/>
        <d v="2002-06-14T00:00:00"/>
        <d v="2009-08-21T00:00:00"/>
        <d v="2003-10-06T00:00:00"/>
        <d v="2001-07-18T00:00:00"/>
        <d v="2010-07-15T00:00:00"/>
        <d v="2000-03-17T00:00:00"/>
        <d v="2008-10-01T00:00:00"/>
        <d v="2008-11-11T00:00:00"/>
        <d v="2007-09-02T00:00:00"/>
        <d v="2006-04-22T00:00:00"/>
        <d v="2005-03-29T00:00:00"/>
        <d v="2007-12-20T00:00:00"/>
        <d v="2001-04-15T00:00:00"/>
        <d v="2005-07-05T00:00:00"/>
        <d v="2005-06-21T00:00:00"/>
        <d v="1998-07-14T00:00:00"/>
        <d v="1999-02-27T00:00:00"/>
        <d v="2002-03-18T00:00:00"/>
        <d v="2004-04-18T00:00:00"/>
        <d v="2004-01-04T00:00:00"/>
        <d v="2005-04-26T00:00:00"/>
        <d v="2009-02-15T00:00:00"/>
        <d v="2002-07-19T00:00:00"/>
        <d v="2008-05-04T00:00:00"/>
        <d v="1999-09-16T00:00:00"/>
        <d v="2009-09-08T00:00:00"/>
        <d v="2006-03-03T00:00:00"/>
        <d v="2010-02-17T00:00:00"/>
        <d v="2008-08-24T00:00:00"/>
        <d v="2000-10-20T00:00:00"/>
        <d v="2006-02-10T00:00:00"/>
        <d v="2003-08-28T00:00:00"/>
        <d v="2010-02-07T00:00:00"/>
        <d v="2008-11-03T00:00:00"/>
        <d v="1999-02-02T00:00:00"/>
        <d v="2000-11-04T00:00:00"/>
        <d v="2006-07-29T00:00:00"/>
        <d v="2005-09-16T00:00:00"/>
        <d v="2007-01-30T00:00:00"/>
        <d v="2009-02-10T00:00:00"/>
        <d v="2001-07-13T00:00:00"/>
        <d v="2002-10-08T00:00:00"/>
      </sharedItems>
      <fieldGroup par="9" base="6">
        <rangePr groupBy="months" startDate="1998-05-12T00:00:00" endDate="2010-07-16T00:00:00"/>
        <groupItems count="14">
          <s v="&lt;12-05-199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6-07-2010"/>
        </groupItems>
      </fieldGroup>
    </cacheField>
    <cacheField name="Net Salary" numFmtId="1">
      <sharedItems containsSemiMixedTypes="0" containsString="0" containsNumber="1" minValue="6070" maxValue="54600" count="48">
        <n v="6821.8"/>
        <n v="54600"/>
        <n v="6914.1999999999989"/>
        <n v="6070"/>
        <n v="17123.599999999999"/>
        <n v="6535.2000000000007"/>
        <n v="8973.4"/>
        <n v="9221.1999999999989"/>
        <n v="11985"/>
        <n v="6652"/>
        <n v="6119"/>
        <n v="7642"/>
        <n v="12589.800000000001"/>
        <n v="29000"/>
        <n v="11974.4"/>
        <n v="11630"/>
        <n v="10493"/>
        <n v="9545"/>
        <n v="10950.599999999999"/>
        <n v="7668.8000000000011"/>
        <n v="7621"/>
        <n v="7109.8"/>
        <n v="16802.599999999999"/>
        <n v="11574.800000000001"/>
        <n v="10990.2"/>
        <n v="7930.2000000000007"/>
        <n v="7004"/>
        <n v="7010.1999999999989"/>
        <n v="7256"/>
        <n v="7543.6"/>
        <n v="8390.6"/>
        <n v="19464.599999999999"/>
        <n v="7419.4"/>
        <n v="7949.1999999999989"/>
        <n v="7869.8000000000011"/>
        <n v="6430.4"/>
        <n v="10220.400000000001"/>
        <n v="8713.2000000000007"/>
        <n v="13112.8"/>
        <n v="10274.199999999999"/>
        <n v="7245.5999999999995"/>
        <n v="7009.7999999999993"/>
        <n v="6943.7999999999993"/>
        <n v="11874.599999999999"/>
        <n v="8842.2000000000007"/>
        <n v="6599"/>
        <n v="6885.4"/>
        <n v="22674.2"/>
      </sharedItems>
      <fieldGroup base="7">
        <rangePr autoStart="0" autoEnd="0" startNum="6000" endNum="55000" groupInterval="1000"/>
        <groupItems count="51">
          <s v="&lt;6000"/>
          <s v="6000-7000"/>
          <s v="7000-8000"/>
          <s v="8000-9000"/>
          <s v="9000-10000"/>
          <s v="10000-11000"/>
          <s v="11000-12000"/>
          <s v="12000-13000"/>
          <s v="13000-14000"/>
          <s v="14000-15000"/>
          <s v="15000-16000"/>
          <s v="16000-17000"/>
          <s v="17000-18000"/>
          <s v="18000-19000"/>
          <s v="19000-20000"/>
          <s v="20000-21000"/>
          <s v="21000-22000"/>
          <s v="22000-23000"/>
          <s v="23000-24000"/>
          <s v="24000-25000"/>
          <s v="25000-26000"/>
          <s v="26000-27000"/>
          <s v="27000-28000"/>
          <s v="28000-29000"/>
          <s v="29000-30000"/>
          <s v="30000-31000"/>
          <s v="31000-32000"/>
          <s v="32000-33000"/>
          <s v="33000-34000"/>
          <s v="34000-35000"/>
          <s v="35000-36000"/>
          <s v="36000-37000"/>
          <s v="37000-38000"/>
          <s v="38000-39000"/>
          <s v="39000-40000"/>
          <s v="40000-41000"/>
          <s v="41000-42000"/>
          <s v="42000-43000"/>
          <s v="43000-44000"/>
          <s v="44000-45000"/>
          <s v="45000-46000"/>
          <s v="46000-47000"/>
          <s v="47000-48000"/>
          <s v="48000-49000"/>
          <s v="49000-50000"/>
          <s v="50000-51000"/>
          <s v="51000-52000"/>
          <s v="52000-53000"/>
          <s v="53000-54000"/>
          <s v="54000-55000"/>
          <s v="&gt;55000"/>
        </groupItems>
      </fieldGroup>
    </cacheField>
    <cacheField name="Working Hours" numFmtId="0">
      <sharedItems containsSemiMixedTypes="0" containsString="0" containsNumber="1" containsInteger="1" minValue="3" maxValue="10"/>
    </cacheField>
    <cacheField name="Years" numFmtId="0" databaseField="0">
      <fieldGroup base="6">
        <rangePr groupBy="years" startDate="1998-05-12T00:00:00" endDate="2010-07-16T00:00:00"/>
        <groupItems count="15">
          <s v="&lt;12-05-1998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&gt;16-07-20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n v="101"/>
    <x v="0"/>
    <s v="Sara"/>
    <x v="0"/>
    <x v="0"/>
    <d v="1968-08-12T00:00:00"/>
    <x v="0"/>
    <x v="0"/>
    <n v="6"/>
  </r>
  <r>
    <n v="102"/>
    <x v="1"/>
    <s v="Olivier"/>
    <x v="1"/>
    <x v="1"/>
    <d v="1968-02-19T00:00:00"/>
    <x v="1"/>
    <x v="1"/>
    <n v="10"/>
  </r>
  <r>
    <n v="103"/>
    <x v="2"/>
    <s v="Karina"/>
    <x v="1"/>
    <x v="0"/>
    <d v="1963-08-30T00:00:00"/>
    <x v="2"/>
    <x v="2"/>
    <n v="5"/>
  </r>
  <r>
    <n v="104"/>
    <x v="3"/>
    <s v="Michael"/>
    <x v="2"/>
    <x v="0"/>
    <d v="1958-09-19T00:00:00"/>
    <x v="3"/>
    <x v="3"/>
    <n v="4"/>
  </r>
  <r>
    <n v="105"/>
    <x v="4"/>
    <s v="Brian"/>
    <x v="2"/>
    <x v="2"/>
    <d v="1955-04-03T00:00:00"/>
    <x v="4"/>
    <x v="4"/>
    <n v="4"/>
  </r>
  <r>
    <n v="106"/>
    <x v="5"/>
    <s v="Luis"/>
    <x v="3"/>
    <x v="0"/>
    <d v="1963-02-07T00:00:00"/>
    <x v="5"/>
    <x v="5"/>
    <n v="9"/>
  </r>
  <r>
    <n v="107"/>
    <x v="6"/>
    <s v="Smith"/>
    <x v="0"/>
    <x v="3"/>
    <d v="1968-08-07T00:00:00"/>
    <x v="6"/>
    <x v="6"/>
    <n v="7"/>
  </r>
  <r>
    <n v="108"/>
    <x v="7"/>
    <s v="David"/>
    <x v="2"/>
    <x v="3"/>
    <d v="1969-09-22T00:00:00"/>
    <x v="7"/>
    <x v="7"/>
    <n v="5"/>
  </r>
  <r>
    <n v="109"/>
    <x v="8"/>
    <s v="Michael"/>
    <x v="1"/>
    <x v="3"/>
    <d v="1979-09-24T00:00:00"/>
    <x v="8"/>
    <x v="8"/>
    <n v="6"/>
  </r>
  <r>
    <n v="110"/>
    <x v="9"/>
    <s v="Chris"/>
    <x v="0"/>
    <x v="0"/>
    <d v="1976-03-15T00:00:00"/>
    <x v="9"/>
    <x v="9"/>
    <n v="8"/>
  </r>
  <r>
    <n v="111"/>
    <x v="10"/>
    <s v="Mike"/>
    <x v="2"/>
    <x v="0"/>
    <d v="1976-04-25T00:00:00"/>
    <x v="10"/>
    <x v="10"/>
    <n v="4"/>
  </r>
  <r>
    <n v="112"/>
    <x v="11"/>
    <s v="Mark"/>
    <x v="1"/>
    <x v="0"/>
    <d v="1975-07-14T00:00:00"/>
    <x v="11"/>
    <x v="11"/>
    <n v="7"/>
  </r>
  <r>
    <n v="113"/>
    <x v="12"/>
    <s v="Paul"/>
    <x v="0"/>
    <x v="2"/>
    <d v="1979-03-11T00:00:00"/>
    <x v="12"/>
    <x v="12"/>
    <n v="4"/>
  </r>
  <r>
    <n v="114"/>
    <x v="13"/>
    <s v="Daniel"/>
    <x v="3"/>
    <x v="4"/>
    <d v="1979-10-15T00:00:00"/>
    <x v="13"/>
    <x v="13"/>
    <n v="3"/>
  </r>
  <r>
    <n v="115"/>
    <x v="14"/>
    <s v="James"/>
    <x v="3"/>
    <x v="3"/>
    <d v="1975-01-05T00:00:00"/>
    <x v="14"/>
    <x v="14"/>
    <n v="3"/>
  </r>
  <r>
    <n v="116"/>
    <x v="15"/>
    <s v="Maria"/>
    <x v="0"/>
    <x v="3"/>
    <d v="1970-04-14T00:00:00"/>
    <x v="15"/>
    <x v="15"/>
    <n v="6"/>
  </r>
  <r>
    <n v="117"/>
    <x v="6"/>
    <s v="Sara"/>
    <x v="2"/>
    <x v="3"/>
    <d v="1968-12-16T00:00:00"/>
    <x v="16"/>
    <x v="16"/>
    <n v="10"/>
  </r>
  <r>
    <n v="118"/>
    <x v="16"/>
    <s v="Olivier"/>
    <x v="1"/>
    <x v="3"/>
    <d v="1973-04-19T00:00:00"/>
    <x v="17"/>
    <x v="17"/>
    <n v="5"/>
  </r>
  <r>
    <n v="119"/>
    <x v="17"/>
    <s v="Karina"/>
    <x v="3"/>
    <x v="3"/>
    <d v="1972-04-10T00:00:00"/>
    <x v="18"/>
    <x v="18"/>
    <n v="6"/>
  </r>
  <r>
    <n v="120"/>
    <x v="6"/>
    <s v="Michael"/>
    <x v="3"/>
    <x v="0"/>
    <d v="1974-02-28T00:00:00"/>
    <x v="19"/>
    <x v="19"/>
    <n v="8"/>
  </r>
  <r>
    <n v="121"/>
    <x v="18"/>
    <s v="Carlos"/>
    <x v="0"/>
    <x v="0"/>
    <d v="1973-06-12T00:00:00"/>
    <x v="20"/>
    <x v="20"/>
    <n v="5"/>
  </r>
  <r>
    <n v="122"/>
    <x v="19"/>
    <s v="Smith"/>
    <x v="2"/>
    <x v="0"/>
    <d v="1979-03-10T00:00:00"/>
    <x v="21"/>
    <x v="21"/>
    <n v="7"/>
  </r>
  <r>
    <n v="123"/>
    <x v="7"/>
    <s v="Mike"/>
    <x v="1"/>
    <x v="2"/>
    <d v="1980-10-14T00:00:00"/>
    <x v="22"/>
    <x v="22"/>
    <n v="8"/>
  </r>
  <r>
    <n v="124"/>
    <x v="20"/>
    <s v="David"/>
    <x v="0"/>
    <x v="3"/>
    <d v="1976-05-02T00:00:00"/>
    <x v="23"/>
    <x v="23"/>
    <n v="6"/>
  </r>
  <r>
    <n v="125"/>
    <x v="21"/>
    <s v="Sarah"/>
    <x v="2"/>
    <x v="3"/>
    <d v="1976-07-22T00:00:00"/>
    <x v="24"/>
    <x v="24"/>
    <n v="3"/>
  </r>
  <r>
    <n v="126"/>
    <x v="22"/>
    <s v="James"/>
    <x v="1"/>
    <x v="0"/>
    <d v="1974-04-06T00:00:00"/>
    <x v="25"/>
    <x v="25"/>
    <n v="8"/>
  </r>
  <r>
    <n v="127"/>
    <x v="23"/>
    <s v="Georgie"/>
    <x v="3"/>
    <x v="0"/>
    <d v="1974-08-20T00:00:00"/>
    <x v="26"/>
    <x v="26"/>
    <n v="4"/>
  </r>
  <r>
    <n v="128"/>
    <x v="24"/>
    <s v="Tammy"/>
    <x v="2"/>
    <x v="0"/>
    <d v="1975-04-12T00:00:00"/>
    <x v="27"/>
    <x v="27"/>
    <n v="9"/>
  </r>
  <r>
    <n v="129"/>
    <x v="25"/>
    <s v="Ronna"/>
    <x v="0"/>
    <x v="0"/>
    <d v="1971-04-13T00:00:00"/>
    <x v="28"/>
    <x v="28"/>
    <n v="4"/>
  </r>
  <r>
    <n v="130"/>
    <x v="26"/>
    <s v="Posey"/>
    <x v="1"/>
    <x v="0"/>
    <d v="1968-03-05T00:00:00"/>
    <x v="29"/>
    <x v="29"/>
    <n v="6"/>
  </r>
  <r>
    <n v="131"/>
    <x v="27"/>
    <s v="Maultsby"/>
    <x v="1"/>
    <x v="3"/>
    <d v="1971-05-01T00:00:00"/>
    <x v="30"/>
    <x v="30"/>
    <n v="9"/>
  </r>
  <r>
    <n v="132"/>
    <x v="28"/>
    <s v="Quigley"/>
    <x v="3"/>
    <x v="2"/>
    <d v="1970-08-28T00:00:00"/>
    <x v="31"/>
    <x v="31"/>
    <n v="9"/>
  </r>
  <r>
    <n v="133"/>
    <x v="29"/>
    <s v="Demarco"/>
    <x v="3"/>
    <x v="0"/>
    <d v="1970-07-18T00:00:00"/>
    <x v="32"/>
    <x v="32"/>
    <n v="10"/>
  </r>
  <r>
    <n v="134"/>
    <x v="30"/>
    <s v="Cofer"/>
    <x v="0"/>
    <x v="0"/>
    <d v="1975-04-15T00:00:00"/>
    <x v="33"/>
    <x v="33"/>
    <n v="6"/>
  </r>
  <r>
    <n v="135"/>
    <x v="31"/>
    <s v="Rocca"/>
    <x v="2"/>
    <x v="0"/>
    <d v="1970-06-22T00:00:00"/>
    <x v="34"/>
    <x v="34"/>
    <n v="4"/>
  </r>
  <r>
    <n v="136"/>
    <x v="32"/>
    <s v="Parisi"/>
    <x v="1"/>
    <x v="0"/>
    <d v="1971-01-26T00:00:00"/>
    <x v="35"/>
    <x v="35"/>
    <n v="4"/>
  </r>
  <r>
    <n v="137"/>
    <x v="33"/>
    <s v="Geren"/>
    <x v="3"/>
    <x v="3"/>
    <d v="1971-06-21T00:00:00"/>
    <x v="36"/>
    <x v="36"/>
    <n v="9"/>
  </r>
  <r>
    <n v="138"/>
    <x v="34"/>
    <s v="Pekar"/>
    <x v="0"/>
    <x v="3"/>
    <d v="1977-06-17T00:00:00"/>
    <x v="37"/>
    <x v="37"/>
    <n v="8"/>
  </r>
  <r>
    <n v="139"/>
    <x v="35"/>
    <s v="Fetty"/>
    <x v="2"/>
    <x v="2"/>
    <d v="1972-05-15T00:00:00"/>
    <x v="38"/>
    <x v="38"/>
    <n v="10"/>
  </r>
  <r>
    <n v="140"/>
    <x v="36"/>
    <s v="Vicks"/>
    <x v="2"/>
    <x v="3"/>
    <d v="1971-07-25T00:00:00"/>
    <x v="39"/>
    <x v="39"/>
    <n v="7"/>
  </r>
  <r>
    <n v="141"/>
    <x v="37"/>
    <s v="Kasten"/>
    <x v="3"/>
    <x v="0"/>
    <d v="1972-07-29T00:00:00"/>
    <x v="40"/>
    <x v="40"/>
    <n v="8"/>
  </r>
  <r>
    <n v="142"/>
    <x v="38"/>
    <s v="Sorge"/>
    <x v="3"/>
    <x v="0"/>
    <d v="1971-07-20T00:00:00"/>
    <x v="41"/>
    <x v="41"/>
    <n v="9"/>
  </r>
  <r>
    <n v="143"/>
    <x v="39"/>
    <s v="Richard"/>
    <x v="1"/>
    <x v="0"/>
    <d v="1969-10-24T00:00:00"/>
    <x v="42"/>
    <x v="42"/>
    <n v="7"/>
  </r>
  <r>
    <n v="144"/>
    <x v="40"/>
    <s v="Bono"/>
    <x v="1"/>
    <x v="3"/>
    <d v="1968-08-17T00:00:00"/>
    <x v="43"/>
    <x v="43"/>
    <n v="3"/>
  </r>
  <r>
    <n v="145"/>
    <x v="41"/>
    <s v="Garett"/>
    <x v="3"/>
    <x v="3"/>
    <d v="1978-05-04T00:00:00"/>
    <x v="44"/>
    <x v="44"/>
    <n v="9"/>
  </r>
  <r>
    <n v="146"/>
    <x v="42"/>
    <s v="Zimmerer"/>
    <x v="2"/>
    <x v="0"/>
    <d v="1977-03-05T00:00:00"/>
    <x v="45"/>
    <x v="45"/>
    <n v="3"/>
  </r>
  <r>
    <n v="147"/>
    <x v="43"/>
    <s v="Imler"/>
    <x v="0"/>
    <x v="0"/>
    <d v="1969-12-28T00:00:00"/>
    <x v="46"/>
    <x v="46"/>
    <n v="7"/>
  </r>
  <r>
    <n v="148"/>
    <x v="44"/>
    <s v="Queen"/>
    <x v="0"/>
    <x v="2"/>
    <d v="1968-10-06T00:00:00"/>
    <x v="47"/>
    <x v="47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F6:G12" firstHeaderRow="1" firstDataRow="1" firstDataCol="1" rowPageCount="1" colPageCount="1"/>
  <pivotFields count="10">
    <pivotField showAll="0"/>
    <pivotField dataField="1" showAll="0"/>
    <pivotField showAll="0"/>
    <pivotField showAll="0"/>
    <pivotField axis="axisPage" showAll="0">
      <items count="6">
        <item x="4"/>
        <item x="3"/>
        <item x="2"/>
        <item x="0"/>
        <item x="1"/>
        <item t="default"/>
      </items>
    </pivotField>
    <pivotField numFmtId="14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axis="axisRow" showAll="0" defaultSubtotal="0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x="14"/>
      </items>
    </pivotField>
  </pivotFields>
  <rowFields count="2">
    <field x="9"/>
    <field x="6"/>
  </rowFields>
  <rowItems count="6">
    <i>
      <x v="2"/>
    </i>
    <i>
      <x v="5"/>
    </i>
    <i>
      <x v="11"/>
    </i>
    <i>
      <x v="12"/>
    </i>
    <i>
      <x v="13"/>
    </i>
    <i t="grand">
      <x/>
    </i>
  </rowItems>
  <colItems count="1">
    <i/>
  </colItems>
  <pageFields count="1">
    <pageField fld="4" item="2" hier="-1"/>
  </pageFields>
  <dataFields count="1">
    <dataField name="Count of Last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B18" firstHeaderRow="1" firstDataRow="1" firstDataCol="1"/>
  <pivotFields count="10">
    <pivotField showAll="0"/>
    <pivotField dataField="1" showAll="0"/>
    <pivotField showAll="0"/>
    <pivotField showAll="0"/>
    <pivotField showAll="0"/>
    <pivotField numFmtId="14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axis="axisRow" showAll="0" defaultSubtotal="0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x="14"/>
      </items>
    </pivotField>
  </pivotFields>
  <rowFields count="2">
    <field x="9"/>
    <field x="6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Last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4:K19" firstHeaderRow="0" firstDataRow="1" firstDataCol="1"/>
  <pivotFields count="10">
    <pivotField showAll="0"/>
    <pivotField showAll="0"/>
    <pivotField showAll="0"/>
    <pivotField showAll="0"/>
    <pivotField showAll="0"/>
    <pivotField numFmtId="14" showAll="0"/>
    <pivotField numFmtId="14" showAll="0"/>
    <pivotField axis="axisRow" dataField="1" numFmtId="1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showAll="0" defaultSubtotal="0"/>
  </pivotFields>
  <rowFields count="1">
    <field x="7"/>
  </rowFields>
  <row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1"/>
    </i>
    <i>
      <x v="12"/>
    </i>
    <i>
      <x v="14"/>
    </i>
    <i>
      <x v="17"/>
    </i>
    <i>
      <x v="24"/>
    </i>
    <i>
      <x v="4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t Salary" fld="7" baseField="7" baseItem="1"/>
    <dataField name="Count of Net Salary" fld="7" subtotal="count" showDataAs="percentOfTotal" baseField="7" baseItem="2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E4:F19" firstHeaderRow="1" firstDataRow="1" firstDataCol="1"/>
  <pivotFields count="10">
    <pivotField showAll="0"/>
    <pivotField showAll="0"/>
    <pivotField showAll="0"/>
    <pivotField showAll="0"/>
    <pivotField showAll="0"/>
    <pivotField numFmtId="14" showAll="0"/>
    <pivotField numFmtId="14" showAll="0"/>
    <pivotField axis="axisRow" dataField="1" numFmtId="1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showAll="0" defaultSubtotal="0"/>
  </pivotFields>
  <rowFields count="1">
    <field x="7"/>
  </rowFields>
  <row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1"/>
    </i>
    <i>
      <x v="12"/>
    </i>
    <i>
      <x v="14"/>
    </i>
    <i>
      <x v="17"/>
    </i>
    <i>
      <x v="24"/>
    </i>
    <i>
      <x v="49"/>
    </i>
    <i t="grand">
      <x/>
    </i>
  </rowItems>
  <colItems count="1">
    <i/>
  </colItems>
  <dataFields count="1">
    <dataField name="Sum of Net Salary" fld="7" baseField="7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B19" firstHeaderRow="1" firstDataRow="1" firstDataCol="1"/>
  <pivotFields count="10">
    <pivotField showAll="0"/>
    <pivotField showAll="0"/>
    <pivotField showAll="0"/>
    <pivotField showAll="0"/>
    <pivotField showAll="0"/>
    <pivotField numFmtId="14" showAll="0"/>
    <pivotField numFmtId="14" showAll="0"/>
    <pivotField axis="axisRow" dataField="1" numFmtId="1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showAll="0" defaultSubtotal="0"/>
  </pivotFields>
  <rowFields count="1">
    <field x="7"/>
  </rowFields>
  <row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1"/>
    </i>
    <i>
      <x v="12"/>
    </i>
    <i>
      <x v="14"/>
    </i>
    <i>
      <x v="17"/>
    </i>
    <i>
      <x v="24"/>
    </i>
    <i>
      <x v="49"/>
    </i>
    <i t="grand">
      <x/>
    </i>
  </rowItems>
  <colItems count="1">
    <i/>
  </colItems>
  <dataFields count="1">
    <dataField name="Count of Net Salary" fld="7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8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4:I50" firstHeaderRow="1" firstDataRow="1" firstDataCol="1"/>
  <pivotFields count="10">
    <pivotField showAll="0"/>
    <pivotField axis="axisRow" showAll="0">
      <items count="46">
        <item x="29"/>
        <item x="36"/>
        <item x="25"/>
        <item x="17"/>
        <item x="10"/>
        <item x="4"/>
        <item x="30"/>
        <item x="20"/>
        <item x="0"/>
        <item x="40"/>
        <item x="1"/>
        <item x="13"/>
        <item x="14"/>
        <item x="37"/>
        <item x="24"/>
        <item x="21"/>
        <item x="19"/>
        <item x="16"/>
        <item x="6"/>
        <item x="8"/>
        <item x="7"/>
        <item x="18"/>
        <item x="44"/>
        <item x="28"/>
        <item x="34"/>
        <item x="2"/>
        <item x="9"/>
        <item x="43"/>
        <item x="15"/>
        <item x="26"/>
        <item x="39"/>
        <item x="38"/>
        <item x="3"/>
        <item x="33"/>
        <item x="32"/>
        <item x="27"/>
        <item x="12"/>
        <item x="23"/>
        <item x="22"/>
        <item x="5"/>
        <item x="31"/>
        <item x="41"/>
        <item x="35"/>
        <item x="11"/>
        <item x="42"/>
        <item t="default"/>
      </items>
    </pivotField>
    <pivotField showAll="0"/>
    <pivotField showAll="0">
      <items count="5">
        <item x="0"/>
        <item x="1"/>
        <item x="3"/>
        <item x="2"/>
        <item t="default"/>
      </items>
    </pivotField>
    <pivotField showAll="0">
      <items count="6">
        <item x="4"/>
        <item x="3"/>
        <item x="2"/>
        <item x="0"/>
        <item x="1"/>
        <item t="default"/>
      </items>
    </pivotField>
    <pivotField numFmtId="14" showAll="0"/>
    <pivotField numFmtId="14" showAll="0"/>
    <pivotField dataField="1" numFmtId="1" showAll="0"/>
    <pivotField showAll="0"/>
    <pivotField showAll="0" defaultSubtotal="0"/>
  </pivotFields>
  <rowFields count="1">
    <field x="1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dataFields count="1">
    <dataField name="Sum of Net Salary" fld="7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F11" firstHeaderRow="1" firstDataRow="2" firstDataCol="1"/>
  <pivotFields count="10"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  <pivotField axis="axisRow" showAll="0">
      <items count="6">
        <item x="4"/>
        <item x="3"/>
        <item x="2"/>
        <item x="0"/>
        <item x="1"/>
        <item t="default"/>
      </items>
    </pivotField>
    <pivotField numFmtId="14" showAll="0"/>
    <pivotField numFmtId="14" showAll="0"/>
    <pivotField dataField="1" numFmtId="1" showAll="0"/>
    <pivotField showAll="0"/>
    <pivotField showAll="0" defaultSubtota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Net Salary" fld="7" showDataAs="percentOfTotal" baseField="4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246" displayName="Table246" ref="A1:I49" totalsRowShown="0" headerRowDxfId="11" dataDxfId="10" tableBorderDxfId="9">
  <autoFilter ref="A1:I49"/>
  <tableColumns count="9">
    <tableColumn id="1" name="ID" dataDxfId="8"/>
    <tableColumn id="2" name="Last name" dataDxfId="7"/>
    <tableColumn id="3" name="First name" dataDxfId="6"/>
    <tableColumn id="9" name="Region" dataDxfId="5"/>
    <tableColumn id="4" name="Designation" dataDxfId="4"/>
    <tableColumn id="5" name="Date of Birth" dataDxfId="3"/>
    <tableColumn id="6" name="Date of Joining" dataDxfId="2"/>
    <tableColumn id="7" name="Net Salary" dataDxfId="1"/>
    <tableColumn id="8" name="Working Hours" dataDxfId="0"/>
  </tableColumns>
  <tableStyleInfo name="TableStyleLight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workbookViewId="0">
      <selection activeCell="H2" sqref="H2"/>
    </sheetView>
  </sheetViews>
  <sheetFormatPr defaultRowHeight="15" x14ac:dyDescent="0.25"/>
  <cols>
    <col min="1" max="1" width="13.140625" bestFit="1" customWidth="1"/>
    <col min="2" max="2" width="18.140625" bestFit="1" customWidth="1"/>
    <col min="4" max="4" width="13.140625" customWidth="1"/>
    <col min="5" max="5" width="18.140625" customWidth="1"/>
    <col min="6" max="6" width="12.5703125" customWidth="1"/>
    <col min="7" max="7" width="22.5703125" customWidth="1"/>
  </cols>
  <sheetData>
    <row r="2" spans="1:7" x14ac:dyDescent="0.25">
      <c r="A2" s="10" t="s">
        <v>136</v>
      </c>
      <c r="B2" s="10"/>
      <c r="F2" s="10" t="s">
        <v>137</v>
      </c>
      <c r="G2" s="10"/>
    </row>
    <row r="4" spans="1:7" x14ac:dyDescent="0.25">
      <c r="A4" s="6" t="s">
        <v>100</v>
      </c>
      <c r="B4" t="s">
        <v>102</v>
      </c>
      <c r="F4" s="6" t="s">
        <v>4</v>
      </c>
      <c r="G4" t="s">
        <v>24</v>
      </c>
    </row>
    <row r="5" spans="1:7" x14ac:dyDescent="0.25">
      <c r="A5" s="8" t="s">
        <v>103</v>
      </c>
      <c r="B5" s="7">
        <v>2</v>
      </c>
    </row>
    <row r="6" spans="1:7" x14ac:dyDescent="0.25">
      <c r="A6" s="8" t="s">
        <v>104</v>
      </c>
      <c r="B6" s="7">
        <v>4</v>
      </c>
      <c r="F6" s="6" t="s">
        <v>100</v>
      </c>
      <c r="G6" t="s">
        <v>102</v>
      </c>
    </row>
    <row r="7" spans="1:7" x14ac:dyDescent="0.25">
      <c r="A7" s="8" t="s">
        <v>105</v>
      </c>
      <c r="B7" s="7">
        <v>3</v>
      </c>
      <c r="F7" s="8" t="s">
        <v>104</v>
      </c>
      <c r="G7" s="7">
        <v>2</v>
      </c>
    </row>
    <row r="8" spans="1:7" x14ac:dyDescent="0.25">
      <c r="A8" s="8" t="s">
        <v>106</v>
      </c>
      <c r="B8" s="7">
        <v>3</v>
      </c>
      <c r="F8" s="8" t="s">
        <v>107</v>
      </c>
      <c r="G8" s="7">
        <v>1</v>
      </c>
    </row>
    <row r="9" spans="1:7" x14ac:dyDescent="0.25">
      <c r="A9" s="8" t="s">
        <v>107</v>
      </c>
      <c r="B9" s="7">
        <v>4</v>
      </c>
      <c r="F9" s="8" t="s">
        <v>113</v>
      </c>
      <c r="G9" s="7">
        <v>1</v>
      </c>
    </row>
    <row r="10" spans="1:7" x14ac:dyDescent="0.25">
      <c r="A10" s="8" t="s">
        <v>108</v>
      </c>
      <c r="B10" s="7">
        <v>2</v>
      </c>
      <c r="F10" s="8" t="s">
        <v>114</v>
      </c>
      <c r="G10" s="7">
        <v>1</v>
      </c>
    </row>
    <row r="11" spans="1:7" x14ac:dyDescent="0.25">
      <c r="A11" s="8" t="s">
        <v>109</v>
      </c>
      <c r="B11" s="7">
        <v>2</v>
      </c>
      <c r="F11" s="8" t="s">
        <v>115</v>
      </c>
      <c r="G11" s="7">
        <v>1</v>
      </c>
    </row>
    <row r="12" spans="1:7" x14ac:dyDescent="0.25">
      <c r="A12" s="8" t="s">
        <v>110</v>
      </c>
      <c r="B12" s="7">
        <v>6</v>
      </c>
      <c r="F12" s="8" t="s">
        <v>101</v>
      </c>
      <c r="G12" s="7">
        <v>6</v>
      </c>
    </row>
    <row r="13" spans="1:7" x14ac:dyDescent="0.25">
      <c r="A13" s="8" t="s">
        <v>111</v>
      </c>
      <c r="B13" s="7">
        <v>5</v>
      </c>
    </row>
    <row r="14" spans="1:7" x14ac:dyDescent="0.25">
      <c r="A14" s="8" t="s">
        <v>112</v>
      </c>
      <c r="B14" s="7">
        <v>5</v>
      </c>
    </row>
    <row r="15" spans="1:7" x14ac:dyDescent="0.25">
      <c r="A15" s="8" t="s">
        <v>113</v>
      </c>
      <c r="B15" s="7">
        <v>5</v>
      </c>
    </row>
    <row r="16" spans="1:7" x14ac:dyDescent="0.25">
      <c r="A16" s="8" t="s">
        <v>114</v>
      </c>
      <c r="B16" s="7">
        <v>4</v>
      </c>
    </row>
    <row r="17" spans="1:2" x14ac:dyDescent="0.25">
      <c r="A17" s="8" t="s">
        <v>115</v>
      </c>
      <c r="B17" s="7">
        <v>3</v>
      </c>
    </row>
    <row r="18" spans="1:2" x14ac:dyDescent="0.25">
      <c r="A18" s="8" t="s">
        <v>101</v>
      </c>
      <c r="B18" s="7">
        <v>48</v>
      </c>
    </row>
  </sheetData>
  <mergeCells count="2">
    <mergeCell ref="A2:B2"/>
    <mergeCell ref="F2:G2"/>
  </mergeCell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workbookViewId="0">
      <selection activeCell="I2" sqref="I2:K2"/>
    </sheetView>
  </sheetViews>
  <sheetFormatPr defaultRowHeight="15" x14ac:dyDescent="0.25"/>
  <cols>
    <col min="1" max="1" width="13.140625" bestFit="1" customWidth="1"/>
    <col min="2" max="2" width="18.28515625" bestFit="1" customWidth="1"/>
    <col min="5" max="5" width="13.140625" customWidth="1"/>
    <col min="6" max="6" width="16.7109375" customWidth="1"/>
    <col min="9" max="9" width="13.140625" customWidth="1"/>
    <col min="10" max="10" width="16.7109375" customWidth="1"/>
    <col min="11" max="11" width="18.28515625" bestFit="1" customWidth="1"/>
  </cols>
  <sheetData>
    <row r="2" spans="1:11" x14ac:dyDescent="0.25">
      <c r="A2" s="10" t="s">
        <v>132</v>
      </c>
      <c r="B2" s="10"/>
      <c r="E2" s="10" t="s">
        <v>133</v>
      </c>
      <c r="F2" s="10"/>
      <c r="I2" s="10" t="s">
        <v>134</v>
      </c>
      <c r="J2" s="10"/>
      <c r="K2" s="10"/>
    </row>
    <row r="4" spans="1:11" x14ac:dyDescent="0.25">
      <c r="A4" s="6" t="s">
        <v>100</v>
      </c>
      <c r="B4" t="s">
        <v>117</v>
      </c>
      <c r="E4" s="6" t="s">
        <v>100</v>
      </c>
      <c r="F4" t="s">
        <v>116</v>
      </c>
      <c r="I4" s="6" t="s">
        <v>100</v>
      </c>
      <c r="J4" t="s">
        <v>116</v>
      </c>
      <c r="K4" t="s">
        <v>117</v>
      </c>
    </row>
    <row r="5" spans="1:11" x14ac:dyDescent="0.25">
      <c r="A5" s="9" t="s">
        <v>118</v>
      </c>
      <c r="B5" s="7">
        <v>10</v>
      </c>
      <c r="E5" s="9" t="s">
        <v>118</v>
      </c>
      <c r="F5" s="7">
        <v>65970.799999999988</v>
      </c>
      <c r="I5" s="9" t="s">
        <v>118</v>
      </c>
      <c r="J5" s="7">
        <v>65970.799999999988</v>
      </c>
      <c r="K5" s="11">
        <v>0.20833333333333334</v>
      </c>
    </row>
    <row r="6" spans="1:11" x14ac:dyDescent="0.25">
      <c r="A6" s="9" t="s">
        <v>119</v>
      </c>
      <c r="B6" s="7">
        <v>14</v>
      </c>
      <c r="E6" s="9" t="s">
        <v>119</v>
      </c>
      <c r="F6" s="7">
        <v>104279.40000000001</v>
      </c>
      <c r="I6" s="9" t="s">
        <v>119</v>
      </c>
      <c r="J6" s="7">
        <v>104279.40000000001</v>
      </c>
      <c r="K6" s="11">
        <v>0.29166666666666669</v>
      </c>
    </row>
    <row r="7" spans="1:11" x14ac:dyDescent="0.25">
      <c r="A7" s="9" t="s">
        <v>120</v>
      </c>
      <c r="B7" s="7">
        <v>4</v>
      </c>
      <c r="E7" s="9" t="s">
        <v>120</v>
      </c>
      <c r="F7" s="7">
        <v>34919.4</v>
      </c>
      <c r="I7" s="9" t="s">
        <v>120</v>
      </c>
      <c r="J7" s="7">
        <v>34919.4</v>
      </c>
      <c r="K7" s="11">
        <v>8.3333333333333329E-2</v>
      </c>
    </row>
    <row r="8" spans="1:11" x14ac:dyDescent="0.25">
      <c r="A8" s="9" t="s">
        <v>121</v>
      </c>
      <c r="B8" s="7">
        <v>2</v>
      </c>
      <c r="E8" s="9" t="s">
        <v>121</v>
      </c>
      <c r="F8" s="7">
        <v>18766.199999999997</v>
      </c>
      <c r="I8" s="9" t="s">
        <v>121</v>
      </c>
      <c r="J8" s="7">
        <v>18766.199999999997</v>
      </c>
      <c r="K8" s="11">
        <v>4.1666666666666664E-2</v>
      </c>
    </row>
    <row r="9" spans="1:11" x14ac:dyDescent="0.25">
      <c r="A9" s="9" t="s">
        <v>122</v>
      </c>
      <c r="B9" s="7">
        <v>5</v>
      </c>
      <c r="E9" s="9" t="s">
        <v>122</v>
      </c>
      <c r="F9" s="7">
        <v>52928.399999999994</v>
      </c>
      <c r="I9" s="9" t="s">
        <v>122</v>
      </c>
      <c r="J9" s="7">
        <v>52928.399999999994</v>
      </c>
      <c r="K9" s="11">
        <v>0.10416666666666667</v>
      </c>
    </row>
    <row r="10" spans="1:11" x14ac:dyDescent="0.25">
      <c r="A10" s="9" t="s">
        <v>123</v>
      </c>
      <c r="B10" s="7">
        <v>5</v>
      </c>
      <c r="E10" s="9" t="s">
        <v>123</v>
      </c>
      <c r="F10" s="7">
        <v>59038.8</v>
      </c>
      <c r="I10" s="9" t="s">
        <v>123</v>
      </c>
      <c r="J10" s="7">
        <v>59038.8</v>
      </c>
      <c r="K10" s="11">
        <v>0.10416666666666667</v>
      </c>
    </row>
    <row r="11" spans="1:11" x14ac:dyDescent="0.25">
      <c r="A11" s="9" t="s">
        <v>124</v>
      </c>
      <c r="B11" s="7">
        <v>1</v>
      </c>
      <c r="E11" s="9" t="s">
        <v>124</v>
      </c>
      <c r="F11" s="7">
        <v>12589.800000000001</v>
      </c>
      <c r="I11" s="9" t="s">
        <v>124</v>
      </c>
      <c r="J11" s="7">
        <v>12589.800000000001</v>
      </c>
      <c r="K11" s="11">
        <v>2.0833333333333332E-2</v>
      </c>
    </row>
    <row r="12" spans="1:11" x14ac:dyDescent="0.25">
      <c r="A12" s="9" t="s">
        <v>125</v>
      </c>
      <c r="B12" s="7">
        <v>1</v>
      </c>
      <c r="E12" s="9" t="s">
        <v>125</v>
      </c>
      <c r="F12" s="7">
        <v>13112.8</v>
      </c>
      <c r="I12" s="9" t="s">
        <v>125</v>
      </c>
      <c r="J12" s="7">
        <v>13112.8</v>
      </c>
      <c r="K12" s="11">
        <v>2.0833333333333332E-2</v>
      </c>
    </row>
    <row r="13" spans="1:11" x14ac:dyDescent="0.25">
      <c r="A13" s="9" t="s">
        <v>126</v>
      </c>
      <c r="B13" s="7">
        <v>1</v>
      </c>
      <c r="E13" s="9" t="s">
        <v>126</v>
      </c>
      <c r="F13" s="7">
        <v>16802.599999999999</v>
      </c>
      <c r="I13" s="9" t="s">
        <v>126</v>
      </c>
      <c r="J13" s="7">
        <v>16802.599999999999</v>
      </c>
      <c r="K13" s="11">
        <v>2.0833333333333332E-2</v>
      </c>
    </row>
    <row r="14" spans="1:11" x14ac:dyDescent="0.25">
      <c r="A14" s="9" t="s">
        <v>127</v>
      </c>
      <c r="B14" s="7">
        <v>1</v>
      </c>
      <c r="E14" s="9" t="s">
        <v>127</v>
      </c>
      <c r="F14" s="7">
        <v>17123.599999999999</v>
      </c>
      <c r="I14" s="9" t="s">
        <v>127</v>
      </c>
      <c r="J14" s="7">
        <v>17123.599999999999</v>
      </c>
      <c r="K14" s="11">
        <v>2.0833333333333332E-2</v>
      </c>
    </row>
    <row r="15" spans="1:11" x14ac:dyDescent="0.25">
      <c r="A15" s="9" t="s">
        <v>128</v>
      </c>
      <c r="B15" s="7">
        <v>1</v>
      </c>
      <c r="E15" s="9" t="s">
        <v>128</v>
      </c>
      <c r="F15" s="7">
        <v>19464.599999999999</v>
      </c>
      <c r="I15" s="9" t="s">
        <v>128</v>
      </c>
      <c r="J15" s="7">
        <v>19464.599999999999</v>
      </c>
      <c r="K15" s="11">
        <v>2.0833333333333332E-2</v>
      </c>
    </row>
    <row r="16" spans="1:11" x14ac:dyDescent="0.25">
      <c r="A16" s="9" t="s">
        <v>129</v>
      </c>
      <c r="B16" s="7">
        <v>1</v>
      </c>
      <c r="E16" s="9" t="s">
        <v>129</v>
      </c>
      <c r="F16" s="7">
        <v>22674.2</v>
      </c>
      <c r="I16" s="9" t="s">
        <v>129</v>
      </c>
      <c r="J16" s="7">
        <v>22674.2</v>
      </c>
      <c r="K16" s="11">
        <v>2.0833333333333332E-2</v>
      </c>
    </row>
    <row r="17" spans="1:11" x14ac:dyDescent="0.25">
      <c r="A17" s="9" t="s">
        <v>130</v>
      </c>
      <c r="B17" s="7">
        <v>1</v>
      </c>
      <c r="E17" s="9" t="s">
        <v>130</v>
      </c>
      <c r="F17" s="7">
        <v>29000</v>
      </c>
      <c r="I17" s="9" t="s">
        <v>130</v>
      </c>
      <c r="J17" s="7">
        <v>29000</v>
      </c>
      <c r="K17" s="11">
        <v>2.0833333333333332E-2</v>
      </c>
    </row>
    <row r="18" spans="1:11" x14ac:dyDescent="0.25">
      <c r="A18" s="9" t="s">
        <v>131</v>
      </c>
      <c r="B18" s="7">
        <v>1</v>
      </c>
      <c r="E18" s="9" t="s">
        <v>131</v>
      </c>
      <c r="F18" s="7">
        <v>54600</v>
      </c>
      <c r="I18" s="9" t="s">
        <v>131</v>
      </c>
      <c r="J18" s="7">
        <v>54600</v>
      </c>
      <c r="K18" s="11">
        <v>2.0833333333333332E-2</v>
      </c>
    </row>
    <row r="19" spans="1:11" x14ac:dyDescent="0.25">
      <c r="A19" s="9" t="s">
        <v>101</v>
      </c>
      <c r="B19" s="7">
        <v>48</v>
      </c>
      <c r="E19" s="9" t="s">
        <v>101</v>
      </c>
      <c r="F19" s="7">
        <v>521270.59999999986</v>
      </c>
      <c r="I19" s="9" t="s">
        <v>101</v>
      </c>
      <c r="J19" s="7">
        <v>521270.6</v>
      </c>
      <c r="K19" s="11">
        <v>1</v>
      </c>
    </row>
  </sheetData>
  <mergeCells count="3">
    <mergeCell ref="A2:B2"/>
    <mergeCell ref="E2:F2"/>
    <mergeCell ref="I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50"/>
  <sheetViews>
    <sheetView workbookViewId="0">
      <selection activeCell="F15" sqref="F15"/>
    </sheetView>
  </sheetViews>
  <sheetFormatPr defaultRowHeight="15" x14ac:dyDescent="0.25"/>
  <cols>
    <col min="1" max="1" width="16.7109375" customWidth="1"/>
    <col min="2" max="2" width="16.28515625" customWidth="1"/>
    <col min="3" max="5" width="7.140625" customWidth="1"/>
    <col min="6" max="6" width="11.28515625" customWidth="1"/>
    <col min="7" max="7" width="8" customWidth="1"/>
    <col min="8" max="8" width="13.140625" customWidth="1"/>
    <col min="9" max="9" width="16.7109375" bestFit="1" customWidth="1"/>
    <col min="10" max="12" width="7.140625" customWidth="1"/>
    <col min="13" max="13" width="11.28515625" customWidth="1"/>
    <col min="14" max="14" width="11.85546875" bestFit="1" customWidth="1"/>
    <col min="15" max="17" width="8" customWidth="1"/>
    <col min="18" max="18" width="15" bestFit="1" customWidth="1"/>
    <col min="19" max="19" width="13.7109375" bestFit="1" customWidth="1"/>
    <col min="20" max="20" width="16.85546875" bestFit="1" customWidth="1"/>
    <col min="21" max="21" width="11.28515625" bestFit="1" customWidth="1"/>
  </cols>
  <sheetData>
    <row r="4" spans="1:9" x14ac:dyDescent="0.25">
      <c r="A4" s="6" t="s">
        <v>116</v>
      </c>
      <c r="B4" s="6" t="s">
        <v>135</v>
      </c>
      <c r="H4" s="6" t="s">
        <v>100</v>
      </c>
      <c r="I4" t="s">
        <v>116</v>
      </c>
    </row>
    <row r="5" spans="1:9" x14ac:dyDescent="0.25">
      <c r="A5" s="6" t="s">
        <v>100</v>
      </c>
      <c r="B5" t="s">
        <v>11</v>
      </c>
      <c r="C5" t="s">
        <v>15</v>
      </c>
      <c r="D5" t="s">
        <v>27</v>
      </c>
      <c r="E5" t="s">
        <v>21</v>
      </c>
      <c r="F5" t="s">
        <v>101</v>
      </c>
      <c r="H5" s="8" t="s">
        <v>68</v>
      </c>
      <c r="I5" s="7">
        <v>7419.4</v>
      </c>
    </row>
    <row r="6" spans="1:9" x14ac:dyDescent="0.25">
      <c r="A6" s="8" t="s">
        <v>44</v>
      </c>
      <c r="B6" s="11">
        <v>0</v>
      </c>
      <c r="C6" s="11">
        <v>0</v>
      </c>
      <c r="D6" s="11">
        <v>5.563329295763083E-2</v>
      </c>
      <c r="E6" s="11">
        <v>0</v>
      </c>
      <c r="F6" s="11">
        <v>5.563329295763083E-2</v>
      </c>
      <c r="H6" s="8" t="s">
        <v>82</v>
      </c>
      <c r="I6" s="7">
        <v>10274.199999999999</v>
      </c>
    </row>
    <row r="7" spans="1:9" x14ac:dyDescent="0.25">
      <c r="A7" s="8" t="s">
        <v>30</v>
      </c>
      <c r="B7" s="11">
        <v>7.8445628815436749E-2</v>
      </c>
      <c r="C7" s="11">
        <v>8.0179469166302475E-2</v>
      </c>
      <c r="D7" s="11">
        <v>8.0548567289235193E-2</v>
      </c>
      <c r="E7" s="11">
        <v>7.861291237219209E-2</v>
      </c>
      <c r="F7" s="11">
        <v>0.31778657764316653</v>
      </c>
      <c r="H7" s="8" t="s">
        <v>60</v>
      </c>
      <c r="I7" s="7">
        <v>7256</v>
      </c>
    </row>
    <row r="8" spans="1:9" x14ac:dyDescent="0.25">
      <c r="A8" s="8" t="s">
        <v>24</v>
      </c>
      <c r="B8" s="11">
        <v>6.7650084236479086E-2</v>
      </c>
      <c r="C8" s="11">
        <v>3.2233929939651303E-2</v>
      </c>
      <c r="D8" s="11">
        <v>3.7340682555279343E-2</v>
      </c>
      <c r="E8" s="11">
        <v>5.8005189627038233E-2</v>
      </c>
      <c r="F8" s="11">
        <v>0.19522988635844796</v>
      </c>
      <c r="H8" s="8" t="s">
        <v>50</v>
      </c>
      <c r="I8" s="7">
        <v>10950.599999999999</v>
      </c>
    </row>
    <row r="9" spans="1:9" x14ac:dyDescent="0.25">
      <c r="A9" s="8" t="s">
        <v>12</v>
      </c>
      <c r="B9" s="11">
        <v>8.2846414127326573E-2</v>
      </c>
      <c r="C9" s="11">
        <v>8.3266157730744833E-2</v>
      </c>
      <c r="D9" s="11">
        <v>8.2265909491154879E-2</v>
      </c>
      <c r="E9" s="11">
        <v>7.8227699778195811E-2</v>
      </c>
      <c r="F9" s="11">
        <v>0.32660618112742212</v>
      </c>
      <c r="H9" s="8" t="s">
        <v>36</v>
      </c>
      <c r="I9" s="7">
        <v>6119</v>
      </c>
    </row>
    <row r="10" spans="1:9" x14ac:dyDescent="0.25">
      <c r="A10" s="8" t="s">
        <v>16</v>
      </c>
      <c r="B10" s="11">
        <v>0</v>
      </c>
      <c r="C10" s="11">
        <v>0.10474406191333253</v>
      </c>
      <c r="D10" s="11">
        <v>0</v>
      </c>
      <c r="E10" s="11">
        <v>0</v>
      </c>
      <c r="F10" s="11">
        <v>0.10474406191333253</v>
      </c>
      <c r="H10" s="8" t="s">
        <v>22</v>
      </c>
      <c r="I10" s="7">
        <v>17123.599999999999</v>
      </c>
    </row>
    <row r="11" spans="1:9" x14ac:dyDescent="0.25">
      <c r="A11" s="8" t="s">
        <v>101</v>
      </c>
      <c r="B11" s="11">
        <v>0.22894212717924242</v>
      </c>
      <c r="C11" s="11">
        <v>0.30042361875003115</v>
      </c>
      <c r="D11" s="11">
        <v>0.25578845229330022</v>
      </c>
      <c r="E11" s="11">
        <v>0.21484580177742615</v>
      </c>
      <c r="F11" s="11">
        <v>1</v>
      </c>
      <c r="H11" s="8" t="s">
        <v>70</v>
      </c>
      <c r="I11" s="7">
        <v>7949.1999999999989</v>
      </c>
    </row>
    <row r="12" spans="1:9" x14ac:dyDescent="0.25">
      <c r="H12" s="8" t="s">
        <v>54</v>
      </c>
      <c r="I12" s="7">
        <v>11574.800000000001</v>
      </c>
    </row>
    <row r="13" spans="1:9" x14ac:dyDescent="0.25">
      <c r="H13" s="8" t="s">
        <v>9</v>
      </c>
      <c r="I13" s="7">
        <v>6821.8</v>
      </c>
    </row>
    <row r="14" spans="1:9" x14ac:dyDescent="0.25">
      <c r="H14" s="8" t="s">
        <v>90</v>
      </c>
      <c r="I14" s="7">
        <v>11874.599999999999</v>
      </c>
    </row>
    <row r="15" spans="1:9" x14ac:dyDescent="0.25">
      <c r="H15" s="8" t="s">
        <v>13</v>
      </c>
      <c r="I15" s="7">
        <v>54600</v>
      </c>
    </row>
    <row r="16" spans="1:9" x14ac:dyDescent="0.25">
      <c r="H16" s="8" t="s">
        <v>42</v>
      </c>
      <c r="I16" s="7">
        <v>29000</v>
      </c>
    </row>
    <row r="17" spans="8:9" x14ac:dyDescent="0.25">
      <c r="H17" s="8" t="s">
        <v>45</v>
      </c>
      <c r="I17" s="7">
        <v>11974.4</v>
      </c>
    </row>
    <row r="18" spans="8:9" x14ac:dyDescent="0.25">
      <c r="H18" s="8" t="s">
        <v>84</v>
      </c>
      <c r="I18" s="7">
        <v>7245.5999999999995</v>
      </c>
    </row>
    <row r="19" spans="8:9" x14ac:dyDescent="0.25">
      <c r="H19" s="8" t="s">
        <v>58</v>
      </c>
      <c r="I19" s="7">
        <v>7010.1999999999989</v>
      </c>
    </row>
    <row r="20" spans="8:9" x14ac:dyDescent="0.25">
      <c r="H20" s="8" t="s">
        <v>46</v>
      </c>
      <c r="I20" s="7">
        <v>10990.2</v>
      </c>
    </row>
    <row r="21" spans="8:9" x14ac:dyDescent="0.25">
      <c r="H21" s="8" t="s">
        <v>53</v>
      </c>
      <c r="I21" s="7">
        <v>7109.8</v>
      </c>
    </row>
    <row r="22" spans="8:9" x14ac:dyDescent="0.25">
      <c r="H22" s="8" t="s">
        <v>49</v>
      </c>
      <c r="I22" s="7">
        <v>9545</v>
      </c>
    </row>
    <row r="23" spans="8:9" x14ac:dyDescent="0.25">
      <c r="H23" s="8" t="s">
        <v>28</v>
      </c>
      <c r="I23" s="7">
        <v>27135.200000000004</v>
      </c>
    </row>
    <row r="24" spans="8:9" x14ac:dyDescent="0.25">
      <c r="H24" s="8" t="s">
        <v>33</v>
      </c>
      <c r="I24" s="7">
        <v>11985</v>
      </c>
    </row>
    <row r="25" spans="8:9" x14ac:dyDescent="0.25">
      <c r="H25" s="8" t="s">
        <v>31</v>
      </c>
      <c r="I25" s="7">
        <v>26023.799999999996</v>
      </c>
    </row>
    <row r="26" spans="8:9" x14ac:dyDescent="0.25">
      <c r="H26" s="8" t="s">
        <v>51</v>
      </c>
      <c r="I26" s="7">
        <v>7621</v>
      </c>
    </row>
    <row r="27" spans="8:9" x14ac:dyDescent="0.25">
      <c r="H27" s="8" t="s">
        <v>98</v>
      </c>
      <c r="I27" s="7">
        <v>22674.2</v>
      </c>
    </row>
    <row r="28" spans="8:9" x14ac:dyDescent="0.25">
      <c r="H28" s="8" t="s">
        <v>66</v>
      </c>
      <c r="I28" s="7">
        <v>19464.599999999999</v>
      </c>
    </row>
    <row r="29" spans="8:9" x14ac:dyDescent="0.25">
      <c r="H29" s="8" t="s">
        <v>78</v>
      </c>
      <c r="I29" s="7">
        <v>8713.2000000000007</v>
      </c>
    </row>
    <row r="30" spans="8:9" x14ac:dyDescent="0.25">
      <c r="H30" s="8" t="s">
        <v>17</v>
      </c>
      <c r="I30" s="7">
        <v>6914.1999999999989</v>
      </c>
    </row>
    <row r="31" spans="8:9" x14ac:dyDescent="0.25">
      <c r="H31" s="8" t="s">
        <v>34</v>
      </c>
      <c r="I31" s="7">
        <v>6652</v>
      </c>
    </row>
    <row r="32" spans="8:9" x14ac:dyDescent="0.25">
      <c r="H32" s="8" t="s">
        <v>96</v>
      </c>
      <c r="I32" s="7">
        <v>6885.4</v>
      </c>
    </row>
    <row r="33" spans="8:9" x14ac:dyDescent="0.25">
      <c r="H33" s="8" t="s">
        <v>47</v>
      </c>
      <c r="I33" s="7">
        <v>11630</v>
      </c>
    </row>
    <row r="34" spans="8:9" x14ac:dyDescent="0.25">
      <c r="H34" s="8" t="s">
        <v>62</v>
      </c>
      <c r="I34" s="7">
        <v>7543.6</v>
      </c>
    </row>
    <row r="35" spans="8:9" x14ac:dyDescent="0.25">
      <c r="H35" s="8" t="s">
        <v>88</v>
      </c>
      <c r="I35" s="7">
        <v>6943.7999999999993</v>
      </c>
    </row>
    <row r="36" spans="8:9" x14ac:dyDescent="0.25">
      <c r="H36" s="8" t="s">
        <v>86</v>
      </c>
      <c r="I36" s="7">
        <v>7009.7999999999993</v>
      </c>
    </row>
    <row r="37" spans="8:9" x14ac:dyDescent="0.25">
      <c r="H37" s="8" t="s">
        <v>19</v>
      </c>
      <c r="I37" s="7">
        <v>6070</v>
      </c>
    </row>
    <row r="38" spans="8:9" x14ac:dyDescent="0.25">
      <c r="H38" s="8" t="s">
        <v>76</v>
      </c>
      <c r="I38" s="7">
        <v>10220.400000000001</v>
      </c>
    </row>
    <row r="39" spans="8:9" x14ac:dyDescent="0.25">
      <c r="H39" s="8" t="s">
        <v>74</v>
      </c>
      <c r="I39" s="7">
        <v>6430.4</v>
      </c>
    </row>
    <row r="40" spans="8:9" x14ac:dyDescent="0.25">
      <c r="H40" s="8" t="s">
        <v>64</v>
      </c>
      <c r="I40" s="7">
        <v>8390.6</v>
      </c>
    </row>
    <row r="41" spans="8:9" x14ac:dyDescent="0.25">
      <c r="H41" s="8" t="s">
        <v>40</v>
      </c>
      <c r="I41" s="7">
        <v>12589.800000000001</v>
      </c>
    </row>
    <row r="42" spans="8:9" x14ac:dyDescent="0.25">
      <c r="H42" s="8" t="s">
        <v>56</v>
      </c>
      <c r="I42" s="7">
        <v>7004</v>
      </c>
    </row>
    <row r="43" spans="8:9" x14ac:dyDescent="0.25">
      <c r="H43" s="8" t="s">
        <v>29</v>
      </c>
      <c r="I43" s="7">
        <v>7930.2000000000007</v>
      </c>
    </row>
    <row r="44" spans="8:9" x14ac:dyDescent="0.25">
      <c r="H44" s="8" t="s">
        <v>25</v>
      </c>
      <c r="I44" s="7">
        <v>6535.2000000000007</v>
      </c>
    </row>
    <row r="45" spans="8:9" x14ac:dyDescent="0.25">
      <c r="H45" s="8" t="s">
        <v>72</v>
      </c>
      <c r="I45" s="7">
        <v>7869.8000000000011</v>
      </c>
    </row>
    <row r="46" spans="8:9" x14ac:dyDescent="0.25">
      <c r="H46" s="8" t="s">
        <v>92</v>
      </c>
      <c r="I46" s="7">
        <v>8842.2000000000007</v>
      </c>
    </row>
    <row r="47" spans="8:9" x14ac:dyDescent="0.25">
      <c r="H47" s="8" t="s">
        <v>80</v>
      </c>
      <c r="I47" s="7">
        <v>13112.8</v>
      </c>
    </row>
    <row r="48" spans="8:9" x14ac:dyDescent="0.25">
      <c r="H48" s="8" t="s">
        <v>38</v>
      </c>
      <c r="I48" s="7">
        <v>7642</v>
      </c>
    </row>
    <row r="49" spans="8:9" x14ac:dyDescent="0.25">
      <c r="H49" s="8" t="s">
        <v>94</v>
      </c>
      <c r="I49" s="7">
        <v>6599</v>
      </c>
    </row>
    <row r="50" spans="8:9" x14ac:dyDescent="0.25">
      <c r="H50" s="8" t="s">
        <v>101</v>
      </c>
      <c r="I50" s="7">
        <v>521270.60000000003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showGridLines="0" tabSelected="1" workbookViewId="0">
      <selection activeCell="F21" sqref="F21"/>
    </sheetView>
  </sheetViews>
  <sheetFormatPr defaultRowHeight="15" x14ac:dyDescent="0.25"/>
  <cols>
    <col min="2" max="2" width="13.7109375" customWidth="1"/>
    <col min="3" max="3" width="14" customWidth="1"/>
    <col min="4" max="4" width="11.28515625" customWidth="1"/>
    <col min="5" max="5" width="13.7109375" bestFit="1" customWidth="1"/>
    <col min="6" max="6" width="16.28515625" customWidth="1"/>
    <col min="7" max="7" width="18.42578125" customWidth="1"/>
    <col min="8" max="8" width="14.28515625" customWidth="1"/>
    <col min="9" max="9" width="16.140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101</v>
      </c>
      <c r="B2" s="3" t="s">
        <v>9</v>
      </c>
      <c r="C2" s="3" t="s">
        <v>10</v>
      </c>
      <c r="D2" s="3" t="s">
        <v>11</v>
      </c>
      <c r="E2" s="3" t="s">
        <v>12</v>
      </c>
      <c r="F2" s="4">
        <v>25062</v>
      </c>
      <c r="G2" s="4">
        <v>39083</v>
      </c>
      <c r="H2" s="5">
        <v>6821.8</v>
      </c>
      <c r="I2" s="3">
        <v>6</v>
      </c>
    </row>
    <row r="3" spans="1:9" x14ac:dyDescent="0.25">
      <c r="A3" s="2">
        <v>102</v>
      </c>
      <c r="B3" s="3" t="s">
        <v>13</v>
      </c>
      <c r="C3" s="3" t="s">
        <v>14</v>
      </c>
      <c r="D3" s="3" t="s">
        <v>15</v>
      </c>
      <c r="E3" s="3" t="s">
        <v>16</v>
      </c>
      <c r="F3" s="4">
        <v>24887</v>
      </c>
      <c r="G3" s="4">
        <v>38983</v>
      </c>
      <c r="H3" s="5">
        <v>54600</v>
      </c>
      <c r="I3" s="3">
        <v>10</v>
      </c>
    </row>
    <row r="4" spans="1:9" x14ac:dyDescent="0.25">
      <c r="A4" s="2">
        <v>103</v>
      </c>
      <c r="B4" s="3" t="s">
        <v>17</v>
      </c>
      <c r="C4" s="3" t="s">
        <v>18</v>
      </c>
      <c r="D4" s="3" t="s">
        <v>15</v>
      </c>
      <c r="E4" s="3" t="s">
        <v>12</v>
      </c>
      <c r="F4" s="4">
        <v>23253</v>
      </c>
      <c r="G4" s="4">
        <v>39243</v>
      </c>
      <c r="H4" s="5">
        <v>6914.1999999999989</v>
      </c>
      <c r="I4" s="3">
        <v>5</v>
      </c>
    </row>
    <row r="5" spans="1:9" x14ac:dyDescent="0.25">
      <c r="A5" s="2">
        <v>104</v>
      </c>
      <c r="B5" s="3" t="s">
        <v>19</v>
      </c>
      <c r="C5" s="3" t="s">
        <v>20</v>
      </c>
      <c r="D5" s="3" t="s">
        <v>21</v>
      </c>
      <c r="E5" s="3" t="s">
        <v>12</v>
      </c>
      <c r="F5" s="4">
        <v>21447</v>
      </c>
      <c r="G5" s="4">
        <v>38506</v>
      </c>
      <c r="H5" s="5">
        <v>6070</v>
      </c>
      <c r="I5" s="3">
        <v>4</v>
      </c>
    </row>
    <row r="6" spans="1:9" x14ac:dyDescent="0.25">
      <c r="A6" s="2">
        <v>105</v>
      </c>
      <c r="B6" s="3" t="s">
        <v>22</v>
      </c>
      <c r="C6" s="3" t="s">
        <v>23</v>
      </c>
      <c r="D6" s="3" t="s">
        <v>21</v>
      </c>
      <c r="E6" s="3" t="s">
        <v>24</v>
      </c>
      <c r="F6" s="4">
        <v>20182</v>
      </c>
      <c r="G6" s="4">
        <v>36289</v>
      </c>
      <c r="H6" s="5">
        <v>17123.599999999999</v>
      </c>
      <c r="I6" s="3">
        <v>4</v>
      </c>
    </row>
    <row r="7" spans="1:9" x14ac:dyDescent="0.25">
      <c r="A7" s="2">
        <v>106</v>
      </c>
      <c r="B7" s="3" t="s">
        <v>25</v>
      </c>
      <c r="C7" s="3" t="s">
        <v>26</v>
      </c>
      <c r="D7" s="3" t="s">
        <v>27</v>
      </c>
      <c r="E7" s="3" t="s">
        <v>12</v>
      </c>
      <c r="F7" s="4">
        <v>23049</v>
      </c>
      <c r="G7" s="4">
        <v>35927</v>
      </c>
      <c r="H7" s="5">
        <v>6535.2000000000007</v>
      </c>
      <c r="I7" s="3">
        <v>9</v>
      </c>
    </row>
    <row r="8" spans="1:9" x14ac:dyDescent="0.25">
      <c r="A8" s="2">
        <v>107</v>
      </c>
      <c r="B8" s="3" t="s">
        <v>28</v>
      </c>
      <c r="C8" s="3" t="s">
        <v>29</v>
      </c>
      <c r="D8" s="3" t="s">
        <v>11</v>
      </c>
      <c r="E8" s="3" t="s">
        <v>30</v>
      </c>
      <c r="F8" s="4">
        <v>25057</v>
      </c>
      <c r="G8" s="4">
        <v>37421</v>
      </c>
      <c r="H8" s="5">
        <v>8973.4</v>
      </c>
      <c r="I8" s="3">
        <v>7</v>
      </c>
    </row>
    <row r="9" spans="1:9" x14ac:dyDescent="0.25">
      <c r="A9" s="2">
        <v>108</v>
      </c>
      <c r="B9" s="3" t="s">
        <v>31</v>
      </c>
      <c r="C9" s="3" t="s">
        <v>32</v>
      </c>
      <c r="D9" s="3" t="s">
        <v>21</v>
      </c>
      <c r="E9" s="3" t="s">
        <v>30</v>
      </c>
      <c r="F9" s="4">
        <v>25468</v>
      </c>
      <c r="G9" s="4">
        <v>40046</v>
      </c>
      <c r="H9" s="5">
        <v>9221.1999999999989</v>
      </c>
      <c r="I9" s="3">
        <v>5</v>
      </c>
    </row>
    <row r="10" spans="1:9" x14ac:dyDescent="0.25">
      <c r="A10" s="2">
        <v>109</v>
      </c>
      <c r="B10" s="3" t="s">
        <v>33</v>
      </c>
      <c r="C10" s="3" t="s">
        <v>20</v>
      </c>
      <c r="D10" s="3" t="s">
        <v>15</v>
      </c>
      <c r="E10" s="3" t="s">
        <v>30</v>
      </c>
      <c r="F10" s="4">
        <v>29122</v>
      </c>
      <c r="G10" s="4">
        <v>37900</v>
      </c>
      <c r="H10" s="5">
        <v>11985</v>
      </c>
      <c r="I10" s="3">
        <v>6</v>
      </c>
    </row>
    <row r="11" spans="1:9" x14ac:dyDescent="0.25">
      <c r="A11" s="2">
        <v>110</v>
      </c>
      <c r="B11" s="3" t="s">
        <v>34</v>
      </c>
      <c r="C11" s="3" t="s">
        <v>35</v>
      </c>
      <c r="D11" s="3" t="s">
        <v>11</v>
      </c>
      <c r="E11" s="3" t="s">
        <v>12</v>
      </c>
      <c r="F11" s="4">
        <v>27834</v>
      </c>
      <c r="G11" s="4">
        <v>37090</v>
      </c>
      <c r="H11" s="5">
        <v>6652</v>
      </c>
      <c r="I11" s="3">
        <v>8</v>
      </c>
    </row>
    <row r="12" spans="1:9" x14ac:dyDescent="0.25">
      <c r="A12" s="2">
        <v>111</v>
      </c>
      <c r="B12" s="3" t="s">
        <v>36</v>
      </c>
      <c r="C12" s="3" t="s">
        <v>37</v>
      </c>
      <c r="D12" s="3" t="s">
        <v>21</v>
      </c>
      <c r="E12" s="3" t="s">
        <v>12</v>
      </c>
      <c r="F12" s="4">
        <v>27875</v>
      </c>
      <c r="G12" s="4">
        <v>40374</v>
      </c>
      <c r="H12" s="5">
        <v>6119</v>
      </c>
      <c r="I12" s="3">
        <v>4</v>
      </c>
    </row>
    <row r="13" spans="1:9" x14ac:dyDescent="0.25">
      <c r="A13" s="2">
        <v>112</v>
      </c>
      <c r="B13" s="3" t="s">
        <v>38</v>
      </c>
      <c r="C13" s="3" t="s">
        <v>39</v>
      </c>
      <c r="D13" s="3" t="s">
        <v>15</v>
      </c>
      <c r="E13" s="3" t="s">
        <v>12</v>
      </c>
      <c r="F13" s="4">
        <v>27589</v>
      </c>
      <c r="G13" s="4">
        <v>36602</v>
      </c>
      <c r="H13" s="5">
        <v>7642</v>
      </c>
      <c r="I13" s="3">
        <v>7</v>
      </c>
    </row>
    <row r="14" spans="1:9" ht="16.149999999999999" customHeight="1" x14ac:dyDescent="0.25">
      <c r="A14" s="2">
        <v>113</v>
      </c>
      <c r="B14" s="3" t="s">
        <v>40</v>
      </c>
      <c r="C14" s="3" t="s">
        <v>41</v>
      </c>
      <c r="D14" s="3" t="s">
        <v>11</v>
      </c>
      <c r="E14" s="3" t="s">
        <v>24</v>
      </c>
      <c r="F14" s="4">
        <v>28925</v>
      </c>
      <c r="G14" s="4">
        <v>39722</v>
      </c>
      <c r="H14" s="5">
        <v>12589.800000000001</v>
      </c>
      <c r="I14" s="3">
        <v>4</v>
      </c>
    </row>
    <row r="15" spans="1:9" ht="30" x14ac:dyDescent="0.25">
      <c r="A15" s="2">
        <v>114</v>
      </c>
      <c r="B15" s="3" t="s">
        <v>42</v>
      </c>
      <c r="C15" s="3" t="s">
        <v>43</v>
      </c>
      <c r="D15" s="3" t="s">
        <v>27</v>
      </c>
      <c r="E15" s="3" t="s">
        <v>44</v>
      </c>
      <c r="F15" s="4">
        <v>29143</v>
      </c>
      <c r="G15" s="4">
        <v>39763</v>
      </c>
      <c r="H15" s="5">
        <v>29000</v>
      </c>
      <c r="I15" s="3">
        <v>3</v>
      </c>
    </row>
    <row r="16" spans="1:9" x14ac:dyDescent="0.25">
      <c r="A16" s="2">
        <v>115</v>
      </c>
      <c r="B16" s="3" t="s">
        <v>45</v>
      </c>
      <c r="C16" s="3" t="s">
        <v>46</v>
      </c>
      <c r="D16" s="3" t="s">
        <v>27</v>
      </c>
      <c r="E16" s="3" t="s">
        <v>30</v>
      </c>
      <c r="F16" s="4">
        <v>27399</v>
      </c>
      <c r="G16" s="4">
        <v>39327</v>
      </c>
      <c r="H16" s="5">
        <v>11974.4</v>
      </c>
      <c r="I16" s="3">
        <v>3</v>
      </c>
    </row>
    <row r="17" spans="1:9" x14ac:dyDescent="0.25">
      <c r="A17" s="2">
        <v>116</v>
      </c>
      <c r="B17" s="3" t="s">
        <v>47</v>
      </c>
      <c r="C17" s="3" t="s">
        <v>48</v>
      </c>
      <c r="D17" s="3" t="s">
        <v>11</v>
      </c>
      <c r="E17" s="3" t="s">
        <v>30</v>
      </c>
      <c r="F17" s="4">
        <v>25672</v>
      </c>
      <c r="G17" s="4">
        <v>38829</v>
      </c>
      <c r="H17" s="5">
        <v>11630</v>
      </c>
      <c r="I17" s="3">
        <v>6</v>
      </c>
    </row>
    <row r="18" spans="1:9" x14ac:dyDescent="0.25">
      <c r="A18" s="2">
        <v>117</v>
      </c>
      <c r="B18" s="3" t="s">
        <v>28</v>
      </c>
      <c r="C18" s="3" t="s">
        <v>10</v>
      </c>
      <c r="D18" s="3" t="s">
        <v>21</v>
      </c>
      <c r="E18" s="3" t="s">
        <v>30</v>
      </c>
      <c r="F18" s="4">
        <v>25188</v>
      </c>
      <c r="G18" s="4">
        <v>38440</v>
      </c>
      <c r="H18" s="5">
        <v>10493</v>
      </c>
      <c r="I18" s="3">
        <v>10</v>
      </c>
    </row>
    <row r="19" spans="1:9" x14ac:dyDescent="0.25">
      <c r="A19" s="2">
        <v>118</v>
      </c>
      <c r="B19" s="3" t="s">
        <v>49</v>
      </c>
      <c r="C19" s="3" t="s">
        <v>14</v>
      </c>
      <c r="D19" s="3" t="s">
        <v>15</v>
      </c>
      <c r="E19" s="3" t="s">
        <v>30</v>
      </c>
      <c r="F19" s="4">
        <v>26773</v>
      </c>
      <c r="G19" s="4">
        <v>39436</v>
      </c>
      <c r="H19" s="5">
        <v>9545</v>
      </c>
      <c r="I19" s="3">
        <v>5</v>
      </c>
    </row>
    <row r="20" spans="1:9" x14ac:dyDescent="0.25">
      <c r="A20" s="2">
        <v>119</v>
      </c>
      <c r="B20" s="3" t="s">
        <v>50</v>
      </c>
      <c r="C20" s="3" t="s">
        <v>18</v>
      </c>
      <c r="D20" s="3" t="s">
        <v>27</v>
      </c>
      <c r="E20" s="3" t="s">
        <v>30</v>
      </c>
      <c r="F20" s="4">
        <v>26399</v>
      </c>
      <c r="G20" s="4">
        <v>36996</v>
      </c>
      <c r="H20" s="5">
        <v>10950.599999999999</v>
      </c>
      <c r="I20" s="3">
        <v>6</v>
      </c>
    </row>
    <row r="21" spans="1:9" x14ac:dyDescent="0.25">
      <c r="A21" s="2">
        <v>120</v>
      </c>
      <c r="B21" s="3" t="s">
        <v>28</v>
      </c>
      <c r="C21" s="3" t="s">
        <v>20</v>
      </c>
      <c r="D21" s="3" t="s">
        <v>27</v>
      </c>
      <c r="E21" s="3" t="s">
        <v>12</v>
      </c>
      <c r="F21" s="4">
        <v>27088</v>
      </c>
      <c r="G21" s="4">
        <v>38538</v>
      </c>
      <c r="H21" s="5">
        <v>7668.8000000000011</v>
      </c>
      <c r="I21" s="3">
        <v>8</v>
      </c>
    </row>
    <row r="22" spans="1:9" x14ac:dyDescent="0.25">
      <c r="A22" s="2">
        <v>121</v>
      </c>
      <c r="B22" s="3" t="s">
        <v>51</v>
      </c>
      <c r="C22" s="3" t="s">
        <v>52</v>
      </c>
      <c r="D22" s="3" t="s">
        <v>11</v>
      </c>
      <c r="E22" s="3" t="s">
        <v>12</v>
      </c>
      <c r="F22" s="4">
        <v>26827</v>
      </c>
      <c r="G22" s="4">
        <v>38524</v>
      </c>
      <c r="H22" s="5">
        <v>7621</v>
      </c>
      <c r="I22" s="3">
        <v>5</v>
      </c>
    </row>
    <row r="23" spans="1:9" x14ac:dyDescent="0.25">
      <c r="A23" s="2">
        <v>122</v>
      </c>
      <c r="B23" s="3" t="s">
        <v>53</v>
      </c>
      <c r="C23" s="3" t="s">
        <v>29</v>
      </c>
      <c r="D23" s="3" t="s">
        <v>21</v>
      </c>
      <c r="E23" s="3" t="s">
        <v>12</v>
      </c>
      <c r="F23" s="4">
        <v>28924</v>
      </c>
      <c r="G23" s="4">
        <v>35990</v>
      </c>
      <c r="H23" s="5">
        <v>7109.8</v>
      </c>
      <c r="I23" s="3">
        <v>7</v>
      </c>
    </row>
    <row r="24" spans="1:9" x14ac:dyDescent="0.25">
      <c r="A24" s="2">
        <v>123</v>
      </c>
      <c r="B24" s="3" t="s">
        <v>31</v>
      </c>
      <c r="C24" s="3" t="s">
        <v>37</v>
      </c>
      <c r="D24" s="3" t="s">
        <v>15</v>
      </c>
      <c r="E24" s="3" t="s">
        <v>24</v>
      </c>
      <c r="F24" s="4">
        <v>29508</v>
      </c>
      <c r="G24" s="4">
        <v>36218</v>
      </c>
      <c r="H24" s="5">
        <v>16802.599999999999</v>
      </c>
      <c r="I24" s="3">
        <v>8</v>
      </c>
    </row>
    <row r="25" spans="1:9" x14ac:dyDescent="0.25">
      <c r="A25" s="2">
        <v>124</v>
      </c>
      <c r="B25" s="3" t="s">
        <v>54</v>
      </c>
      <c r="C25" s="3" t="s">
        <v>32</v>
      </c>
      <c r="D25" s="3" t="s">
        <v>11</v>
      </c>
      <c r="E25" s="3" t="s">
        <v>30</v>
      </c>
      <c r="F25" s="4">
        <v>27882</v>
      </c>
      <c r="G25" s="4">
        <v>37333</v>
      </c>
      <c r="H25" s="5">
        <v>11574.800000000001</v>
      </c>
      <c r="I25" s="3">
        <v>6</v>
      </c>
    </row>
    <row r="26" spans="1:9" x14ac:dyDescent="0.25">
      <c r="A26" s="2">
        <v>125</v>
      </c>
      <c r="B26" s="3" t="s">
        <v>46</v>
      </c>
      <c r="C26" s="3" t="s">
        <v>55</v>
      </c>
      <c r="D26" s="3" t="s">
        <v>21</v>
      </c>
      <c r="E26" s="3" t="s">
        <v>30</v>
      </c>
      <c r="F26" s="4">
        <v>27963</v>
      </c>
      <c r="G26" s="4">
        <v>38095</v>
      </c>
      <c r="H26" s="5">
        <v>10990.2</v>
      </c>
      <c r="I26" s="3">
        <v>3</v>
      </c>
    </row>
    <row r="27" spans="1:9" x14ac:dyDescent="0.25">
      <c r="A27" s="2">
        <v>126</v>
      </c>
      <c r="B27" s="3" t="s">
        <v>29</v>
      </c>
      <c r="C27" s="3" t="s">
        <v>46</v>
      </c>
      <c r="D27" s="3" t="s">
        <v>15</v>
      </c>
      <c r="E27" s="3" t="s">
        <v>12</v>
      </c>
      <c r="F27" s="4">
        <v>27125</v>
      </c>
      <c r="G27" s="4">
        <v>37990</v>
      </c>
      <c r="H27" s="5">
        <v>7930.2000000000007</v>
      </c>
      <c r="I27" s="3">
        <v>8</v>
      </c>
    </row>
    <row r="28" spans="1:9" x14ac:dyDescent="0.25">
      <c r="A28" s="2">
        <v>127</v>
      </c>
      <c r="B28" s="3" t="s">
        <v>56</v>
      </c>
      <c r="C28" s="3" t="s">
        <v>57</v>
      </c>
      <c r="D28" s="3" t="s">
        <v>27</v>
      </c>
      <c r="E28" s="3" t="s">
        <v>12</v>
      </c>
      <c r="F28" s="4">
        <v>27261</v>
      </c>
      <c r="G28" s="4">
        <v>38468</v>
      </c>
      <c r="H28" s="5">
        <v>7004</v>
      </c>
      <c r="I28" s="3">
        <v>4</v>
      </c>
    </row>
    <row r="29" spans="1:9" x14ac:dyDescent="0.25">
      <c r="A29" s="2">
        <v>128</v>
      </c>
      <c r="B29" s="3" t="s">
        <v>58</v>
      </c>
      <c r="C29" s="3" t="s">
        <v>59</v>
      </c>
      <c r="D29" s="3" t="s">
        <v>21</v>
      </c>
      <c r="E29" s="3" t="s">
        <v>12</v>
      </c>
      <c r="F29" s="4">
        <v>27496</v>
      </c>
      <c r="G29" s="4">
        <v>39859</v>
      </c>
      <c r="H29" s="5">
        <v>7010.1999999999989</v>
      </c>
      <c r="I29" s="3">
        <v>9</v>
      </c>
    </row>
    <row r="30" spans="1:9" x14ac:dyDescent="0.25">
      <c r="A30" s="2">
        <v>129</v>
      </c>
      <c r="B30" s="3" t="s">
        <v>60</v>
      </c>
      <c r="C30" s="3" t="s">
        <v>61</v>
      </c>
      <c r="D30" s="3" t="s">
        <v>11</v>
      </c>
      <c r="E30" s="3" t="s">
        <v>12</v>
      </c>
      <c r="F30" s="4">
        <v>26036</v>
      </c>
      <c r="G30" s="4">
        <v>37456</v>
      </c>
      <c r="H30" s="5">
        <v>7256</v>
      </c>
      <c r="I30" s="3">
        <v>4</v>
      </c>
    </row>
    <row r="31" spans="1:9" x14ac:dyDescent="0.25">
      <c r="A31" s="2">
        <v>130</v>
      </c>
      <c r="B31" s="3" t="s">
        <v>62</v>
      </c>
      <c r="C31" s="3" t="s">
        <v>63</v>
      </c>
      <c r="D31" s="3" t="s">
        <v>15</v>
      </c>
      <c r="E31" s="3" t="s">
        <v>12</v>
      </c>
      <c r="F31" s="4">
        <v>24902</v>
      </c>
      <c r="G31" s="4">
        <v>39572</v>
      </c>
      <c r="H31" s="5">
        <v>7543.6</v>
      </c>
      <c r="I31" s="3">
        <v>6</v>
      </c>
    </row>
    <row r="32" spans="1:9" x14ac:dyDescent="0.25">
      <c r="A32" s="2">
        <v>131</v>
      </c>
      <c r="B32" s="3" t="s">
        <v>64</v>
      </c>
      <c r="C32" s="3" t="s">
        <v>65</v>
      </c>
      <c r="D32" s="3" t="s">
        <v>15</v>
      </c>
      <c r="E32" s="3" t="s">
        <v>30</v>
      </c>
      <c r="F32" s="4">
        <v>26054</v>
      </c>
      <c r="G32" s="4">
        <v>36419</v>
      </c>
      <c r="H32" s="5">
        <v>8390.6</v>
      </c>
      <c r="I32" s="3">
        <v>9</v>
      </c>
    </row>
    <row r="33" spans="1:9" x14ac:dyDescent="0.25">
      <c r="A33" s="2">
        <v>132</v>
      </c>
      <c r="B33" s="3" t="s">
        <v>66</v>
      </c>
      <c r="C33" s="3" t="s">
        <v>67</v>
      </c>
      <c r="D33" s="3" t="s">
        <v>27</v>
      </c>
      <c r="E33" s="3" t="s">
        <v>24</v>
      </c>
      <c r="F33" s="4">
        <v>25808</v>
      </c>
      <c r="G33" s="4">
        <v>40064</v>
      </c>
      <c r="H33" s="5">
        <v>19464.599999999999</v>
      </c>
      <c r="I33" s="3">
        <v>9</v>
      </c>
    </row>
    <row r="34" spans="1:9" x14ac:dyDescent="0.25">
      <c r="A34" s="2">
        <v>133</v>
      </c>
      <c r="B34" s="3" t="s">
        <v>68</v>
      </c>
      <c r="C34" s="3" t="s">
        <v>69</v>
      </c>
      <c r="D34" s="3" t="s">
        <v>27</v>
      </c>
      <c r="E34" s="3" t="s">
        <v>12</v>
      </c>
      <c r="F34" s="4">
        <v>25767</v>
      </c>
      <c r="G34" s="4">
        <v>38779</v>
      </c>
      <c r="H34" s="5">
        <v>7419.4</v>
      </c>
      <c r="I34" s="3">
        <v>10</v>
      </c>
    </row>
    <row r="35" spans="1:9" x14ac:dyDescent="0.25">
      <c r="A35" s="2">
        <v>134</v>
      </c>
      <c r="B35" s="3" t="s">
        <v>70</v>
      </c>
      <c r="C35" s="3" t="s">
        <v>71</v>
      </c>
      <c r="D35" s="3" t="s">
        <v>11</v>
      </c>
      <c r="E35" s="3" t="s">
        <v>12</v>
      </c>
      <c r="F35" s="4">
        <v>27499</v>
      </c>
      <c r="G35" s="4">
        <v>40226</v>
      </c>
      <c r="H35" s="5">
        <v>7949.1999999999989</v>
      </c>
      <c r="I35" s="3">
        <v>6</v>
      </c>
    </row>
    <row r="36" spans="1:9" x14ac:dyDescent="0.25">
      <c r="A36" s="2">
        <v>135</v>
      </c>
      <c r="B36" s="3" t="s">
        <v>72</v>
      </c>
      <c r="C36" s="3" t="s">
        <v>73</v>
      </c>
      <c r="D36" s="3" t="s">
        <v>21</v>
      </c>
      <c r="E36" s="3" t="s">
        <v>12</v>
      </c>
      <c r="F36" s="4">
        <v>25741</v>
      </c>
      <c r="G36" s="4">
        <v>39684</v>
      </c>
      <c r="H36" s="5">
        <v>7869.8000000000011</v>
      </c>
      <c r="I36" s="3">
        <v>4</v>
      </c>
    </row>
    <row r="37" spans="1:9" x14ac:dyDescent="0.25">
      <c r="A37" s="2">
        <v>136</v>
      </c>
      <c r="B37" s="3" t="s">
        <v>74</v>
      </c>
      <c r="C37" s="3" t="s">
        <v>75</v>
      </c>
      <c r="D37" s="3" t="s">
        <v>15</v>
      </c>
      <c r="E37" s="3" t="s">
        <v>12</v>
      </c>
      <c r="F37" s="4">
        <v>25959</v>
      </c>
      <c r="G37" s="4">
        <v>36819</v>
      </c>
      <c r="H37" s="5">
        <v>6430.4</v>
      </c>
      <c r="I37" s="3">
        <v>4</v>
      </c>
    </row>
    <row r="38" spans="1:9" x14ac:dyDescent="0.25">
      <c r="A38" s="2">
        <v>137</v>
      </c>
      <c r="B38" s="3" t="s">
        <v>76</v>
      </c>
      <c r="C38" s="3" t="s">
        <v>77</v>
      </c>
      <c r="D38" s="3" t="s">
        <v>27</v>
      </c>
      <c r="E38" s="3" t="s">
        <v>30</v>
      </c>
      <c r="F38" s="4">
        <v>26105</v>
      </c>
      <c r="G38" s="4">
        <v>38758</v>
      </c>
      <c r="H38" s="5">
        <v>10220.400000000001</v>
      </c>
      <c r="I38" s="3">
        <v>9</v>
      </c>
    </row>
    <row r="39" spans="1:9" x14ac:dyDescent="0.25">
      <c r="A39" s="2">
        <v>138</v>
      </c>
      <c r="B39" s="3" t="s">
        <v>78</v>
      </c>
      <c r="C39" s="3" t="s">
        <v>79</v>
      </c>
      <c r="D39" s="3" t="s">
        <v>11</v>
      </c>
      <c r="E39" s="3" t="s">
        <v>30</v>
      </c>
      <c r="F39" s="4">
        <v>28293</v>
      </c>
      <c r="G39" s="4">
        <v>37861</v>
      </c>
      <c r="H39" s="5">
        <v>8713.2000000000007</v>
      </c>
      <c r="I39" s="3">
        <v>8</v>
      </c>
    </row>
    <row r="40" spans="1:9" x14ac:dyDescent="0.25">
      <c r="A40" s="2">
        <v>139</v>
      </c>
      <c r="B40" s="3" t="s">
        <v>80</v>
      </c>
      <c r="C40" s="3" t="s">
        <v>81</v>
      </c>
      <c r="D40" s="3" t="s">
        <v>21</v>
      </c>
      <c r="E40" s="3" t="s">
        <v>24</v>
      </c>
      <c r="F40" s="4">
        <v>26434</v>
      </c>
      <c r="G40" s="4">
        <v>40216</v>
      </c>
      <c r="H40" s="5">
        <v>13112.8</v>
      </c>
      <c r="I40" s="3">
        <v>10</v>
      </c>
    </row>
    <row r="41" spans="1:9" x14ac:dyDescent="0.25">
      <c r="A41" s="2">
        <v>140</v>
      </c>
      <c r="B41" s="3" t="s">
        <v>82</v>
      </c>
      <c r="C41" s="3" t="s">
        <v>83</v>
      </c>
      <c r="D41" s="3" t="s">
        <v>21</v>
      </c>
      <c r="E41" s="3" t="s">
        <v>30</v>
      </c>
      <c r="F41" s="4">
        <v>26139</v>
      </c>
      <c r="G41" s="4">
        <v>39755</v>
      </c>
      <c r="H41" s="5">
        <v>10274.199999999999</v>
      </c>
      <c r="I41" s="3">
        <v>7</v>
      </c>
    </row>
    <row r="42" spans="1:9" x14ac:dyDescent="0.25">
      <c r="A42" s="2">
        <v>141</v>
      </c>
      <c r="B42" s="3" t="s">
        <v>84</v>
      </c>
      <c r="C42" s="3" t="s">
        <v>85</v>
      </c>
      <c r="D42" s="3" t="s">
        <v>27</v>
      </c>
      <c r="E42" s="3" t="s">
        <v>12</v>
      </c>
      <c r="F42" s="4">
        <v>26509</v>
      </c>
      <c r="G42" s="4">
        <v>36193</v>
      </c>
      <c r="H42" s="5">
        <v>7245.5999999999995</v>
      </c>
      <c r="I42" s="3">
        <v>8</v>
      </c>
    </row>
    <row r="43" spans="1:9" x14ac:dyDescent="0.25">
      <c r="A43" s="2">
        <v>142</v>
      </c>
      <c r="B43" s="3" t="s">
        <v>86</v>
      </c>
      <c r="C43" s="3" t="s">
        <v>87</v>
      </c>
      <c r="D43" s="3" t="s">
        <v>27</v>
      </c>
      <c r="E43" s="3" t="s">
        <v>12</v>
      </c>
      <c r="F43" s="4">
        <v>26134</v>
      </c>
      <c r="G43" s="4">
        <v>36834</v>
      </c>
      <c r="H43" s="5">
        <v>7009.7999999999993</v>
      </c>
      <c r="I43" s="3">
        <v>9</v>
      </c>
    </row>
    <row r="44" spans="1:9" x14ac:dyDescent="0.25">
      <c r="A44" s="2">
        <v>143</v>
      </c>
      <c r="B44" s="3" t="s">
        <v>88</v>
      </c>
      <c r="C44" s="3" t="s">
        <v>89</v>
      </c>
      <c r="D44" s="3" t="s">
        <v>15</v>
      </c>
      <c r="E44" s="3" t="s">
        <v>12</v>
      </c>
      <c r="F44" s="4">
        <v>25500</v>
      </c>
      <c r="G44" s="4">
        <v>38927</v>
      </c>
      <c r="H44" s="5">
        <v>6943.7999999999993</v>
      </c>
      <c r="I44" s="3">
        <v>7</v>
      </c>
    </row>
    <row r="45" spans="1:9" x14ac:dyDescent="0.25">
      <c r="A45" s="2">
        <v>144</v>
      </c>
      <c r="B45" s="3" t="s">
        <v>90</v>
      </c>
      <c r="C45" s="3" t="s">
        <v>91</v>
      </c>
      <c r="D45" s="3" t="s">
        <v>15</v>
      </c>
      <c r="E45" s="3" t="s">
        <v>30</v>
      </c>
      <c r="F45" s="4">
        <v>25067</v>
      </c>
      <c r="G45" s="4">
        <v>38611</v>
      </c>
      <c r="H45" s="5">
        <v>11874.599999999999</v>
      </c>
      <c r="I45" s="3">
        <v>3</v>
      </c>
    </row>
    <row r="46" spans="1:9" x14ac:dyDescent="0.25">
      <c r="A46" s="2">
        <v>145</v>
      </c>
      <c r="B46" s="3" t="s">
        <v>92</v>
      </c>
      <c r="C46" s="3" t="s">
        <v>93</v>
      </c>
      <c r="D46" s="3" t="s">
        <v>27</v>
      </c>
      <c r="E46" s="3" t="s">
        <v>30</v>
      </c>
      <c r="F46" s="4">
        <v>28614</v>
      </c>
      <c r="G46" s="4">
        <v>39112</v>
      </c>
      <c r="H46" s="5">
        <v>8842.2000000000007</v>
      </c>
      <c r="I46" s="3">
        <v>9</v>
      </c>
    </row>
    <row r="47" spans="1:9" x14ac:dyDescent="0.25">
      <c r="A47" s="2">
        <v>146</v>
      </c>
      <c r="B47" s="3" t="s">
        <v>94</v>
      </c>
      <c r="C47" s="3" t="s">
        <v>95</v>
      </c>
      <c r="D47" s="3" t="s">
        <v>21</v>
      </c>
      <c r="E47" s="3" t="s">
        <v>12</v>
      </c>
      <c r="F47" s="4">
        <v>28189</v>
      </c>
      <c r="G47" s="4">
        <v>39854</v>
      </c>
      <c r="H47" s="5">
        <v>6599</v>
      </c>
      <c r="I47" s="3">
        <v>3</v>
      </c>
    </row>
    <row r="48" spans="1:9" x14ac:dyDescent="0.25">
      <c r="A48" s="2">
        <v>147</v>
      </c>
      <c r="B48" s="3" t="s">
        <v>96</v>
      </c>
      <c r="C48" s="3" t="s">
        <v>97</v>
      </c>
      <c r="D48" s="3" t="s">
        <v>11</v>
      </c>
      <c r="E48" s="3" t="s">
        <v>12</v>
      </c>
      <c r="F48" s="4">
        <v>25565</v>
      </c>
      <c r="G48" s="4">
        <v>37085</v>
      </c>
      <c r="H48" s="5">
        <v>6885.4</v>
      </c>
      <c r="I48" s="3">
        <v>7</v>
      </c>
    </row>
    <row r="49" spans="1:9" x14ac:dyDescent="0.25">
      <c r="A49" s="2">
        <v>148</v>
      </c>
      <c r="B49" s="3" t="s">
        <v>98</v>
      </c>
      <c r="C49" s="3" t="s">
        <v>99</v>
      </c>
      <c r="D49" s="3" t="s">
        <v>11</v>
      </c>
      <c r="E49" s="3" t="s">
        <v>24</v>
      </c>
      <c r="F49" s="4">
        <v>25117</v>
      </c>
      <c r="G49" s="4">
        <v>37537</v>
      </c>
      <c r="H49" s="5">
        <v>22674.2</v>
      </c>
      <c r="I49" s="3">
        <v>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Month group by</vt:lpstr>
      <vt:lpstr>Range group by</vt:lpstr>
      <vt:lpstr>Custom cals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Grouping</dc:title>
  <dc:creator>© IntellPath. All Rights Reserved.</dc:creator>
  <cp:lastModifiedBy>lenovo</cp:lastModifiedBy>
  <dcterms:created xsi:type="dcterms:W3CDTF">2016-07-26T07:14:42Z</dcterms:created>
  <dcterms:modified xsi:type="dcterms:W3CDTF">2020-10-17T06:53:18Z</dcterms:modified>
</cp:coreProperties>
</file>