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tuan/Desktop/calculate-date/"/>
    </mc:Choice>
  </mc:AlternateContent>
  <xr:revisionPtr revIDLastSave="0" documentId="13_ncr:1_{C96ECAB0-AD83-B747-B8E1-5508D092DA1A}" xr6:coauthVersionLast="45" xr6:coauthVersionMax="45" xr10:uidLastSave="{00000000-0000-0000-0000-000000000000}"/>
  <bookViews>
    <workbookView xWindow="0" yWindow="460" windowWidth="27800" windowHeight="17540" xr2:uid="{57D795B9-FD88-8949-88AF-A9F415C83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 l="1"/>
  <c r="G4" i="1" s="1"/>
  <c r="M9" i="1"/>
  <c r="K5" i="1"/>
  <c r="L5" i="1"/>
  <c r="M5" i="1"/>
  <c r="F4" i="1" l="1"/>
  <c r="E4" i="1"/>
  <c r="D4" i="1" s="1"/>
</calcChain>
</file>

<file path=xl/sharedStrings.xml><?xml version="1.0" encoding="utf-8"?>
<sst xmlns="http://schemas.openxmlformats.org/spreadsheetml/2006/main" count="17" uniqueCount="13">
  <si>
    <t>Tính khoảng thời gian giữa 2 ngày</t>
  </si>
  <si>
    <t>Ngày bắt đầu</t>
  </si>
  <si>
    <t>Ngày kết thúc</t>
  </si>
  <si>
    <t>Năm</t>
  </si>
  <si>
    <t>Tháng</t>
  </si>
  <si>
    <t>Ngày</t>
  </si>
  <si>
    <t>DK tháng</t>
  </si>
  <si>
    <t>&gt;</t>
  </si>
  <si>
    <t>=</t>
  </si>
  <si>
    <t>&lt;</t>
  </si>
  <si>
    <t>DK ngày</t>
  </si>
  <si>
    <t>Số ngày</t>
  </si>
  <si>
    <t>Khoảng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</si>
</sst>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2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sz val="30"/>
      <color rgb="FFFF0000"/>
      <name val="Calibri"/>
      <family val="2"/>
      <scheme val="minor"/>
    </font>
    <font>
      <sz val="30"/>
      <color rgb="FF7030A0"/>
      <name val="Calibri"/>
      <family val="2"/>
      <scheme val="minor"/>
    </font>
    <font>
      <b/>
      <sz val="30"/>
      <color rgb="FF7030A0"/>
      <name val="Calibri"/>
      <family val="2"/>
      <scheme val="minor"/>
    </font>
    <font>
      <b/>
      <sz val="30"/>
      <color rgb="FF000D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quotePrefix="1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A186-6A02-DE4A-801A-450836E1E2E1}">
  <dimension ref="B1:X17"/>
  <sheetViews>
    <sheetView tabSelected="1" workbookViewId="0">
      <selection activeCell="D13" sqref="D13"/>
    </sheetView>
  </sheetViews>
  <sheetFormatPr baseColWidth="10" defaultRowHeight="16" x14ac:dyDescent="0.2"/>
  <cols>
    <col min="2" max="2" width="31.33203125" customWidth="1"/>
    <col min="3" max="3" width="31.6640625" customWidth="1"/>
    <col min="4" max="4" width="86.5" customWidth="1"/>
    <col min="5" max="5" width="14.6640625" customWidth="1"/>
    <col min="6" max="6" width="14.83203125" customWidth="1"/>
    <col min="7" max="7" width="16" customWidth="1"/>
  </cols>
  <sheetData>
    <row r="1" spans="2:24" ht="52" x14ac:dyDescent="0.6">
      <c r="D1" s="8" t="s">
        <v>0</v>
      </c>
      <c r="G1" s="1"/>
    </row>
    <row r="3" spans="2:24" ht="42" customHeight="1" x14ac:dyDescent="0.25">
      <c r="B3" s="9" t="s">
        <v>1</v>
      </c>
      <c r="C3" s="9" t="s">
        <v>2</v>
      </c>
      <c r="D3" s="10" t="s">
        <v>12</v>
      </c>
      <c r="E3" s="11" t="s">
        <v>3</v>
      </c>
      <c r="F3" s="11" t="s">
        <v>4</v>
      </c>
      <c r="G3" s="11" t="s">
        <v>5</v>
      </c>
      <c r="H3" s="2"/>
      <c r="I3" s="2"/>
      <c r="J3" s="2"/>
      <c r="K3" s="5" t="s">
        <v>6</v>
      </c>
      <c r="L3" s="6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ht="61" customHeight="1" x14ac:dyDescent="0.25">
      <c r="B4" s="13">
        <v>36950</v>
      </c>
      <c r="C4" s="13">
        <v>38046</v>
      </c>
      <c r="D4" s="14" t="str">
        <f>E4&amp;" năm "&amp;F4&amp;" tháng "&amp;G4&amp;" ngày"</f>
        <v>3 năm 0 tháng 1 ngày</v>
      </c>
      <c r="E4" s="12">
        <f>IF(AND(K5=TRUE,K9=TRUE),YEAR(C4)-YEAR(B4),IF(AND(L5=TRUE,K9=TRUE),YEAR(C4)-YEAR(B4),YEAR(C4)-YEAR(B4)-1))</f>
        <v>3</v>
      </c>
      <c r="F4" s="12">
        <f>IF(AND(K5=TRUE,OR(L9=TRUE,K9=TRUE)),MONTH(C4)-MONTH(B4),IF(AND(L5=TRUE,OR(K9=TRUE,L9=TRUE)),MONTH(C4)-MONTH(B4),IF(AND(K5=TRUE,M9=TRUE),MONTH(C4)-MONTH(B4)-1,IF(AND(M5=TRUE,OR(K9=TRUE,L9=TRUE)),MONTH(C4)+12-MONTH(B4),IF(AND(M5=TRUE,M9=TRUE),MONTH(C4)+12-MONTH(B4)-1,IF(AND(L5=TRUE,M9=TRUE),11))))))</f>
        <v>0</v>
      </c>
      <c r="G4" s="12">
        <f>IF(OR(K9=TRUE,L9=TRUE),DAY(C4)-DAY(B4),DAY(C4)+HLOOKUP(MONTH(C4)-1,$K$13:$V$14,2,0)-DAY(B4))</f>
        <v>1</v>
      </c>
      <c r="H4" s="2"/>
      <c r="I4" s="2"/>
      <c r="J4" s="2"/>
      <c r="K4" s="3" t="s">
        <v>7</v>
      </c>
      <c r="L4" s="3" t="s">
        <v>8</v>
      </c>
      <c r="M4" s="3" t="s">
        <v>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ht="19" x14ac:dyDescent="0.25">
      <c r="B5" s="2"/>
      <c r="C5" s="2"/>
      <c r="D5" s="2"/>
      <c r="E5" s="2"/>
      <c r="F5" s="2"/>
      <c r="G5" s="2"/>
      <c r="H5" s="2"/>
      <c r="I5" s="2"/>
      <c r="J5" s="2"/>
      <c r="K5" s="4" t="b">
        <f>MONTH(C4)&gt;MONTH(B4)</f>
        <v>0</v>
      </c>
      <c r="L5" s="4" t="b">
        <f>MONTH(C4)=MONTH(B4)</f>
        <v>1</v>
      </c>
      <c r="M5" s="4" t="b">
        <f>MONTH(C4)&lt;MONTH(B4)</f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ht="19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ht="19" x14ac:dyDescent="0.25">
      <c r="B7" s="2"/>
      <c r="C7" s="2"/>
      <c r="D7" s="2"/>
      <c r="E7" s="2"/>
      <c r="F7" s="2"/>
      <c r="G7" s="2"/>
      <c r="H7" s="2"/>
      <c r="I7" s="2"/>
      <c r="J7" s="2"/>
      <c r="K7" s="5" t="s">
        <v>10</v>
      </c>
      <c r="L7" s="6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ht="19" x14ac:dyDescent="0.25">
      <c r="B8" s="2"/>
      <c r="C8" s="2"/>
      <c r="D8" s="2"/>
      <c r="E8" s="2"/>
      <c r="F8" s="2"/>
      <c r="G8" s="2"/>
      <c r="H8" s="2"/>
      <c r="I8" s="2"/>
      <c r="J8" s="2"/>
      <c r="K8" s="3" t="s">
        <v>7</v>
      </c>
      <c r="L8" s="3" t="s">
        <v>8</v>
      </c>
      <c r="M8" s="3" t="s">
        <v>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ht="19" x14ac:dyDescent="0.25">
      <c r="B9" s="2"/>
      <c r="C9" s="2"/>
      <c r="D9" s="2"/>
      <c r="E9" s="2"/>
      <c r="F9" s="2"/>
      <c r="G9" s="2"/>
      <c r="H9" s="2"/>
      <c r="I9" s="2"/>
      <c r="J9" s="2"/>
      <c r="K9" s="4" t="b">
        <f>DAY(C4)&gt;DAY(B4)</f>
        <v>1</v>
      </c>
      <c r="L9" s="4" t="b">
        <f>DAY(C4)=DAY(B4)</f>
        <v>0</v>
      </c>
      <c r="M9" s="4" t="b">
        <f>DAY(C4)&lt;DAY(B4)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ht="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ht="19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ht="19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ht="19" x14ac:dyDescent="0.25">
      <c r="B13" s="15"/>
      <c r="C13" s="2"/>
      <c r="D13" s="2"/>
      <c r="E13" s="2"/>
      <c r="F13" s="2"/>
      <c r="G13" s="2"/>
      <c r="H13" s="2"/>
      <c r="I13" s="2"/>
      <c r="J13" s="4" t="s">
        <v>4</v>
      </c>
      <c r="K13" s="4">
        <v>0</v>
      </c>
      <c r="L13" s="4">
        <v>1</v>
      </c>
      <c r="M13" s="4">
        <v>2</v>
      </c>
      <c r="N13" s="4">
        <v>3</v>
      </c>
      <c r="O13" s="4">
        <v>4</v>
      </c>
      <c r="P13" s="4">
        <v>5</v>
      </c>
      <c r="Q13" s="4">
        <v>6</v>
      </c>
      <c r="R13" s="4">
        <v>7</v>
      </c>
      <c r="S13" s="4">
        <v>8</v>
      </c>
      <c r="T13" s="4">
        <v>9</v>
      </c>
      <c r="U13" s="4">
        <v>10</v>
      </c>
      <c r="V13" s="4">
        <v>11</v>
      </c>
      <c r="W13" s="2"/>
      <c r="X13" s="2"/>
    </row>
    <row r="14" spans="2:24" ht="19" x14ac:dyDescent="0.25">
      <c r="B14" s="2"/>
      <c r="C14" s="2"/>
      <c r="D14" s="2"/>
      <c r="E14" s="2"/>
      <c r="F14" s="2"/>
      <c r="G14" s="2"/>
      <c r="H14" s="2"/>
      <c r="I14" s="2"/>
      <c r="J14" s="4" t="s">
        <v>11</v>
      </c>
      <c r="K14" s="4">
        <v>31</v>
      </c>
      <c r="L14" s="4">
        <v>31</v>
      </c>
      <c r="M14" s="4">
        <v>28</v>
      </c>
      <c r="N14" s="4">
        <v>31</v>
      </c>
      <c r="O14" s="4">
        <v>30</v>
      </c>
      <c r="P14" s="4">
        <v>31</v>
      </c>
      <c r="Q14" s="4">
        <v>30</v>
      </c>
      <c r="R14" s="4">
        <v>31</v>
      </c>
      <c r="S14" s="4">
        <v>31</v>
      </c>
      <c r="T14" s="4">
        <v>30</v>
      </c>
      <c r="U14" s="4">
        <v>31</v>
      </c>
      <c r="V14" s="4">
        <v>30</v>
      </c>
      <c r="W14" s="2"/>
      <c r="X14" s="2"/>
    </row>
    <row r="15" spans="2:24" ht="1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ht="1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ht="1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mergeCells count="2">
    <mergeCell ref="K3:M3"/>
    <mergeCell ref="K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2021-06-23T15:38:16Z</dcterms:created>
  <dcterms:modified xsi:type="dcterms:W3CDTF">2021-06-24T08:14:44Z</dcterms:modified>
</cp:coreProperties>
</file>