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vam/Desktop/GL/Capstone/IPL/DataSets/Processed/"/>
    </mc:Choice>
  </mc:AlternateContent>
  <xr:revisionPtr revIDLastSave="0" documentId="13_ncr:1_{B8A3C998-F267-B740-9749-828C280E36AD}" xr6:coauthVersionLast="36" xr6:coauthVersionMax="36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definedNames>
    <definedName name="_xlnm._FilterDatabase" localSheetId="0" hidden="1">Sheet1!$A$1:$X$60</definedName>
  </definedName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</calcChain>
</file>

<file path=xl/sharedStrings.xml><?xml version="1.0" encoding="utf-8"?>
<sst xmlns="http://schemas.openxmlformats.org/spreadsheetml/2006/main" count="259" uniqueCount="119">
  <si>
    <t>MatchNo</t>
  </si>
  <si>
    <t>Year</t>
  </si>
  <si>
    <t>Home Team</t>
  </si>
  <si>
    <t>Away Team</t>
  </si>
  <si>
    <t>Chase</t>
  </si>
  <si>
    <t>HTR</t>
  </si>
  <si>
    <t>HTO</t>
  </si>
  <si>
    <t>ATR</t>
  </si>
  <si>
    <t>ATO</t>
  </si>
  <si>
    <t>DayNight</t>
  </si>
  <si>
    <t>Win</t>
  </si>
  <si>
    <t>League Match</t>
  </si>
  <si>
    <t>Top4</t>
  </si>
  <si>
    <t>HP11</t>
  </si>
  <si>
    <t>AP11</t>
  </si>
  <si>
    <t>SO</t>
  </si>
  <si>
    <t>DL</t>
  </si>
  <si>
    <t>HBatting</t>
  </si>
  <si>
    <t>HBowling</t>
  </si>
  <si>
    <t>HFielding</t>
  </si>
  <si>
    <t>ABatting</t>
  </si>
  <si>
    <t>ABowling</t>
  </si>
  <si>
    <t>AFielding</t>
  </si>
  <si>
    <t>CSK</t>
  </si>
  <si>
    <t>KKR</t>
  </si>
  <si>
    <t>MI</t>
  </si>
  <si>
    <t>RR</t>
  </si>
  <si>
    <t>DD</t>
  </si>
  <si>
    <t>RCB</t>
  </si>
  <si>
    <t>SH</t>
  </si>
  <si>
    <t>KP</t>
  </si>
  <si>
    <t>Harbhajan Singh, Shane Watson, Dwayne Bravo, MS Dhoni, Suresh Raina, Ravindra Jadeja, Kedar Jadhav, Ambati Rayudu, Imran Tahir, Deepak Chahar, Shardul Thakur</t>
  </si>
  <si>
    <t>Dinesh Karthik, Piyush Chawla, Robin Uthappa, Sunil Narine, Andre Russell, Chris Lynn, Kuldeep Yadav, Nitish Rana, Prasidh Krishna, Lockie Ferguson, Shubman Gill</t>
  </si>
  <si>
    <t>Yuvraj Singh, Rohit Sharma, Kieron Pollard, Mitchell McClenaghan, Suryakumar Yadav, Ben Cutting, Quinton de Kock, Jasprit Bumrah, Hardik Pandya, Krunal Pandya, Rasikh Salam</t>
  </si>
  <si>
    <t>Ajinkya Rahane, Dhawal Kulkarni, Steven Smith, Jos Buttler, Jaydev Unadkat, Ben Stokes, Sanju Samson, Krishnappa Gowtham, Rahul Tripathi, Shreyas Gopal, Jofra Archer</t>
  </si>
  <si>
    <t>Ishant Sharma, Shikhar Dhawan, Amit Mishra, Colin Ingram, Axar Patel, Shreyas Iyer, Kagiso Rabada, Rahul Tewatia, Rishabh Pant, Keemo Paul, Prithvi Shaw</t>
  </si>
  <si>
    <t>Parthiv Patel, AB de Villiers, Virat Kohli, Umesh Yadav, Moeen Ali, Yuzvendra Chahal, Colin de Grandhomme, Navdeep Saini, Shimron Hetmyer, Mohammed Siraj, Shivam Dube</t>
  </si>
  <si>
    <t>Yusuf Pathan, Bhuvneshwar Kumar, David Warner, Siddarth Kaul, Manish Pandey, Kane Williamson, Jonny Bairstow, Shahbaz Nadeem, Vijay Shankar, Sandeep Sharma, Rashid Khan</t>
  </si>
  <si>
    <t>Chris Gayle, Ravichandran Ashwin, Mayank Agarwal, Mandeep Singh, David Miller, Mohammed Shami, Lokesh Rahul, Murugan Ashwin, Sarfaraz Khan, Hardus Viljoen, Andrew Tye</t>
  </si>
  <si>
    <t>Shikhar Dhawan, Amit Mishra, Colin Ingram, Harshal Patel, Chris Morris, Hanuma Vihari, Shreyas Iyer, Kagiso Rabada, Rishabh Pant, Sandeep Lamichhane, Prithvi Shaw</t>
  </si>
  <si>
    <t>Yusuf Pathan, Bhuvneshwar Kumar, David Warner, Siddarth Kaul, Manish Pandey, Mohammad Nabi, Jonny Bairstow, Vijay Shankar, Sandeep Sharma, Deepak Hooda, Rashid Khan</t>
  </si>
  <si>
    <t>Shane Watson, Dwayne Bravo, MS Dhoni, Suresh Raina, Ravindra Jadeja, Kedar Jadhav, Ambati Rayudu, Imran Tahir, Deepak Chahar, Shardul Thakur, Mitchell Santner</t>
  </si>
  <si>
    <t>Ravichandran Ashwin, Mayank Agarwal, Mandeep Singh, David Miller, Mohammed Shami, Lokesh Rahul, Murugan Ashwin, Sarfaraz Khan, Hardus Viljoen, Sam Curran, Mujeeb Ur Rahman</t>
  </si>
  <si>
    <t>Ajinkya Rahane, Dhawal Kulkarni, Stuart Binny, Steven Smith, Jos Buttler, Varun Aaron, Ben Stokes, Krishnappa Gowtham, Rahul Tripathi, Shreyas Gopal, Jofra Archer</t>
  </si>
  <si>
    <t>Yuvraj Singh, Lasith Malinga, Rohit Sharma, Kieron Pollard, Jason Behrendorff, Suryakumar Yadav, Quinton de Kock, Jasprit Bumrah, Hardik Pandya, Krunal Pandya, Rahul Chahar</t>
  </si>
  <si>
    <t>Ishant Sharma, Shikhar Dhawan, Colin Ingram, Chris Morris, Axar Patel, Shreyas Iyer, Kagiso Rabada, Rahul Tewatia, Rishabh Pant, Sandeep Lamichhane, Prithvi Shaw</t>
  </si>
  <si>
    <t>Parthiv Patel, AB de Villiers, Tim Southee, Virat Kohli, Moeen Ali, Yuzvendra Chahal, Pawan Negi, Akshdeep Nath, Marcus Stoinis, Navdeep Saini, Mohammed Siraj</t>
  </si>
  <si>
    <t>Harbhajan Singh, Shane Watson, MS Dhoni, Suresh Raina, Ravindra Jadeja, Kedar Jadhav, Ambati Rayudu, Imran Tahir, Faf du Plessis, Deepak Chahar, Scott Kuggeleijn</t>
  </si>
  <si>
    <t>Ajinkya Rahane, Dhawal Kulkarni, Steven Smith, Jos Buttler, Ben Stokes, Prashant Chopra, Krishnappa Gowtham, Rahul Tripathi, Shreyas Gopal, Jofra Archer, Sudhesan Midhun</t>
  </si>
  <si>
    <t>Chris Gayle, Ravichandran Ashwin, Mayank Agarwal, Mandeep Singh, David Miller, Mohammed Shami, Lokesh Rahul, Ankit Rajpoot, Sarfaraz Khan, Sam Curran, Mujeeb Ur Rahman</t>
  </si>
  <si>
    <t>Kieron Pollard, Jason Behrendorff, Suryakumar Yadav, Quinton de Kock, Siddhesh Lad, Jasprit Bumrah, Hardik Pandya, Ishan Kishan, Alzarri Joseph, Krunal Pandya, Rahul Chahar</t>
  </si>
  <si>
    <t>Ajinkya Rahane, Dhawal Kulkarni, Steven Smith, Jos Buttler, Jaydev Unadkat, Ben Stokes, Sanju Samson, Rahul Tripathi, Shreyas Gopal, Jofra Archer, Riyan Parag</t>
  </si>
  <si>
    <t>Dinesh Karthik, Piyush Chawla, Robin Uthappa, Joe Denly, Andre Russell, Carlos Brathwaite, Kuldeep Yadav, Nitish Rana, Prasidh Krishna, Lockie Ferguson, Shubman Gill</t>
  </si>
  <si>
    <t>Rohit Sharma, Kieron Pollard, Jason Behrendorff, Suryakumar Yadav, Quinton de Kock, Jasprit Bumrah, Hardik Pandya, Ishan Kishan, Alzarri Joseph, Krunal Pandya, Rahul Chahar</t>
  </si>
  <si>
    <t>Chris Gayle, Ravichandran Ashwin, Mayank Agarwal, Mandeep Singh, Mohammed Shami, Lokesh Rahul, Murugan Ashwin, Nicholas Pooran, Sarfaraz Khan, Andrew Tye, Sam Curran</t>
  </si>
  <si>
    <t>Dinesh Karthik, Piyush Chawla, Robin Uthappa, Sunil Narine, Harry Gurney, Andre Russell, Chris Lynn, Kuldeep Yadav, Nitish Rana, Prasidh Krishna, Shubman Gill</t>
  </si>
  <si>
    <t>Bhuvneshwar Kumar, David Warner, Kane Williamson, Jonny Bairstow, Vijay Shankar, Sandeep Sharma, Ricky Bhui, Deepak Hooda, Rashid Khan, K Khaleel Ahmed, Abhishek Sharma</t>
  </si>
  <si>
    <t>Lasith Malinga, Rohit Sharma, Kieron Pollard, Jason Behrendorff, Suryakumar Yadav, Quinton de Kock, Jasprit Bumrah, Hardik Pandya, Ishan Kishan, Krunal Pandya, Rahul Chahar</t>
  </si>
  <si>
    <t>Chris Gayle, Ravichandran Ashwin, Mayank Agarwal, Mandeep Singh, David Miller, Mohammed Shami, Lokesh Rahul, Murugan Ashwin, Nicholas Pooran, Mujeeb Ur Rahman, Arshdeep Singh</t>
  </si>
  <si>
    <t>Yusuf Pathan, Bhuvneshwar Kumar, David Warner, Kane Williamson, Jonny Bairstow, Shahbaz Nadeem, Vijay Shankar, Sandeep Sharma, Deepak Hooda, Rashid Khan, K Khaleel Ahmed</t>
  </si>
  <si>
    <t>Ishant Sharma, Shikhar Dhawan, Amit Mishra, Colin Munro, Chris Morris, Axar Patel, Shreyas Iyer, Kagiso Rabada, Rishabh Pant, Keemo Paul, Prithvi Shaw</t>
  </si>
  <si>
    <t>Ajinkya Rahane, Dhawal Kulkarni, Stuart Binny, Steven Smith, Jaydev Unadkat, Ben Stokes, Sanju Samson, Ashton Turner, Shreyas Gopal, Jofra Archer, Riyan Parag</t>
  </si>
  <si>
    <t>Ishant Sharma, Shikhar Dhawan, Amit Mishra, Colin Ingram, Axar Patel, Shreyas Iyer, Kagiso Rabada, Rishabh Pant, Sandeep Lamichhane, Prithvi Shaw, Sherfane Rutherford</t>
  </si>
  <si>
    <t>Parthiv Patel, AB de Villiers, Dale Steyn, Virat Kohli, Umesh Yadav, Moeen Ali, Yuzvendra Chahal, Pawan Negi, Akshdeep Nath, Marcus Stoinis, Navdeep Saini</t>
  </si>
  <si>
    <t>Harbhajan Singh, Shane Watson, Dwayne Bravo, MS Dhoni, Suresh Raina, Ravindra Jadeja, Kedar Jadhav, Ambati Rayudu, Imran Tahir, Faf du Plessis, Deepak Chahar</t>
  </si>
  <si>
    <t>Parthiv Patel, AB de Villiers, Tim Southee, Virat Kohli, Umesh Yadav, Moeen Ali, Yuzvendra Chahal, Akshdeep Nath, Marcus Stoinis, Navdeep Saini, Washington Sundar</t>
  </si>
  <si>
    <t>Dinesh Karthik, Piyush Chawla, Sunil Narine, Andre Russell, Chris Lynn, Carlos Brathwaite, Nitish Rana, Prasidh Krishna, Rinku Singh, Shubman Gill, Yarra Prithviraj</t>
  </si>
  <si>
    <t>Harbhajan Singh, Shane Watson, Dwayne Bravo, Suresh Raina, Murali Vijay, Kedar Jadhav, Ambati Rayudu, Imran Tahir, Deepak Chahar, Dhruv Shorey, Mitchell Santner</t>
  </si>
  <si>
    <t>Ajinkya Rahane, Stuart Binny, Steven Smith, Varun Aaron, Jaydev Unadkat, Sanju Samson, Ashton Turner, Shreyas Gopal, Liam Livingstone, Oshane Thomas, Riyan Parag</t>
  </si>
  <si>
    <t>Dinesh Karthik, Piyush Chawla, Robin Uthappa, Sunil Narine, Harry Gurney, Andre Russell, Chris Lynn, Sandeep Warrier, Nitish Rana, Rinku Singh, Shubman Gill</t>
  </si>
  <si>
    <t>Wriddhiman Saha, Bhuvneshwar Kumar, David Warner, Manish Pandey, Mohammad Nabi, Kane Williamson, Vijay Shankar, Sandeep Sharma, Rashid Khan, K Khaleel Ahmed, Abhishek Sharma</t>
  </si>
  <si>
    <t>Lasith Malinga, Rohit Sharma, Kieron Pollard, Suryakumar Yadav, Quinton de Kock, Evin Lewis, Barinder Sran, Jasprit Bumrah, Hardik Pandya, Krunal Pandya, Rahul Chahar</t>
  </si>
  <si>
    <t>Chris Gayle, Ravichandran Ashwin, Mayank Agarwal, Mandeep Singh, Mohammed Shami, Lokesh Rahul, Murugan Ashwin, Nicholas Pooran, Andrew Tye, Sam Curran, Arshdeep Singh</t>
  </si>
  <si>
    <t>Ishant Sharma, Shikhar Dhawan, Amit Mishra, Colin Ingram, Trent Boult, Axar Patel, Shreyas Iyer, Rishabh Pant, Keemo Paul, Prithvi Shaw, Sherfane Rutherford</t>
  </si>
  <si>
    <t>Parthiv Patel, AB de Villiers, Virat Kohli, Umesh Yadav, Yuzvendra Chahal, Colin de Grandhomme, Gurkeerat Singh Mann, Navdeep Saini, Shimron Hetmyer, Washington Sundar, Kulwant Khejroliya</t>
  </si>
  <si>
    <t>Chris Gayle, Ravichandran Ashwin, Mayank Agarwal, Mandeep Singh, Mohammed Shami, Lokesh Rahul, Murugan Ashwin, Nicholas Pooran, Andrew Tye, Sam Curran, Harpreet Brar</t>
  </si>
  <si>
    <t>Lasith Malinga, Rohit Sharma, Kieron Pollard, Mitchell McClenaghan, Suryakumar Yadav, Quinton de Kock, Jasprit Bumrah, Hardik Pandya, Ishan Kishan, Krunal Pandya, Rahul Chahar</t>
  </si>
  <si>
    <t>Harbhajan Singh, Shane Watson, Dwayne Bravo, MS Dhoni, Suresh Raina, Ravindra Jadeja, Murali Vijay, Ambati Rayudu, Imran Tahir, Faf du Plessis, Deepak Chahar</t>
  </si>
  <si>
    <t>Martin Guptill, Wriddhiman Saha, Bhuvneshwar Kumar, Manish Pandey, Mohammad Nabi, Kane Williamson, Vijay Shankar, Deepak Hooda, Basil Thampi, Rashid Khan, K Khaleel Ahmed</t>
  </si>
  <si>
    <t>Ishant Sharma, Shikhar Dhawan, Amit Mishra, Colin Munro, Trent Boult, Axar Patel, Shreyas Iyer, Rishabh Pant, Keemo Paul, Prithvi Shaw, Sherfane Rutherford</t>
  </si>
  <si>
    <t>Shakib Al Hasan, Yusuf Pathan, Bhuvneshwar Kumar, David Warner, Siddarth Kaul, Manish Pandey, Jonny Bairstow, Vijay Shankar, Sandeep Sharma, Deepak Hooda, Rashid Khan</t>
  </si>
  <si>
    <t>Ishant Sharma, Shikhar Dhawan, Colin Ingram, Trent Boult, Axar Patel, Shreyas Iyer, Kagiso Rabada, Rahul Tewatia, Rishabh Pant, Keemo Paul, Prithvi Shaw</t>
  </si>
  <si>
    <t>Chris Gayle, Ravichandran Ashwin, Mayank Agarwal, Mandeep Singh, Mohammed Shami, Lokesh Rahul, Ankit Rajpoot, Nicholas Pooran, Sarfaraz Khan, Sam Curran, Mujeeb Ur Rahman</t>
  </si>
  <si>
    <t>Chris Gayle, Ravichandran Ashwin, Mayank Agarwal, Mandeep Singh, David Miller, Mohammed Shami, Lokesh Rahul, Sarfaraz Khan, Hardus Viljoen, Andrew Tye, Varun Chakravarthy</t>
  </si>
  <si>
    <t>Yuvraj Singh, Lasith Malinga, Rohit Sharma, Kieron Pollard, Mitchell McClenaghan, Suryakumar Yadav, Quinton de Kock, Jasprit Bumrah, Hardik Pandya, Krunal Pandya, Mayank Markande</t>
  </si>
  <si>
    <t>Dinesh Karthik, Piyush Chawla, Robin Uthappa, Andre Russell, Chris Lynn, Kuldeep Yadav, Nitish Rana, Nikhil Naik, Prasidh Krishna, Lockie Ferguson, Shubman Gill</t>
  </si>
  <si>
    <t>Parthiv Patel, AB de Villiers, Virat Kohli, Umesh Yadav, Moeen Ali, Yuzvendra Chahal, Colin de Grandhomme, Shimron Hetmyer, Mohammed Siraj, Shivam Dube, Prayas Barman</t>
  </si>
  <si>
    <t>Shikhar Dhawan, Colin Ingram, Harshal Patel, Chris Morris, Hanuma Vihari, Shreyas Iyer, Kagiso Rabada, Avesh Khan, Rishabh Pant, Sandeep Lamichhane, Prithvi Shaw</t>
  </si>
  <si>
    <t>Parthiv Patel, AB de Villiers, Virat Kohli, Umesh Yadav, Moeen Ali, Yuzvendra Chahal, Akshdeep Nath, Marcus Stoinis, Navdeep Saini, Shimron Hetmyer, Mohammed Siraj</t>
  </si>
  <si>
    <t>Shane Watson, Dwayne Bravo, MS Dhoni, Suresh Raina, Ravindra Jadeja, Kedar Jadhav, Ambati Rayudu, Imran Tahir, Deepak Chahar, Mohit Sharma, Shardul Thakur</t>
  </si>
  <si>
    <t>Chris Gayle, Ravichandran Ashwin, Mayank Agarwal, Mandeep Singh, David Miller, Mohammed Shami, Lokesh Rahul, Murugan Ashwin, Sarfaraz Khan, Andrew Tye, Sam Curran</t>
  </si>
  <si>
    <t>Chris Gayle, Ravichandran Ashwin, Mandeep Singh, David Miller, Mohammed Shami, Karun Nair, Lokesh Rahul, Ankit Rajpoot, Sarfaraz Khan, Hardus Viljoen, Sam Curran</t>
  </si>
  <si>
    <t>Shane Watson, MS Dhoni, Suresh Raina, Ravindra Jadeja, Kedar Jadhav, Ambati Rayudu, Imran Tahir, Faf du Plessis, Deepak Chahar, Shardul Thakur, Mitchell Santner</t>
  </si>
  <si>
    <t>Ishant Sharma, Shikhar Dhawan, Colin Ingram, Chris Morris, Axar Patel, Shreyas Iyer, Kagiso Rabada, Rahul Tewatia, Rishabh Pant, Keemo Paul, Prithvi Shaw</t>
  </si>
  <si>
    <t>Ajinkya Rahane, Dhawal Kulkarni, Steven Smith, Jos Buttler, Jaydev Unadkat, Sanju Samson, Krishnappa Gowtham, Rahul Tripathi, Shreyas Gopal, Liam Livingstone, Jofra Archer</t>
  </si>
  <si>
    <t>Parthiv Patel, AB de Villiers, Virat Kohli, Umesh Yadav, Moeen Ali, Yuzvendra Chahal, Pawan Negi, Akshdeep Nath, Marcus Stoinis, Navdeep Saini, Mohammed Siraj</t>
  </si>
  <si>
    <t>Ajinkya Rahane, Dhawal Kulkarni, Stuart Binny, Jos Buttler, Jaydev Unadkat, Sanju Samson, Ashton Turner, Ish Sodhi, Rahul Tripathi, Shreyas Gopal, Jofra Archer</t>
  </si>
  <si>
    <t>Shane Watson, Suresh Raina, Ravindra Jadeja, Karn Sharma, Kedar Jadhav, Ambati Rayudu, Imran Tahir, Faf du Plessis, Deepak Chahar, Sam Billings, Shardul Thakur</t>
  </si>
  <si>
    <t>Lasith Malinga, Rohit Sharma, Kieron Pollard, Suryakumar Yadav, Ben Cutting, Jayant Yadav, Quinton de Kock, Jasprit Bumrah, Hardik Pandya, Krunal Pandya, Rahul Chahar</t>
  </si>
  <si>
    <t>Parthiv Patel, Dale Steyn, Virat Kohli, Moeen Ali, Yuzvendra Chahal, Pawan Negi, Akshdeep Nath, Marcus Stoinis, Navdeep Saini, Heinrich Klaasen, Mohammed Siraj</t>
  </si>
  <si>
    <t>Lasith Malinga, Rohit Sharma, Kieron Pollard, Suryakumar Yadav, Ben Cutting, Quinton de Kock, Jasprit Bumrah, Hardik Pandya, Krunal Pandya, Rahul Chahar, Mayank Markande</t>
  </si>
  <si>
    <t>Chris Gayle, Ravichandran Ashwin, Mayank Agarwal, Mandeep Singh, David Miller, Mohammed Shami, Lokesh Rahul, Murugan Ashwin, Hardus Viljoen, Sam Curran, Harpreet Brar</t>
  </si>
  <si>
    <t>Dinesh Karthik, Piyush Chawla, Sunil Narine, Harry Gurney, Andre Russell, Chris Lynn, Nitish Rana, KC Cariappa, Rinku Singh, Shubman Gill, Yarra Prithviraj</t>
  </si>
  <si>
    <t>Shane Watson, Dwayne Bravo, MS Dhoni, Suresh Raina, Ravindra Jadeja, Kedar Jadhav, Ambati Rayudu, Imran Tahir, Faf du Plessis, Deepak Chahar, Shardul Thakur</t>
  </si>
  <si>
    <t>Ishant Sharma, Shikhar Dhawan, Amit Mishra, Colin Ingram, Chris Morris, Axar Patel, Shreyas Iyer, Kagiso Rabada, Rishabh Pant, Prithvi Shaw, Sherfane Rutherford</t>
  </si>
  <si>
    <t>Shakib Al Hasan, Yusuf Pathan, Bhuvneshwar Kumar, David Warner, Manish Pandey, Jonny Bairstow, Vijay Shankar, Sandeep Sharma, Deepak Hooda, Rashid Khan, K Khaleel Ahmed</t>
  </si>
  <si>
    <t>Chris Gayle, Ravichandran Ashwin, Mayank Agarwal, Mandeep Singh, David Miller, Mohammed Shami, Lokesh Rahul, Murugan Ashwin, Ankit Rajpoot, Nicholas Pooran, Hardus Viljoen</t>
  </si>
  <si>
    <t>Ajinkya Rahane, Stuart Binny, Steven Smith, Varun Aaron, Jaydev Unadkat, Ben Stokes, Sanju Samson, Shreyas Gopal, Oshane Thomas, Jofra Archer, Riyan Parag</t>
  </si>
  <si>
    <t>Lasith Malinga, Rohit Sharma, Kieron Pollard, Suryakumar Yadav, Quinton de Kock, Evin Lewis, Jasprit Bumrah, Hardik Pandya, Krunal Pandya, Rahul Chahar, Anukul Roy</t>
  </si>
  <si>
    <t>Shakib Al Hasan, Wriddhiman Saha, Bhuvneshwar Kumar, David Warner, Siddarth Kaul, Manish Pandey, Kane Williamson, Vijay Shankar, Deepak Hooda, Rashid Khan, K Khaleel Ahmed</t>
  </si>
  <si>
    <t>Parthiv Patel, AB de Villiers, Virat Kohli, Umesh Yadav, Yuzvendra Chahal, Gurkeerat Singh Mann, Marcus Stoinis, Navdeep Saini, Heinrich Klaasen, Washington Sundar, Shivam Dube</t>
  </si>
  <si>
    <t>Chris Gayle, Ravichandran Ashwin, Mayank Agarwal, David Miller, Mohammed Shami, Lokesh Rahul, Murugan Ashwin, Nicholas Pooran, Mujeeb Ur Rahman, Arshdeep Singh, Simran Singh</t>
  </si>
  <si>
    <t>Shikhar Dhawan, Amit Mishra, Colin Ingram, Trent Boult, Chris Morris, Axar Patel, Shreyas Iyer, Jagadeesha Suchith, Rishabh Pant, Prithvi Shaw, Sherfane Rutherford</t>
  </si>
  <si>
    <t>Martin Guptill, Wriddhiman Saha, Bhuvneshwar Kumar, Manish Pandey, Mohammad Nabi, Kane Williamson, Vijay Shankar, Basil Thampi, Rashid Khan, K Khaleel Ahmed, Abhishek Sharma</t>
  </si>
  <si>
    <t>Ajinkya Rahane, Stuart Binny, Varun Aaron, Sanju Samson, Ish Sodhi, Krishnappa Gowtham, Shreyas Gopal, Liam Livingstone, Mahipal Lomror, Oshane Thomas, Riyan Parag</t>
  </si>
  <si>
    <t>Yusuf Pathan, Martin Guptill, Wriddhiman Saha, Bhuvneshwar Kumar, Manish Pandey, Mohammad Nabi, Kane Williamson, Vijay Shankar, Basil Thampi, Rashid Khan, K Khaleel Ahmed</t>
  </si>
  <si>
    <t>Dinesh Karthik, Robin Uthappa, Sunil Narine, Harry Gurney, Andre Russell, Chris Lynn, Sandeep Warrier, Nitish Rana, Prasidh Krishna, Rinku Singh, Shubman Gill</t>
  </si>
  <si>
    <t>Lasith Malinga, Rohit Sharma, Kieron Pollard, Suryakumar Yadav, Jayant Yadav, Quinton de Kock, Jasprit Bumrah, Hardik Pandya, Ishan Kishan, Krunal Pandya, Rahul Chahar</t>
  </si>
  <si>
    <t>Harbhajan Singh, Shane Watson, Dwayne Bravo, MS Dhoni, Suresh Raina, Ravindra Jadeja, Ambati Rayudu, Imran Tahir, Faf du Plessis, Deepak Chahar, Shardul 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</si>
</sst>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M1" sqref="M1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v>0</v>
      </c>
      <c r="B2">
        <v>1</v>
      </c>
      <c r="C2">
        <v>2019</v>
      </c>
      <c r="D2" t="s">
        <v>23</v>
      </c>
      <c r="E2" t="s">
        <v>28</v>
      </c>
      <c r="F2">
        <v>1</v>
      </c>
      <c r="G2">
        <v>71</v>
      </c>
      <c r="H2">
        <v>17.399999999999999</v>
      </c>
      <c r="I2">
        <v>70</v>
      </c>
      <c r="J2">
        <v>17.100000000000001</v>
      </c>
      <c r="K2">
        <v>0</v>
      </c>
      <c r="L2">
        <f>IF(G2&gt;I2,1,0)</f>
        <v>1</v>
      </c>
      <c r="M2">
        <v>1</v>
      </c>
      <c r="N2">
        <v>1</v>
      </c>
      <c r="O2" t="s">
        <v>31</v>
      </c>
      <c r="P2" t="s">
        <v>36</v>
      </c>
      <c r="Q2">
        <v>0</v>
      </c>
      <c r="R2">
        <v>0</v>
      </c>
      <c r="S2">
        <v>927</v>
      </c>
      <c r="T2">
        <v>812</v>
      </c>
      <c r="U2">
        <v>147.5</v>
      </c>
      <c r="V2">
        <v>544</v>
      </c>
      <c r="W2">
        <v>587</v>
      </c>
      <c r="X2">
        <v>77.5</v>
      </c>
    </row>
    <row r="3" spans="1:24" x14ac:dyDescent="0.2">
      <c r="A3" s="1">
        <v>1</v>
      </c>
      <c r="B3">
        <v>2</v>
      </c>
      <c r="C3">
        <v>2019</v>
      </c>
      <c r="D3" t="s">
        <v>24</v>
      </c>
      <c r="E3" t="s">
        <v>29</v>
      </c>
      <c r="F3">
        <v>1</v>
      </c>
      <c r="G3">
        <v>183</v>
      </c>
      <c r="H3">
        <v>19.399999999999999</v>
      </c>
      <c r="I3">
        <v>181</v>
      </c>
      <c r="J3">
        <v>20</v>
      </c>
      <c r="K3">
        <v>1</v>
      </c>
      <c r="L3">
        <f t="shared" ref="L3:L60" si="0">IF(G3&gt;I3,1,0)</f>
        <v>1</v>
      </c>
      <c r="M3">
        <v>1</v>
      </c>
      <c r="N3">
        <v>0</v>
      </c>
      <c r="O3" t="s">
        <v>32</v>
      </c>
      <c r="P3" t="s">
        <v>80</v>
      </c>
      <c r="Q3">
        <v>0</v>
      </c>
      <c r="R3">
        <v>0</v>
      </c>
      <c r="S3">
        <v>876</v>
      </c>
      <c r="T3">
        <v>560</v>
      </c>
      <c r="U3">
        <v>125</v>
      </c>
      <c r="V3">
        <v>361</v>
      </c>
      <c r="W3">
        <v>928.5</v>
      </c>
      <c r="X3">
        <v>90</v>
      </c>
    </row>
    <row r="4" spans="1:24" x14ac:dyDescent="0.2">
      <c r="A4" s="1">
        <v>2</v>
      </c>
      <c r="B4">
        <v>3</v>
      </c>
      <c r="C4">
        <v>2019</v>
      </c>
      <c r="D4" t="s">
        <v>25</v>
      </c>
      <c r="E4" t="s">
        <v>27</v>
      </c>
      <c r="F4">
        <v>1</v>
      </c>
      <c r="G4">
        <v>176</v>
      </c>
      <c r="H4">
        <v>19.2</v>
      </c>
      <c r="I4">
        <v>213</v>
      </c>
      <c r="J4">
        <v>20</v>
      </c>
      <c r="K4">
        <v>0</v>
      </c>
      <c r="L4">
        <f t="shared" si="0"/>
        <v>0</v>
      </c>
      <c r="M4">
        <v>1</v>
      </c>
      <c r="N4">
        <v>1</v>
      </c>
      <c r="O4" t="s">
        <v>33</v>
      </c>
      <c r="P4" t="s">
        <v>81</v>
      </c>
      <c r="Q4">
        <v>0</v>
      </c>
      <c r="R4">
        <v>0</v>
      </c>
      <c r="S4">
        <v>690</v>
      </c>
      <c r="T4">
        <v>663.5</v>
      </c>
      <c r="U4">
        <v>147.5</v>
      </c>
      <c r="V4">
        <v>782</v>
      </c>
      <c r="W4">
        <v>294.5</v>
      </c>
      <c r="X4">
        <v>100</v>
      </c>
    </row>
    <row r="5" spans="1:24" x14ac:dyDescent="0.2">
      <c r="A5" s="1">
        <v>3</v>
      </c>
      <c r="B5">
        <v>4</v>
      </c>
      <c r="C5">
        <v>2019</v>
      </c>
      <c r="D5" t="s">
        <v>26</v>
      </c>
      <c r="E5" t="s">
        <v>30</v>
      </c>
      <c r="F5">
        <v>1</v>
      </c>
      <c r="G5">
        <v>170</v>
      </c>
      <c r="H5">
        <v>20</v>
      </c>
      <c r="I5">
        <v>184</v>
      </c>
      <c r="J5">
        <v>20</v>
      </c>
      <c r="K5">
        <v>0</v>
      </c>
      <c r="L5">
        <f t="shared" si="0"/>
        <v>0</v>
      </c>
      <c r="M5">
        <v>1</v>
      </c>
      <c r="N5">
        <v>0</v>
      </c>
      <c r="O5" t="s">
        <v>34</v>
      </c>
      <c r="P5" t="s">
        <v>82</v>
      </c>
      <c r="Q5">
        <v>0</v>
      </c>
      <c r="R5">
        <v>0</v>
      </c>
      <c r="S5">
        <v>676.5</v>
      </c>
      <c r="T5">
        <v>694</v>
      </c>
      <c r="U5">
        <v>125</v>
      </c>
      <c r="V5">
        <v>631</v>
      </c>
      <c r="W5">
        <v>411</v>
      </c>
      <c r="X5">
        <v>77.5</v>
      </c>
    </row>
    <row r="6" spans="1:24" x14ac:dyDescent="0.2">
      <c r="A6" s="1">
        <v>4</v>
      </c>
      <c r="B6">
        <v>5</v>
      </c>
      <c r="C6">
        <v>2019</v>
      </c>
      <c r="D6" t="s">
        <v>27</v>
      </c>
      <c r="E6" t="s">
        <v>23</v>
      </c>
      <c r="F6">
        <v>0</v>
      </c>
      <c r="G6">
        <v>147</v>
      </c>
      <c r="H6">
        <v>20</v>
      </c>
      <c r="I6">
        <v>150</v>
      </c>
      <c r="J6">
        <v>19.399999999999999</v>
      </c>
      <c r="K6">
        <v>0</v>
      </c>
      <c r="L6">
        <f t="shared" si="0"/>
        <v>0</v>
      </c>
      <c r="M6">
        <v>1</v>
      </c>
      <c r="N6">
        <v>1</v>
      </c>
      <c r="O6" t="s">
        <v>35</v>
      </c>
      <c r="P6" t="s">
        <v>31</v>
      </c>
      <c r="Q6">
        <v>0</v>
      </c>
      <c r="R6">
        <v>0</v>
      </c>
      <c r="S6">
        <v>782</v>
      </c>
      <c r="T6">
        <v>229.5</v>
      </c>
      <c r="U6">
        <v>77.5</v>
      </c>
      <c r="V6">
        <v>927</v>
      </c>
      <c r="W6">
        <v>812</v>
      </c>
      <c r="X6">
        <v>147.5</v>
      </c>
    </row>
    <row r="7" spans="1:24" x14ac:dyDescent="0.2">
      <c r="A7" s="1">
        <v>5</v>
      </c>
      <c r="B7">
        <v>6</v>
      </c>
      <c r="C7">
        <v>2019</v>
      </c>
      <c r="D7" t="s">
        <v>24</v>
      </c>
      <c r="E7" t="s">
        <v>30</v>
      </c>
      <c r="F7">
        <v>0</v>
      </c>
      <c r="G7">
        <v>218</v>
      </c>
      <c r="H7">
        <v>20</v>
      </c>
      <c r="I7">
        <v>190</v>
      </c>
      <c r="J7">
        <v>20</v>
      </c>
      <c r="K7">
        <v>0</v>
      </c>
      <c r="L7">
        <f t="shared" si="0"/>
        <v>1</v>
      </c>
      <c r="M7">
        <v>1</v>
      </c>
      <c r="N7">
        <v>0</v>
      </c>
      <c r="O7" t="s">
        <v>32</v>
      </c>
      <c r="P7" t="s">
        <v>83</v>
      </c>
      <c r="Q7">
        <v>0</v>
      </c>
      <c r="R7">
        <v>0</v>
      </c>
      <c r="S7">
        <v>876</v>
      </c>
      <c r="T7">
        <v>560</v>
      </c>
      <c r="U7">
        <v>125</v>
      </c>
      <c r="V7">
        <v>646.5</v>
      </c>
      <c r="W7">
        <v>350.5</v>
      </c>
      <c r="X7">
        <v>82.5</v>
      </c>
    </row>
    <row r="8" spans="1:24" x14ac:dyDescent="0.2">
      <c r="A8" s="1">
        <v>6</v>
      </c>
      <c r="B8">
        <v>7</v>
      </c>
      <c r="C8">
        <v>2019</v>
      </c>
      <c r="D8" t="s">
        <v>28</v>
      </c>
      <c r="E8" t="s">
        <v>25</v>
      </c>
      <c r="F8">
        <v>1</v>
      </c>
      <c r="G8">
        <v>181</v>
      </c>
      <c r="H8">
        <v>20</v>
      </c>
      <c r="I8">
        <v>187</v>
      </c>
      <c r="J8">
        <v>20</v>
      </c>
      <c r="K8">
        <v>0</v>
      </c>
      <c r="L8">
        <f t="shared" si="0"/>
        <v>0</v>
      </c>
      <c r="M8">
        <v>1</v>
      </c>
      <c r="N8">
        <v>0</v>
      </c>
      <c r="O8" t="s">
        <v>36</v>
      </c>
      <c r="P8" t="s">
        <v>84</v>
      </c>
      <c r="Q8">
        <v>0</v>
      </c>
      <c r="R8">
        <v>0</v>
      </c>
      <c r="S8">
        <v>544</v>
      </c>
      <c r="T8">
        <v>587</v>
      </c>
      <c r="U8">
        <v>77.5</v>
      </c>
      <c r="V8">
        <v>654.5</v>
      </c>
      <c r="W8">
        <v>772</v>
      </c>
      <c r="X8">
        <v>137.5</v>
      </c>
    </row>
    <row r="9" spans="1:24" x14ac:dyDescent="0.2">
      <c r="A9" s="1">
        <v>7</v>
      </c>
      <c r="B9">
        <v>8</v>
      </c>
      <c r="C9">
        <v>2019</v>
      </c>
      <c r="D9" t="s">
        <v>29</v>
      </c>
      <c r="E9" t="s">
        <v>26</v>
      </c>
      <c r="F9">
        <v>1</v>
      </c>
      <c r="G9">
        <v>201</v>
      </c>
      <c r="H9">
        <v>19</v>
      </c>
      <c r="I9">
        <v>198</v>
      </c>
      <c r="J9">
        <v>20</v>
      </c>
      <c r="K9">
        <v>0</v>
      </c>
      <c r="L9">
        <f t="shared" si="0"/>
        <v>1</v>
      </c>
      <c r="M9">
        <v>1</v>
      </c>
      <c r="N9">
        <v>1</v>
      </c>
      <c r="O9" t="s">
        <v>37</v>
      </c>
      <c r="P9" t="s">
        <v>34</v>
      </c>
      <c r="Q9">
        <v>0</v>
      </c>
      <c r="R9">
        <v>0</v>
      </c>
      <c r="S9">
        <v>521</v>
      </c>
      <c r="T9">
        <v>807</v>
      </c>
      <c r="U9">
        <v>92.5</v>
      </c>
      <c r="V9">
        <v>676.5</v>
      </c>
      <c r="W9">
        <v>694</v>
      </c>
      <c r="X9">
        <v>125</v>
      </c>
    </row>
    <row r="10" spans="1:24" x14ac:dyDescent="0.2">
      <c r="A10" s="1">
        <v>8</v>
      </c>
      <c r="B10">
        <v>9</v>
      </c>
      <c r="C10">
        <v>2019</v>
      </c>
      <c r="D10" t="s">
        <v>30</v>
      </c>
      <c r="E10" t="s">
        <v>25</v>
      </c>
      <c r="F10">
        <v>1</v>
      </c>
      <c r="G10">
        <v>177</v>
      </c>
      <c r="H10">
        <v>18.399999999999999</v>
      </c>
      <c r="I10">
        <v>176</v>
      </c>
      <c r="J10">
        <v>20</v>
      </c>
      <c r="K10">
        <v>1</v>
      </c>
      <c r="L10">
        <f t="shared" si="0"/>
        <v>1</v>
      </c>
      <c r="M10">
        <v>1</v>
      </c>
      <c r="N10">
        <v>0</v>
      </c>
      <c r="O10" t="s">
        <v>38</v>
      </c>
      <c r="P10" t="s">
        <v>84</v>
      </c>
      <c r="Q10">
        <v>0</v>
      </c>
      <c r="R10">
        <v>0</v>
      </c>
      <c r="S10">
        <v>646.5</v>
      </c>
      <c r="T10">
        <v>381</v>
      </c>
      <c r="U10">
        <v>82.5</v>
      </c>
      <c r="V10">
        <v>654.5</v>
      </c>
      <c r="W10">
        <v>772</v>
      </c>
      <c r="X10">
        <v>137.5</v>
      </c>
    </row>
    <row r="11" spans="1:24" x14ac:dyDescent="0.2">
      <c r="A11" s="1">
        <v>9</v>
      </c>
      <c r="B11">
        <v>10</v>
      </c>
      <c r="C11">
        <v>2019</v>
      </c>
      <c r="D11" t="s">
        <v>27</v>
      </c>
      <c r="E11" t="s">
        <v>24</v>
      </c>
      <c r="F11">
        <v>1</v>
      </c>
      <c r="G11">
        <v>185</v>
      </c>
      <c r="H11">
        <v>20</v>
      </c>
      <c r="I11">
        <v>185</v>
      </c>
      <c r="J11">
        <v>20</v>
      </c>
      <c r="K11">
        <v>0</v>
      </c>
      <c r="L11">
        <f t="shared" si="0"/>
        <v>0</v>
      </c>
      <c r="M11">
        <v>1</v>
      </c>
      <c r="N11">
        <v>1</v>
      </c>
      <c r="O11" t="s">
        <v>39</v>
      </c>
      <c r="P11" t="s">
        <v>85</v>
      </c>
      <c r="Q11">
        <v>1</v>
      </c>
      <c r="R11">
        <v>0</v>
      </c>
      <c r="S11">
        <v>782.5</v>
      </c>
      <c r="T11">
        <v>265.5</v>
      </c>
      <c r="U11">
        <v>72.5</v>
      </c>
      <c r="V11">
        <v>876</v>
      </c>
      <c r="W11">
        <v>560</v>
      </c>
      <c r="X11">
        <v>125</v>
      </c>
    </row>
    <row r="12" spans="1:24" x14ac:dyDescent="0.2">
      <c r="A12" s="1">
        <v>10</v>
      </c>
      <c r="B12">
        <v>11</v>
      </c>
      <c r="C12">
        <v>2019</v>
      </c>
      <c r="D12" t="s">
        <v>29</v>
      </c>
      <c r="E12" t="s">
        <v>28</v>
      </c>
      <c r="F12">
        <v>0</v>
      </c>
      <c r="G12">
        <v>231</v>
      </c>
      <c r="H12">
        <v>20</v>
      </c>
      <c r="I12">
        <v>113</v>
      </c>
      <c r="J12">
        <v>19.5</v>
      </c>
      <c r="K12">
        <v>1</v>
      </c>
      <c r="L12">
        <f t="shared" si="0"/>
        <v>1</v>
      </c>
      <c r="M12">
        <v>1</v>
      </c>
      <c r="N12">
        <v>1</v>
      </c>
      <c r="O12" t="s">
        <v>40</v>
      </c>
      <c r="P12" t="s">
        <v>86</v>
      </c>
      <c r="Q12">
        <v>0</v>
      </c>
      <c r="R12">
        <v>0</v>
      </c>
      <c r="S12">
        <v>286</v>
      </c>
      <c r="T12">
        <v>797</v>
      </c>
      <c r="U12">
        <v>82.5</v>
      </c>
      <c r="V12">
        <v>544</v>
      </c>
      <c r="W12">
        <v>587</v>
      </c>
      <c r="X12">
        <v>77.5</v>
      </c>
    </row>
    <row r="13" spans="1:24" x14ac:dyDescent="0.2">
      <c r="A13" s="1">
        <v>11</v>
      </c>
      <c r="B13">
        <v>12</v>
      </c>
      <c r="C13">
        <v>2019</v>
      </c>
      <c r="D13" t="s">
        <v>23</v>
      </c>
      <c r="E13" t="s">
        <v>26</v>
      </c>
      <c r="F13">
        <v>0</v>
      </c>
      <c r="G13">
        <v>175</v>
      </c>
      <c r="H13">
        <v>20</v>
      </c>
      <c r="I13">
        <v>167</v>
      </c>
      <c r="J13">
        <v>20</v>
      </c>
      <c r="K13">
        <v>0</v>
      </c>
      <c r="L13">
        <f t="shared" si="0"/>
        <v>1</v>
      </c>
      <c r="M13">
        <v>1</v>
      </c>
      <c r="N13">
        <v>1</v>
      </c>
      <c r="O13" t="s">
        <v>41</v>
      </c>
      <c r="P13" t="s">
        <v>34</v>
      </c>
      <c r="Q13">
        <v>0</v>
      </c>
      <c r="R13">
        <v>0</v>
      </c>
      <c r="S13">
        <v>916</v>
      </c>
      <c r="T13">
        <v>719.5</v>
      </c>
      <c r="U13">
        <v>137.5</v>
      </c>
      <c r="V13">
        <v>676.5</v>
      </c>
      <c r="W13">
        <v>694</v>
      </c>
      <c r="X13">
        <v>125</v>
      </c>
    </row>
    <row r="14" spans="1:24" x14ac:dyDescent="0.2">
      <c r="A14" s="1">
        <v>12</v>
      </c>
      <c r="B14">
        <v>13</v>
      </c>
      <c r="C14">
        <v>2019</v>
      </c>
      <c r="D14" t="s">
        <v>30</v>
      </c>
      <c r="E14" t="s">
        <v>27</v>
      </c>
      <c r="F14">
        <v>0</v>
      </c>
      <c r="G14">
        <v>166</v>
      </c>
      <c r="H14">
        <v>20</v>
      </c>
      <c r="I14">
        <v>152</v>
      </c>
      <c r="J14">
        <v>19.2</v>
      </c>
      <c r="K14">
        <v>0</v>
      </c>
      <c r="L14">
        <f t="shared" si="0"/>
        <v>1</v>
      </c>
      <c r="M14">
        <v>1</v>
      </c>
      <c r="N14">
        <v>0</v>
      </c>
      <c r="O14" t="s">
        <v>42</v>
      </c>
      <c r="P14" t="s">
        <v>87</v>
      </c>
      <c r="Q14">
        <v>0</v>
      </c>
      <c r="R14">
        <v>0</v>
      </c>
      <c r="S14">
        <v>473.5</v>
      </c>
      <c r="T14">
        <v>323</v>
      </c>
      <c r="U14">
        <v>67.5</v>
      </c>
      <c r="V14">
        <v>782.5</v>
      </c>
      <c r="W14">
        <v>207.5</v>
      </c>
      <c r="X14">
        <v>80</v>
      </c>
    </row>
    <row r="15" spans="1:24" x14ac:dyDescent="0.2">
      <c r="A15" s="1">
        <v>13</v>
      </c>
      <c r="B15">
        <v>14</v>
      </c>
      <c r="C15">
        <v>2019</v>
      </c>
      <c r="D15" t="s">
        <v>26</v>
      </c>
      <c r="E15" t="s">
        <v>28</v>
      </c>
      <c r="F15">
        <v>1</v>
      </c>
      <c r="G15">
        <v>164</v>
      </c>
      <c r="H15">
        <v>19.5</v>
      </c>
      <c r="I15">
        <v>158</v>
      </c>
      <c r="J15">
        <v>20</v>
      </c>
      <c r="K15">
        <v>0</v>
      </c>
      <c r="L15">
        <f t="shared" si="0"/>
        <v>1</v>
      </c>
      <c r="M15">
        <v>1</v>
      </c>
      <c r="N15">
        <v>0</v>
      </c>
      <c r="O15" t="s">
        <v>43</v>
      </c>
      <c r="P15" t="s">
        <v>88</v>
      </c>
      <c r="Q15">
        <v>0</v>
      </c>
      <c r="R15">
        <v>0</v>
      </c>
      <c r="S15">
        <v>528.5</v>
      </c>
      <c r="T15">
        <v>560.5</v>
      </c>
      <c r="U15">
        <v>100</v>
      </c>
      <c r="V15">
        <v>530.5</v>
      </c>
      <c r="W15">
        <v>579.5</v>
      </c>
      <c r="X15">
        <v>77.5</v>
      </c>
    </row>
    <row r="16" spans="1:24" x14ac:dyDescent="0.2">
      <c r="A16" s="1">
        <v>14</v>
      </c>
      <c r="B16">
        <v>15</v>
      </c>
      <c r="C16">
        <v>2019</v>
      </c>
      <c r="D16" t="s">
        <v>25</v>
      </c>
      <c r="E16" t="s">
        <v>23</v>
      </c>
      <c r="F16">
        <v>0</v>
      </c>
      <c r="G16">
        <v>170</v>
      </c>
      <c r="H16">
        <v>20</v>
      </c>
      <c r="I16">
        <v>133</v>
      </c>
      <c r="J16">
        <v>20</v>
      </c>
      <c r="K16">
        <v>0</v>
      </c>
      <c r="L16">
        <f t="shared" si="0"/>
        <v>1</v>
      </c>
      <c r="M16">
        <v>1</v>
      </c>
      <c r="N16">
        <v>1</v>
      </c>
      <c r="O16" t="s">
        <v>44</v>
      </c>
      <c r="P16" t="s">
        <v>89</v>
      </c>
      <c r="Q16">
        <v>0</v>
      </c>
      <c r="R16">
        <v>0</v>
      </c>
      <c r="S16">
        <v>643.5</v>
      </c>
      <c r="T16">
        <v>480.5</v>
      </c>
      <c r="U16">
        <v>130</v>
      </c>
      <c r="V16">
        <v>918.5</v>
      </c>
      <c r="W16">
        <v>794</v>
      </c>
      <c r="X16">
        <v>142.5</v>
      </c>
    </row>
    <row r="17" spans="1:24" x14ac:dyDescent="0.2">
      <c r="A17" s="1">
        <v>15</v>
      </c>
      <c r="B17">
        <v>16</v>
      </c>
      <c r="C17">
        <v>2019</v>
      </c>
      <c r="D17" t="s">
        <v>27</v>
      </c>
      <c r="E17" t="s">
        <v>29</v>
      </c>
      <c r="F17">
        <v>0</v>
      </c>
      <c r="G17">
        <v>129</v>
      </c>
      <c r="H17">
        <v>20</v>
      </c>
      <c r="I17">
        <v>131</v>
      </c>
      <c r="J17">
        <v>18.3</v>
      </c>
      <c r="K17">
        <v>0</v>
      </c>
      <c r="L17">
        <f t="shared" si="0"/>
        <v>0</v>
      </c>
      <c r="M17">
        <v>1</v>
      </c>
      <c r="N17">
        <v>1</v>
      </c>
      <c r="O17" t="s">
        <v>45</v>
      </c>
      <c r="P17" t="s">
        <v>40</v>
      </c>
      <c r="Q17">
        <v>0</v>
      </c>
      <c r="R17">
        <v>0</v>
      </c>
      <c r="S17">
        <v>796.5</v>
      </c>
      <c r="T17">
        <v>202.5</v>
      </c>
      <c r="U17">
        <v>82.5</v>
      </c>
      <c r="V17">
        <v>286</v>
      </c>
      <c r="W17">
        <v>797</v>
      </c>
      <c r="X17">
        <v>82.5</v>
      </c>
    </row>
    <row r="18" spans="1:24" x14ac:dyDescent="0.2">
      <c r="A18" s="1">
        <v>16</v>
      </c>
      <c r="B18">
        <v>17</v>
      </c>
      <c r="C18">
        <v>2019</v>
      </c>
      <c r="D18" t="s">
        <v>28</v>
      </c>
      <c r="E18" t="s">
        <v>24</v>
      </c>
      <c r="F18">
        <v>0</v>
      </c>
      <c r="G18">
        <v>205</v>
      </c>
      <c r="H18">
        <v>20</v>
      </c>
      <c r="I18">
        <v>206</v>
      </c>
      <c r="J18">
        <v>19.100000000000001</v>
      </c>
      <c r="K18">
        <v>0</v>
      </c>
      <c r="L18">
        <f t="shared" si="0"/>
        <v>0</v>
      </c>
      <c r="M18">
        <v>1</v>
      </c>
      <c r="N18">
        <v>0</v>
      </c>
      <c r="O18" t="s">
        <v>46</v>
      </c>
      <c r="P18" t="s">
        <v>32</v>
      </c>
      <c r="Q18">
        <v>0</v>
      </c>
      <c r="R18">
        <v>0</v>
      </c>
      <c r="S18">
        <v>546.5</v>
      </c>
      <c r="T18">
        <v>450.5</v>
      </c>
      <c r="U18">
        <v>80</v>
      </c>
      <c r="V18">
        <v>876</v>
      </c>
      <c r="W18">
        <v>560</v>
      </c>
      <c r="X18">
        <v>125</v>
      </c>
    </row>
    <row r="19" spans="1:24" x14ac:dyDescent="0.2">
      <c r="A19" s="1">
        <v>17</v>
      </c>
      <c r="B19">
        <v>18</v>
      </c>
      <c r="C19">
        <v>2019</v>
      </c>
      <c r="D19" t="s">
        <v>23</v>
      </c>
      <c r="E19" t="s">
        <v>30</v>
      </c>
      <c r="F19">
        <v>0</v>
      </c>
      <c r="G19">
        <v>160</v>
      </c>
      <c r="H19">
        <v>20</v>
      </c>
      <c r="I19">
        <v>138</v>
      </c>
      <c r="J19">
        <v>20</v>
      </c>
      <c r="K19">
        <v>1</v>
      </c>
      <c r="L19">
        <f t="shared" si="0"/>
        <v>1</v>
      </c>
      <c r="M19">
        <v>1</v>
      </c>
      <c r="N19">
        <v>1</v>
      </c>
      <c r="O19" t="s">
        <v>47</v>
      </c>
      <c r="P19" t="s">
        <v>90</v>
      </c>
      <c r="Q19">
        <v>0</v>
      </c>
      <c r="R19">
        <v>0</v>
      </c>
      <c r="S19">
        <v>928</v>
      </c>
      <c r="T19">
        <v>504</v>
      </c>
      <c r="U19">
        <v>117.5</v>
      </c>
      <c r="V19">
        <v>646.5</v>
      </c>
      <c r="W19">
        <v>381</v>
      </c>
      <c r="X19">
        <v>82.5</v>
      </c>
    </row>
    <row r="20" spans="1:24" x14ac:dyDescent="0.2">
      <c r="A20" s="1">
        <v>18</v>
      </c>
      <c r="B20">
        <v>19</v>
      </c>
      <c r="C20">
        <v>2019</v>
      </c>
      <c r="D20" t="s">
        <v>29</v>
      </c>
      <c r="E20" t="s">
        <v>25</v>
      </c>
      <c r="F20">
        <v>1</v>
      </c>
      <c r="G20">
        <v>96</v>
      </c>
      <c r="H20">
        <v>17.399999999999999</v>
      </c>
      <c r="I20">
        <v>136</v>
      </c>
      <c r="J20">
        <v>20</v>
      </c>
      <c r="K20">
        <v>0</v>
      </c>
      <c r="L20">
        <f t="shared" si="0"/>
        <v>0</v>
      </c>
      <c r="M20">
        <v>1</v>
      </c>
      <c r="N20">
        <v>1</v>
      </c>
      <c r="O20" t="s">
        <v>40</v>
      </c>
      <c r="P20" t="s">
        <v>53</v>
      </c>
      <c r="Q20">
        <v>0</v>
      </c>
      <c r="R20">
        <v>0</v>
      </c>
      <c r="S20">
        <v>286</v>
      </c>
      <c r="T20">
        <v>797</v>
      </c>
      <c r="U20">
        <v>82.5</v>
      </c>
      <c r="V20">
        <v>736</v>
      </c>
      <c r="W20">
        <v>480.5</v>
      </c>
      <c r="X20">
        <v>155</v>
      </c>
    </row>
    <row r="21" spans="1:24" x14ac:dyDescent="0.2">
      <c r="A21" s="1">
        <v>19</v>
      </c>
      <c r="B21">
        <v>20</v>
      </c>
      <c r="C21">
        <v>2019</v>
      </c>
      <c r="D21" t="s">
        <v>28</v>
      </c>
      <c r="E21" t="s">
        <v>27</v>
      </c>
      <c r="F21">
        <v>0</v>
      </c>
      <c r="G21">
        <v>149</v>
      </c>
      <c r="H21">
        <v>20</v>
      </c>
      <c r="I21">
        <v>152</v>
      </c>
      <c r="J21">
        <v>18.5</v>
      </c>
      <c r="K21">
        <v>1</v>
      </c>
      <c r="L21">
        <f t="shared" si="0"/>
        <v>0</v>
      </c>
      <c r="M21">
        <v>1</v>
      </c>
      <c r="N21">
        <v>0</v>
      </c>
      <c r="O21" t="s">
        <v>46</v>
      </c>
      <c r="P21" t="s">
        <v>45</v>
      </c>
      <c r="Q21">
        <v>0</v>
      </c>
      <c r="R21">
        <v>0</v>
      </c>
      <c r="S21">
        <v>546.5</v>
      </c>
      <c r="T21">
        <v>450.5</v>
      </c>
      <c r="U21">
        <v>80</v>
      </c>
      <c r="V21">
        <v>796.5</v>
      </c>
      <c r="W21">
        <v>202.5</v>
      </c>
      <c r="X21">
        <v>82.5</v>
      </c>
    </row>
    <row r="22" spans="1:24" x14ac:dyDescent="0.2">
      <c r="A22" s="1">
        <v>20</v>
      </c>
      <c r="B22">
        <v>21</v>
      </c>
      <c r="C22">
        <v>2019</v>
      </c>
      <c r="D22" t="s">
        <v>26</v>
      </c>
      <c r="E22" t="s">
        <v>24</v>
      </c>
      <c r="F22">
        <v>0</v>
      </c>
      <c r="G22">
        <v>139</v>
      </c>
      <c r="H22">
        <v>20</v>
      </c>
      <c r="I22">
        <v>140</v>
      </c>
      <c r="J22">
        <v>13.5</v>
      </c>
      <c r="K22">
        <v>0</v>
      </c>
      <c r="L22">
        <f t="shared" si="0"/>
        <v>0</v>
      </c>
      <c r="M22">
        <v>1</v>
      </c>
      <c r="N22">
        <v>0</v>
      </c>
      <c r="O22" t="s">
        <v>48</v>
      </c>
      <c r="P22" t="s">
        <v>55</v>
      </c>
      <c r="Q22">
        <v>0</v>
      </c>
      <c r="R22">
        <v>0</v>
      </c>
      <c r="S22">
        <v>521.5</v>
      </c>
      <c r="T22">
        <v>558.5</v>
      </c>
      <c r="U22">
        <v>97.5</v>
      </c>
      <c r="V22">
        <v>876</v>
      </c>
      <c r="W22">
        <v>560</v>
      </c>
      <c r="X22">
        <v>125</v>
      </c>
    </row>
    <row r="23" spans="1:24" x14ac:dyDescent="0.2">
      <c r="A23" s="1">
        <v>21</v>
      </c>
      <c r="B23">
        <v>22</v>
      </c>
      <c r="C23">
        <v>2019</v>
      </c>
      <c r="D23" t="s">
        <v>30</v>
      </c>
      <c r="E23" t="s">
        <v>29</v>
      </c>
      <c r="F23">
        <v>1</v>
      </c>
      <c r="G23">
        <v>151</v>
      </c>
      <c r="H23">
        <v>19.5</v>
      </c>
      <c r="I23">
        <v>150</v>
      </c>
      <c r="J23">
        <v>20</v>
      </c>
      <c r="K23">
        <v>0</v>
      </c>
      <c r="L23">
        <f t="shared" si="0"/>
        <v>1</v>
      </c>
      <c r="M23">
        <v>1</v>
      </c>
      <c r="N23">
        <v>0</v>
      </c>
      <c r="O23" t="s">
        <v>49</v>
      </c>
      <c r="P23" t="s">
        <v>40</v>
      </c>
      <c r="Q23">
        <v>0</v>
      </c>
      <c r="R23">
        <v>0</v>
      </c>
      <c r="S23">
        <v>645.5</v>
      </c>
      <c r="T23">
        <v>411</v>
      </c>
      <c r="U23">
        <v>77.5</v>
      </c>
      <c r="V23">
        <v>286</v>
      </c>
      <c r="W23">
        <v>797</v>
      </c>
      <c r="X23">
        <v>82.5</v>
      </c>
    </row>
    <row r="24" spans="1:24" x14ac:dyDescent="0.2">
      <c r="A24" s="1">
        <v>22</v>
      </c>
      <c r="B24">
        <v>23</v>
      </c>
      <c r="C24">
        <v>2019</v>
      </c>
      <c r="D24" t="s">
        <v>23</v>
      </c>
      <c r="E24" t="s">
        <v>24</v>
      </c>
      <c r="F24">
        <v>1</v>
      </c>
      <c r="G24">
        <v>111</v>
      </c>
      <c r="H24">
        <v>17.2</v>
      </c>
      <c r="I24">
        <v>108</v>
      </c>
      <c r="J24">
        <v>20</v>
      </c>
      <c r="K24">
        <v>0</v>
      </c>
      <c r="L24">
        <f t="shared" si="0"/>
        <v>1</v>
      </c>
      <c r="M24">
        <v>1</v>
      </c>
      <c r="N24">
        <v>1</v>
      </c>
      <c r="O24" t="s">
        <v>47</v>
      </c>
      <c r="P24" t="s">
        <v>55</v>
      </c>
      <c r="Q24">
        <v>0</v>
      </c>
      <c r="R24">
        <v>0</v>
      </c>
      <c r="S24">
        <v>928</v>
      </c>
      <c r="T24">
        <v>504</v>
      </c>
      <c r="U24">
        <v>117.5</v>
      </c>
      <c r="V24">
        <v>876</v>
      </c>
      <c r="W24">
        <v>560</v>
      </c>
      <c r="X24">
        <v>125</v>
      </c>
    </row>
    <row r="25" spans="1:24" x14ac:dyDescent="0.2">
      <c r="A25" s="1">
        <v>23</v>
      </c>
      <c r="B25">
        <v>24</v>
      </c>
      <c r="C25">
        <v>2019</v>
      </c>
      <c r="D25" t="s">
        <v>25</v>
      </c>
      <c r="E25" t="s">
        <v>30</v>
      </c>
      <c r="F25">
        <v>1</v>
      </c>
      <c r="G25">
        <v>198</v>
      </c>
      <c r="H25">
        <v>20</v>
      </c>
      <c r="I25">
        <v>187</v>
      </c>
      <c r="J25">
        <v>20</v>
      </c>
      <c r="K25">
        <v>0</v>
      </c>
      <c r="L25">
        <f t="shared" si="0"/>
        <v>1</v>
      </c>
      <c r="M25">
        <v>1</v>
      </c>
      <c r="N25">
        <v>1</v>
      </c>
      <c r="O25" t="s">
        <v>50</v>
      </c>
      <c r="P25" t="s">
        <v>91</v>
      </c>
      <c r="Q25">
        <v>0</v>
      </c>
      <c r="R25">
        <v>0</v>
      </c>
      <c r="S25">
        <v>631.5</v>
      </c>
      <c r="T25">
        <v>480.5</v>
      </c>
      <c r="U25">
        <v>135</v>
      </c>
      <c r="V25">
        <v>703.5</v>
      </c>
      <c r="W25">
        <v>269</v>
      </c>
      <c r="X25">
        <v>92.5</v>
      </c>
    </row>
    <row r="26" spans="1:24" x14ac:dyDescent="0.2">
      <c r="A26" s="1">
        <v>24</v>
      </c>
      <c r="B26">
        <v>25</v>
      </c>
      <c r="C26">
        <v>2019</v>
      </c>
      <c r="D26" t="s">
        <v>26</v>
      </c>
      <c r="E26" t="s">
        <v>23</v>
      </c>
      <c r="F26">
        <v>0</v>
      </c>
      <c r="G26">
        <v>151</v>
      </c>
      <c r="H26">
        <v>20</v>
      </c>
      <c r="I26">
        <v>155</v>
      </c>
      <c r="J26">
        <v>20</v>
      </c>
      <c r="K26">
        <v>0</v>
      </c>
      <c r="L26">
        <f t="shared" si="0"/>
        <v>0</v>
      </c>
      <c r="M26">
        <v>1</v>
      </c>
      <c r="N26">
        <v>0</v>
      </c>
      <c r="O26" t="s">
        <v>51</v>
      </c>
      <c r="P26" t="s">
        <v>92</v>
      </c>
      <c r="Q26">
        <v>0</v>
      </c>
      <c r="R26">
        <v>0</v>
      </c>
      <c r="S26">
        <v>622.5</v>
      </c>
      <c r="T26">
        <v>565.5</v>
      </c>
      <c r="U26">
        <v>100</v>
      </c>
      <c r="V26">
        <v>924.5</v>
      </c>
      <c r="W26">
        <v>580.5</v>
      </c>
      <c r="X26">
        <v>117.5</v>
      </c>
    </row>
    <row r="27" spans="1:24" x14ac:dyDescent="0.2">
      <c r="A27" s="1">
        <v>25</v>
      </c>
      <c r="B27">
        <v>26</v>
      </c>
      <c r="C27">
        <v>2019</v>
      </c>
      <c r="D27" t="s">
        <v>24</v>
      </c>
      <c r="E27" t="s">
        <v>27</v>
      </c>
      <c r="F27">
        <v>0</v>
      </c>
      <c r="G27">
        <v>178</v>
      </c>
      <c r="H27">
        <v>20</v>
      </c>
      <c r="I27">
        <v>180</v>
      </c>
      <c r="J27">
        <v>18.5</v>
      </c>
      <c r="K27">
        <v>0</v>
      </c>
      <c r="L27">
        <f t="shared" si="0"/>
        <v>0</v>
      </c>
      <c r="M27">
        <v>1</v>
      </c>
      <c r="N27">
        <v>0</v>
      </c>
      <c r="O27" t="s">
        <v>52</v>
      </c>
      <c r="P27" t="s">
        <v>93</v>
      </c>
      <c r="Q27">
        <v>0</v>
      </c>
      <c r="R27">
        <v>0</v>
      </c>
      <c r="S27">
        <v>703.5</v>
      </c>
      <c r="T27">
        <v>600.5</v>
      </c>
      <c r="U27">
        <v>122.5</v>
      </c>
      <c r="V27">
        <v>796.5</v>
      </c>
      <c r="W27">
        <v>155</v>
      </c>
      <c r="X27">
        <v>82.5</v>
      </c>
    </row>
    <row r="28" spans="1:24" x14ac:dyDescent="0.2">
      <c r="A28" s="1">
        <v>26</v>
      </c>
      <c r="B28">
        <v>27</v>
      </c>
      <c r="C28">
        <v>2019</v>
      </c>
      <c r="D28" t="s">
        <v>25</v>
      </c>
      <c r="E28" t="s">
        <v>26</v>
      </c>
      <c r="F28">
        <v>1</v>
      </c>
      <c r="G28">
        <v>188</v>
      </c>
      <c r="H28">
        <v>19.3</v>
      </c>
      <c r="I28">
        <v>187</v>
      </c>
      <c r="J28">
        <v>20</v>
      </c>
      <c r="K28">
        <v>1</v>
      </c>
      <c r="L28">
        <f t="shared" si="0"/>
        <v>1</v>
      </c>
      <c r="M28">
        <v>1</v>
      </c>
      <c r="N28">
        <v>1</v>
      </c>
      <c r="O28" t="s">
        <v>53</v>
      </c>
      <c r="P28" t="s">
        <v>94</v>
      </c>
      <c r="Q28">
        <v>0</v>
      </c>
      <c r="R28">
        <v>0</v>
      </c>
      <c r="S28">
        <v>736</v>
      </c>
      <c r="T28">
        <v>480.5</v>
      </c>
      <c r="U28">
        <v>155</v>
      </c>
      <c r="V28">
        <v>623</v>
      </c>
      <c r="W28">
        <v>589</v>
      </c>
      <c r="X28">
        <v>110</v>
      </c>
    </row>
    <row r="29" spans="1:24" x14ac:dyDescent="0.2">
      <c r="A29" s="1">
        <v>27</v>
      </c>
      <c r="B29">
        <v>28</v>
      </c>
      <c r="C29">
        <v>2019</v>
      </c>
      <c r="D29" t="s">
        <v>30</v>
      </c>
      <c r="E29" t="s">
        <v>28</v>
      </c>
      <c r="F29">
        <v>0</v>
      </c>
      <c r="G29">
        <v>173</v>
      </c>
      <c r="H29">
        <v>20</v>
      </c>
      <c r="I29">
        <v>174</v>
      </c>
      <c r="J29">
        <v>19.2</v>
      </c>
      <c r="K29">
        <v>0</v>
      </c>
      <c r="L29">
        <f t="shared" si="0"/>
        <v>0</v>
      </c>
      <c r="M29">
        <v>1</v>
      </c>
      <c r="N29">
        <v>0</v>
      </c>
      <c r="O29" t="s">
        <v>54</v>
      </c>
      <c r="P29" t="s">
        <v>95</v>
      </c>
      <c r="Q29">
        <v>0</v>
      </c>
      <c r="R29">
        <v>0</v>
      </c>
      <c r="S29">
        <v>632</v>
      </c>
      <c r="T29">
        <v>381</v>
      </c>
      <c r="U29">
        <v>82.5</v>
      </c>
      <c r="V29">
        <v>530.5</v>
      </c>
      <c r="W29">
        <v>592</v>
      </c>
      <c r="X29">
        <v>77.5</v>
      </c>
    </row>
    <row r="30" spans="1:24" x14ac:dyDescent="0.2">
      <c r="A30" s="1">
        <v>28</v>
      </c>
      <c r="B30">
        <v>29</v>
      </c>
      <c r="C30">
        <v>2019</v>
      </c>
      <c r="D30" t="s">
        <v>24</v>
      </c>
      <c r="E30" t="s">
        <v>23</v>
      </c>
      <c r="F30">
        <v>0</v>
      </c>
      <c r="G30">
        <v>161</v>
      </c>
      <c r="H30">
        <v>20</v>
      </c>
      <c r="I30">
        <v>162</v>
      </c>
      <c r="J30">
        <v>19.399999999999999</v>
      </c>
      <c r="K30">
        <v>1</v>
      </c>
      <c r="L30">
        <f t="shared" si="0"/>
        <v>0</v>
      </c>
      <c r="M30">
        <v>1</v>
      </c>
      <c r="N30">
        <v>0</v>
      </c>
      <c r="O30" t="s">
        <v>55</v>
      </c>
      <c r="P30" t="s">
        <v>92</v>
      </c>
      <c r="Q30">
        <v>0</v>
      </c>
      <c r="R30">
        <v>0</v>
      </c>
      <c r="S30">
        <v>876</v>
      </c>
      <c r="T30">
        <v>560</v>
      </c>
      <c r="U30">
        <v>125</v>
      </c>
      <c r="V30">
        <v>924.5</v>
      </c>
      <c r="W30">
        <v>580.5</v>
      </c>
      <c r="X30">
        <v>117.5</v>
      </c>
    </row>
    <row r="31" spans="1:24" x14ac:dyDescent="0.2">
      <c r="A31" s="1">
        <v>29</v>
      </c>
      <c r="B31">
        <v>30</v>
      </c>
      <c r="C31">
        <v>2019</v>
      </c>
      <c r="D31" t="s">
        <v>29</v>
      </c>
      <c r="E31" t="s">
        <v>27</v>
      </c>
      <c r="F31">
        <v>1</v>
      </c>
      <c r="G31">
        <v>116</v>
      </c>
      <c r="H31">
        <v>18.5</v>
      </c>
      <c r="I31">
        <v>155</v>
      </c>
      <c r="J31">
        <v>20</v>
      </c>
      <c r="K31">
        <v>0</v>
      </c>
      <c r="L31">
        <f t="shared" si="0"/>
        <v>0</v>
      </c>
      <c r="M31">
        <v>1</v>
      </c>
      <c r="N31">
        <v>1</v>
      </c>
      <c r="O31" t="s">
        <v>56</v>
      </c>
      <c r="P31" t="s">
        <v>60</v>
      </c>
      <c r="Q31">
        <v>0</v>
      </c>
      <c r="R31">
        <v>0</v>
      </c>
      <c r="S31">
        <v>395.5</v>
      </c>
      <c r="T31">
        <v>571.5</v>
      </c>
      <c r="U31">
        <v>65</v>
      </c>
      <c r="V31">
        <v>812</v>
      </c>
      <c r="W31">
        <v>209</v>
      </c>
      <c r="X31">
        <v>82.5</v>
      </c>
    </row>
    <row r="32" spans="1:24" x14ac:dyDescent="0.2">
      <c r="A32" s="1">
        <v>30</v>
      </c>
      <c r="B32">
        <v>31</v>
      </c>
      <c r="C32">
        <v>2019</v>
      </c>
      <c r="D32" t="s">
        <v>25</v>
      </c>
      <c r="E32" t="s">
        <v>28</v>
      </c>
      <c r="F32">
        <v>1</v>
      </c>
      <c r="G32">
        <v>172</v>
      </c>
      <c r="H32">
        <v>19</v>
      </c>
      <c r="I32">
        <v>171</v>
      </c>
      <c r="J32">
        <v>20</v>
      </c>
      <c r="K32">
        <v>0</v>
      </c>
      <c r="L32">
        <f t="shared" si="0"/>
        <v>1</v>
      </c>
      <c r="M32">
        <v>1</v>
      </c>
      <c r="N32">
        <v>1</v>
      </c>
      <c r="O32" t="s">
        <v>57</v>
      </c>
      <c r="P32" t="s">
        <v>95</v>
      </c>
      <c r="Q32">
        <v>0</v>
      </c>
      <c r="R32">
        <v>0</v>
      </c>
      <c r="S32">
        <v>736</v>
      </c>
      <c r="T32">
        <v>480.5</v>
      </c>
      <c r="U32">
        <v>155</v>
      </c>
      <c r="V32">
        <v>530.5</v>
      </c>
      <c r="W32">
        <v>592</v>
      </c>
      <c r="X32">
        <v>77.5</v>
      </c>
    </row>
    <row r="33" spans="1:24" x14ac:dyDescent="0.2">
      <c r="A33" s="1">
        <v>31</v>
      </c>
      <c r="B33">
        <v>32</v>
      </c>
      <c r="C33">
        <v>2019</v>
      </c>
      <c r="D33" t="s">
        <v>30</v>
      </c>
      <c r="E33" t="s">
        <v>26</v>
      </c>
      <c r="F33">
        <v>0</v>
      </c>
      <c r="G33">
        <v>182</v>
      </c>
      <c r="H33">
        <v>20</v>
      </c>
      <c r="I33">
        <v>170</v>
      </c>
      <c r="J33">
        <v>20</v>
      </c>
      <c r="K33">
        <v>0</v>
      </c>
      <c r="L33">
        <f t="shared" si="0"/>
        <v>1</v>
      </c>
      <c r="M33">
        <v>1</v>
      </c>
      <c r="N33">
        <v>0</v>
      </c>
      <c r="O33" t="s">
        <v>58</v>
      </c>
      <c r="P33" t="s">
        <v>96</v>
      </c>
      <c r="Q33">
        <v>0</v>
      </c>
      <c r="R33">
        <v>0</v>
      </c>
      <c r="S33">
        <v>622</v>
      </c>
      <c r="T33">
        <v>323</v>
      </c>
      <c r="U33">
        <v>67.5</v>
      </c>
      <c r="V33">
        <v>581</v>
      </c>
      <c r="W33">
        <v>531</v>
      </c>
      <c r="X33">
        <v>87.5</v>
      </c>
    </row>
    <row r="34" spans="1:24" x14ac:dyDescent="0.2">
      <c r="A34" s="1">
        <v>32</v>
      </c>
      <c r="B34">
        <v>33</v>
      </c>
      <c r="C34">
        <v>2019</v>
      </c>
      <c r="D34" t="s">
        <v>29</v>
      </c>
      <c r="E34" t="s">
        <v>23</v>
      </c>
      <c r="F34">
        <v>1</v>
      </c>
      <c r="G34">
        <v>137</v>
      </c>
      <c r="H34">
        <v>16.5</v>
      </c>
      <c r="I34">
        <v>132</v>
      </c>
      <c r="J34">
        <v>20</v>
      </c>
      <c r="K34">
        <v>0</v>
      </c>
      <c r="L34">
        <f t="shared" si="0"/>
        <v>1</v>
      </c>
      <c r="M34">
        <v>1</v>
      </c>
      <c r="N34">
        <v>1</v>
      </c>
      <c r="O34" t="s">
        <v>59</v>
      </c>
      <c r="P34" t="s">
        <v>97</v>
      </c>
      <c r="Q34">
        <v>0</v>
      </c>
      <c r="R34">
        <v>0</v>
      </c>
      <c r="S34">
        <v>464</v>
      </c>
      <c r="T34">
        <v>608.5</v>
      </c>
      <c r="U34">
        <v>72.5</v>
      </c>
      <c r="V34">
        <v>797</v>
      </c>
      <c r="W34">
        <v>610.5</v>
      </c>
      <c r="X34">
        <v>102.5</v>
      </c>
    </row>
    <row r="35" spans="1:24" x14ac:dyDescent="0.2">
      <c r="A35" s="1">
        <v>33</v>
      </c>
      <c r="B35">
        <v>34</v>
      </c>
      <c r="C35">
        <v>2019</v>
      </c>
      <c r="D35" t="s">
        <v>27</v>
      </c>
      <c r="E35" t="s">
        <v>25</v>
      </c>
      <c r="F35">
        <v>1</v>
      </c>
      <c r="G35">
        <v>128</v>
      </c>
      <c r="H35">
        <v>20</v>
      </c>
      <c r="I35">
        <v>168</v>
      </c>
      <c r="J35">
        <v>20</v>
      </c>
      <c r="K35">
        <v>0</v>
      </c>
      <c r="L35">
        <f t="shared" si="0"/>
        <v>0</v>
      </c>
      <c r="M35">
        <v>1</v>
      </c>
      <c r="N35">
        <v>1</v>
      </c>
      <c r="O35" t="s">
        <v>60</v>
      </c>
      <c r="P35" t="s">
        <v>98</v>
      </c>
      <c r="Q35">
        <v>0</v>
      </c>
      <c r="R35">
        <v>0</v>
      </c>
      <c r="S35">
        <v>812</v>
      </c>
      <c r="T35">
        <v>209</v>
      </c>
      <c r="U35">
        <v>82.5</v>
      </c>
      <c r="V35">
        <v>662</v>
      </c>
      <c r="W35">
        <v>511.5</v>
      </c>
      <c r="X35">
        <v>145</v>
      </c>
    </row>
    <row r="36" spans="1:24" x14ac:dyDescent="0.2">
      <c r="A36" s="1">
        <v>34</v>
      </c>
      <c r="B36">
        <v>35</v>
      </c>
      <c r="C36">
        <v>2019</v>
      </c>
      <c r="D36" t="s">
        <v>24</v>
      </c>
      <c r="E36" t="s">
        <v>28</v>
      </c>
      <c r="F36">
        <v>1</v>
      </c>
      <c r="G36">
        <v>203</v>
      </c>
      <c r="H36">
        <v>20</v>
      </c>
      <c r="I36">
        <v>213</v>
      </c>
      <c r="J36">
        <v>20</v>
      </c>
      <c r="K36">
        <v>0</v>
      </c>
      <c r="L36">
        <f t="shared" si="0"/>
        <v>0</v>
      </c>
      <c r="M36">
        <v>1</v>
      </c>
      <c r="N36">
        <v>0</v>
      </c>
      <c r="O36" t="s">
        <v>55</v>
      </c>
      <c r="P36" t="s">
        <v>99</v>
      </c>
      <c r="Q36">
        <v>0</v>
      </c>
      <c r="R36">
        <v>0</v>
      </c>
      <c r="S36">
        <v>876</v>
      </c>
      <c r="T36">
        <v>560</v>
      </c>
      <c r="U36">
        <v>125</v>
      </c>
      <c r="V36">
        <v>344</v>
      </c>
      <c r="W36">
        <v>374</v>
      </c>
      <c r="X36">
        <v>75</v>
      </c>
    </row>
    <row r="37" spans="1:24" x14ac:dyDescent="0.2">
      <c r="A37" s="1">
        <v>35</v>
      </c>
      <c r="B37">
        <v>36</v>
      </c>
      <c r="C37">
        <v>2019</v>
      </c>
      <c r="D37" t="s">
        <v>26</v>
      </c>
      <c r="E37" t="s">
        <v>25</v>
      </c>
      <c r="F37">
        <v>1</v>
      </c>
      <c r="G37">
        <v>162</v>
      </c>
      <c r="H37">
        <v>19.100000000000001</v>
      </c>
      <c r="I37">
        <v>161</v>
      </c>
      <c r="J37">
        <v>20</v>
      </c>
      <c r="K37">
        <v>1</v>
      </c>
      <c r="L37">
        <f t="shared" si="0"/>
        <v>1</v>
      </c>
      <c r="M37">
        <v>1</v>
      </c>
      <c r="N37">
        <v>0</v>
      </c>
      <c r="O37" t="s">
        <v>61</v>
      </c>
      <c r="P37" t="s">
        <v>100</v>
      </c>
      <c r="Q37">
        <v>0</v>
      </c>
      <c r="R37">
        <v>0</v>
      </c>
      <c r="S37">
        <v>358</v>
      </c>
      <c r="T37">
        <v>567.5</v>
      </c>
      <c r="U37">
        <v>67.5</v>
      </c>
      <c r="V37">
        <v>667</v>
      </c>
      <c r="W37">
        <v>651</v>
      </c>
      <c r="X37">
        <v>152.5</v>
      </c>
    </row>
    <row r="38" spans="1:24" x14ac:dyDescent="0.2">
      <c r="A38" s="1">
        <v>36</v>
      </c>
      <c r="B38">
        <v>37</v>
      </c>
      <c r="C38">
        <v>2019</v>
      </c>
      <c r="D38" t="s">
        <v>27</v>
      </c>
      <c r="E38" t="s">
        <v>30</v>
      </c>
      <c r="F38">
        <v>1</v>
      </c>
      <c r="G38">
        <v>166</v>
      </c>
      <c r="H38">
        <v>19.399999999999999</v>
      </c>
      <c r="I38">
        <v>163</v>
      </c>
      <c r="J38">
        <v>20</v>
      </c>
      <c r="K38">
        <v>0</v>
      </c>
      <c r="L38">
        <f t="shared" si="0"/>
        <v>1</v>
      </c>
      <c r="M38">
        <v>1</v>
      </c>
      <c r="N38">
        <v>1</v>
      </c>
      <c r="O38" t="s">
        <v>62</v>
      </c>
      <c r="P38" t="s">
        <v>101</v>
      </c>
      <c r="Q38">
        <v>0</v>
      </c>
      <c r="R38">
        <v>0</v>
      </c>
      <c r="S38">
        <v>766</v>
      </c>
      <c r="T38">
        <v>215</v>
      </c>
      <c r="U38">
        <v>72.5</v>
      </c>
      <c r="V38">
        <v>617</v>
      </c>
      <c r="W38">
        <v>181</v>
      </c>
      <c r="X38">
        <v>65</v>
      </c>
    </row>
    <row r="39" spans="1:24" x14ac:dyDescent="0.2">
      <c r="A39" s="1">
        <v>37</v>
      </c>
      <c r="B39">
        <v>38</v>
      </c>
      <c r="C39">
        <v>2019</v>
      </c>
      <c r="D39" t="s">
        <v>29</v>
      </c>
      <c r="E39" t="s">
        <v>24</v>
      </c>
      <c r="F39">
        <v>1</v>
      </c>
      <c r="G39">
        <v>161</v>
      </c>
      <c r="H39">
        <v>15</v>
      </c>
      <c r="I39">
        <v>159</v>
      </c>
      <c r="J39">
        <v>20</v>
      </c>
      <c r="K39">
        <v>1</v>
      </c>
      <c r="L39">
        <f t="shared" si="0"/>
        <v>1</v>
      </c>
      <c r="M39">
        <v>1</v>
      </c>
      <c r="N39">
        <v>1</v>
      </c>
      <c r="O39" t="s">
        <v>59</v>
      </c>
      <c r="P39" t="s">
        <v>102</v>
      </c>
      <c r="Q39">
        <v>0</v>
      </c>
      <c r="R39">
        <v>0</v>
      </c>
      <c r="S39">
        <v>464</v>
      </c>
      <c r="T39">
        <v>608.5</v>
      </c>
      <c r="U39">
        <v>72.5</v>
      </c>
      <c r="V39">
        <v>735</v>
      </c>
      <c r="W39">
        <v>311.5</v>
      </c>
      <c r="X39">
        <v>105</v>
      </c>
    </row>
    <row r="40" spans="1:24" x14ac:dyDescent="0.2">
      <c r="A40" s="1">
        <v>38</v>
      </c>
      <c r="B40">
        <v>39</v>
      </c>
      <c r="C40">
        <v>2019</v>
      </c>
      <c r="D40" t="s">
        <v>28</v>
      </c>
      <c r="E40" t="s">
        <v>23</v>
      </c>
      <c r="F40">
        <v>0</v>
      </c>
      <c r="G40">
        <v>161</v>
      </c>
      <c r="H40">
        <v>20</v>
      </c>
      <c r="I40">
        <v>160</v>
      </c>
      <c r="J40">
        <v>20</v>
      </c>
      <c r="K40">
        <v>0</v>
      </c>
      <c r="L40">
        <f t="shared" si="0"/>
        <v>1</v>
      </c>
      <c r="M40">
        <v>1</v>
      </c>
      <c r="N40">
        <v>0</v>
      </c>
      <c r="O40" t="s">
        <v>63</v>
      </c>
      <c r="P40" t="s">
        <v>103</v>
      </c>
      <c r="Q40">
        <v>0</v>
      </c>
      <c r="R40">
        <v>0</v>
      </c>
      <c r="S40">
        <v>522</v>
      </c>
      <c r="T40">
        <v>463.5</v>
      </c>
      <c r="U40">
        <v>65</v>
      </c>
      <c r="V40">
        <v>979.5</v>
      </c>
      <c r="W40">
        <v>719.5</v>
      </c>
      <c r="X40">
        <v>140</v>
      </c>
    </row>
    <row r="41" spans="1:24" x14ac:dyDescent="0.2">
      <c r="A41" s="1">
        <v>39</v>
      </c>
      <c r="B41">
        <v>40</v>
      </c>
      <c r="C41">
        <v>2019</v>
      </c>
      <c r="D41" t="s">
        <v>26</v>
      </c>
      <c r="E41" t="s">
        <v>27</v>
      </c>
      <c r="F41">
        <v>0</v>
      </c>
      <c r="G41">
        <v>191</v>
      </c>
      <c r="H41">
        <v>20</v>
      </c>
      <c r="I41">
        <v>193</v>
      </c>
      <c r="J41">
        <v>19.2</v>
      </c>
      <c r="K41">
        <v>0</v>
      </c>
      <c r="L41">
        <f t="shared" si="0"/>
        <v>0</v>
      </c>
      <c r="M41">
        <v>1</v>
      </c>
      <c r="N41">
        <v>0</v>
      </c>
      <c r="O41" t="s">
        <v>61</v>
      </c>
      <c r="P41" t="s">
        <v>104</v>
      </c>
      <c r="Q41">
        <v>0</v>
      </c>
      <c r="R41">
        <v>0</v>
      </c>
      <c r="S41">
        <v>358</v>
      </c>
      <c r="T41">
        <v>567.5</v>
      </c>
      <c r="U41">
        <v>67.5</v>
      </c>
      <c r="V41">
        <v>780.5</v>
      </c>
      <c r="W41">
        <v>209</v>
      </c>
      <c r="X41">
        <v>77.5</v>
      </c>
    </row>
    <row r="42" spans="1:24" x14ac:dyDescent="0.2">
      <c r="A42" s="1">
        <v>40</v>
      </c>
      <c r="B42">
        <v>41</v>
      </c>
      <c r="C42">
        <v>2019</v>
      </c>
      <c r="D42" t="s">
        <v>23</v>
      </c>
      <c r="E42" t="s">
        <v>29</v>
      </c>
      <c r="F42">
        <v>1</v>
      </c>
      <c r="G42">
        <v>176</v>
      </c>
      <c r="H42">
        <v>19.5</v>
      </c>
      <c r="I42">
        <v>175</v>
      </c>
      <c r="J42">
        <v>20</v>
      </c>
      <c r="K42">
        <v>0</v>
      </c>
      <c r="L42">
        <f t="shared" si="0"/>
        <v>1</v>
      </c>
      <c r="M42">
        <v>1</v>
      </c>
      <c r="N42">
        <v>1</v>
      </c>
      <c r="O42" t="s">
        <v>64</v>
      </c>
      <c r="P42" t="s">
        <v>105</v>
      </c>
      <c r="Q42">
        <v>0</v>
      </c>
      <c r="R42">
        <v>0</v>
      </c>
      <c r="S42">
        <v>983</v>
      </c>
      <c r="T42">
        <v>643</v>
      </c>
      <c r="U42">
        <v>140</v>
      </c>
      <c r="V42">
        <v>361</v>
      </c>
      <c r="W42">
        <v>724</v>
      </c>
      <c r="X42">
        <v>85</v>
      </c>
    </row>
    <row r="43" spans="1:24" x14ac:dyDescent="0.2">
      <c r="A43" s="1">
        <v>41</v>
      </c>
      <c r="B43">
        <v>42</v>
      </c>
      <c r="C43">
        <v>2019</v>
      </c>
      <c r="D43" t="s">
        <v>28</v>
      </c>
      <c r="E43" t="s">
        <v>30</v>
      </c>
      <c r="F43">
        <v>0</v>
      </c>
      <c r="G43">
        <v>202</v>
      </c>
      <c r="H43">
        <v>20</v>
      </c>
      <c r="I43">
        <v>185</v>
      </c>
      <c r="J43">
        <v>20</v>
      </c>
      <c r="K43">
        <v>0</v>
      </c>
      <c r="L43">
        <f t="shared" si="0"/>
        <v>1</v>
      </c>
      <c r="M43">
        <v>1</v>
      </c>
      <c r="N43">
        <v>0</v>
      </c>
      <c r="O43" t="s">
        <v>65</v>
      </c>
      <c r="P43" t="s">
        <v>106</v>
      </c>
      <c r="Q43">
        <v>0</v>
      </c>
      <c r="R43">
        <v>0</v>
      </c>
      <c r="S43">
        <v>564.5</v>
      </c>
      <c r="T43">
        <v>570.5</v>
      </c>
      <c r="U43">
        <v>72.5</v>
      </c>
      <c r="V43">
        <v>619.5</v>
      </c>
      <c r="W43">
        <v>299.5</v>
      </c>
      <c r="X43">
        <v>70</v>
      </c>
    </row>
    <row r="44" spans="1:24" x14ac:dyDescent="0.2">
      <c r="A44" s="1">
        <v>42</v>
      </c>
      <c r="B44">
        <v>43</v>
      </c>
      <c r="C44">
        <v>2019</v>
      </c>
      <c r="D44" t="s">
        <v>24</v>
      </c>
      <c r="E44" t="s">
        <v>26</v>
      </c>
      <c r="F44">
        <v>0</v>
      </c>
      <c r="G44">
        <v>175</v>
      </c>
      <c r="H44">
        <v>20</v>
      </c>
      <c r="I44">
        <v>177</v>
      </c>
      <c r="J44">
        <v>19.2</v>
      </c>
      <c r="K44">
        <v>0</v>
      </c>
      <c r="L44">
        <f t="shared" si="0"/>
        <v>0</v>
      </c>
      <c r="M44">
        <v>1</v>
      </c>
      <c r="N44">
        <v>0</v>
      </c>
      <c r="O44" t="s">
        <v>66</v>
      </c>
      <c r="P44" t="s">
        <v>107</v>
      </c>
      <c r="Q44">
        <v>0</v>
      </c>
      <c r="R44">
        <v>0</v>
      </c>
      <c r="S44">
        <v>765.5</v>
      </c>
      <c r="T44">
        <v>447</v>
      </c>
      <c r="U44">
        <v>112.5</v>
      </c>
      <c r="V44">
        <v>358</v>
      </c>
      <c r="W44">
        <v>499.5</v>
      </c>
      <c r="X44">
        <v>65</v>
      </c>
    </row>
    <row r="45" spans="1:24" x14ac:dyDescent="0.2">
      <c r="A45" s="1">
        <v>43</v>
      </c>
      <c r="B45">
        <v>44</v>
      </c>
      <c r="C45">
        <v>2019</v>
      </c>
      <c r="D45" t="s">
        <v>23</v>
      </c>
      <c r="E45" t="s">
        <v>25</v>
      </c>
      <c r="F45">
        <v>1</v>
      </c>
      <c r="G45">
        <v>109</v>
      </c>
      <c r="H45">
        <v>17.399999999999999</v>
      </c>
      <c r="I45">
        <v>155</v>
      </c>
      <c r="J45">
        <v>20</v>
      </c>
      <c r="K45">
        <v>0</v>
      </c>
      <c r="L45">
        <f t="shared" si="0"/>
        <v>0</v>
      </c>
      <c r="M45">
        <v>1</v>
      </c>
      <c r="N45">
        <v>1</v>
      </c>
      <c r="O45" t="s">
        <v>67</v>
      </c>
      <c r="P45" t="s">
        <v>108</v>
      </c>
      <c r="Q45">
        <v>0</v>
      </c>
      <c r="R45">
        <v>0</v>
      </c>
      <c r="S45">
        <v>740</v>
      </c>
      <c r="T45">
        <v>522.5</v>
      </c>
      <c r="U45">
        <v>75</v>
      </c>
      <c r="V45">
        <v>785.5</v>
      </c>
      <c r="W45">
        <v>480.5</v>
      </c>
      <c r="X45">
        <v>135</v>
      </c>
    </row>
    <row r="46" spans="1:24" x14ac:dyDescent="0.2">
      <c r="A46" s="1">
        <v>44</v>
      </c>
      <c r="B46">
        <v>45</v>
      </c>
      <c r="C46">
        <v>2019</v>
      </c>
      <c r="D46" t="s">
        <v>26</v>
      </c>
      <c r="E46" t="s">
        <v>29</v>
      </c>
      <c r="F46">
        <v>1</v>
      </c>
      <c r="G46">
        <v>161</v>
      </c>
      <c r="H46">
        <v>19.100000000000001</v>
      </c>
      <c r="I46">
        <v>160</v>
      </c>
      <c r="J46">
        <v>20</v>
      </c>
      <c r="K46">
        <v>0</v>
      </c>
      <c r="L46">
        <f t="shared" si="0"/>
        <v>1</v>
      </c>
      <c r="M46">
        <v>1</v>
      </c>
      <c r="N46">
        <v>0</v>
      </c>
      <c r="O46" t="s">
        <v>68</v>
      </c>
      <c r="P46" t="s">
        <v>109</v>
      </c>
      <c r="Q46">
        <v>0</v>
      </c>
      <c r="R46">
        <v>0</v>
      </c>
      <c r="S46">
        <v>299.5</v>
      </c>
      <c r="T46">
        <v>244</v>
      </c>
      <c r="U46">
        <v>47.5</v>
      </c>
      <c r="V46">
        <v>571.5</v>
      </c>
      <c r="W46">
        <v>765</v>
      </c>
      <c r="X46">
        <v>107.5</v>
      </c>
    </row>
    <row r="47" spans="1:24" x14ac:dyDescent="0.2">
      <c r="A47" s="1">
        <v>45</v>
      </c>
      <c r="B47">
        <v>46</v>
      </c>
      <c r="C47">
        <v>2019</v>
      </c>
      <c r="D47" t="s">
        <v>27</v>
      </c>
      <c r="E47" t="s">
        <v>28</v>
      </c>
      <c r="F47">
        <v>0</v>
      </c>
      <c r="G47">
        <v>187</v>
      </c>
      <c r="H47">
        <v>20</v>
      </c>
      <c r="I47">
        <v>171</v>
      </c>
      <c r="J47">
        <v>20</v>
      </c>
      <c r="K47">
        <v>1</v>
      </c>
      <c r="L47">
        <f t="shared" si="0"/>
        <v>1</v>
      </c>
      <c r="M47">
        <v>1</v>
      </c>
      <c r="N47">
        <v>1</v>
      </c>
      <c r="O47" t="s">
        <v>62</v>
      </c>
      <c r="P47" t="s">
        <v>110</v>
      </c>
      <c r="Q47">
        <v>0</v>
      </c>
      <c r="R47">
        <v>0</v>
      </c>
      <c r="S47">
        <v>766</v>
      </c>
      <c r="T47">
        <v>215</v>
      </c>
      <c r="U47">
        <v>72.5</v>
      </c>
      <c r="V47">
        <v>531</v>
      </c>
      <c r="W47">
        <v>456.5</v>
      </c>
      <c r="X47">
        <v>75</v>
      </c>
    </row>
    <row r="48" spans="1:24" x14ac:dyDescent="0.2">
      <c r="A48" s="1">
        <v>46</v>
      </c>
      <c r="B48">
        <v>47</v>
      </c>
      <c r="C48">
        <v>2019</v>
      </c>
      <c r="D48" t="s">
        <v>24</v>
      </c>
      <c r="E48" t="s">
        <v>25</v>
      </c>
      <c r="F48">
        <v>0</v>
      </c>
      <c r="G48">
        <v>232</v>
      </c>
      <c r="H48">
        <v>20</v>
      </c>
      <c r="I48">
        <v>198</v>
      </c>
      <c r="J48">
        <v>20</v>
      </c>
      <c r="K48">
        <v>0</v>
      </c>
      <c r="L48">
        <f t="shared" si="0"/>
        <v>1</v>
      </c>
      <c r="M48">
        <v>1</v>
      </c>
      <c r="N48">
        <v>0</v>
      </c>
      <c r="O48" t="s">
        <v>69</v>
      </c>
      <c r="P48" t="s">
        <v>71</v>
      </c>
      <c r="Q48">
        <v>0</v>
      </c>
      <c r="R48">
        <v>0</v>
      </c>
      <c r="S48">
        <v>883.5</v>
      </c>
      <c r="T48">
        <v>311.5</v>
      </c>
      <c r="U48">
        <v>117.5</v>
      </c>
      <c r="V48">
        <v>785.5</v>
      </c>
      <c r="W48">
        <v>541.5</v>
      </c>
      <c r="X48">
        <v>140</v>
      </c>
    </row>
    <row r="49" spans="1:24" x14ac:dyDescent="0.2">
      <c r="A49" s="1">
        <v>47</v>
      </c>
      <c r="B49">
        <v>48</v>
      </c>
      <c r="C49">
        <v>2019</v>
      </c>
      <c r="D49" t="s">
        <v>29</v>
      </c>
      <c r="E49" t="s">
        <v>30</v>
      </c>
      <c r="F49">
        <v>0</v>
      </c>
      <c r="G49">
        <v>212</v>
      </c>
      <c r="H49">
        <v>20</v>
      </c>
      <c r="I49">
        <v>167</v>
      </c>
      <c r="J49">
        <v>20</v>
      </c>
      <c r="K49">
        <v>0</v>
      </c>
      <c r="L49">
        <f t="shared" si="0"/>
        <v>1</v>
      </c>
      <c r="M49">
        <v>1</v>
      </c>
      <c r="N49">
        <v>1</v>
      </c>
      <c r="O49" t="s">
        <v>70</v>
      </c>
      <c r="P49" t="s">
        <v>111</v>
      </c>
      <c r="Q49">
        <v>0</v>
      </c>
      <c r="R49">
        <v>0</v>
      </c>
      <c r="S49">
        <v>506</v>
      </c>
      <c r="T49">
        <v>581</v>
      </c>
      <c r="U49">
        <v>95</v>
      </c>
      <c r="V49">
        <v>543.5</v>
      </c>
      <c r="W49">
        <v>323</v>
      </c>
      <c r="X49">
        <v>57.5</v>
      </c>
    </row>
    <row r="50" spans="1:24" x14ac:dyDescent="0.2">
      <c r="A50" s="1">
        <v>48</v>
      </c>
      <c r="B50">
        <v>49</v>
      </c>
      <c r="C50">
        <v>2019</v>
      </c>
      <c r="D50" t="s">
        <v>23</v>
      </c>
      <c r="E50" t="s">
        <v>27</v>
      </c>
      <c r="F50">
        <v>0</v>
      </c>
      <c r="G50">
        <v>179</v>
      </c>
      <c r="H50">
        <v>20</v>
      </c>
      <c r="I50">
        <v>99</v>
      </c>
      <c r="J50">
        <v>16.2</v>
      </c>
      <c r="K50">
        <v>0</v>
      </c>
      <c r="L50">
        <f t="shared" si="0"/>
        <v>1</v>
      </c>
      <c r="M50">
        <v>1</v>
      </c>
      <c r="N50">
        <v>1</v>
      </c>
      <c r="O50" t="s">
        <v>64</v>
      </c>
      <c r="P50" t="s">
        <v>112</v>
      </c>
      <c r="Q50">
        <v>0</v>
      </c>
      <c r="R50">
        <v>0</v>
      </c>
      <c r="S50">
        <v>983</v>
      </c>
      <c r="T50">
        <v>643</v>
      </c>
      <c r="U50">
        <v>140</v>
      </c>
      <c r="V50">
        <v>780.5</v>
      </c>
      <c r="W50">
        <v>390</v>
      </c>
      <c r="X50">
        <v>100</v>
      </c>
    </row>
    <row r="51" spans="1:24" x14ac:dyDescent="0.2">
      <c r="A51" s="1">
        <v>49</v>
      </c>
      <c r="B51">
        <v>50</v>
      </c>
      <c r="C51">
        <v>2019</v>
      </c>
      <c r="D51" t="s">
        <v>25</v>
      </c>
      <c r="E51" t="s">
        <v>29</v>
      </c>
      <c r="F51">
        <v>0</v>
      </c>
      <c r="G51">
        <v>162</v>
      </c>
      <c r="H51">
        <v>20</v>
      </c>
      <c r="I51">
        <v>162</v>
      </c>
      <c r="J51">
        <v>20</v>
      </c>
      <c r="K51">
        <v>0</v>
      </c>
      <c r="L51">
        <f t="shared" si="0"/>
        <v>0</v>
      </c>
      <c r="M51">
        <v>1</v>
      </c>
      <c r="N51">
        <v>1</v>
      </c>
      <c r="O51" t="s">
        <v>71</v>
      </c>
      <c r="P51" t="s">
        <v>113</v>
      </c>
      <c r="Q51">
        <v>1</v>
      </c>
      <c r="R51">
        <v>0</v>
      </c>
      <c r="S51">
        <v>785.5</v>
      </c>
      <c r="T51">
        <v>541.5</v>
      </c>
      <c r="U51">
        <v>140</v>
      </c>
      <c r="V51">
        <v>506</v>
      </c>
      <c r="W51">
        <v>457.5</v>
      </c>
      <c r="X51">
        <v>95</v>
      </c>
    </row>
    <row r="52" spans="1:24" x14ac:dyDescent="0.2">
      <c r="A52" s="1">
        <v>50</v>
      </c>
      <c r="B52">
        <v>51</v>
      </c>
      <c r="C52">
        <v>2019</v>
      </c>
      <c r="D52" t="s">
        <v>30</v>
      </c>
      <c r="E52" t="s">
        <v>24</v>
      </c>
      <c r="F52">
        <v>0</v>
      </c>
      <c r="G52">
        <v>183</v>
      </c>
      <c r="H52">
        <v>20</v>
      </c>
      <c r="I52">
        <v>185</v>
      </c>
      <c r="J52">
        <v>20</v>
      </c>
      <c r="K52">
        <v>0</v>
      </c>
      <c r="L52">
        <f t="shared" si="0"/>
        <v>0</v>
      </c>
      <c r="M52">
        <v>1</v>
      </c>
      <c r="N52">
        <v>0</v>
      </c>
      <c r="O52" t="s">
        <v>72</v>
      </c>
      <c r="P52" t="s">
        <v>69</v>
      </c>
      <c r="Q52">
        <v>0</v>
      </c>
      <c r="R52">
        <v>0</v>
      </c>
      <c r="S52">
        <v>611</v>
      </c>
      <c r="T52">
        <v>381</v>
      </c>
      <c r="U52">
        <v>77.5</v>
      </c>
      <c r="V52">
        <v>883.5</v>
      </c>
      <c r="W52">
        <v>311.5</v>
      </c>
      <c r="X52">
        <v>117.5</v>
      </c>
    </row>
    <row r="53" spans="1:24" x14ac:dyDescent="0.2">
      <c r="A53" s="1">
        <v>51</v>
      </c>
      <c r="B53">
        <v>52</v>
      </c>
      <c r="C53">
        <v>2019</v>
      </c>
      <c r="D53" t="s">
        <v>27</v>
      </c>
      <c r="E53" t="s">
        <v>26</v>
      </c>
      <c r="F53">
        <v>1</v>
      </c>
      <c r="G53">
        <v>121</v>
      </c>
      <c r="H53">
        <v>16.100000000000001</v>
      </c>
      <c r="I53">
        <v>115</v>
      </c>
      <c r="J53">
        <v>20</v>
      </c>
      <c r="K53">
        <v>1</v>
      </c>
      <c r="L53">
        <f t="shared" si="0"/>
        <v>1</v>
      </c>
      <c r="M53">
        <v>1</v>
      </c>
      <c r="N53">
        <v>1</v>
      </c>
      <c r="O53" t="s">
        <v>73</v>
      </c>
      <c r="P53" t="s">
        <v>114</v>
      </c>
      <c r="Q53">
        <v>0</v>
      </c>
      <c r="R53">
        <v>0</v>
      </c>
      <c r="S53">
        <v>766</v>
      </c>
      <c r="T53">
        <v>348.5</v>
      </c>
      <c r="U53">
        <v>95</v>
      </c>
      <c r="V53">
        <v>337.5</v>
      </c>
      <c r="W53">
        <v>307.5</v>
      </c>
      <c r="X53">
        <v>57.5</v>
      </c>
    </row>
    <row r="54" spans="1:24" x14ac:dyDescent="0.2">
      <c r="A54" s="1">
        <v>52</v>
      </c>
      <c r="B54">
        <v>53</v>
      </c>
      <c r="C54">
        <v>2019</v>
      </c>
      <c r="D54" t="s">
        <v>28</v>
      </c>
      <c r="E54" t="s">
        <v>29</v>
      </c>
      <c r="F54">
        <v>1</v>
      </c>
      <c r="G54">
        <v>178</v>
      </c>
      <c r="H54">
        <v>19.2</v>
      </c>
      <c r="I54">
        <v>175</v>
      </c>
      <c r="J54">
        <v>20</v>
      </c>
      <c r="K54">
        <v>0</v>
      </c>
      <c r="L54">
        <f t="shared" si="0"/>
        <v>1</v>
      </c>
      <c r="M54">
        <v>1</v>
      </c>
      <c r="N54">
        <v>0</v>
      </c>
      <c r="O54" t="s">
        <v>74</v>
      </c>
      <c r="P54" t="s">
        <v>115</v>
      </c>
      <c r="Q54">
        <v>0</v>
      </c>
      <c r="R54">
        <v>0</v>
      </c>
      <c r="S54">
        <v>531</v>
      </c>
      <c r="T54">
        <v>489</v>
      </c>
      <c r="U54">
        <v>60</v>
      </c>
      <c r="V54">
        <v>574.5</v>
      </c>
      <c r="W54">
        <v>463</v>
      </c>
      <c r="X54">
        <v>100</v>
      </c>
    </row>
    <row r="55" spans="1:24" x14ac:dyDescent="0.2">
      <c r="A55" s="1">
        <v>53</v>
      </c>
      <c r="B55">
        <v>54</v>
      </c>
      <c r="C55">
        <v>2019</v>
      </c>
      <c r="D55" t="s">
        <v>30</v>
      </c>
      <c r="E55" t="s">
        <v>23</v>
      </c>
      <c r="F55">
        <v>1</v>
      </c>
      <c r="G55">
        <v>173</v>
      </c>
      <c r="H55">
        <v>18</v>
      </c>
      <c r="I55">
        <v>170</v>
      </c>
      <c r="J55">
        <v>20</v>
      </c>
      <c r="K55">
        <v>1</v>
      </c>
      <c r="L55">
        <f t="shared" si="0"/>
        <v>1</v>
      </c>
      <c r="M55">
        <v>1</v>
      </c>
      <c r="N55">
        <v>0</v>
      </c>
      <c r="O55" t="s">
        <v>75</v>
      </c>
      <c r="P55" t="s">
        <v>64</v>
      </c>
      <c r="Q55">
        <v>0</v>
      </c>
      <c r="R55">
        <v>0</v>
      </c>
      <c r="S55">
        <v>611</v>
      </c>
      <c r="T55">
        <v>381</v>
      </c>
      <c r="U55">
        <v>77.5</v>
      </c>
      <c r="V55">
        <v>983</v>
      </c>
      <c r="W55">
        <v>643</v>
      </c>
      <c r="X55">
        <v>140</v>
      </c>
    </row>
    <row r="56" spans="1:24" x14ac:dyDescent="0.2">
      <c r="A56" s="1">
        <v>54</v>
      </c>
      <c r="B56">
        <v>55</v>
      </c>
      <c r="C56">
        <v>2019</v>
      </c>
      <c r="D56" t="s">
        <v>25</v>
      </c>
      <c r="E56" t="s">
        <v>24</v>
      </c>
      <c r="F56">
        <v>1</v>
      </c>
      <c r="G56">
        <v>134</v>
      </c>
      <c r="H56">
        <v>16.100000000000001</v>
      </c>
      <c r="I56">
        <v>133</v>
      </c>
      <c r="J56">
        <v>20</v>
      </c>
      <c r="K56">
        <v>0</v>
      </c>
      <c r="L56">
        <f t="shared" si="0"/>
        <v>1</v>
      </c>
      <c r="M56">
        <v>1</v>
      </c>
      <c r="N56">
        <v>1</v>
      </c>
      <c r="O56" t="s">
        <v>76</v>
      </c>
      <c r="P56" t="s">
        <v>116</v>
      </c>
      <c r="Q56">
        <v>0</v>
      </c>
      <c r="R56">
        <v>0</v>
      </c>
      <c r="S56">
        <v>742</v>
      </c>
      <c r="T56">
        <v>632.5</v>
      </c>
      <c r="U56">
        <v>155</v>
      </c>
      <c r="V56">
        <v>877.5</v>
      </c>
      <c r="W56">
        <v>247.5</v>
      </c>
      <c r="X56">
        <v>110</v>
      </c>
    </row>
    <row r="57" spans="1:24" x14ac:dyDescent="0.2">
      <c r="A57" s="1">
        <v>55</v>
      </c>
      <c r="B57">
        <v>56</v>
      </c>
      <c r="C57">
        <v>2019</v>
      </c>
      <c r="D57" t="s">
        <v>23</v>
      </c>
      <c r="E57" t="s">
        <v>25</v>
      </c>
      <c r="F57">
        <v>0</v>
      </c>
      <c r="G57">
        <v>131</v>
      </c>
      <c r="H57">
        <v>20</v>
      </c>
      <c r="I57">
        <v>132</v>
      </c>
      <c r="J57">
        <v>18.3</v>
      </c>
      <c r="K57">
        <v>0</v>
      </c>
      <c r="L57">
        <f t="shared" si="0"/>
        <v>0</v>
      </c>
      <c r="M57">
        <v>0</v>
      </c>
      <c r="N57">
        <v>1</v>
      </c>
      <c r="O57" t="s">
        <v>77</v>
      </c>
      <c r="P57" t="s">
        <v>117</v>
      </c>
      <c r="Q57">
        <v>0</v>
      </c>
      <c r="R57">
        <v>0</v>
      </c>
      <c r="S57">
        <v>977</v>
      </c>
      <c r="T57">
        <v>643</v>
      </c>
      <c r="U57">
        <v>140</v>
      </c>
      <c r="V57">
        <v>736</v>
      </c>
      <c r="W57">
        <v>480.5</v>
      </c>
      <c r="X57">
        <v>155</v>
      </c>
    </row>
    <row r="58" spans="1:24" x14ac:dyDescent="0.2">
      <c r="A58" s="1">
        <v>56</v>
      </c>
      <c r="B58">
        <v>57</v>
      </c>
      <c r="C58">
        <v>2019</v>
      </c>
      <c r="D58" t="s">
        <v>29</v>
      </c>
      <c r="E58" t="s">
        <v>27</v>
      </c>
      <c r="F58">
        <v>1</v>
      </c>
      <c r="G58">
        <v>162</v>
      </c>
      <c r="H58">
        <v>20</v>
      </c>
      <c r="I58">
        <v>165</v>
      </c>
      <c r="J58">
        <v>19.5</v>
      </c>
      <c r="K58">
        <v>0</v>
      </c>
      <c r="L58">
        <f t="shared" si="0"/>
        <v>0</v>
      </c>
      <c r="M58">
        <v>0</v>
      </c>
      <c r="N58">
        <v>1</v>
      </c>
      <c r="O58" t="s">
        <v>78</v>
      </c>
      <c r="P58" t="s">
        <v>79</v>
      </c>
      <c r="Q58">
        <v>0</v>
      </c>
      <c r="R58">
        <v>0</v>
      </c>
      <c r="S58">
        <v>496.5</v>
      </c>
      <c r="T58">
        <v>463.5</v>
      </c>
      <c r="U58">
        <v>100</v>
      </c>
      <c r="V58">
        <v>797.5</v>
      </c>
      <c r="W58">
        <v>348.5</v>
      </c>
      <c r="X58">
        <v>100</v>
      </c>
    </row>
    <row r="59" spans="1:24" x14ac:dyDescent="0.2">
      <c r="A59" s="1">
        <v>57</v>
      </c>
      <c r="B59">
        <v>58</v>
      </c>
      <c r="C59">
        <v>2019</v>
      </c>
      <c r="D59" t="s">
        <v>27</v>
      </c>
      <c r="E59" t="s">
        <v>23</v>
      </c>
      <c r="F59">
        <v>0</v>
      </c>
      <c r="G59">
        <v>147</v>
      </c>
      <c r="H59">
        <v>20</v>
      </c>
      <c r="I59">
        <v>151</v>
      </c>
      <c r="J59">
        <v>19</v>
      </c>
      <c r="K59">
        <v>0</v>
      </c>
      <c r="L59">
        <f t="shared" si="0"/>
        <v>0</v>
      </c>
      <c r="M59">
        <v>0</v>
      </c>
      <c r="N59">
        <v>1</v>
      </c>
      <c r="O59" t="s">
        <v>79</v>
      </c>
      <c r="P59" t="s">
        <v>118</v>
      </c>
      <c r="Q59">
        <v>0</v>
      </c>
      <c r="R59">
        <v>0</v>
      </c>
      <c r="S59">
        <v>797.5</v>
      </c>
      <c r="T59">
        <v>348.5</v>
      </c>
      <c r="U59">
        <v>100</v>
      </c>
      <c r="V59">
        <v>981</v>
      </c>
      <c r="W59">
        <v>812</v>
      </c>
      <c r="X59">
        <v>150</v>
      </c>
    </row>
    <row r="60" spans="1:24" x14ac:dyDescent="0.2">
      <c r="A60" s="1">
        <v>58</v>
      </c>
      <c r="B60">
        <v>59</v>
      </c>
      <c r="C60">
        <v>2019</v>
      </c>
      <c r="D60" t="s">
        <v>25</v>
      </c>
      <c r="E60" t="s">
        <v>23</v>
      </c>
      <c r="F60">
        <v>0</v>
      </c>
      <c r="G60">
        <v>149</v>
      </c>
      <c r="H60">
        <v>20</v>
      </c>
      <c r="I60">
        <v>148</v>
      </c>
      <c r="J60">
        <v>20</v>
      </c>
      <c r="K60">
        <v>0</v>
      </c>
      <c r="L60">
        <f t="shared" si="0"/>
        <v>1</v>
      </c>
      <c r="M60">
        <v>0</v>
      </c>
      <c r="N60">
        <v>1</v>
      </c>
      <c r="O60" t="s">
        <v>76</v>
      </c>
      <c r="P60" t="s">
        <v>118</v>
      </c>
      <c r="Q60">
        <v>0</v>
      </c>
      <c r="R60">
        <v>0</v>
      </c>
      <c r="S60">
        <v>742</v>
      </c>
      <c r="T60">
        <v>632.5</v>
      </c>
      <c r="U60">
        <v>155</v>
      </c>
      <c r="V60">
        <v>981</v>
      </c>
      <c r="W60">
        <v>812</v>
      </c>
      <c r="X60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2019-10-07T15:38:50Z</dcterms:created>
  <dcterms:modified xsi:type="dcterms:W3CDTF">2019-11-17T09:49:59Z</dcterms:modified>
</cp:coreProperties>
</file>