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90" windowWidth="19420" windowHeight="8400"/>
  </bookViews>
  <sheets>
    <sheet name="理诚日本" sheetId="1" r:id="rId1"/>
  </sheets>
  <calcPr calcId="145621"/>
</workbook>
</file>

<file path=xl/calcChain.xml><?xml version="1.0" encoding="utf-8"?>
<calcChain xmlns="http://schemas.openxmlformats.org/spreadsheetml/2006/main">
  <c r="A27" i="1" l="1"/>
  <c r="I27" i="1"/>
  <c r="I28" i="1"/>
</calcChain>
</file>

<file path=xl/sharedStrings.xml><?xml version="1.0" encoding="utf-8"?>
<sst xmlns="http://schemas.openxmlformats.org/spreadsheetml/2006/main" count="57" uniqueCount="55">
  <si>
    <t>INVOICE 发票</t>
  </si>
  <si>
    <t>INVOICE NO.</t>
  </si>
  <si>
    <t>发票号码：</t>
  </si>
  <si>
    <t>INVOICE DATE</t>
  </si>
  <si>
    <t>发票日期：</t>
  </si>
  <si>
    <t>CONTRACT NO.</t>
    <phoneticPr fontId="4" type="noConversion"/>
  </si>
  <si>
    <t>合约编号：</t>
    <phoneticPr fontId="4" type="noConversion"/>
  </si>
  <si>
    <r>
      <t>Ship To Address</t>
    </r>
    <r>
      <rPr>
        <b/>
        <sz val="10"/>
        <rFont val="宋体"/>
        <family val="3"/>
        <charset val="134"/>
      </rPr>
      <t>派送地址</t>
    </r>
    <r>
      <rPr>
        <b/>
        <sz val="10"/>
        <rFont val="Arial"/>
        <family val="2"/>
      </rPr>
      <t>:</t>
    </r>
    <phoneticPr fontId="4" type="noConversion"/>
  </si>
  <si>
    <t>20160801_LC_YD001</t>
  </si>
  <si>
    <r>
      <rPr>
        <sz val="10"/>
        <rFont val="宋体"/>
        <family val="3"/>
        <charset val="134"/>
      </rPr>
      <t>序号</t>
    </r>
    <r>
      <rPr>
        <sz val="10"/>
        <rFont val="Times New Roman"/>
        <family val="1"/>
      </rPr>
      <t>Items</t>
    </r>
    <phoneticPr fontId="4" type="noConversion"/>
  </si>
  <si>
    <r>
      <rPr>
        <sz val="10"/>
        <rFont val="宋体"/>
        <family val="3"/>
        <charset val="134"/>
      </rPr>
      <t>品牌</t>
    </r>
    <r>
      <rPr>
        <sz val="10"/>
        <rFont val="Times New Roman"/>
        <family val="1"/>
      </rPr>
      <t>Brand</t>
    </r>
    <phoneticPr fontId="4" type="noConversion"/>
  </si>
  <si>
    <r>
      <rPr>
        <sz val="10"/>
        <rFont val="宋体"/>
        <family val="3"/>
        <charset val="134"/>
      </rPr>
      <t>型号</t>
    </r>
    <r>
      <rPr>
        <sz val="10"/>
        <rFont val="Times New Roman"/>
        <family val="1"/>
      </rPr>
      <t>Item No.</t>
    </r>
    <phoneticPr fontId="4" type="noConversion"/>
  </si>
  <si>
    <r>
      <rPr>
        <sz val="10"/>
        <rFont val="宋体"/>
        <family val="3"/>
        <charset val="134"/>
      </rPr>
      <t>品类</t>
    </r>
    <r>
      <rPr>
        <sz val="10"/>
        <rFont val="Times New Roman"/>
        <family val="1"/>
      </rPr>
      <t>Description</t>
    </r>
    <phoneticPr fontId="4" type="noConversion"/>
  </si>
  <si>
    <r>
      <rPr>
        <sz val="10"/>
        <rFont val="宋体"/>
        <family val="3"/>
        <charset val="134"/>
      </rPr>
      <t>海关编码</t>
    </r>
    <r>
      <rPr>
        <sz val="10"/>
        <rFont val="Times New Roman"/>
        <family val="1"/>
      </rPr>
      <t>HS code</t>
    </r>
    <phoneticPr fontId="4" type="noConversion"/>
  </si>
  <si>
    <r>
      <rPr>
        <sz val="10"/>
        <rFont val="宋体"/>
        <family val="3"/>
        <charset val="134"/>
      </rPr>
      <t>数量</t>
    </r>
    <r>
      <rPr>
        <sz val="10"/>
        <rFont val="Times New Roman"/>
        <family val="1"/>
      </rPr>
      <t>Qty</t>
    </r>
    <phoneticPr fontId="4" type="noConversion"/>
  </si>
  <si>
    <r>
      <t>Total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</si>
  <si>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t>Amazon.co.jp FSZ1 FBA</t>
    <phoneticPr fontId="4" type="noConversion"/>
  </si>
  <si>
    <t>Ogicho 4-5-1</t>
    <phoneticPr fontId="4" type="noConversion"/>
  </si>
  <si>
    <t>Odawara,Kanagawa</t>
    <phoneticPr fontId="4" type="noConversion"/>
  </si>
  <si>
    <t>250-8560 Japan</t>
    <phoneticPr fontId="4" type="noConversion"/>
  </si>
  <si>
    <t>Email:logistics.jp@inateck.com</t>
    <phoneticPr fontId="4" type="noConversion"/>
  </si>
  <si>
    <t>贸易条款：</t>
    <phoneticPr fontId="4" type="noConversion"/>
  </si>
  <si>
    <t>INCOTERMS</t>
    <phoneticPr fontId="4" type="noConversion"/>
  </si>
  <si>
    <t>BUYER :</t>
    <phoneticPr fontId="4" type="noConversion"/>
  </si>
  <si>
    <t>SHIP BY:</t>
    <phoneticPr fontId="4" type="noConversion"/>
  </si>
  <si>
    <r>
      <t>No. 11 Shibei Road, Bantian Street, Longgang District</t>
    </r>
    <r>
      <rPr>
        <sz val="10"/>
        <rFont val="宋体"/>
        <family val="3"/>
        <charset val="134"/>
      </rPr>
      <t>，</t>
    </r>
    <phoneticPr fontId="4" type="noConversion"/>
  </si>
  <si>
    <t>CFR</t>
    <phoneticPr fontId="4" type="noConversion"/>
  </si>
  <si>
    <r>
      <t>Add: No.B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1 Floor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Building 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Dezhong Industrial Park</t>
    </r>
    <phoneticPr fontId="4" type="noConversion"/>
  </si>
  <si>
    <r>
      <t>518000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Shenzhen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China</t>
    </r>
    <phoneticPr fontId="4" type="noConversion"/>
  </si>
  <si>
    <r>
      <t>TEL/FAX</t>
    </r>
    <r>
      <rPr>
        <sz val="10"/>
        <rFont val="宋体"/>
        <family val="3"/>
        <charset val="134"/>
      </rPr>
      <t>：</t>
    </r>
    <r>
      <rPr>
        <sz val="10"/>
        <rFont val="Avenir LT Std 35 Light"/>
        <family val="2"/>
      </rPr>
      <t>+86-0755-23484029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</si>
  <si>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银行账户：
</t>
    </r>
    <r>
      <rPr>
        <sz val="10"/>
        <color rgb="FF000000"/>
        <rFont val="Arial"/>
        <family val="2"/>
      </rPr>
      <t>BENEFICIARY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</si>
  <si>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深圳市理诚科技有限公司
</t>
    </r>
    <r>
      <rPr>
        <sz val="10"/>
        <color rgb="FF000000"/>
        <rFont val="Arial"/>
        <family val="2"/>
      </rPr>
      <t>ShenZhen LiCheng Technology Co.,Ltd.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</si>
  <si>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银行帐号：
</t>
    </r>
    <r>
      <rPr>
        <sz val="10"/>
        <color rgb="FF000000"/>
        <rFont val="Arial"/>
        <family val="2"/>
      </rPr>
      <t>BANK ACCOUNT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</si>
  <si>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t>7559 2874 2010 802
7559 2874 2010 802</t>
    <phoneticPr fontId="4" type="noConversion"/>
  </si>
  <si>
    <r>
      <rPr>
        <sz val="10"/>
        <color rgb="FF000000"/>
        <rFont val="宋体"/>
        <family val="3"/>
        <charset val="134"/>
      </rPr>
      <t xml:space="preserve">开户银行：
</t>
    </r>
    <r>
      <rPr>
        <sz val="10"/>
        <color rgb="FF000000"/>
        <rFont val="Arial"/>
        <family val="2"/>
      </rPr>
      <t>BANK NAME: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</si>
  <si>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招商银行股份有限公司深圳市民中心支行
</t>
    </r>
    <r>
      <rPr>
        <sz val="10"/>
        <color rgb="FF000000"/>
        <rFont val="Arial"/>
        <family val="2"/>
      </rPr>
      <t>CHINA MERCHANTS BANK SHENZHEN BRANCH CIVIC CENTER SUN-BRANCH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</si>
  <si>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开户行地址：
</t>
    </r>
    <r>
      <rPr>
        <sz val="10"/>
        <color rgb="FF000000"/>
        <rFont val="Arial"/>
        <family val="2"/>
      </rPr>
      <t>BANK ADD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</si>
  <si>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r>
      <rPr>
        <sz val="10"/>
        <color rgb="FF000000"/>
        <rFont val="宋体"/>
        <family val="3"/>
        <charset val="134"/>
      </rPr>
      <t>深圳市福田区福中三路黄埔雅苑综合楼首层</t>
    </r>
    <r>
      <rPr>
        <sz val="10"/>
        <color rgb="FF000000"/>
        <rFont val="Arial"/>
        <family val="2"/>
      </rPr>
      <t xml:space="preserve">
FU ZHONG RD.SHENZHEN CHINA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</si>
  <si>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国际银行编码
</t>
    </r>
    <r>
      <rPr>
        <sz val="10"/>
        <color rgb="FF000000"/>
        <rFont val="Arial"/>
        <family val="2"/>
      </rPr>
      <t>SWIFT CODE</t>
    </r>
    <phoneticPr fontId="4" type="noConversion"/>
  </si>
  <si>
    <t>CMBCCNBS
CMBCCNBS</t>
    <phoneticPr fontId="4" type="noConversion"/>
  </si>
  <si>
    <t>Tel:+8618570335078</t>
    <phoneticPr fontId="4" type="noConversion"/>
  </si>
  <si>
    <t>Attn:Edison</t>
    <phoneticPr fontId="4" type="noConversion"/>
  </si>
  <si>
    <t>12/F.,SAN TOI BUILDING,</t>
    <phoneticPr fontId="4" type="noConversion"/>
  </si>
  <si>
    <r>
      <t>Add: No.B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1 Floor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Building 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Dezhong Industrial Park</t>
    </r>
    <phoneticPr fontId="4" type="noConversion"/>
  </si>
  <si>
    <t>137-139 CONNAUGHT  ROAD CENTRAL,HONG KONG</t>
    <phoneticPr fontId="4" type="noConversion"/>
  </si>
  <si>
    <r>
      <t>No. 11 Shibei Road, Bantian Street, Longgang District</t>
    </r>
    <r>
      <rPr>
        <sz val="10"/>
        <rFont val="宋体"/>
        <family val="3"/>
        <charset val="134"/>
      </rPr>
      <t>，</t>
    </r>
    <phoneticPr fontId="4" type="noConversion"/>
  </si>
  <si>
    <t>Hongkong</t>
    <phoneticPr fontId="4" type="noConversion"/>
  </si>
  <si>
    <r>
      <t>518000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Shenzhen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China</t>
    </r>
    <phoneticPr fontId="4" type="noConversion"/>
  </si>
  <si>
    <t>Attn:Mr. Cui</t>
    <phoneticPr fontId="4" type="noConversion"/>
  </si>
  <si>
    <r>
      <t>TEL/FAX</t>
    </r>
    <r>
      <rPr>
        <sz val="10"/>
        <rFont val="宋体"/>
        <family val="3"/>
        <charset val="134"/>
      </rPr>
      <t>：</t>
    </r>
    <r>
      <rPr>
        <sz val="10"/>
        <rFont val="Avenir LT Std 35 Light"/>
        <family val="2"/>
      </rPr>
      <t>+86-0755-23484029</t>
    </r>
    <phoneticPr fontId="4" type="noConversion"/>
  </si>
  <si>
    <r>
      <t>TEL/FAX</t>
    </r>
    <r>
      <rPr>
        <sz val="10"/>
        <rFont val="宋体"/>
        <family val="3"/>
        <charset val="134"/>
      </rPr>
      <t>：（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3077 /</t>
    </r>
    <r>
      <rPr>
        <sz val="10"/>
        <rFont val="宋体"/>
        <family val="3"/>
        <charset val="134"/>
      </rPr>
      <t>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2139 3217</t>
    </r>
    <phoneticPr fontId="4" type="noConversion"/>
  </si>
  <si>
    <t>INATECK TECHNOLOGY CO., LIMITED</t>
    <phoneticPr fontId="4" type="noConversion"/>
  </si>
  <si>
    <t>SHENZHEN LICHENG TECHNOLOGY CO., LTD.</t>
    <phoneticPr fontId="4" type="noConversion"/>
  </si>
  <si>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Unit Price(CNY)</t>
    </r>
    <phoneticPr fontId="4" type="noConversion"/>
  </si>
  <si>
    <r>
      <rPr>
        <sz val="10"/>
        <rFont val="宋体"/>
        <family val="3"/>
        <charset val="134"/>
      </rPr>
      <t>总金额</t>
    </r>
    <r>
      <rPr>
        <sz val="10"/>
        <rFont val="Times New Roman"/>
        <family val="1"/>
      </rPr>
      <t>Amount(CNY)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</si>
</sst>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\-m\-d"/>
    <numFmt numFmtId="177" formatCode="#&quot;pcs&quot;"/>
    <numFmt numFmtId="178" formatCode="[$$-409]#,##0.00_);[Red]\([$$-409]#,##0.00\)"/>
    <numFmt numFmtId="179" formatCode="0_ "/>
    <numFmt numFmtId="180" formatCode="&quot;¥&quot;#,##0.00_);[Red]\(&quot;¥&quot;#,##0.00\)"/>
  </numFmts>
  <fonts count="26">
    <font>
      <sz val="10"/>
      <color rgb="FF000000"/>
      <name val="Arial"/>
    </font>
    <font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b/>
      <sz val="26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Arial"/>
      <family val="2"/>
    </font>
    <font>
      <sz val="10"/>
      <color indexed="57"/>
      <name val="Arial"/>
      <family val="2"/>
    </font>
    <font>
      <u/>
      <sz val="10"/>
      <color theme="10"/>
      <name val="Arial"/>
      <family val="2"/>
    </font>
    <font>
      <b/>
      <sz val="10"/>
      <name val="Avenir LT Std 35 Light"/>
      <family val="2"/>
    </font>
    <font>
      <b/>
      <sz val="10"/>
      <name val="Avenir LT Std 65 Medium"/>
      <family val="2"/>
    </font>
    <font>
      <sz val="10"/>
      <name val="Avenir LT Std 35 Light"/>
      <family val="2"/>
    </font>
    <font>
      <sz val="10"/>
      <color rgb="FF000000"/>
      <name val="Avenir LT Std 35 Light"/>
      <family val="2"/>
    </font>
    <font>
      <sz val="9"/>
      <name val="Avenir LT Std 35 Light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2" fillId="0" borderId="0">
      <alignment vertical="center"/>
    </xf>
    <xf numFmtId="0" fontId="14" fillId="0" borderId="0"/>
    <xf numFmtId="0" fontId="19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Font="1" applyAlignment="1"/>
    <xf numFmtId="0" fontId="8" fillId="2" borderId="0" xfId="0" applyFont="1" applyFill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14" fontId="1" fillId="2" borderId="0" xfId="0" applyNumberFormat="1" applyFont="1" applyFill="1" applyAlignment="1">
      <alignment horizontal="right"/>
    </xf>
    <xf numFmtId="0" fontId="6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76" fontId="1" fillId="2" borderId="0" xfId="0" applyNumberFormat="1" applyFont="1" applyFill="1" applyAlignment="1">
      <alignment horizontal="right"/>
    </xf>
    <xf numFmtId="0" fontId="21" fillId="2" borderId="0" xfId="0" applyFont="1" applyFill="1" applyAlignment="1"/>
    <xf numFmtId="0" fontId="23" fillId="2" borderId="0" xfId="0" applyFont="1" applyFill="1" applyAlignment="1"/>
    <xf numFmtId="0" fontId="22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5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20" fillId="2" borderId="0" xfId="0" applyFont="1" applyFill="1" applyAlignment="1"/>
    <xf numFmtId="0" fontId="19" fillId="2" borderId="0" xfId="3" applyFill="1" applyAlignment="1"/>
    <xf numFmtId="0" fontId="9" fillId="2" borderId="0" xfId="0" applyFont="1" applyFill="1" applyAlignment="1"/>
    <xf numFmtId="0" fontId="13" fillId="2" borderId="1" xfId="1" applyNumberFormat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178" fontId="13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/>
    </xf>
    <xf numFmtId="0" fontId="22" fillId="2" borderId="0" xfId="0" applyFont="1" applyFill="1" applyBorder="1" applyAlignment="1"/>
    <xf numFmtId="0" fontId="0" fillId="2" borderId="0" xfId="0" applyFont="1" applyFill="1" applyBorder="1" applyAlignment="1"/>
    <xf numFmtId="0" fontId="7" fillId="2" borderId="0" xfId="0" applyFont="1" applyFill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24" fillId="2" borderId="0" xfId="0" applyFont="1" applyFill="1" applyAlignment="1"/>
    <xf numFmtId="0" fontId="25" fillId="2" borderId="0" xfId="0" applyFont="1" applyFill="1" applyAlignment="1"/>
    <xf numFmtId="0" fontId="7" fillId="2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13" fillId="2" borderId="1" xfId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wrapText="1"/>
    </xf>
    <xf numFmtId="0" fontId="18" fillId="2" borderId="0" xfId="0" applyFont="1" applyFill="1" applyBorder="1" applyAlignment="1">
      <alignment horizontal="left" wrapText="1"/>
    </xf>
    <xf numFmtId="0" fontId="17" fillId="2" borderId="0" xfId="0" applyFont="1" applyFill="1" applyBorder="1" applyAlignment="1">
      <alignment horizontal="left"/>
    </xf>
    <xf numFmtId="179" fontId="7" fillId="2" borderId="0" xfId="0" applyNumberFormat="1" applyFont="1" applyFill="1" applyAlignment="1">
      <alignment horizontal="left" wrapText="1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3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left" vertical="center" wrapText="1"/>
    </xf>
    <xf numFmtId="180" fontId="13" fillId="2" borderId="5" xfId="2" applyNumberFormat="1" applyFont="1" applyFill="1" applyBorder="1" applyAlignment="1">
      <alignment horizontal="center" vertical="center" wrapText="1"/>
    </xf>
    <xf numFmtId="180" fontId="13" fillId="2" borderId="6" xfId="2" applyNumberFormat="1" applyFont="1" applyFill="1" applyBorder="1" applyAlignment="1">
      <alignment horizontal="center" vertical="center"/>
    </xf>
    <xf numFmtId="180" fontId="13" fillId="2" borderId="1" xfId="2" applyNumberFormat="1" applyFont="1" applyFill="1" applyBorder="1" applyAlignment="1">
      <alignment horizontal="center" vertical="center"/>
    </xf>
  </cellXfs>
  <cellStyles count="4">
    <cellStyle name="Normal_标准文档" xfId="1"/>
    <cellStyle name="常规" xfId="0" builtinId="0"/>
    <cellStyle name="超链接" xfId="3" builtinId="8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333376</xdr:rowOff>
    </xdr:from>
    <xdr:to>
      <xdr:col>3</xdr:col>
      <xdr:colOff>514350</xdr:colOff>
      <xdr:row>2</xdr:row>
      <xdr:rowOff>276226</xdr:rowOff>
    </xdr:to>
    <xdr:pic>
      <xdr:nvPicPr>
        <xdr:cNvPr id="3" name="图片 2" descr="C:\Users\alisa\Documents\Tencent Files\2077622137\Image\C2C\Image1\[}O~L_]%ZY{%_N@W98I[Y[7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33376"/>
          <a:ext cx="4343400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8618570335078" TargetMode="External"/><Relationship Id="rId1" Type="http://schemas.openxmlformats.org/officeDocument/2006/relationships/hyperlink" Target="tel:(050)%205806-185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B16" workbookViewId="0">
      <selection activeCell="I28" sqref="I28"/>
    </sheetView>
  </sheetViews>
  <sheetFormatPr defaultColWidth="14.453125" defaultRowHeight="15.75" customHeight="1"/>
  <cols>
    <col min="1" max="1" width="21.1796875" customWidth="1"/>
    <col min="2" max="2" width="23.81640625" style="1" customWidth="1"/>
    <col min="3" max="3" width="14.453125" style="1"/>
    <col min="4" max="4" width="10.81640625" customWidth="1"/>
    <col min="5" max="5" width="19.453125" customWidth="1"/>
    <col min="6" max="6" width="21.1796875" customWidth="1"/>
    <col min="7" max="7" width="18.54296875" customWidth="1"/>
    <col min="8" max="8" width="19.54296875" customWidth="1"/>
    <col min="9" max="9" width="21.1796875" customWidth="1"/>
  </cols>
  <sheetData>
    <row r="1" spans="1:9" ht="50.25" customHeight="1">
      <c r="A1" s="35"/>
      <c r="B1" s="35"/>
      <c r="C1" s="35"/>
      <c r="D1" s="36"/>
      <c r="E1" s="36"/>
      <c r="F1" s="36"/>
      <c r="G1" s="37" t="s">
        <v>0</v>
      </c>
      <c r="H1" s="36"/>
      <c r="I1" s="36"/>
    </row>
    <row r="2" spans="1:9" ht="15.75" customHeight="1">
      <c r="A2" s="36"/>
      <c r="B2" s="36"/>
      <c r="C2" s="36"/>
      <c r="D2" s="36"/>
      <c r="E2" s="36"/>
      <c r="F2" s="36"/>
    </row>
    <row r="3" spans="1:9" ht="54" customHeight="1">
      <c r="A3" s="36"/>
      <c r="B3" s="36"/>
      <c r="C3" s="36"/>
      <c r="D3" s="36"/>
      <c r="E3" s="36"/>
      <c r="F3" s="36"/>
    </row>
    <row r="4" spans="1:9" s="4" customFormat="1" ht="15.75" customHeight="1">
      <c r="A4" s="13" t="s">
        <v>27</v>
      </c>
      <c r="B4" s="12"/>
      <c r="C4" s="13"/>
      <c r="G4" s="5" t="s">
        <v>2</v>
      </c>
      <c r="H4" s="6" t="s">
        <v>8</v>
      </c>
    </row>
    <row r="5" spans="1:9" s="4" customFormat="1" ht="15.75" customHeight="1">
      <c r="A5" s="13" t="s">
        <v>25</v>
      </c>
      <c r="B5" s="12"/>
      <c r="C5" s="13"/>
      <c r="G5" s="5" t="s">
        <v>1</v>
      </c>
      <c r="H5" s="8"/>
    </row>
    <row r="6" spans="1:9" s="4" customFormat="1" ht="15.75" customHeight="1">
      <c r="A6" s="13" t="s">
        <v>28</v>
      </c>
      <c r="B6" s="12"/>
      <c r="C6" s="13"/>
      <c r="G6" s="5"/>
      <c r="H6" s="8"/>
    </row>
    <row r="7" spans="1:9" s="4" customFormat="1" ht="15.75" customHeight="1">
      <c r="A7" s="13" t="s">
        <v>29</v>
      </c>
      <c r="B7" s="12"/>
      <c r="C7" s="13"/>
      <c r="G7" s="5" t="s">
        <v>4</v>
      </c>
      <c r="H7" s="10">
        <v>42583</v>
      </c>
    </row>
    <row r="8" spans="1:9" s="4" customFormat="1" ht="15.75" customHeight="1">
      <c r="A8" s="9"/>
      <c r="B8" s="7"/>
      <c r="C8" s="7"/>
      <c r="G8" s="5" t="s">
        <v>3</v>
      </c>
      <c r="H8" s="8"/>
    </row>
    <row r="9" spans="1:9" s="4" customFormat="1" ht="15.75" customHeight="1">
      <c r="A9" s="11" t="s">
        <v>23</v>
      </c>
      <c r="B9" s="2"/>
      <c r="C9" s="11" t="s">
        <v>24</v>
      </c>
      <c r="D9" s="12"/>
      <c r="E9" s="13"/>
      <c r="G9" s="5"/>
      <c r="H9" s="8"/>
    </row>
    <row r="10" spans="1:9" s="4" customFormat="1" ht="15.75" customHeight="1">
      <c r="A10" s="9" t="s">
        <v>51</v>
      </c>
      <c r="B10" s="9"/>
      <c r="C10" s="13" t="s">
        <v>52</v>
      </c>
      <c r="D10" s="12"/>
      <c r="E10" s="13"/>
      <c r="G10" s="14" t="s">
        <v>6</v>
      </c>
      <c r="H10" s="6" t="s">
        <v>8</v>
      </c>
    </row>
    <row r="11" spans="1:9" s="4" customFormat="1" ht="15.75" customHeight="1">
      <c r="A11" s="32" t="s">
        <v>42</v>
      </c>
      <c r="B11" s="9"/>
      <c r="C11" s="13" t="s">
        <v>43</v>
      </c>
      <c r="D11" s="12"/>
      <c r="E11" s="13"/>
      <c r="G11" s="2" t="s">
        <v>5</v>
      </c>
      <c r="H11" s="8"/>
    </row>
    <row r="12" spans="1:9" s="4" customFormat="1" ht="15.75" customHeight="1">
      <c r="A12" s="33" t="s">
        <v>44</v>
      </c>
      <c r="B12" s="9"/>
      <c r="C12" s="13" t="s">
        <v>45</v>
      </c>
      <c r="D12" s="12"/>
      <c r="E12" s="13"/>
      <c r="G12" s="15"/>
      <c r="H12" s="16"/>
    </row>
    <row r="13" spans="1:9" s="4" customFormat="1" ht="15.75" customHeight="1">
      <c r="A13" s="9" t="s">
        <v>46</v>
      </c>
      <c r="B13" s="9"/>
      <c r="C13" s="13" t="s">
        <v>47</v>
      </c>
      <c r="D13" s="12"/>
      <c r="E13" s="13"/>
      <c r="G13" s="14" t="s">
        <v>21</v>
      </c>
      <c r="H13" s="17" t="s">
        <v>26</v>
      </c>
    </row>
    <row r="14" spans="1:9" s="4" customFormat="1" ht="15.75" customHeight="1">
      <c r="A14" s="9" t="s">
        <v>48</v>
      </c>
      <c r="B14" s="9"/>
      <c r="C14" s="13" t="s">
        <v>49</v>
      </c>
      <c r="D14" s="12"/>
      <c r="E14" s="13"/>
      <c r="G14" s="18" t="s">
        <v>22</v>
      </c>
    </row>
    <row r="15" spans="1:9" s="4" customFormat="1" ht="15.75" customHeight="1">
      <c r="A15" s="9" t="s">
        <v>20</v>
      </c>
      <c r="B15" s="9"/>
      <c r="C15" s="9"/>
      <c r="D15" s="9"/>
      <c r="G15" s="18"/>
    </row>
    <row r="16" spans="1:9" s="4" customFormat="1" ht="15.75" customHeight="1">
      <c r="A16" s="47" t="s">
        <v>50</v>
      </c>
      <c r="B16" s="47"/>
      <c r="C16" s="47"/>
      <c r="D16" s="19"/>
      <c r="G16" s="20"/>
      <c r="H16" s="15"/>
      <c r="I16" s="17"/>
    </row>
    <row r="17" spans="1:9" s="4" customFormat="1" ht="15.75" customHeight="1">
      <c r="B17" s="9"/>
      <c r="C17" s="7"/>
      <c r="D17" s="19"/>
      <c r="G17" s="20"/>
      <c r="H17" s="15"/>
      <c r="I17" s="17"/>
    </row>
    <row r="18" spans="1:9" s="4" customFormat="1" ht="15.75" customHeight="1">
      <c r="A18" s="2" t="s">
        <v>7</v>
      </c>
      <c r="B18" s="2"/>
      <c r="C18" s="2"/>
    </row>
    <row r="19" spans="1:9" s="4" customFormat="1" ht="15.75" customHeight="1">
      <c r="A19" s="39" t="s">
        <v>16</v>
      </c>
      <c r="B19" s="40"/>
      <c r="C19" s="40"/>
      <c r="G19" s="20"/>
      <c r="H19" s="15"/>
    </row>
    <row r="20" spans="1:9" s="4" customFormat="1" ht="15.75" customHeight="1">
      <c r="A20" s="39" t="s">
        <v>17</v>
      </c>
      <c r="B20" s="41"/>
      <c r="C20" s="41"/>
    </row>
    <row r="21" spans="1:9" s="4" customFormat="1" ht="15.75" customHeight="1">
      <c r="A21" s="41" t="s">
        <v>18</v>
      </c>
      <c r="B21" s="41"/>
      <c r="C21" s="41"/>
    </row>
    <row r="22" spans="1:9" s="4" customFormat="1" ht="15.75" customHeight="1">
      <c r="A22" s="41" t="s">
        <v>19</v>
      </c>
      <c r="B22" s="41"/>
      <c r="C22" s="41"/>
    </row>
    <row r="23" spans="1:9" s="4" customFormat="1" ht="15.75" customHeight="1">
      <c r="A23" s="9" t="s">
        <v>41</v>
      </c>
      <c r="B23" s="9" t="s">
        <v>20</v>
      </c>
      <c r="D23" s="19"/>
    </row>
    <row r="24" spans="1:9" s="4" customFormat="1" ht="15.75" customHeight="1">
      <c r="A24" s="19" t="s">
        <v>40</v>
      </c>
      <c r="B24" s="9"/>
      <c r="D24" s="19"/>
    </row>
    <row r="25" spans="1:9" s="4" customFormat="1" ht="15.75" customHeight="1">
      <c r="A25" s="9"/>
      <c r="B25" s="9"/>
      <c r="D25" s="19"/>
    </row>
    <row r="26" spans="1:9" s="4" customFormat="1" ht="15.75" customHeight="1">
      <c r="A26" s="21" t="s">
        <v>9</v>
      </c>
      <c r="B26" s="21" t="s">
        <v>10</v>
      </c>
      <c r="C26" s="21" t="s">
        <v>11</v>
      </c>
      <c r="D26" s="38" t="s">
        <v>12</v>
      </c>
      <c r="E26" s="38"/>
      <c r="F26" s="22" t="s">
        <v>13</v>
      </c>
      <c r="G26" s="23" t="s">
        <v>14</v>
      </c>
      <c r="H26" s="24" t="s">
        <v>53</v>
      </c>
      <c r="I26" s="24" t="s">
        <v>54</v>
      </c>
    </row>
    <row r="27" spans="1:9" s="4" customFormat="1" ht="27" customHeight="1">
      <c r="A27" s="21">
        <f>ROW()-26</f>
        <v>1</v>
      </c>
      <c r="B27" s="21"/>
      <c r="C27" s="25"/>
      <c r="D27" s="46"/>
      <c r="E27" s="46"/>
      <c r="F27" s="22"/>
      <c r="G27" s="25"/>
      <c r="H27" s="48">
        <v>0</v>
      </c>
      <c r="I27" s="49">
        <f ca="1">INDIRECT("G"&amp;ROW())*INDIRECT("H"&amp;ROW())</f>
        <v>0</v>
      </c>
    </row>
    <row r="28" spans="1:9" s="4" customFormat="1" ht="15.75" customHeight="1">
      <c r="A28" s="43"/>
      <c r="B28" s="44"/>
      <c r="C28" s="44"/>
      <c r="D28" s="44"/>
      <c r="E28" s="44"/>
      <c r="F28" s="44"/>
      <c r="G28" s="45"/>
      <c r="H28" s="26" t="s">
        <v>15</v>
      </c>
      <c r="I28" s="50">
        <f ca="1">SUM(INDIRECT("I27:I"&amp;(ROW()-1)))</f>
        <v>0</v>
      </c>
    </row>
    <row r="29" spans="1:9" s="4" customFormat="1" ht="15.75" customHeight="1"/>
    <row r="30" spans="1:9" s="4" customFormat="1" ht="15.75" customHeight="1">
      <c r="A30" s="27"/>
      <c r="B30" s="28"/>
      <c r="C30" s="28"/>
      <c r="D30" s="28"/>
      <c r="E30" s="28"/>
    </row>
    <row r="31" spans="1:9" s="4" customFormat="1" ht="15.75" customHeight="1"/>
    <row r="32" spans="1:9" s="4" customFormat="1" ht="24.75" customHeight="1">
      <c r="A32" s="29" t="s">
        <v>30</v>
      </c>
      <c r="B32" s="34" t="s">
        <v>31</v>
      </c>
      <c r="C32" s="34"/>
      <c r="D32" s="34"/>
      <c r="E32" s="3"/>
    </row>
    <row r="33" spans="1:7" s="4" customFormat="1" ht="25.5" customHeight="1">
      <c r="A33" s="29" t="s">
        <v>32</v>
      </c>
      <c r="B33" s="42" t="s">
        <v>33</v>
      </c>
      <c r="C33" s="42"/>
      <c r="D33" s="29"/>
      <c r="E33" s="29"/>
    </row>
    <row r="34" spans="1:7" s="4" customFormat="1" ht="24.75" customHeight="1">
      <c r="A34" s="29" t="s">
        <v>34</v>
      </c>
      <c r="B34" s="34" t="s">
        <v>35</v>
      </c>
      <c r="C34" s="34"/>
      <c r="D34" s="34"/>
      <c r="E34" s="34"/>
      <c r="F34" s="34"/>
      <c r="G34" s="34"/>
    </row>
    <row r="35" spans="1:7" s="4" customFormat="1" ht="28.5" customHeight="1">
      <c r="A35" s="29" t="s">
        <v>36</v>
      </c>
      <c r="B35" s="34" t="s">
        <v>37</v>
      </c>
      <c r="C35" s="34"/>
      <c r="D35" s="34"/>
      <c r="E35" s="34"/>
    </row>
    <row r="36" spans="1:7" s="30" customFormat="1" ht="23.25" customHeight="1">
      <c r="A36" s="31" t="s">
        <v>38</v>
      </c>
      <c r="B36" s="31" t="s">
        <v>39</v>
      </c>
    </row>
  </sheetData>
  <mergeCells count="14">
    <mergeCell ref="B35:E35"/>
    <mergeCell ref="A1:F3"/>
    <mergeCell ref="G1:I1"/>
    <mergeCell ref="D26:E26"/>
    <mergeCell ref="A19:C19"/>
    <mergeCell ref="A20:C20"/>
    <mergeCell ref="A21:C21"/>
    <mergeCell ref="A22:C22"/>
    <mergeCell ref="B32:D32"/>
    <mergeCell ref="B33:C33"/>
    <mergeCell ref="A28:G28"/>
    <mergeCell ref="D27:E27"/>
    <mergeCell ref="B34:G34"/>
    <mergeCell ref="A16:C16"/>
  </mergeCells>
  <phoneticPr fontId="4" type="noConversion"/>
  <hyperlinks>
    <hyperlink ref="A16" r:id="rId1" display="Tel:(050) 5806-1858"/>
    <hyperlink ref="A24" r:id="rId2"/>
  </hyperlinks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理诚日本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</cp:lastModifiedBy>
  <dcterms:modified xsi:type="dcterms:W3CDTF">2018-03-30T02:59:40Z</dcterms:modified>
</cp:coreProperties>
</file>