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9210"/>
  </bookViews>
  <sheets>
    <sheet name="理诚墨西哥" sheetId="1" r:id="rId1"/>
  </sheets>
  <calcPr calcId="145621"/>
</workbook>
</file>

<file path=xl/calcChain.xml><?xml version="1.0" encoding="utf-8"?>
<calcChain xmlns="http://schemas.openxmlformats.org/spreadsheetml/2006/main">
  <c r="G19" i="1" l="1"/>
  <c r="E19" i="1"/>
  <c r="K18" i="1"/>
  <c r="A19" i="1"/>
  <c r="K19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<sst xmlns="http://schemas.openxmlformats.org/spreadsheetml/2006/main" count="38" uniqueCount="34">
  <si>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</si>
  <si>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</si>
  <si>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</si>
  <si>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</si>
  <si>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</si>
  <si>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</si>
  <si>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</si>
  <si>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</si>
  <si>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</si>
  <si>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</si>
  <si>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</si>
  <si>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</si>
  <si>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</si>
  <si>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</si>
  <si>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cartons</t>
    <phoneticPr fontId="16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</si>
  <si>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</si>
  <si>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</si>
  <si>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</si>
  <si>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</si>
  <si>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</si>
  <si>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</si>
  <si>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</si>
  <si>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</si>
  <si>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</si>
  <si>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</si>
  <si>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</si>
  <si>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t>Email:logistics.usa@inateck.com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</si>
  <si>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</si>
  <si>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</si>
  <si>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</si>
  <si>
    <t>03,Mar,2017</t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</si>
  <si>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</si>
  <si>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t>1-3</t>
  </si>
  <si>
    <t>20170331_LC_YD047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</si>
</sst>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21" fillId="2" borderId="0" xfId="0" applyFont="1" applyFill="1" applyAlignment="1"/>
    <xf numFmtId="0" fontId="22" fillId="2" borderId="0" xfId="0" applyFont="1" applyFill="1" applyAlignment="1"/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78" fontId="1" fillId="2" borderId="1" xfId="0" applyNumberFormat="1" applyFont="1" applyFill="1" applyBorder="1" applyAlignment="1">
      <alignment horizontal="left" vertical="center" wrapText="1"/>
    </xf>
    <xf numFmtId="180" fontId="1" fillId="2" borderId="1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9" fontId="2" fillId="2" borderId="0" xfId="0" applyNumberFormat="1" applyFont="1" applyFill="1" applyAlignment="1">
      <alignment horizontal="left" vertical="center"/>
    </xf>
    <xf numFmtId="178" fontId="2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/>
    </xf>
    <xf numFmtId="178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>
      <alignment horizontal="center" vertical="center"/>
    </xf>
    <xf numFmtId="0" fontId="1" fillId="0" borderId="0" xfId="0" applyFont="1"/>
    <xf numFmtId="177" fontId="1" fillId="2" borderId="2" xfId="0" applyNumberFormat="1" applyFont="1" applyFill="1" applyBorder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3</xdr:col>
      <xdr:colOff>1304924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2</xdr:col>
      <xdr:colOff>38100</xdr:colOff>
      <xdr:row>28</xdr:row>
      <xdr:rowOff>85725</xdr:rowOff>
    </xdr:to>
    <xdr:pic>
      <xdr:nvPicPr>
        <xdr:cNvPr id="3" name="图片 1" descr="0ELPZ_~NLW9X(UR1EOEP1%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0225"/>
          <a:ext cx="2171700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D4" workbookViewId="0">
      <selection activeCell="L21" sqref="L21"/>
    </sheetView>
  </sheetViews>
  <sheetFormatPr defaultColWidth="14.453125" defaultRowHeight="15.75" customHeight="1"/>
  <cols>
    <col min="1" max="1" width="17.54296875" customWidth="1" collapsed="1"/>
    <col min="2" max="2" width="14.453125" style="1" collapsed="1"/>
    <col min="4" max="4" width="30.26953125" customWidth="1"/>
    <col min="5" max="5" width="18.54296875" customWidth="1" collapsed="1"/>
    <col min="6" max="6" width="16.453125" customWidth="1" collapsed="1"/>
    <col min="7" max="7" width="12.7265625" customWidth="1" collapsed="1"/>
    <col min="8" max="8" width="11.7265625" customWidth="1" collapsed="1"/>
    <col min="9" max="9" width="10.7265625" customWidth="1" collapsed="1"/>
    <col min="10" max="10" width="9.7265625" customWidth="1" collapsed="1"/>
    <col min="11" max="11" width="11.81640625" customWidth="1" collapsed="1"/>
    <col min="12" max="12" width="19.54296875" customWidth="1"/>
    <col min="13" max="13" width="14.453125" customWidth="1"/>
  </cols>
  <sheetData>
    <row r="1" spans="1:11" ht="50.25" customHeight="1">
      <c r="A1" s="33"/>
      <c r="B1" s="33"/>
      <c r="C1" s="34"/>
      <c r="D1" s="34"/>
      <c r="E1" s="34"/>
      <c r="F1" s="35" t="s">
        <v>0</v>
      </c>
      <c r="G1" s="35"/>
      <c r="H1" s="35"/>
      <c r="I1" s="35"/>
      <c r="J1" s="35"/>
      <c r="K1" s="35"/>
    </row>
    <row r="2" spans="1:11" ht="15.75" customHeight="1">
      <c r="A2" s="34"/>
      <c r="B2" s="34"/>
      <c r="C2" s="34"/>
      <c r="D2" s="34"/>
      <c r="E2" s="34"/>
    </row>
    <row r="3" spans="1:11" ht="54" customHeight="1">
      <c r="A3" s="34"/>
      <c r="B3" s="34"/>
      <c r="C3" s="34"/>
      <c r="D3" s="34"/>
      <c r="E3" s="34"/>
    </row>
    <row r="4" spans="1:11" s="3" customFormat="1" ht="15.75" customHeight="1">
      <c r="A4" s="15" t="s">
        <v>16</v>
      </c>
      <c r="B4" s="15"/>
      <c r="C4" s="15"/>
      <c r="H4" s="4" t="s">
        <v>3</v>
      </c>
      <c r="I4" s="4" t="s">
        <v>30</v>
      </c>
      <c r="J4" s="5"/>
    </row>
    <row r="5" spans="1:11" s="3" customFormat="1" ht="15.75" customHeight="1">
      <c r="A5" s="15" t="s">
        <v>17</v>
      </c>
      <c r="B5" s="15"/>
      <c r="C5" s="15"/>
      <c r="H5" s="7" t="s">
        <v>2</v>
      </c>
      <c r="I5" s="9" t="s">
        <v>33</v>
      </c>
      <c r="J5" s="5"/>
    </row>
    <row r="6" spans="1:11" s="3" customFormat="1" ht="15.75" customHeight="1">
      <c r="A6" s="15" t="s">
        <v>18</v>
      </c>
      <c r="B6" s="12"/>
      <c r="C6" s="15"/>
      <c r="H6" s="9"/>
      <c r="I6" s="9"/>
      <c r="J6" s="10"/>
    </row>
    <row r="7" spans="1:11" s="3" customFormat="1" ht="15.75" customHeight="1">
      <c r="A7" s="15" t="s">
        <v>19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15</v>
      </c>
      <c r="E9" s="12"/>
      <c r="F9" s="13"/>
      <c r="H9" s="7"/>
      <c r="I9" s="14"/>
      <c r="J9" s="5"/>
    </row>
    <row r="10" spans="1:11" s="3" customFormat="1" ht="15.75" customHeight="1">
      <c r="A10" s="8" t="s">
        <v>28</v>
      </c>
      <c r="B10" s="8"/>
      <c r="C10" s="8"/>
      <c r="D10" s="15" t="s">
        <v>29</v>
      </c>
      <c r="E10" s="12"/>
      <c r="F10" s="13"/>
      <c r="H10" s="8"/>
      <c r="I10" s="9"/>
      <c r="J10" s="5"/>
    </row>
    <row r="11" spans="1:11" s="3" customFormat="1" ht="15.75" customHeight="1">
      <c r="A11" s="19" t="s">
        <v>22</v>
      </c>
      <c r="B11" s="8"/>
      <c r="C11" s="8"/>
      <c r="D11" s="15" t="s">
        <v>16</v>
      </c>
      <c r="E11" s="15"/>
      <c r="F11" s="15"/>
      <c r="H11" s="2"/>
      <c r="I11" s="16"/>
      <c r="J11" s="2"/>
    </row>
    <row r="12" spans="1:11" s="3" customFormat="1" ht="15.75" customHeight="1">
      <c r="A12" s="20" t="s">
        <v>23</v>
      </c>
      <c r="B12" s="8"/>
      <c r="C12" s="8"/>
      <c r="D12" s="15" t="s">
        <v>17</v>
      </c>
      <c r="E12" s="15"/>
      <c r="F12" s="15"/>
      <c r="H12" s="8"/>
      <c r="I12" s="2"/>
      <c r="J12" s="2"/>
    </row>
    <row r="13" spans="1:11" s="3" customFormat="1" ht="15.75" customHeight="1">
      <c r="A13" s="8" t="s">
        <v>24</v>
      </c>
      <c r="B13" s="8"/>
      <c r="C13" s="8"/>
      <c r="D13" s="15" t="s">
        <v>18</v>
      </c>
      <c r="E13" s="12"/>
      <c r="F13" s="15"/>
      <c r="H13" s="8"/>
      <c r="I13" s="17"/>
    </row>
    <row r="14" spans="1:11" s="3" customFormat="1" ht="15.75" customHeight="1">
      <c r="A14" s="8" t="s">
        <v>25</v>
      </c>
      <c r="B14" s="8" t="s">
        <v>26</v>
      </c>
      <c r="C14" s="8"/>
      <c r="D14" s="15" t="s">
        <v>19</v>
      </c>
      <c r="E14" s="15"/>
      <c r="F14" s="15"/>
      <c r="G14" s="17"/>
    </row>
    <row r="15" spans="1:11" s="3" customFormat="1" ht="15.75" customHeight="1">
      <c r="A15" s="36" t="s">
        <v>27</v>
      </c>
      <c r="B15" s="36"/>
      <c r="C15" s="36"/>
      <c r="D15" s="18"/>
    </row>
    <row r="17" spans="1:13" ht="22.5" customHeight="1">
      <c r="A17" s="21" t="s">
        <v>31</v>
      </c>
      <c r="B17" s="21" t="s">
        <v>13</v>
      </c>
      <c r="C17" s="21" t="s">
        <v>4</v>
      </c>
      <c r="D17" s="21" t="s">
        <v>5</v>
      </c>
      <c r="E17" s="21" t="s">
        <v>6</v>
      </c>
      <c r="F17" s="21" t="s">
        <v>7</v>
      </c>
      <c r="G17" s="21" t="s">
        <v>8</v>
      </c>
      <c r="H17" s="37" t="s">
        <v>9</v>
      </c>
      <c r="I17" s="37"/>
      <c r="J17" s="37"/>
      <c r="K17" s="21" t="s">
        <v>10</v>
      </c>
      <c r="L17" s="22" t="s">
        <v>20</v>
      </c>
      <c r="M17" s="22" t="s">
        <v>21</v>
      </c>
    </row>
    <row r="18" spans="1:13" ht="15.75" customHeight="1">
      <c r="A18" s="23" t="s">
        <v>32</v>
      </c>
      <c r="B18" s="23"/>
      <c r="C18" s="24"/>
      <c r="D18" s="24"/>
      <c r="E18" s="24"/>
      <c r="F18" s="25"/>
      <c r="G18" s="25"/>
      <c r="H18" s="25"/>
      <c r="I18" s="25"/>
      <c r="J18" s="25"/>
      <c r="K18" s="25">
        <f ca="1">ROUND(INDIRECT("H"&amp;(ROW()))*INDIRECT("I"&amp;(ROW()))*INDIRECT("J"&amp;(ROW()))*0.000001,2)*INDIRECT("E"&amp;(ROW()))/INDIRECT("M"&amp;(ROW()))</f>
        <v>0</v>
      </c>
      <c r="L18" s="25"/>
      <c r="M18" s="26">
        <v>1</v>
      </c>
    </row>
    <row r="19" spans="1:13" ht="15.75" customHeight="1">
      <c r="A19" s="27" t="str">
        <f ca="1">IF(ISNUMBER(FIND("-",INDIRECT("A"&amp;(ROW()-1)))),RIGHT(INDIRECT("A"&amp;(ROW()-1)),LEN(INDIRECT("A"&amp;(ROW()-1)))-FIND("-",INDIRECT("A"&amp;(ROW()-1)),1)),INDIRECT("A"&amp;(ROW()-1)))</f>
        <v>3</v>
      </c>
      <c r="B19" s="27" t="s">
        <v>14</v>
      </c>
      <c r="C19" s="27"/>
      <c r="D19" s="28"/>
      <c r="E19" s="29">
        <f ca="1">SUM(INDIRECT("E18:E"&amp;(ROW()-1)))</f>
        <v>0</v>
      </c>
      <c r="F19" s="27" t="s">
        <v>11</v>
      </c>
      <c r="G19" s="30">
        <f ca="1">SUM(INDIRECT("G18:G"&amp;(ROW()-1)))</f>
        <v>0</v>
      </c>
      <c r="H19" s="27" t="s">
        <v>12</v>
      </c>
      <c r="I19" s="27"/>
      <c r="J19" s="27"/>
      <c r="K19" s="30">
        <f ca="1">SUM(INDIRECT("K18:K"&amp;(ROW()-1)))</f>
        <v>0</v>
      </c>
      <c r="L19" s="31"/>
      <c r="M19" s="31"/>
    </row>
    <row r="20" spans="1:13" ht="15.75" customHeight="1">
      <c r="F20" s="32"/>
    </row>
  </sheetData>
  <mergeCells count="4">
    <mergeCell ref="A1:E3"/>
    <mergeCell ref="F1:K1"/>
    <mergeCell ref="A15:C15"/>
    <mergeCell ref="H17:J1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理诚墨西哥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改成自己名字</dc:creator>
  <cp:lastModifiedBy>eileen</cp:lastModifiedBy>
  <dcterms:created xsi:type="dcterms:W3CDTF">2017-03-16T08:57:03Z</dcterms:created>
  <dcterms:modified xsi:type="dcterms:W3CDTF">2017-08-23T06:50:08Z</dcterms:modified>
</cp:coreProperties>
</file>