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720" windowWidth="19440" windowHeight="837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E15" i="2" l="1"/>
  <c r="K14" i="2"/>
  <c r="K15" i="2"/>
  <c r="G15" i="2" l="1"/>
</calcChain>
</file>

<file path=xl/sharedStrings.xml><?xml version="1.0" encoding="utf-8"?>
<sst xmlns="http://schemas.openxmlformats.org/spreadsheetml/2006/main" count="40" uniqueCount="39">
  <si>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 xml:space="preserve">No. 11 Shibei Road, </t>
    </r>
    <phoneticPr fontId="2" type="noConversion"/>
  </si>
  <si>
    <r>
      <t>Bantian Street, Longgang District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2" type="noConversion"/>
  </si>
  <si>
    <r>
      <t xml:space="preserve">Delivery Order </t>
    </r>
    <r>
      <rPr>
        <b/>
        <sz val="22"/>
        <rFont val="宋体"/>
        <family val="3"/>
        <charset val="134"/>
      </rPr>
      <t>出库单</t>
    </r>
    <phoneticPr fontId="2" type="noConversion"/>
  </si>
  <si>
    <t>SHENZHEN LICHENG TECHNOLOGY CO.,LTD</t>
    <phoneticPr fontId="2" type="noConversion"/>
  </si>
  <si>
    <t>深圳市理诚科技有限公司</t>
    <phoneticPr fontId="2" type="noConversion"/>
  </si>
  <si>
    <r>
      <rPr>
        <sz val="10"/>
        <rFont val="宋体"/>
        <family val="3"/>
        <charset val="134"/>
      </rPr>
      <t>地址：深圳市龙岗区坂田街道石背路</t>
    </r>
    <r>
      <rPr>
        <sz val="10"/>
        <rFont val="Avenir LT Std 35 Light"/>
        <family val="2"/>
      </rPr>
      <t>11</t>
    </r>
    <r>
      <rPr>
        <sz val="10"/>
        <rFont val="宋体"/>
        <family val="3"/>
        <charset val="134"/>
      </rPr>
      <t>号德众工业园</t>
    </r>
    <r>
      <rPr>
        <sz val="10"/>
        <rFont val="Avenir LT Std 35 Light"/>
        <family val="2"/>
      </rPr>
      <t>B</t>
    </r>
    <r>
      <rPr>
        <sz val="10"/>
        <rFont val="宋体"/>
        <family val="3"/>
        <charset val="134"/>
      </rPr>
      <t>栋</t>
    </r>
    <r>
      <rPr>
        <sz val="10"/>
        <rFont val="Avenir LT Std 35 Light"/>
        <family val="2"/>
      </rPr>
      <t>1</t>
    </r>
    <r>
      <rPr>
        <sz val="10"/>
        <rFont val="宋体"/>
        <family val="3"/>
        <charset val="134"/>
      </rPr>
      <t>楼</t>
    </r>
    <r>
      <rPr>
        <sz val="10"/>
        <rFont val="Avenir LT Std 35 Light"/>
        <family val="2"/>
      </rPr>
      <t>B</t>
    </r>
    <r>
      <rPr>
        <sz val="10"/>
        <rFont val="宋体"/>
        <family val="3"/>
        <charset val="134"/>
      </rPr>
      <t>仓</t>
    </r>
    <phoneticPr fontId="2" type="noConversion"/>
  </si>
  <si>
    <t>运输类型：</t>
    <phoneticPr fontId="2" type="noConversion"/>
  </si>
  <si>
    <t>启运港：</t>
    <phoneticPr fontId="2" type="noConversion"/>
  </si>
  <si>
    <t>目的港：</t>
    <phoneticPr fontId="2" type="noConversion"/>
  </si>
  <si>
    <t>提货车牌：</t>
    <phoneticPr fontId="2" type="noConversion"/>
  </si>
  <si>
    <t>柜/封号：</t>
    <phoneticPr fontId="2" type="noConversion"/>
  </si>
  <si>
    <t>出库时间：</t>
    <phoneticPr fontId="2" type="noConversion"/>
  </si>
  <si>
    <t>作业人数：</t>
    <phoneticPr fontId="2" type="noConversion"/>
  </si>
  <si>
    <r>
      <t xml:space="preserve"> </t>
    </r>
    <r>
      <rPr>
        <b/>
        <sz val="10"/>
        <color rgb="FF000000"/>
        <rFont val="宋体"/>
        <family val="3"/>
        <charset val="134"/>
      </rPr>
      <t>合计：</t>
    </r>
    <phoneticPr fontId="2" type="noConversion"/>
  </si>
  <si>
    <t>产品型号</t>
    <phoneticPr fontId="6" type="noConversion"/>
  </si>
  <si>
    <t>颜色</t>
    <phoneticPr fontId="6" type="noConversion"/>
  </si>
  <si>
    <t>数量（PCS）</t>
    <phoneticPr fontId="6" type="noConversion"/>
  </si>
  <si>
    <r>
      <rPr>
        <sz val="10"/>
        <rFont val="宋体"/>
        <family val="3"/>
        <charset val="134"/>
      </rPr>
      <t>毛重</t>
    </r>
    <r>
      <rPr>
        <sz val="10"/>
        <rFont val="Avenir LT Std 35 Light"/>
        <family val="2"/>
      </rPr>
      <t xml:space="preserve"> (KGS)</t>
    </r>
    <phoneticPr fontId="6" type="noConversion"/>
  </si>
  <si>
    <r>
      <rPr>
        <sz val="10"/>
        <rFont val="宋体"/>
        <family val="3"/>
        <charset val="134"/>
      </rPr>
      <t>外箱尺寸</t>
    </r>
    <r>
      <rPr>
        <sz val="10"/>
        <rFont val="Avenir LT Std 35 Light"/>
        <family val="2"/>
      </rPr>
      <t xml:space="preserve"> </t>
    </r>
    <r>
      <rPr>
        <sz val="10"/>
        <rFont val="宋体"/>
        <family val="3"/>
        <charset val="134"/>
      </rPr>
      <t>（长/宽/高）</t>
    </r>
    <r>
      <rPr>
        <sz val="10"/>
        <rFont val="Avenir LT Std 35 Light"/>
        <family val="2"/>
      </rPr>
      <t>(CM)</t>
    </r>
    <phoneticPr fontId="6" type="noConversion"/>
  </si>
  <si>
    <t>运输代理：</t>
    <phoneticPr fontId="2" type="noConversion"/>
  </si>
  <si>
    <t>作业时间</t>
    <phoneticPr fontId="2" type="noConversion"/>
  </si>
  <si>
    <t>1</t>
    <phoneticPr fontId="2" type="noConversion"/>
  </si>
  <si>
    <r>
      <rPr>
        <sz val="10"/>
        <rFont val="宋体"/>
        <family val="3"/>
        <charset val="134"/>
      </rPr>
      <t>联系人：</t>
    </r>
    <r>
      <rPr>
        <sz val="10"/>
        <rFont val="Avenir LT Std 35 Light"/>
        <family val="2"/>
      </rPr>
      <t>Penny Peng                 TEL/FAX(</t>
    </r>
    <r>
      <rPr>
        <sz val="10"/>
        <rFont val="宋体"/>
        <family val="3"/>
        <charset val="134"/>
      </rPr>
      <t>电话</t>
    </r>
    <r>
      <rPr>
        <sz val="10"/>
        <rFont val="Avenir LT Std 35 Light"/>
        <family val="2"/>
      </rPr>
      <t>/</t>
    </r>
    <r>
      <rPr>
        <sz val="10"/>
        <rFont val="宋体"/>
        <family val="3"/>
        <charset val="134"/>
      </rPr>
      <t>传真</t>
    </r>
    <r>
      <rPr>
        <sz val="10"/>
        <rFont val="Avenir LT Std 35 Light"/>
        <family val="2"/>
      </rPr>
      <t>)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2" type="noConversion"/>
  </si>
  <si>
    <t>品名</t>
    <phoneticPr fontId="6" type="noConversion"/>
  </si>
  <si>
    <t xml:space="preserve"> </t>
    <phoneticPr fontId="2" type="noConversion"/>
  </si>
  <si>
    <t>财务签章：</t>
    <phoneticPr fontId="2" type="noConversion"/>
  </si>
  <si>
    <t>日期：</t>
    <phoneticPr fontId="2" type="noConversion"/>
  </si>
  <si>
    <r>
      <rPr>
        <sz val="10"/>
        <rFont val="宋体"/>
        <family val="3"/>
        <charset val="134"/>
      </rPr>
      <t xml:space="preserve">装卸要求：
</t>
    </r>
    <r>
      <rPr>
        <sz val="10"/>
        <rFont val="Avenir LT Std 35 Light"/>
        <family val="2"/>
      </rPr>
      <t>1</t>
    </r>
    <r>
      <rPr>
        <sz val="10"/>
        <rFont val="宋体"/>
        <family val="3"/>
        <charset val="134"/>
      </rPr>
      <t xml:space="preserve">，核对提货车牌、柜封号信息，检查车内、柜内环境，是否完好适合装运我们的产品；
</t>
    </r>
    <r>
      <rPr>
        <sz val="10"/>
        <rFont val="Avenir LT Std 35 Light"/>
        <family val="2"/>
      </rPr>
      <t>2</t>
    </r>
    <r>
      <rPr>
        <sz val="10"/>
        <rFont val="宋体"/>
        <family val="3"/>
        <charset val="134"/>
      </rPr>
      <t>，确认出库货物的批次、备货位置，准备装车、柜设备；
3，海运集装箱拍照：先拍一张有柜门照（有柜号和重量信息一面）给物流Alisa，空柜照、半柜照、满柜照、半关门照、铅封照（锁后）；
4，作业过程要注意人生安全，保持装卸整洁、数量准确；</t>
    </r>
    <phoneticPr fontId="2" type="noConversion"/>
  </si>
  <si>
    <t>仓库签章：</t>
    <phoneticPr fontId="2" type="noConversion"/>
  </si>
  <si>
    <t>日期：</t>
    <phoneticPr fontId="2" type="noConversion"/>
  </si>
  <si>
    <t>提货人签章：</t>
    <phoneticPr fontId="2" type="noConversion"/>
  </si>
  <si>
    <t>序号号</t>
    <phoneticPr fontId="6" type="noConversion"/>
  </si>
  <si>
    <t xml:space="preserve">运单号: </t>
    <phoneticPr fontId="2" type="noConversion"/>
  </si>
  <si>
    <r>
      <t xml:space="preserve">FBA </t>
    </r>
    <r>
      <rPr>
        <b/>
        <sz val="10"/>
        <rFont val="宋体"/>
        <family val="3"/>
        <charset val="134"/>
      </rPr>
      <t>号</t>
    </r>
    <r>
      <rPr>
        <b/>
        <sz val="10"/>
        <rFont val="Avenir LT Std 35 Light"/>
        <family val="2"/>
      </rPr>
      <t>.:</t>
    </r>
    <phoneticPr fontId="2" type="noConversion"/>
  </si>
  <si>
    <r>
      <rPr>
        <sz val="10"/>
        <color rgb="FF000000"/>
        <rFont val="宋体"/>
        <family val="3"/>
        <charset val="134"/>
      </rPr>
      <t>体积</t>
    </r>
    <phoneticPr fontId="6" type="noConversion"/>
  </si>
  <si>
    <t>装箱数</t>
    <phoneticPr fontId="6" type="noConversion"/>
  </si>
  <si>
    <t xml:space="preserve">  </t>
    <phoneticPr fontId="2" type="noConversion"/>
  </si>
  <si>
    <r>
      <rPr>
        <b/>
        <sz val="10"/>
        <color rgb="FF000000"/>
        <rFont val="宋体"/>
        <family val="3"/>
        <charset val="134"/>
      </rPr>
      <t>财务编号</t>
    </r>
    <r>
      <rPr>
        <sz val="10"/>
        <color rgb="FF000000"/>
        <rFont val="宋体"/>
        <family val="3"/>
        <charset val="134"/>
      </rPr>
      <t>：</t>
    </r>
    <phoneticPr fontId="2" type="noConversion"/>
  </si>
  <si>
    <t xml:space="preserve">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</si>
</sst>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\-d"/>
    <numFmt numFmtId="177" formatCode="0.000_);[Red]\(0.000\)"/>
    <numFmt numFmtId="178" formatCode="0.00_);[Red]\(0.00\)"/>
    <numFmt numFmtId="179" formatCode="0_);[Red]\(0\)"/>
  </numFmts>
  <fonts count="28">
    <font>
      <sz val="10"/>
      <color rgb="FF000000"/>
      <name val="Arial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Avenir LT Std 35 Light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b/>
      <sz val="22"/>
      <name val="Arial"/>
      <family val="2"/>
    </font>
    <font>
      <b/>
      <sz val="22"/>
      <name val="宋体"/>
      <family val="3"/>
      <charset val="134"/>
    </font>
    <font>
      <b/>
      <sz val="22"/>
      <color rgb="FFFF0000"/>
      <name val="Arial"/>
      <family val="2"/>
    </font>
    <font>
      <b/>
      <sz val="10"/>
      <color rgb="FF000000"/>
      <name val="Avenir LT Std 65 Medium"/>
      <family val="2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color rgb="FF000000"/>
      <name val="Arial"/>
      <family val="2"/>
    </font>
    <font>
      <b/>
      <sz val="28"/>
      <name val="宋体"/>
      <family val="3"/>
      <charset val="134"/>
    </font>
    <font>
      <b/>
      <sz val="14"/>
      <color rgb="FF000000"/>
      <name val="Arial"/>
      <family val="2"/>
    </font>
    <font>
      <sz val="11"/>
      <color rgb="FF000000"/>
      <name val="宋体"/>
      <family val="3"/>
      <charset val="134"/>
    </font>
    <font>
      <b/>
      <sz val="10"/>
      <color rgb="FF00B0F0"/>
      <name val="Avenir LT Std 35 Light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venir LT Std 35 Light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Avenir LT Std 65 Medium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right"/>
    </xf>
    <xf numFmtId="0" fontId="8" fillId="2" borderId="2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/>
    <xf numFmtId="0" fontId="13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14" fontId="8" fillId="0" borderId="0" xfId="0" applyNumberFormat="1" applyFont="1" applyAlignment="1"/>
    <xf numFmtId="0" fontId="7" fillId="0" borderId="0" xfId="0" applyFont="1" applyAlignment="1"/>
    <xf numFmtId="0" fontId="3" fillId="2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7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/>
    <xf numFmtId="0" fontId="19" fillId="0" borderId="0" xfId="0" applyFont="1" applyAlignment="1"/>
    <xf numFmtId="0" fontId="15" fillId="0" borderId="0" xfId="0" applyFont="1" applyAlignment="1"/>
    <xf numFmtId="0" fontId="20" fillId="0" borderId="0" xfId="0" applyFont="1" applyAlignment="1"/>
    <xf numFmtId="0" fontId="0" fillId="0" borderId="0" xfId="0" applyFont="1" applyBorder="1" applyAlignment="1"/>
    <xf numFmtId="0" fontId="21" fillId="0" borderId="0" xfId="0" applyFont="1" applyAlignment="1">
      <alignment wrapText="1"/>
    </xf>
    <xf numFmtId="179" fontId="14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23" fillId="0" borderId="0" xfId="0" applyFont="1" applyAlignment="1"/>
    <xf numFmtId="31" fontId="24" fillId="0" borderId="0" xfId="0" applyNumberFormat="1" applyFont="1" applyAlignment="1"/>
    <xf numFmtId="0" fontId="24" fillId="0" borderId="0" xfId="0" applyFont="1" applyAlignment="1"/>
    <xf numFmtId="0" fontId="25" fillId="0" borderId="0" xfId="0" applyFont="1" applyAlignment="1"/>
    <xf numFmtId="0" fontId="24" fillId="0" borderId="0" xfId="0" applyFont="1" applyAlignment="1">
      <alignment wrapText="1"/>
    </xf>
    <xf numFmtId="14" fontId="24" fillId="0" borderId="0" xfId="0" applyNumberFormat="1" applyFont="1" applyAlignment="1"/>
    <xf numFmtId="0" fontId="24" fillId="0" borderId="0" xfId="0" applyFont="1" applyAlignment="1">
      <alignment horizontal="center"/>
    </xf>
    <xf numFmtId="178" fontId="23" fillId="2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3" fillId="0" borderId="0" xfId="0" applyFont="1" applyBorder="1" applyAlignment="1"/>
    <xf numFmtId="178" fontId="14" fillId="0" borderId="1" xfId="0" applyNumberFormat="1" applyFont="1" applyBorder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/>
    <xf numFmtId="176" fontId="27" fillId="0" borderId="0" xfId="0" applyNumberFormat="1" applyFont="1" applyAlignment="1">
      <alignment horizontal="right"/>
    </xf>
    <xf numFmtId="0" fontId="27" fillId="0" borderId="0" xfId="0" applyFont="1" applyAlignment="1">
      <alignment wrapText="1"/>
    </xf>
    <xf numFmtId="0" fontId="27" fillId="2" borderId="2" xfId="0" applyFont="1" applyFill="1" applyBorder="1" applyAlignment="1">
      <alignment horizontal="center" vertical="center" wrapText="1"/>
    </xf>
    <xf numFmtId="178" fontId="27" fillId="2" borderId="1" xfId="0" applyNumberFormat="1" applyFont="1" applyFill="1" applyBorder="1" applyAlignment="1">
      <alignment horizontal="center" vertical="center" wrapText="1"/>
    </xf>
    <xf numFmtId="0" fontId="27" fillId="0" borderId="0" xfId="0" applyFont="1" applyBorder="1" applyAlignment="1"/>
    <xf numFmtId="177" fontId="8" fillId="2" borderId="3" xfId="0" applyNumberFormat="1" applyFont="1" applyFill="1" applyBorder="1" applyAlignment="1">
      <alignment horizontal="center" vertical="center" wrapText="1"/>
    </xf>
    <xf numFmtId="177" fontId="8" fillId="2" borderId="4" xfId="0" applyNumberFormat="1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left" vertical="center" wrapText="1"/>
    </xf>
  </cellXfs>
  <cellStyles count="3">
    <cellStyle name="Normal_标准文档" xfId="1"/>
    <cellStyle name="常规" xfId="0" builtinId="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I2" sqref="I2"/>
    </sheetView>
  </sheetViews>
  <sheetFormatPr defaultColWidth="14.42578125" defaultRowHeight="12.75"/>
  <cols>
    <col min="1" max="1" width="7.42578125" style="2" customWidth="1"/>
    <col min="2" max="2" width="12.7109375" style="2" customWidth="1"/>
    <col min="3" max="3" width="22.42578125" style="2" customWidth="1"/>
    <col min="4" max="4" width="10.85546875" style="2" customWidth="1"/>
    <col min="5" max="5" width="12.7109375" style="2" customWidth="1"/>
    <col min="6" max="6" width="11" style="2" customWidth="1"/>
    <col min="7" max="7" width="11.7109375" style="2" customWidth="1"/>
    <col min="8" max="8" width="9.5703125" style="2" customWidth="1"/>
    <col min="9" max="9" width="9.7109375" style="29" customWidth="1"/>
    <col min="10" max="10" width="9.7109375" style="2" customWidth="1"/>
    <col min="11" max="11" width="12.7109375" style="41" customWidth="1"/>
    <col min="12" max="16384" width="14.42578125" style="2"/>
  </cols>
  <sheetData>
    <row r="1" spans="1:12" ht="50.25" customHeight="1">
      <c r="A1" s="21" t="s">
        <v>4</v>
      </c>
      <c r="G1" s="9"/>
      <c r="H1" s="10" t="s">
        <v>2</v>
      </c>
      <c r="I1" s="28"/>
      <c r="J1" s="9"/>
      <c r="K1" s="40"/>
    </row>
    <row r="2" spans="1:12" ht="22.5" customHeight="1">
      <c r="A2" s="22" t="s">
        <v>3</v>
      </c>
      <c r="H2" s="23" t="s">
        <v>37</v>
      </c>
      <c r="I2" s="29" t="s">
        <v>38</v>
      </c>
    </row>
    <row r="3" spans="1:12" ht="15.75" customHeight="1">
      <c r="A3" s="3" t="s">
        <v>0</v>
      </c>
      <c r="B3" s="3"/>
      <c r="C3" s="3"/>
      <c r="D3" s="3"/>
      <c r="E3" s="3"/>
      <c r="F3" s="3"/>
      <c r="G3" s="3"/>
      <c r="H3" s="12" t="s">
        <v>32</v>
      </c>
      <c r="I3" s="30"/>
      <c r="J3" s="11"/>
      <c r="K3" s="40"/>
      <c r="L3" s="1"/>
    </row>
    <row r="4" spans="1:12" ht="15.75" customHeight="1">
      <c r="A4" s="3" t="s">
        <v>1</v>
      </c>
      <c r="B4" s="3"/>
      <c r="C4" s="3"/>
      <c r="D4" s="3"/>
      <c r="E4" s="3"/>
      <c r="F4" s="3"/>
      <c r="G4" s="3"/>
      <c r="H4" s="12" t="s">
        <v>6</v>
      </c>
      <c r="I4" s="31"/>
      <c r="J4" s="3"/>
      <c r="K4" s="40"/>
      <c r="L4" s="1"/>
    </row>
    <row r="5" spans="1:12" ht="15.75" customHeight="1">
      <c r="A5" s="3" t="s">
        <v>5</v>
      </c>
      <c r="B5" s="3"/>
      <c r="C5" s="3"/>
      <c r="D5" s="3"/>
      <c r="E5" s="3"/>
      <c r="F5" s="3"/>
      <c r="G5" s="3"/>
      <c r="H5" s="4" t="s">
        <v>33</v>
      </c>
      <c r="I5" s="31"/>
      <c r="J5" s="4"/>
      <c r="K5" s="42"/>
      <c r="L5" s="1"/>
    </row>
    <row r="6" spans="1:12" ht="15.75" customHeight="1">
      <c r="A6" s="3" t="s">
        <v>22</v>
      </c>
      <c r="B6" s="3"/>
      <c r="C6" s="3"/>
      <c r="D6" s="3"/>
      <c r="E6" s="3"/>
      <c r="F6" s="3"/>
      <c r="G6" s="3"/>
      <c r="H6" s="12" t="s">
        <v>7</v>
      </c>
      <c r="I6" s="31"/>
      <c r="J6" s="12" t="s">
        <v>8</v>
      </c>
      <c r="K6" s="41" t="s">
        <v>36</v>
      </c>
      <c r="L6" s="1"/>
    </row>
    <row r="7" spans="1:12" ht="15.75" customHeight="1">
      <c r="A7" s="3"/>
      <c r="B7" s="3"/>
      <c r="C7" s="3"/>
      <c r="D7" s="3"/>
      <c r="E7" s="3"/>
      <c r="F7" s="3"/>
      <c r="G7" s="3"/>
      <c r="H7" s="12" t="s">
        <v>19</v>
      </c>
      <c r="I7" s="32"/>
      <c r="J7" s="12"/>
      <c r="L7" s="1"/>
    </row>
    <row r="8" spans="1:12" ht="15.75" customHeight="1">
      <c r="A8" s="3"/>
      <c r="B8" s="3"/>
      <c r="C8" s="3"/>
      <c r="D8" s="3"/>
      <c r="E8" s="3"/>
      <c r="F8" s="3"/>
      <c r="G8" s="3"/>
      <c r="H8" s="12" t="s">
        <v>9</v>
      </c>
      <c r="I8" s="33"/>
      <c r="J8" s="26"/>
      <c r="K8" s="43"/>
      <c r="L8" s="1"/>
    </row>
    <row r="9" spans="1:12" ht="15.75" customHeight="1">
      <c r="A9" s="8"/>
      <c r="B9" s="4"/>
      <c r="C9" s="4"/>
      <c r="D9" s="8"/>
      <c r="E9" s="4"/>
      <c r="F9" s="5"/>
      <c r="G9" s="3"/>
      <c r="H9" s="12" t="s">
        <v>10</v>
      </c>
      <c r="I9" s="31"/>
      <c r="J9" s="5"/>
      <c r="L9" s="1"/>
    </row>
    <row r="10" spans="1:12" ht="15.75" customHeight="1">
      <c r="A10" s="3"/>
      <c r="B10" s="3"/>
      <c r="C10" s="3"/>
      <c r="D10" s="3"/>
      <c r="E10" s="4"/>
      <c r="F10" s="5"/>
      <c r="G10" s="5"/>
      <c r="H10" s="12" t="s">
        <v>11</v>
      </c>
      <c r="I10" s="34"/>
      <c r="J10" s="5"/>
      <c r="L10" s="1"/>
    </row>
    <row r="11" spans="1:12" ht="15.75" customHeight="1">
      <c r="A11" s="3"/>
      <c r="B11" s="3"/>
      <c r="C11" s="3"/>
      <c r="D11" s="3"/>
      <c r="E11" s="3"/>
      <c r="F11" s="3"/>
      <c r="G11" s="5"/>
      <c r="H11" s="12" t="s">
        <v>12</v>
      </c>
      <c r="I11" s="35"/>
      <c r="J11" s="16" t="s">
        <v>20</v>
      </c>
      <c r="L11" s="1"/>
    </row>
    <row r="12" spans="1:12" ht="15.75" customHeight="1">
      <c r="A12" s="3"/>
      <c r="B12" s="3"/>
      <c r="C12" s="3"/>
      <c r="D12" s="3"/>
      <c r="E12" s="3"/>
      <c r="F12" s="3"/>
      <c r="G12" s="3"/>
      <c r="L12" s="1"/>
    </row>
    <row r="13" spans="1:12" ht="31.5" customHeight="1">
      <c r="A13" s="13" t="s">
        <v>31</v>
      </c>
      <c r="B13" s="13" t="s">
        <v>14</v>
      </c>
      <c r="C13" s="13" t="s">
        <v>23</v>
      </c>
      <c r="D13" s="13" t="s">
        <v>15</v>
      </c>
      <c r="E13" s="13" t="s">
        <v>16</v>
      </c>
      <c r="F13" s="13" t="s">
        <v>35</v>
      </c>
      <c r="G13" s="6" t="s">
        <v>17</v>
      </c>
      <c r="H13" s="47" t="s">
        <v>18</v>
      </c>
      <c r="I13" s="48"/>
      <c r="J13" s="49"/>
      <c r="K13" s="44" t="s">
        <v>34</v>
      </c>
    </row>
    <row r="14" spans="1:12" ht="30.75" customHeight="1">
      <c r="A14" s="7" t="s">
        <v>21</v>
      </c>
      <c r="B14" s="18"/>
      <c r="C14" s="18"/>
      <c r="D14" s="15"/>
      <c r="E14" s="18"/>
      <c r="F14" s="20">
        <v>1</v>
      </c>
      <c r="G14" s="19"/>
      <c r="H14" s="19"/>
      <c r="I14" s="36"/>
      <c r="J14" s="19"/>
      <c r="K14" s="45">
        <f ca="1">ROUND(INDIRECT("H"&amp;(ROW()))*INDIRECT("I"&amp;(ROW()))*INDIRECT("J"&amp;(ROW()))*0.000001,2)*INDIRECT("E"&amp;(ROW()))/INDIRECT("F"&amp;(ROW()))</f>
        <v>0</v>
      </c>
    </row>
    <row r="15" spans="1:12" ht="23.25" customHeight="1">
      <c r="A15" s="14" t="s">
        <v>13</v>
      </c>
      <c r="B15" s="14"/>
      <c r="C15" s="14"/>
      <c r="D15" s="14"/>
      <c r="E15" s="14">
        <f ca="1">SUM(INDIRECT("E14:E"&amp;(ROW()-1)))</f>
        <v>0</v>
      </c>
      <c r="F15" s="27"/>
      <c r="G15" s="39">
        <f ca="1">K15</f>
        <v>0</v>
      </c>
      <c r="H15" s="14"/>
      <c r="I15" s="37"/>
      <c r="J15" s="14"/>
      <c r="K15" s="45">
        <f ca="1">SUM(INDIRECT("K14:K"&amp;(ROW()-1)))</f>
        <v>0</v>
      </c>
    </row>
    <row r="16" spans="1:12" ht="15.75" customHeight="1">
      <c r="A16" s="23"/>
    </row>
    <row r="17" spans="1:11" ht="73.5" customHeight="1">
      <c r="A17" s="50" t="s">
        <v>27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</row>
    <row r="19" spans="1:11" ht="20.25" customHeight="1">
      <c r="A19" s="24" t="s">
        <v>25</v>
      </c>
      <c r="B19" s="25"/>
      <c r="C19" s="25"/>
      <c r="D19" s="24" t="s">
        <v>28</v>
      </c>
      <c r="F19" s="24" t="s">
        <v>24</v>
      </c>
      <c r="G19" s="25"/>
      <c r="H19" s="24" t="s">
        <v>30</v>
      </c>
      <c r="I19" s="38"/>
      <c r="J19" s="25"/>
      <c r="K19" s="46"/>
    </row>
    <row r="20" spans="1:11" ht="15.75" customHeight="1">
      <c r="A20" s="23" t="s">
        <v>26</v>
      </c>
      <c r="D20" s="23" t="s">
        <v>29</v>
      </c>
      <c r="H20" s="23" t="s">
        <v>29</v>
      </c>
    </row>
    <row r="21" spans="1:11" ht="15.75" customHeight="1"/>
    <row r="22" spans="1:11" ht="15.75" customHeight="1"/>
    <row r="23" spans="1:11" ht="15.75" customHeight="1"/>
    <row r="24" spans="1:11" ht="15.75" customHeight="1">
      <c r="B24" s="17"/>
    </row>
    <row r="25" spans="1:11" ht="15.75" customHeight="1"/>
    <row r="26" spans="1:11" ht="15.75" customHeight="1"/>
    <row r="27" spans="1:11" ht="15.75" customHeight="1"/>
    <row r="28" spans="1:11" ht="15.75" customHeight="1"/>
  </sheetData>
  <mergeCells count="2">
    <mergeCell ref="H13:J13"/>
    <mergeCell ref="A17:K17"/>
  </mergeCells>
  <phoneticPr fontId="2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SpringRain6</dc:creator>
  <cp:lastModifiedBy>computer</cp:lastModifiedBy>
  <cp:lastPrinted>2016-08-12T11:15:59Z</cp:lastPrinted>
  <dcterms:created xsi:type="dcterms:W3CDTF">2016-08-10T05:18:20Z</dcterms:created>
  <dcterms:modified xsi:type="dcterms:W3CDTF">2016-12-22T07:53:13Z</dcterms:modified>
</cp:coreProperties>
</file>