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45" windowWidth="20580" windowHeight="5355"/>
  </bookViews>
  <sheets>
    <sheet name="sea,air,exp " sheetId="2" r:id="rId1"/>
  </sheets>
  <definedNames>
    <definedName name="_xlnm.Print_Area" localSheetId="0">'sea,air,exp '!$A$1:$K$21</definedName>
  </definedNames>
  <calcPr calcId="144525"/>
</workbook>
</file>

<file path=xl/calcChain.xml><?xml version="1.0" encoding="utf-8"?>
<calcChain xmlns="http://schemas.openxmlformats.org/spreadsheetml/2006/main">
  <c r="A11" i="2" l="1"/>
  <c r="J11" i="2"/>
  <c r="J12" i="2"/>
  <c r="K11" i="2"/>
  <c r="K12" i="2"/>
</calcChain>
</file>

<file path=xl/sharedStrings.xml><?xml version="1.0" encoding="utf-8"?>
<sst xmlns="http://schemas.openxmlformats.org/spreadsheetml/2006/main" count="39" uniqueCount="39">
  <si>
    <t xml:space="preserve">                      COMMERCIAL   INVOICE                       </t>
  </si>
  <si>
    <t>Sold To:</t>
  </si>
  <si>
    <t>Date:</t>
  </si>
  <si>
    <t>Add:</t>
  </si>
  <si>
    <t>C/I No:</t>
  </si>
  <si>
    <t>Attn:</t>
  </si>
  <si>
    <t>Chun Cui</t>
  </si>
  <si>
    <t>P/I No.:</t>
  </si>
  <si>
    <t>Tel/Fax:</t>
  </si>
  <si>
    <t>Destination:</t>
  </si>
  <si>
    <t>Germany</t>
  </si>
  <si>
    <t>Items</t>
  </si>
  <si>
    <t>Qty</t>
  </si>
  <si>
    <t>Amount(USD)</t>
  </si>
  <si>
    <t>Amount(EURO)</t>
  </si>
  <si>
    <t>TOTAL</t>
  </si>
  <si>
    <t>Bank Information :</t>
  </si>
  <si>
    <t>Beneficiary Bank : HSBC HONGKONG</t>
  </si>
  <si>
    <r>
      <t xml:space="preserve">SWIFT CODE 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HSBCHKHHHKH</t>
    </r>
  </si>
  <si>
    <t xml:space="preserve">Beneficiary Company Address: </t>
  </si>
  <si>
    <t>F&amp;M Technology GmbH</t>
  </si>
  <si>
    <r>
      <t>Beneficiary Bank Address: 1 Queen</t>
    </r>
    <r>
      <rPr>
        <sz val="8"/>
        <rFont val="宋体"/>
        <family val="3"/>
        <charset val="134"/>
      </rPr>
      <t>′</t>
    </r>
    <r>
      <rPr>
        <sz val="8"/>
        <rFont val="Arial"/>
        <family val="2"/>
      </rPr>
      <t>s Road Central,Hongkong</t>
    </r>
  </si>
  <si>
    <r>
      <t xml:space="preserve">Beneficiary Bank A/C NO. 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817-551617-838</t>
    </r>
  </si>
  <si>
    <t xml:space="preserve">     Tel: 0085-21393077     Fax: 0085-21393077     Email: 1423026948@qq.com</t>
    <phoneticPr fontId="32" type="noConversion"/>
  </si>
  <si>
    <t>Euro:USD Rate</t>
    <phoneticPr fontId="32" type="noConversion"/>
  </si>
  <si>
    <t>HS code</t>
    <phoneticPr fontId="32" type="noConversion"/>
  </si>
  <si>
    <t xml:space="preserve"> +49 342-07673081      +49 342-07673082</t>
  </si>
  <si>
    <t>Unit Price</t>
    <phoneticPr fontId="32" type="noConversion"/>
  </si>
  <si>
    <t>Montgolfierstraße 6, 04509 Wiedemar</t>
    <phoneticPr fontId="32" type="noConversion"/>
  </si>
  <si>
    <t xml:space="preserve"> </t>
    <phoneticPr fontId="32" type="noConversion"/>
  </si>
  <si>
    <t>Description</t>
    <phoneticPr fontId="32" type="noConversion"/>
  </si>
  <si>
    <t>Terms: FOB</t>
    <phoneticPr fontId="32" type="noConversion"/>
  </si>
  <si>
    <t>Item No.</t>
    <phoneticPr fontId="32" type="noConversion"/>
  </si>
  <si>
    <t>Brand</t>
    <phoneticPr fontId="32" type="noConversion"/>
  </si>
  <si>
    <t>HK HS CODE</t>
    <phoneticPr fontId="32" type="noConversion"/>
  </si>
  <si>
    <t>HONGKONG FOREVER KIND TRADE LIMITED</t>
    <phoneticPr fontId="32" type="noConversion"/>
  </si>
  <si>
    <t xml:space="preserve">FLAT/RM 704 7/F BRIGHT WAY TOWER 33 MONG KOK ROAD MONG KOK KL
</t>
    <phoneticPr fontId="32" type="noConversion"/>
  </si>
  <si>
    <t>ADD:FLAT/RM 704 7/F BRIGHT WAY TOWER 33 MONG KOK ROAD MONG KOK KL</t>
    <phoneticPr fontId="32" type="noConversion"/>
  </si>
  <si>
    <t>Beneficiary Company Name: HONGKONG FOREVER KIND TRADE LIMITED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</si>
</sst>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409]dd/mmm/yy;@"/>
    <numFmt numFmtId="177" formatCode="#&quot;pcs&quot;"/>
    <numFmt numFmtId="178" formatCode="[$$-409]#,##0.00_);[Red]\([$$-409]#,##0.00\)"/>
    <numFmt numFmtId="179" formatCode="&quot;¥&quot;#,##0.00_);[Red]\(&quot;¥&quot;#,##0.00\)"/>
    <numFmt numFmtId="180" formatCode="#,##0.00\ [$€-407]_);[Red]\(#,##0.00\ [$€-407]\)"/>
    <numFmt numFmtId="181" formatCode="#,##0.00\ [$€-407];[Red]#,##0.00\ [$€-407]"/>
    <numFmt numFmtId="182" formatCode="0.00_);[Red]\(0.00\)"/>
  </numFmts>
  <fonts count="3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26"/>
      <name val="Arial"/>
      <family val="2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b/>
      <sz val="22"/>
      <name val="Times New Roman"/>
      <family val="1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8" fillId="0" borderId="0"/>
    <xf numFmtId="0" fontId="31" fillId="23" borderId="9" applyNumberFormat="0" applyFont="0" applyAlignment="0" applyProtection="0">
      <alignment vertical="center"/>
    </xf>
  </cellStyleXfs>
  <cellXfs count="58"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176" fontId="25" fillId="0" borderId="0" xfId="0" applyNumberFormat="1" applyFont="1" applyFill="1" applyAlignment="1">
      <alignment vertical="center"/>
    </xf>
    <xf numFmtId="178" fontId="23" fillId="0" borderId="10" xfId="44" applyNumberFormat="1" applyFont="1" applyFill="1" applyBorder="1" applyAlignment="1">
      <alignment horizontal="center" vertical="center" wrapText="1"/>
    </xf>
    <xf numFmtId="178" fontId="29" fillId="0" borderId="11" xfId="44" applyNumberFormat="1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right" vertical="center" wrapText="1"/>
    </xf>
    <xf numFmtId="0" fontId="21" fillId="0" borderId="0" xfId="19" applyFont="1" applyFill="1">
      <alignment vertical="center"/>
    </xf>
    <xf numFmtId="0" fontId="22" fillId="0" borderId="0" xfId="19" applyFont="1" applyFill="1">
      <alignment vertical="center"/>
    </xf>
    <xf numFmtId="0" fontId="23" fillId="0" borderId="11" xfId="19" applyNumberFormat="1" applyFont="1" applyFill="1" applyBorder="1" applyAlignment="1">
      <alignment horizontal="left" vertical="center"/>
    </xf>
    <xf numFmtId="0" fontId="23" fillId="0" borderId="11" xfId="19" applyFont="1" applyFill="1" applyBorder="1" applyAlignment="1">
      <alignment vertical="center"/>
    </xf>
    <xf numFmtId="0" fontId="23" fillId="0" borderId="0" xfId="19" applyFont="1" applyFill="1" applyAlignment="1">
      <alignment vertical="center"/>
    </xf>
    <xf numFmtId="0" fontId="21" fillId="0" borderId="11" xfId="19" applyFont="1" applyFill="1" applyBorder="1" applyAlignment="1">
      <alignment vertical="center" wrapText="1"/>
    </xf>
    <xf numFmtId="0" fontId="23" fillId="0" borderId="11" xfId="19" applyNumberFormat="1" applyFont="1" applyFill="1" applyBorder="1" applyAlignment="1">
      <alignment horizontal="center" vertical="center"/>
    </xf>
    <xf numFmtId="177" fontId="23" fillId="0" borderId="11" xfId="19" applyNumberFormat="1" applyFont="1" applyFill="1" applyBorder="1" applyAlignment="1">
      <alignment horizontal="center" vertical="center"/>
    </xf>
    <xf numFmtId="178" fontId="23" fillId="0" borderId="11" xfId="19" applyNumberFormat="1" applyFont="1" applyFill="1" applyBorder="1" applyAlignment="1">
      <alignment horizontal="center" vertical="center"/>
    </xf>
    <xf numFmtId="0" fontId="23" fillId="0" borderId="0" xfId="19" applyFont="1" applyFill="1" applyBorder="1" applyAlignment="1">
      <alignment vertical="center"/>
    </xf>
    <xf numFmtId="0" fontId="23" fillId="0" borderId="12" xfId="19" applyNumberFormat="1" applyFont="1" applyFill="1" applyBorder="1" applyAlignment="1">
      <alignment horizontal="center" vertical="center"/>
    </xf>
    <xf numFmtId="178" fontId="23" fillId="0" borderId="13" xfId="44" applyNumberFormat="1" applyFont="1" applyFill="1" applyBorder="1" applyAlignment="1">
      <alignment horizontal="center" vertical="center" wrapText="1"/>
    </xf>
    <xf numFmtId="180" fontId="23" fillId="0" borderId="10" xfId="19" applyNumberFormat="1" applyFont="1" applyFill="1" applyBorder="1" applyAlignment="1">
      <alignment horizontal="center" vertical="center"/>
    </xf>
    <xf numFmtId="0" fontId="27" fillId="0" borderId="11" xfId="19" applyFont="1" applyFill="1" applyBorder="1" applyAlignment="1">
      <alignment horizontal="center" vertical="center"/>
    </xf>
    <xf numFmtId="181" fontId="29" fillId="0" borderId="11" xfId="19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3" fillId="0" borderId="11" xfId="19" applyFont="1" applyFill="1" applyBorder="1" applyAlignment="1">
      <alignment horizontal="center" vertical="center"/>
    </xf>
    <xf numFmtId="0" fontId="23" fillId="0" borderId="11" xfId="19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 wrapText="1"/>
    </xf>
    <xf numFmtId="0" fontId="23" fillId="0" borderId="11" xfId="19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 wrapText="1"/>
    </xf>
    <xf numFmtId="0" fontId="33" fillId="0" borderId="0" xfId="19" applyFont="1" applyFill="1" applyBorder="1" applyAlignment="1">
      <alignment horizontal="center" vertical="center"/>
    </xf>
    <xf numFmtId="0" fontId="21" fillId="0" borderId="0" xfId="19" applyFont="1" applyFill="1" applyBorder="1" applyAlignment="1">
      <alignment horizontal="center" vertical="center" wrapText="1"/>
    </xf>
    <xf numFmtId="0" fontId="23" fillId="0" borderId="0" xfId="19" applyFont="1" applyFill="1" applyBorder="1" applyAlignment="1">
      <alignment horizontal="center" vertical="center"/>
    </xf>
    <xf numFmtId="0" fontId="26" fillId="0" borderId="14" xfId="19" applyFont="1" applyFill="1" applyBorder="1" applyAlignment="1">
      <alignment horizontal="center"/>
    </xf>
    <xf numFmtId="0" fontId="26" fillId="0" borderId="15" xfId="19" applyFont="1" applyFill="1" applyBorder="1" applyAlignment="1">
      <alignment horizontal="center"/>
    </xf>
    <xf numFmtId="0" fontId="26" fillId="0" borderId="16" xfId="19" applyFont="1" applyFill="1" applyBorder="1" applyAlignment="1">
      <alignment horizontal="center"/>
    </xf>
    <xf numFmtId="0" fontId="23" fillId="0" borderId="14" xfId="27" applyFont="1" applyFill="1" applyBorder="1" applyAlignment="1" applyProtection="1">
      <alignment horizontal="left" vertical="center"/>
    </xf>
    <xf numFmtId="0" fontId="23" fillId="0" borderId="15" xfId="27" applyFont="1" applyFill="1" applyBorder="1" applyAlignment="1" applyProtection="1">
      <alignment horizontal="left" vertical="center"/>
    </xf>
    <xf numFmtId="0" fontId="23" fillId="0" borderId="16" xfId="27" applyFont="1" applyFill="1" applyBorder="1" applyAlignment="1" applyProtection="1">
      <alignment horizontal="left" vertical="center"/>
    </xf>
    <xf numFmtId="14" fontId="23" fillId="0" borderId="11" xfId="19" applyNumberFormat="1" applyFont="1" applyFill="1" applyBorder="1" applyAlignment="1">
      <alignment horizontal="center" vertical="center"/>
    </xf>
    <xf numFmtId="0" fontId="23" fillId="0" borderId="14" xfId="27" applyFont="1" applyFill="1" applyBorder="1" applyAlignment="1" applyProtection="1">
      <alignment horizontal="left" vertical="center" wrapText="1"/>
    </xf>
    <xf numFmtId="0" fontId="23" fillId="0" borderId="15" xfId="27" applyFont="1" applyFill="1" applyBorder="1" applyAlignment="1" applyProtection="1">
      <alignment horizontal="left" vertical="center" wrapText="1"/>
    </xf>
    <xf numFmtId="0" fontId="23" fillId="0" borderId="16" xfId="27" applyFont="1" applyFill="1" applyBorder="1" applyAlignment="1" applyProtection="1">
      <alignment horizontal="left" vertical="center" wrapText="1"/>
    </xf>
    <xf numFmtId="0" fontId="23" fillId="0" borderId="11" xfId="19" applyFont="1" applyFill="1" applyBorder="1" applyAlignment="1">
      <alignment horizontal="center" vertical="center"/>
    </xf>
    <xf numFmtId="0" fontId="23" fillId="0" borderId="14" xfId="44" applyFont="1" applyFill="1" applyBorder="1" applyAlignment="1">
      <alignment horizontal="left" vertical="center" wrapText="1"/>
    </xf>
    <xf numFmtId="0" fontId="23" fillId="0" borderId="15" xfId="44" applyFont="1" applyFill="1" applyBorder="1" applyAlignment="1">
      <alignment horizontal="left" vertical="center" wrapText="1"/>
    </xf>
    <xf numFmtId="0" fontId="23" fillId="0" borderId="16" xfId="44" applyFont="1" applyFill="1" applyBorder="1" applyAlignment="1">
      <alignment horizontal="left" vertical="center" wrapText="1"/>
    </xf>
    <xf numFmtId="0" fontId="21" fillId="0" borderId="11" xfId="19" applyFont="1" applyFill="1" applyBorder="1" applyAlignment="1">
      <alignment horizontal="center" vertical="center" wrapText="1"/>
    </xf>
    <xf numFmtId="176" fontId="25" fillId="0" borderId="0" xfId="0" applyNumberFormat="1" applyFont="1" applyFill="1" applyAlignment="1">
      <alignment horizontal="left" vertical="center"/>
    </xf>
    <xf numFmtId="0" fontId="23" fillId="0" borderId="14" xfId="44" applyFont="1" applyFill="1" applyBorder="1" applyAlignment="1">
      <alignment horizontal="left" vertical="center"/>
    </xf>
    <xf numFmtId="0" fontId="23" fillId="0" borderId="15" xfId="44" applyFont="1" applyFill="1" applyBorder="1" applyAlignment="1">
      <alignment horizontal="left" vertical="center"/>
    </xf>
    <xf numFmtId="0" fontId="23" fillId="0" borderId="16" xfId="44" applyFont="1" applyFill="1" applyBorder="1" applyAlignment="1">
      <alignment horizontal="left" vertical="center"/>
    </xf>
    <xf numFmtId="179" fontId="28" fillId="0" borderId="17" xfId="44" applyNumberFormat="1" applyFont="1" applyFill="1" applyBorder="1" applyAlignment="1">
      <alignment horizontal="center" vertical="center" wrapText="1"/>
    </xf>
    <xf numFmtId="179" fontId="28" fillId="0" borderId="14" xfId="44" applyNumberFormat="1" applyFont="1" applyFill="1" applyBorder="1" applyAlignment="1">
      <alignment horizontal="center" vertical="center" wrapText="1"/>
    </xf>
    <xf numFmtId="179" fontId="28" fillId="0" borderId="15" xfId="44" applyNumberFormat="1" applyFont="1" applyFill="1" applyBorder="1" applyAlignment="1">
      <alignment horizontal="center" vertical="center" wrapText="1"/>
    </xf>
    <xf numFmtId="179" fontId="28" fillId="0" borderId="16" xfId="44" applyNumberFormat="1" applyFont="1" applyFill="1" applyBorder="1" applyAlignment="1">
      <alignment horizontal="center" vertical="center" wrapText="1"/>
    </xf>
    <xf numFmtId="182" fontId="23" fillId="0" borderId="14" xfId="44" applyNumberFormat="1" applyFont="1" applyFill="1" applyBorder="1" applyAlignment="1">
      <alignment horizontal="left" vertical="center" wrapText="1"/>
    </xf>
    <xf numFmtId="182" fontId="23" fillId="0" borderId="15" xfId="44" applyNumberFormat="1" applyFont="1" applyFill="1" applyBorder="1" applyAlignment="1">
      <alignment horizontal="left" vertical="center" wrapText="1"/>
    </xf>
    <xf numFmtId="182" fontId="23" fillId="0" borderId="16" xfId="44" applyNumberFormat="1" applyFont="1" applyFill="1" applyBorder="1" applyAlignment="1">
      <alignment horizontal="left" vertical="center" wrapText="1"/>
    </xf>
    <xf numFmtId="0" fontId="23" fillId="0" borderId="11" xfId="19" applyFont="1" applyFill="1" applyBorder="1" applyAlignment="1">
      <alignment horizontal="left" vertical="center" wrapText="1"/>
    </xf>
    <xf numFmtId="0" fontId="27" fillId="0" borderId="11" xfId="0" applyFont="1" applyFill="1" applyBorder="1" applyAlignment="1">
      <alignment horizontal="center" vertical="center" wrapText="1"/>
    </xf>
  </cellXfs>
  <cellStyles count="46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Normal_标准文档" xfId="19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常规 2" xfId="26"/>
    <cellStyle name="超链接" xfId="27" builtinId="8"/>
    <cellStyle name="好" xfId="28" builtinId="26" customBuiltin="1"/>
    <cellStyle name="汇总" xfId="29" builtinId="25" customBuiltin="1"/>
    <cellStyle name="计算" xfId="30" builtinId="22" customBuiltin="1"/>
    <cellStyle name="检查单元格" xfId="31" builtinId="23" customBuiltin="1"/>
    <cellStyle name="解释性文本" xfId="32" builtinId="53" customBuiltin="1"/>
    <cellStyle name="警告文本" xfId="33" builtinId="11" customBuiltin="1"/>
    <cellStyle name="链接单元格" xfId="34" builtinId="24" customBuiltin="1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样式 1" xfId="44"/>
    <cellStyle name="注释" xfId="4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abSelected="1" workbookViewId="0">
      <selection activeCell="E22" sqref="E22"/>
    </sheetView>
  </sheetViews>
  <sheetFormatPr defaultColWidth="9" defaultRowHeight="14.25" x14ac:dyDescent="0.15"/>
  <cols>
    <col min="1" max="2" width="12.625" customWidth="1"/>
    <col min="3" max="3" width="18.625" customWidth="1"/>
    <col min="4" max="4" width="9.375" customWidth="1"/>
    <col min="5" max="5" width="13.25" customWidth="1"/>
    <col min="6" max="6" width="17.75" customWidth="1"/>
    <col min="7" max="7" width="16.125" customWidth="1"/>
    <col min="8" max="8" width="9.75" customWidth="1"/>
    <col min="9" max="9" width="9.25" customWidth="1"/>
    <col min="10" max="10" width="11.75" customWidth="1"/>
    <col min="11" max="11" width="13.375" customWidth="1"/>
  </cols>
  <sheetData>
    <row r="1" spans="1:187" s="6" customFormat="1" ht="45" customHeight="1" x14ac:dyDescent="0.15">
      <c r="A1" s="27" t="s">
        <v>35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7" s="7" customFormat="1" ht="37.5" customHeight="1" x14ac:dyDescent="0.15">
      <c r="A2" s="28" t="s">
        <v>36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87" s="7" customFormat="1" ht="15" customHeight="1" x14ac:dyDescent="0.15">
      <c r="A3" s="29" t="s">
        <v>23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87" s="6" customFormat="1" ht="24.75" customHeight="1" x14ac:dyDescent="0.35">
      <c r="A4" s="30" t="s">
        <v>0</v>
      </c>
      <c r="B4" s="31"/>
      <c r="C4" s="31"/>
      <c r="D4" s="31"/>
      <c r="E4" s="31"/>
      <c r="F4" s="31"/>
      <c r="G4" s="31"/>
      <c r="H4" s="31"/>
      <c r="I4" s="31"/>
      <c r="J4" s="31"/>
      <c r="K4" s="32"/>
    </row>
    <row r="5" spans="1:187" s="10" customFormat="1" ht="15.75" customHeight="1" x14ac:dyDescent="0.15">
      <c r="A5" s="8" t="s">
        <v>1</v>
      </c>
      <c r="B5" s="33" t="s">
        <v>20</v>
      </c>
      <c r="C5" s="34"/>
      <c r="D5" s="34"/>
      <c r="E5" s="34"/>
      <c r="F5" s="34"/>
      <c r="G5" s="35"/>
      <c r="H5" s="9" t="s">
        <v>2</v>
      </c>
      <c r="I5" s="36"/>
      <c r="J5" s="36"/>
      <c r="K5" s="36"/>
    </row>
    <row r="6" spans="1:187" s="10" customFormat="1" ht="33" customHeight="1" x14ac:dyDescent="0.15">
      <c r="A6" s="8" t="s">
        <v>3</v>
      </c>
      <c r="B6" s="37" t="s">
        <v>28</v>
      </c>
      <c r="C6" s="38"/>
      <c r="D6" s="38"/>
      <c r="E6" s="38"/>
      <c r="F6" s="38"/>
      <c r="G6" s="39"/>
      <c r="H6" s="9" t="s">
        <v>4</v>
      </c>
      <c r="I6" s="40"/>
      <c r="J6" s="40"/>
      <c r="K6" s="40"/>
    </row>
    <row r="7" spans="1:187" s="10" customFormat="1" ht="15.75" customHeight="1" x14ac:dyDescent="0.15">
      <c r="A7" s="8" t="s">
        <v>5</v>
      </c>
      <c r="B7" s="41" t="s">
        <v>6</v>
      </c>
      <c r="C7" s="42"/>
      <c r="D7" s="42"/>
      <c r="E7" s="42"/>
      <c r="F7" s="42"/>
      <c r="G7" s="43"/>
      <c r="H7" s="9" t="s">
        <v>7</v>
      </c>
      <c r="I7" s="40" t="s">
        <v>29</v>
      </c>
      <c r="J7" s="40"/>
      <c r="K7" s="40"/>
    </row>
    <row r="8" spans="1:187" s="10" customFormat="1" ht="15.75" customHeight="1" x14ac:dyDescent="0.15">
      <c r="A8" s="8" t="s">
        <v>8</v>
      </c>
      <c r="B8" s="46" t="s">
        <v>26</v>
      </c>
      <c r="C8" s="47"/>
      <c r="D8" s="47"/>
      <c r="E8" s="47"/>
      <c r="F8" s="47"/>
      <c r="G8" s="48"/>
      <c r="H8" s="11" t="s">
        <v>9</v>
      </c>
      <c r="I8" s="44" t="s">
        <v>10</v>
      </c>
      <c r="J8" s="44"/>
      <c r="K8" s="44"/>
    </row>
    <row r="9" spans="1:187" s="10" customFormat="1" ht="15.75" customHeight="1" x14ac:dyDescent="0.15">
      <c r="A9" s="8" t="s">
        <v>24</v>
      </c>
      <c r="B9" s="53">
        <v>1.1000000000000001</v>
      </c>
      <c r="C9" s="54"/>
      <c r="D9" s="54"/>
      <c r="E9" s="54"/>
      <c r="F9" s="54"/>
      <c r="G9" s="55"/>
      <c r="H9" s="56" t="s">
        <v>31</v>
      </c>
      <c r="I9" s="56"/>
      <c r="J9" s="56"/>
      <c r="K9" s="56"/>
    </row>
    <row r="10" spans="1:187" s="10" customFormat="1" ht="19.5" customHeight="1" x14ac:dyDescent="0.15">
      <c r="A10" s="12" t="s">
        <v>11</v>
      </c>
      <c r="B10" s="23" t="s">
        <v>33</v>
      </c>
      <c r="C10" s="23" t="s">
        <v>32</v>
      </c>
      <c r="D10" s="40" t="s">
        <v>30</v>
      </c>
      <c r="E10" s="40"/>
      <c r="F10" s="25" t="s">
        <v>34</v>
      </c>
      <c r="G10" s="22" t="s">
        <v>25</v>
      </c>
      <c r="H10" s="13" t="s">
        <v>12</v>
      </c>
      <c r="I10" s="14" t="s">
        <v>27</v>
      </c>
      <c r="J10" s="14" t="s">
        <v>13</v>
      </c>
      <c r="K10" s="14" t="s">
        <v>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</row>
    <row r="11" spans="1:187" s="10" customFormat="1" ht="18.75" customHeight="1" x14ac:dyDescent="0.15">
      <c r="A11" s="16">
        <f>ROW()-10</f>
        <v>1</v>
      </c>
      <c r="B11" s="26"/>
      <c r="C11" s="26"/>
      <c r="D11" s="57"/>
      <c r="E11" s="57"/>
      <c r="F11" s="24"/>
      <c r="G11" s="19"/>
      <c r="H11" s="5"/>
      <c r="I11" s="17"/>
      <c r="J11" s="3">
        <f ca="1">INDIRECT("H"&amp;ROW())*INDIRECT("I"&amp;ROW())</f>
        <v>0</v>
      </c>
      <c r="K11" s="18">
        <f ca="1">INDIRECT("J"&amp;ROW())/B9</f>
        <v>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</row>
    <row r="12" spans="1:187" s="10" customFormat="1" ht="20.100000000000001" customHeight="1" x14ac:dyDescent="0.15">
      <c r="A12" s="50" t="s">
        <v>15</v>
      </c>
      <c r="B12" s="51"/>
      <c r="C12" s="51"/>
      <c r="D12" s="51"/>
      <c r="E12" s="51"/>
      <c r="F12" s="51"/>
      <c r="G12" s="51"/>
      <c r="H12" s="51"/>
      <c r="I12" s="52"/>
      <c r="J12" s="4">
        <f ca="1">SUM(INDIRECT("J11:J"&amp;(ROW()-1)))</f>
        <v>0</v>
      </c>
      <c r="K12" s="20">
        <f ca="1">SUM(INDIRECT("K11:K"&amp;(ROW()-1)))</f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</row>
    <row r="13" spans="1:187" s="10" customFormat="1" ht="15" customHeight="1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</row>
    <row r="14" spans="1:187" s="21" customFormat="1" ht="15" customHeight="1" x14ac:dyDescent="0.15">
      <c r="A14" s="45" t="s">
        <v>16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87" s="2" customFormat="1" ht="15" customHeight="1" x14ac:dyDescent="0.15">
      <c r="A15" s="45" t="s">
        <v>17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87" s="2" customFormat="1" ht="15" customHeight="1" x14ac:dyDescent="0.15">
      <c r="A16" s="45" t="s">
        <v>21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s="2" customFormat="1" ht="15" customHeight="1" x14ac:dyDescent="0.15">
      <c r="A17" s="45" t="s">
        <v>22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</row>
    <row r="18" spans="1:11" s="2" customFormat="1" ht="15" customHeight="1" x14ac:dyDescent="0.15">
      <c r="A18" s="45" t="s">
        <v>18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1:11" s="2" customFormat="1" ht="15" customHeight="1" x14ac:dyDescent="0.15">
      <c r="A19" s="45" t="s">
        <v>38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0" spans="1:11" s="2" customFormat="1" ht="15" customHeight="1" x14ac:dyDescent="0.15">
      <c r="A20" s="45" t="s">
        <v>19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</row>
    <row r="21" spans="1:11" s="2" customFormat="1" ht="15" customHeight="1" x14ac:dyDescent="0.15">
      <c r="A21" s="45" t="s">
        <v>37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s="2" customFormat="1" ht="13.5" customHeight="1" x14ac:dyDescent="0.15"/>
    <row r="23" spans="1:11" s="1" customFormat="1" ht="15.75" x14ac:dyDescent="0.15">
      <c r="A23" s="2"/>
      <c r="B23" s="2"/>
      <c r="C23" s="2"/>
      <c r="D23" s="2"/>
      <c r="E23" s="2"/>
      <c r="F23" s="2"/>
      <c r="G23" s="2"/>
      <c r="H23" s="2"/>
      <c r="I23" s="2"/>
    </row>
    <row r="24" spans="1:11" s="1" customFormat="1" ht="15.75" x14ac:dyDescent="0.15"/>
    <row r="25" spans="1:11" s="1" customFormat="1" ht="15.75" x14ac:dyDescent="0.15"/>
    <row r="26" spans="1:11" s="1" customFormat="1" ht="15.75" x14ac:dyDescent="0.15"/>
    <row r="27" spans="1:11" s="1" customFormat="1" ht="15.75" x14ac:dyDescent="0.15"/>
    <row r="28" spans="1:11" s="1" customFormat="1" ht="15.75" x14ac:dyDescent="0.15"/>
    <row r="29" spans="1:11" s="1" customFormat="1" ht="15.75" x14ac:dyDescent="0.15"/>
    <row r="30" spans="1:11" s="1" customFormat="1" ht="15.75" x14ac:dyDescent="0.15"/>
    <row r="31" spans="1:11" s="1" customFormat="1" ht="15.75" x14ac:dyDescent="0.15"/>
    <row r="32" spans="1:11" s="1" customFormat="1" ht="15.75" x14ac:dyDescent="0.15"/>
    <row r="33" spans="1:10" s="1" customFormat="1" ht="15.75" x14ac:dyDescent="0.15"/>
    <row r="34" spans="1:10" s="1" customFormat="1" ht="15.75" x14ac:dyDescent="0.15"/>
    <row r="35" spans="1:10" s="1" customFormat="1" ht="15.75" x14ac:dyDescent="0.15"/>
    <row r="36" spans="1:10" s="1" customFormat="1" ht="15.75" x14ac:dyDescent="0.15"/>
    <row r="37" spans="1:10" s="1" customFormat="1" ht="15.75" x14ac:dyDescent="0.15"/>
    <row r="38" spans="1:10" s="1" customFormat="1" ht="15.75" x14ac:dyDescent="0.15"/>
    <row r="39" spans="1:10" s="1" customFormat="1" ht="15.75" x14ac:dyDescent="0.15"/>
    <row r="40" spans="1:10" s="1" customFormat="1" ht="15.75" x14ac:dyDescent="0.15"/>
    <row r="41" spans="1:10" s="1" customFormat="1" ht="15.75" x14ac:dyDescent="0.15"/>
    <row r="42" spans="1:10" s="1" customFormat="1" ht="15.75" x14ac:dyDescent="0.15"/>
    <row r="43" spans="1:10" s="1" customFormat="1" ht="15.75" x14ac:dyDescent="0.15"/>
    <row r="44" spans="1:10" s="1" customFormat="1" ht="15.75" x14ac:dyDescent="0.15"/>
    <row r="45" spans="1:10" s="1" customFormat="1" ht="15.75" x14ac:dyDescent="0.15"/>
    <row r="46" spans="1:10" s="1" customFormat="1" ht="15.75" x14ac:dyDescent="0.15"/>
    <row r="47" spans="1:10" s="1" customFormat="1" ht="15.75" x14ac:dyDescent="0.15"/>
    <row r="48" spans="1:10" s="1" customFormat="1" ht="15.75" x14ac:dyDescent="0.15">
      <c r="A48"/>
      <c r="B48"/>
      <c r="C48"/>
      <c r="D48"/>
      <c r="E48"/>
      <c r="F48"/>
      <c r="G48"/>
      <c r="H48"/>
      <c r="I48"/>
      <c r="J48"/>
    </row>
    <row r="49" spans="1:10" s="1" customFormat="1" ht="15.75" x14ac:dyDescent="0.15">
      <c r="A49"/>
      <c r="B49"/>
      <c r="C49"/>
      <c r="D49"/>
      <c r="E49"/>
      <c r="F49"/>
      <c r="G49"/>
      <c r="H49"/>
      <c r="I49"/>
      <c r="J49"/>
    </row>
  </sheetData>
  <mergeCells count="26">
    <mergeCell ref="A19:K19"/>
    <mergeCell ref="A20:K20"/>
    <mergeCell ref="A21:K21"/>
    <mergeCell ref="B8:G8"/>
    <mergeCell ref="A13:K13"/>
    <mergeCell ref="A14:K14"/>
    <mergeCell ref="A15:K15"/>
    <mergeCell ref="A16:K16"/>
    <mergeCell ref="A17:K17"/>
    <mergeCell ref="A18:K18"/>
    <mergeCell ref="A12:I12"/>
    <mergeCell ref="B9:G9"/>
    <mergeCell ref="H9:K9"/>
    <mergeCell ref="D10:E10"/>
    <mergeCell ref="D11:E11"/>
    <mergeCell ref="B6:G6"/>
    <mergeCell ref="I6:K6"/>
    <mergeCell ref="B7:G7"/>
    <mergeCell ref="I7:K7"/>
    <mergeCell ref="I8:K8"/>
    <mergeCell ref="A1:K1"/>
    <mergeCell ref="A2:K2"/>
    <mergeCell ref="A3:K3"/>
    <mergeCell ref="A4:K4"/>
    <mergeCell ref="B5:G5"/>
    <mergeCell ref="I5:K5"/>
  </mergeCells>
  <phoneticPr fontId="32" type="noConversion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sea,air,exp </vt:lpstr>
      <vt:lpstr>'sea,air,exp '!Print_Area</vt:lpstr>
    </vt:vector>
  </TitlesOfParts>
  <Company>CHINA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revision/>
  <cp:lastPrinted>2015-05-11T02:41:51Z</cp:lastPrinted>
  <dcterms:created xsi:type="dcterms:W3CDTF">2009-06-29T06:39:56Z</dcterms:created>
  <dcterms:modified xsi:type="dcterms:W3CDTF">2016-07-01T02:41:21Z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